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omments4.xml" ContentType="application/vnd.openxmlformats-officedocument.spreadsheetml.comments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omments8.xml" ContentType="application/vnd.openxmlformats-officedocument.spreadsheetml.comment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omments9.xml" ContentType="application/vnd.openxmlformats-officedocument.spreadsheetml.comment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omments10.xml" ContentType="application/vnd.openxmlformats-officedocument.spreadsheetml.comment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omments11.xml" ContentType="application/vnd.openxmlformats-officedocument.spreadsheetml.comment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omments12.xml" ContentType="application/vnd.openxmlformats-officedocument.spreadsheetml.comment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omments13.xml" ContentType="application/vnd.openxmlformats-officedocument.spreadsheetml.comments+xml"/>
  <Override PartName="/xl/drawings/drawing14.xml" ContentType="application/vnd.openxmlformats-officedocument.drawing+xml"/>
  <Override PartName="/xl/comments14.xml" ContentType="application/vnd.openxmlformats-officedocument.spreadsheetml.comment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4.xml" ContentType="application/vnd.openxmlformats-officedocument.spreadsheetml.pivotTab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omments15.xml" ContentType="application/vnd.openxmlformats-officedocument.spreadsheetml.comment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omments16.xml" ContentType="application/vnd.openxmlformats-officedocument.spreadsheetml.comment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omments17.xml" ContentType="application/vnd.openxmlformats-officedocument.spreadsheetml.comment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omments18.xml" ContentType="application/vnd.openxmlformats-officedocument.spreadsheetml.comment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omments19.xml" ContentType="application/vnd.openxmlformats-officedocument.spreadsheetml.comment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comments20.xml" ContentType="application/vnd.openxmlformats-officedocument.spreadsheetml.comment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omments21.xml" ContentType="application/vnd.openxmlformats-officedocument.spreadsheetml.comment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+xml"/>
  <Override PartName="/xl/comments22.xml" ContentType="application/vnd.openxmlformats-officedocument.spreadsheetml.comment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4.xml" ContentType="application/vnd.openxmlformats-officedocument.drawing+xml"/>
  <Override PartName="/xl/comments23.xml" ContentType="application/vnd.openxmlformats-officedocument.spreadsheetml.comment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5.xml" ContentType="application/vnd.openxmlformats-officedocument.spreadsheetml.pivotTable+xml"/>
  <Override PartName="/xl/drawings/drawing2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6.xml" ContentType="application/vnd.openxmlformats-officedocument.drawing+xml"/>
  <Override PartName="/xl/comments24.xml" ContentType="application/vnd.openxmlformats-officedocument.spreadsheetml.comment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7.xml" ContentType="application/vnd.openxmlformats-officedocument.drawing+xml"/>
  <Override PartName="/xl/comments25.xml" ContentType="application/vnd.openxmlformats-officedocument.spreadsheetml.comment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ivotTables/pivotTable6.xml" ContentType="application/vnd.openxmlformats-officedocument.spreadsheetml.pivotTable+xml"/>
  <Override PartName="/xl/drawings/drawing28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9.xml" ContentType="application/vnd.openxmlformats-officedocument.drawing+xml"/>
  <Override PartName="/xl/comments26.xml" ContentType="application/vnd.openxmlformats-officedocument.spreadsheetml.comment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0.xml" ContentType="application/vnd.openxmlformats-officedocument.drawing+xml"/>
  <Override PartName="/xl/comments27.xml" ContentType="application/vnd.openxmlformats-officedocument.spreadsheetml.comment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1.xml" ContentType="application/vnd.openxmlformats-officedocument.drawing+xml"/>
  <Override PartName="/xl/comments28.xml" ContentType="application/vnd.openxmlformats-officedocument.spreadsheetml.comment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ivotTables/pivotTable7.xml" ContentType="application/vnd.openxmlformats-officedocument.spreadsheetml.pivotTable+xml"/>
  <Override PartName="/xl/drawings/drawing32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3.xml" ContentType="application/vnd.openxmlformats-officedocument.drawing+xml"/>
  <Override PartName="/xl/comments29.xml" ContentType="application/vnd.openxmlformats-officedocument.spreadsheetml.comment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8.xml" ContentType="application/vnd.openxmlformats-officedocument.spreadsheetml.pivotTable+xml"/>
  <Override PartName="/xl/drawings/drawing34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5.xml" ContentType="application/vnd.openxmlformats-officedocument.drawing+xml"/>
  <Override PartName="/xl/comments30.xml" ContentType="application/vnd.openxmlformats-officedocument.spreadsheetml.comment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6.xml" ContentType="application/vnd.openxmlformats-officedocument.drawing+xml"/>
  <Override PartName="/xl/comments31.xml" ContentType="application/vnd.openxmlformats-officedocument.spreadsheetml.comments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omments32.xml" ContentType="application/vnd.openxmlformats-officedocument.spreadsheetml.comments+xml"/>
  <Override PartName="/xl/drawings/drawing37.xml" ContentType="application/vnd.openxmlformats-officedocument.drawing+xml"/>
  <Override PartName="/xl/comments33.xml" ContentType="application/vnd.openxmlformats-officedocument.spreadsheetml.comment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pivotTables/pivotTable9.xml" ContentType="application/vnd.openxmlformats-officedocument.spreadsheetml.pivotTable+xml"/>
  <Override PartName="/xl/drawings/drawing38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9.xml" ContentType="application/vnd.openxmlformats-officedocument.drawing+xml"/>
  <Override PartName="/xl/comments34.xml" ContentType="application/vnd.openxmlformats-officedocument.spreadsheetml.comment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omments35.xml" ContentType="application/vnd.openxmlformats-officedocument.spreadsheetml.comments+xml"/>
  <Override PartName="/xl/drawings/drawing40.xml" ContentType="application/vnd.openxmlformats-officedocument.drawing+xml"/>
  <Override PartName="/xl/comments36.xml" ContentType="application/vnd.openxmlformats-officedocument.spreadsheetml.comment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1.xml" ContentType="application/vnd.openxmlformats-officedocument.drawing+xml"/>
  <Override PartName="/xl/comments37.xml" ContentType="application/vnd.openxmlformats-officedocument.spreadsheetml.comments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D:\git\新建文件夹\swine-data-analysis\data_clear_and_analysis\database\"/>
    </mc:Choice>
  </mc:AlternateContent>
  <xr:revisionPtr revIDLastSave="0" documentId="13_ncr:1_{4093EA95-6837-410D-B696-6FA6E781567B}" xr6:coauthVersionLast="47" xr6:coauthVersionMax="47" xr10:uidLastSave="{00000000-0000-0000-0000-000000000000}"/>
  <bookViews>
    <workbookView xWindow="-120" yWindow="-120" windowWidth="29040" windowHeight="15720" tabRatio="944" firstSheet="23" activeTab="35" xr2:uid="{00000000-000D-0000-FFFF-FFFF00000000}"/>
  </bookViews>
  <sheets>
    <sheet name="目录" sheetId="5" r:id="rId1"/>
    <sheet name="政策内容" sheetId="67" r:id="rId2"/>
    <sheet name="外三元现货价（2013年起）" sheetId="65" r:id="rId3"/>
    <sheet name="外三元生猪价格数据透视表" sheetId="66" r:id="rId4"/>
    <sheet name="16省宰后均重" sheetId="63" r:id="rId5"/>
    <sheet name="16省宰后均重数据透视表" sheetId="64" r:id="rId6"/>
    <sheet name="能繁母猪存栏（同花顺）" sheetId="26" r:id="rId7"/>
    <sheet name="能繁存栏推未来出栏" sheetId="62" r:id="rId8"/>
    <sheet name="外三元" sheetId="61" r:id="rId9"/>
    <sheet name="现货数据透视" sheetId="60" r:id="rId10"/>
    <sheet name="现货与基差" sheetId="43" r:id="rId11"/>
    <sheet name="猪肉进出口" sheetId="55" r:id="rId12"/>
    <sheet name="猪肉表观消费" sheetId="53" r:id="rId13"/>
    <sheet name="出栏价格" sheetId="37" r:id="rId14"/>
    <sheet name="市场价格（二元母猪-仔猪）" sheetId="38" r:id="rId15"/>
    <sheet name="市场价格（外三元猪）" sheetId="39" r:id="rId16"/>
    <sheet name="市场价格-猪肉" sheetId="41" r:id="rId17"/>
    <sheet name="淘汰母猪价格" sheetId="40" r:id="rId18"/>
    <sheet name="猪肉-宰后结算价" sheetId="42" r:id="rId19"/>
    <sheet name="标肥价差" sheetId="36" r:id="rId20"/>
    <sheet name="能繁母猪存栏分年" sheetId="32" r:id="rId21"/>
    <sheet name="能繁母猪存栏（钢联）" sheetId="2" r:id="rId22"/>
    <sheet name="能繁母猪淘汰量" sheetId="3" r:id="rId23"/>
    <sheet name="二三元能繁母猪存栏占比" sheetId="4" r:id="rId24"/>
    <sheet name="疫苗签发量" sheetId="7" r:id="rId25"/>
    <sheet name="饲料产量" sheetId="8" r:id="rId26"/>
    <sheet name="仔猪存活率" sheetId="9" r:id="rId27"/>
    <sheet name="MYsteel商品猪存栏量" sheetId="10" r:id="rId28"/>
    <sheet name="分体重存栏结构" sheetId="11" r:id="rId29"/>
    <sheet name="商品猪出栏量" sheetId="12" r:id="rId30"/>
    <sheet name="生猪出栏量" sheetId="44" r:id="rId31"/>
    <sheet name="出栏占比" sheetId="14" r:id="rId32"/>
    <sheet name="商品猪出栏体重" sheetId="13" r:id="rId33"/>
    <sheet name="出栏均重数据透视表" sheetId="56" r:id="rId34"/>
    <sheet name="农村农业部屠宰量" sheetId="15" r:id="rId35"/>
    <sheet name="Mysteel屠宰量" sheetId="16" r:id="rId36"/>
    <sheet name="屠企开工率" sheetId="17" r:id="rId37"/>
    <sheet name="屠企开工率数据透视表" sheetId="50" r:id="rId38"/>
    <sheet name="猪肉鲜销率" sheetId="18" r:id="rId39"/>
    <sheet name="猪肉鲜销率数据透视表" sheetId="31" r:id="rId40"/>
    <sheet name="冻猪库容率" sheetId="19" r:id="rId41"/>
    <sheet name="批发市场销售量" sheetId="20" r:id="rId42"/>
    <sheet name="线上销量" sheetId="21" r:id="rId43"/>
    <sheet name="生猪养殖屠宰利润" sheetId="22" r:id="rId44"/>
    <sheet name="Sheet1" sheetId="51" r:id="rId45"/>
    <sheet name="Mysteel猪粮比" sheetId="24" r:id="rId46"/>
    <sheet name="发改委猪粮比" sheetId="23" r:id="rId47"/>
    <sheet name="料肉比" sheetId="25" r:id="rId48"/>
    <sheet name="生猪出厂及饲料比价" sheetId="33" r:id="rId49"/>
    <sheet name="收储" sheetId="34" r:id="rId50"/>
    <sheet name="抛储" sheetId="35" r:id="rId51"/>
  </sheets>
  <externalReferences>
    <externalReference r:id="rId52"/>
    <externalReference r:id="rId53"/>
  </externalReferences>
  <definedNames>
    <definedName name="_xlnm._FilterDatabase" localSheetId="35" hidden="1">Mysteel屠宰量!$A$1:$W$210</definedName>
    <definedName name="_xlnm._FilterDatabase" localSheetId="7" hidden="1">能繁存栏推未来出栏!$A$1:$C$166</definedName>
    <definedName name="_xlnm._FilterDatabase" localSheetId="32" hidden="1">商品猪出栏体重!$A$1:$X$194</definedName>
  </definedNames>
  <calcPr calcId="191029"/>
  <pivotCaches>
    <pivotCache cacheId="0" r:id="rId54"/>
    <pivotCache cacheId="1" r:id="rId55"/>
    <pivotCache cacheId="2" r:id="rId56"/>
    <pivotCache cacheId="3" r:id="rId57"/>
    <pivotCache cacheId="4" r:id="rId58"/>
    <pivotCache cacheId="5" r:id="rId59"/>
    <pivotCache cacheId="6" r:id="rId60"/>
    <pivotCache cacheId="7" r:id="rId61"/>
    <pivotCache cacheId="11" r:id="rId6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71" i="63" l="1"/>
  <c r="S270" i="63"/>
  <c r="S269" i="63"/>
  <c r="S268" i="63"/>
  <c r="S267" i="63"/>
  <c r="S266" i="63"/>
  <c r="S265" i="63"/>
  <c r="S264" i="63"/>
  <c r="S263" i="63"/>
  <c r="S262" i="63"/>
  <c r="S261" i="63"/>
  <c r="S260" i="63"/>
  <c r="S259" i="63"/>
  <c r="S258" i="63"/>
  <c r="S257" i="63"/>
  <c r="S256" i="63"/>
  <c r="S255" i="63"/>
  <c r="S254" i="63"/>
  <c r="S253" i="63"/>
  <c r="S252" i="63"/>
  <c r="S251" i="63"/>
  <c r="S250" i="63"/>
  <c r="S249" i="63"/>
  <c r="S248" i="63"/>
  <c r="S247" i="63"/>
  <c r="S246" i="63"/>
  <c r="S245" i="63"/>
  <c r="S244" i="63"/>
  <c r="S243" i="63"/>
  <c r="S242" i="63"/>
  <c r="S241" i="63"/>
  <c r="S240" i="63"/>
  <c r="S239" i="63"/>
  <c r="S238" i="63"/>
  <c r="S237" i="63"/>
  <c r="S236" i="63"/>
  <c r="S235" i="63"/>
  <c r="S234" i="63"/>
  <c r="S233" i="63"/>
  <c r="S232" i="63"/>
  <c r="S231" i="63"/>
  <c r="S230" i="63"/>
  <c r="S229" i="63"/>
  <c r="S228" i="63"/>
  <c r="S227" i="63"/>
  <c r="S226" i="63"/>
  <c r="S225" i="63"/>
  <c r="S224" i="63"/>
  <c r="S223" i="63"/>
  <c r="S222" i="63"/>
  <c r="S221" i="63"/>
  <c r="S220" i="63"/>
  <c r="S219" i="63"/>
  <c r="S218" i="63"/>
  <c r="S217" i="63"/>
  <c r="S216" i="63"/>
  <c r="S215" i="63"/>
  <c r="S214" i="63"/>
  <c r="S213" i="63"/>
  <c r="S212" i="63"/>
  <c r="S211" i="63"/>
  <c r="S210" i="63"/>
  <c r="S209" i="63"/>
  <c r="S208" i="63"/>
  <c r="S207" i="63"/>
  <c r="S206" i="63"/>
  <c r="S205" i="63"/>
  <c r="S204" i="63"/>
  <c r="S203" i="63"/>
  <c r="S202" i="63"/>
  <c r="S201" i="63"/>
  <c r="S200" i="63"/>
  <c r="S199" i="63"/>
  <c r="S198" i="63"/>
  <c r="S197" i="63"/>
  <c r="S196" i="63"/>
  <c r="S195" i="63"/>
  <c r="S194" i="63"/>
  <c r="S193" i="63"/>
  <c r="S192" i="63"/>
  <c r="S191" i="63"/>
  <c r="S190" i="63"/>
  <c r="S189" i="63"/>
  <c r="S188" i="63"/>
  <c r="S187" i="63"/>
  <c r="S186" i="63"/>
  <c r="S185" i="63"/>
  <c r="S184" i="63"/>
  <c r="S183" i="63"/>
  <c r="S182" i="63"/>
  <c r="S181" i="63"/>
  <c r="S180" i="63"/>
  <c r="S179" i="63"/>
  <c r="S178" i="63"/>
  <c r="S177" i="63"/>
  <c r="S176" i="63"/>
  <c r="S175" i="63"/>
  <c r="S174" i="63"/>
  <c r="S173" i="63"/>
  <c r="S172" i="63"/>
  <c r="S171" i="63"/>
  <c r="S170" i="63"/>
  <c r="S169" i="63"/>
  <c r="S168" i="63"/>
  <c r="S167" i="63"/>
  <c r="S166" i="63"/>
  <c r="S165" i="63"/>
  <c r="S164" i="63"/>
  <c r="S163" i="63"/>
  <c r="S162" i="63"/>
  <c r="S161" i="63"/>
  <c r="S160" i="63"/>
  <c r="S159" i="63"/>
  <c r="S158" i="63"/>
  <c r="S157" i="63"/>
  <c r="S156" i="63"/>
  <c r="S155" i="63"/>
  <c r="S154" i="63"/>
  <c r="S153" i="63"/>
  <c r="S152" i="63"/>
  <c r="S151" i="63"/>
  <c r="S150" i="63"/>
  <c r="S149" i="63"/>
  <c r="S148" i="63"/>
  <c r="S147" i="63"/>
  <c r="S146" i="63"/>
  <c r="S145" i="63"/>
  <c r="S144" i="63"/>
  <c r="S143" i="63"/>
  <c r="S142" i="63"/>
  <c r="S141" i="63"/>
  <c r="S140" i="63"/>
  <c r="S139" i="63"/>
  <c r="S138" i="63"/>
  <c r="S137" i="63"/>
  <c r="S136" i="63"/>
  <c r="S135" i="63"/>
  <c r="S134" i="63"/>
  <c r="S133" i="63"/>
  <c r="S132" i="63"/>
  <c r="S131" i="63"/>
  <c r="S130" i="63"/>
  <c r="S129" i="63"/>
  <c r="S128" i="63"/>
  <c r="S127" i="63"/>
  <c r="S126" i="63"/>
  <c r="S125" i="63"/>
  <c r="S124" i="63"/>
  <c r="S123" i="63"/>
  <c r="S122" i="63"/>
  <c r="S121" i="63"/>
  <c r="S120" i="63"/>
  <c r="S119" i="63"/>
  <c r="S118" i="63"/>
  <c r="S117" i="63"/>
  <c r="S116" i="63"/>
  <c r="S115" i="63"/>
  <c r="S114" i="63"/>
  <c r="S113" i="63"/>
  <c r="S112" i="63"/>
  <c r="S111" i="63"/>
  <c r="S110" i="63"/>
  <c r="S109" i="63"/>
  <c r="S108" i="63"/>
  <c r="S107" i="63"/>
  <c r="S106" i="63"/>
  <c r="S105" i="63"/>
  <c r="S104" i="63"/>
  <c r="S103" i="63"/>
  <c r="S102" i="63"/>
  <c r="S101" i="63"/>
  <c r="S100" i="63"/>
  <c r="S99" i="63"/>
  <c r="S98" i="63"/>
  <c r="S97" i="63"/>
  <c r="S96" i="63"/>
  <c r="S95" i="63"/>
  <c r="S94" i="63"/>
  <c r="S93" i="63"/>
  <c r="S92" i="63"/>
  <c r="S91" i="63"/>
  <c r="S90" i="63"/>
  <c r="S89" i="63"/>
  <c r="S88" i="63"/>
  <c r="S87" i="63"/>
  <c r="S86" i="63"/>
  <c r="S85" i="63"/>
  <c r="S84" i="63"/>
  <c r="S83" i="63"/>
  <c r="S82" i="63"/>
  <c r="S81" i="63"/>
  <c r="S80" i="63"/>
  <c r="S79" i="63"/>
  <c r="S78" i="63"/>
  <c r="S77" i="63"/>
  <c r="S76" i="63"/>
  <c r="S75" i="63"/>
  <c r="S74" i="63"/>
  <c r="S73" i="63"/>
  <c r="S72" i="63"/>
  <c r="S71" i="63"/>
  <c r="S70" i="63"/>
  <c r="S69" i="63"/>
  <c r="S68" i="63"/>
  <c r="S67" i="63"/>
  <c r="S66" i="63"/>
  <c r="S65" i="63"/>
  <c r="S64" i="63"/>
  <c r="S63" i="63"/>
  <c r="S62" i="63"/>
  <c r="S61" i="63"/>
  <c r="S60" i="63"/>
  <c r="S59" i="63"/>
  <c r="S58" i="63"/>
  <c r="S57" i="63"/>
  <c r="S56" i="63"/>
  <c r="S55" i="63"/>
  <c r="S54" i="63"/>
  <c r="S53" i="63"/>
  <c r="S52" i="63"/>
  <c r="S51" i="63"/>
  <c r="S50" i="63"/>
  <c r="S49" i="63"/>
  <c r="S48" i="63"/>
  <c r="S47" i="63"/>
  <c r="S46" i="63"/>
  <c r="S45" i="63"/>
  <c r="S44" i="63"/>
  <c r="S43" i="63"/>
  <c r="S42" i="63"/>
  <c r="S41" i="63"/>
  <c r="S40" i="63"/>
  <c r="S39" i="63"/>
  <c r="S38" i="63"/>
  <c r="S37" i="63"/>
  <c r="S36" i="63"/>
  <c r="S35" i="63"/>
  <c r="S34" i="63"/>
  <c r="S33" i="63"/>
  <c r="S32" i="63"/>
  <c r="S31" i="63"/>
  <c r="S30" i="63"/>
  <c r="S29" i="63"/>
  <c r="S28" i="63"/>
  <c r="S27" i="63"/>
  <c r="S26" i="63"/>
  <c r="S25" i="63"/>
  <c r="S24" i="63"/>
  <c r="S23" i="63"/>
  <c r="S22" i="63"/>
  <c r="S21" i="63"/>
  <c r="S20" i="63"/>
  <c r="S19" i="63"/>
  <c r="S18" i="63"/>
  <c r="S17" i="63"/>
  <c r="S16" i="63"/>
  <c r="S15" i="63"/>
  <c r="S14" i="63"/>
  <c r="S13" i="63"/>
  <c r="S12" i="63"/>
  <c r="S11" i="63"/>
  <c r="S10" i="63"/>
  <c r="S9" i="63"/>
  <c r="S8" i="63"/>
  <c r="S7" i="63"/>
  <c r="S6" i="63"/>
  <c r="S5" i="63"/>
  <c r="S4" i="63"/>
  <c r="A1" i="65"/>
  <c r="B1" i="63"/>
  <c r="A1" i="61"/>
  <c r="F5" i="53" l="1"/>
  <c r="F6" i="53"/>
  <c r="F7" i="53"/>
  <c r="F8" i="53"/>
  <c r="F9" i="53"/>
  <c r="F10" i="53"/>
  <c r="F11" i="53"/>
  <c r="F12" i="53"/>
  <c r="F13" i="53"/>
  <c r="F14" i="53"/>
  <c r="F15" i="53"/>
  <c r="F16" i="53"/>
  <c r="F17" i="53"/>
  <c r="F18" i="53"/>
  <c r="F19" i="53"/>
  <c r="F20" i="53"/>
  <c r="F21" i="53"/>
  <c r="F22" i="53"/>
  <c r="F23" i="53"/>
  <c r="F24" i="53"/>
  <c r="F4" i="53"/>
  <c r="E5" i="38"/>
  <c r="E6" i="38"/>
  <c r="E7" i="38"/>
  <c r="E8" i="38"/>
  <c r="E9" i="38"/>
  <c r="E10" i="38"/>
  <c r="E11" i="38"/>
  <c r="E12" i="38"/>
  <c r="E13" i="38"/>
  <c r="E14" i="38"/>
  <c r="E15" i="38"/>
  <c r="E16" i="38"/>
  <c r="E17" i="38"/>
  <c r="E18" i="38"/>
  <c r="E19" i="38"/>
  <c r="E20" i="38"/>
  <c r="E21" i="38"/>
  <c r="E22" i="38"/>
  <c r="E23" i="38"/>
  <c r="E24" i="38"/>
  <c r="E25" i="38"/>
  <c r="E26" i="38"/>
  <c r="E27" i="38"/>
  <c r="E28" i="38"/>
  <c r="E29" i="38"/>
  <c r="E30" i="38"/>
  <c r="E31" i="38"/>
  <c r="E32" i="38"/>
  <c r="E33" i="38"/>
  <c r="E34" i="38"/>
  <c r="E35" i="38"/>
  <c r="E36" i="38"/>
  <c r="E37" i="38"/>
  <c r="E38" i="38"/>
  <c r="E39" i="38"/>
  <c r="E40" i="38"/>
  <c r="E41" i="38"/>
  <c r="E42" i="38"/>
  <c r="E43" i="38"/>
  <c r="E44" i="38"/>
  <c r="E45" i="38"/>
  <c r="E46" i="38"/>
  <c r="E47" i="38"/>
  <c r="E48" i="38"/>
  <c r="E49" i="38"/>
  <c r="E50" i="38"/>
  <c r="E51" i="38"/>
  <c r="E52" i="38"/>
  <c r="E53" i="38"/>
  <c r="E54" i="38"/>
  <c r="E55" i="38"/>
  <c r="E56" i="38"/>
  <c r="E57" i="38"/>
  <c r="E58" i="38"/>
  <c r="E59" i="38"/>
  <c r="E60" i="38"/>
  <c r="E61" i="38"/>
  <c r="E62" i="38"/>
  <c r="E63" i="38"/>
  <c r="E64" i="38"/>
  <c r="E65" i="38"/>
  <c r="E66" i="38"/>
  <c r="E67" i="38"/>
  <c r="E68" i="38"/>
  <c r="E69" i="38"/>
  <c r="E70" i="38"/>
  <c r="E71" i="38"/>
  <c r="E72" i="38"/>
  <c r="E73" i="38"/>
  <c r="E74" i="38"/>
  <c r="E75" i="38"/>
  <c r="E76" i="38"/>
  <c r="E77" i="38"/>
  <c r="E78" i="38"/>
  <c r="E79" i="38"/>
  <c r="E80" i="38"/>
  <c r="E81" i="38"/>
  <c r="E82" i="38"/>
  <c r="E83" i="38"/>
  <c r="E84" i="38"/>
  <c r="E85" i="38"/>
  <c r="E86" i="38"/>
  <c r="E87" i="38"/>
  <c r="E88" i="38"/>
  <c r="E89" i="38"/>
  <c r="E90" i="38"/>
  <c r="E91" i="38"/>
  <c r="E92" i="38"/>
  <c r="E93" i="38"/>
  <c r="E94" i="38"/>
  <c r="E95" i="38"/>
  <c r="E96" i="38"/>
  <c r="E97" i="38"/>
  <c r="E98" i="38"/>
  <c r="E99" i="38"/>
  <c r="E100" i="38"/>
  <c r="E101" i="38"/>
  <c r="E102" i="38"/>
  <c r="E103" i="38"/>
  <c r="E104" i="38"/>
  <c r="E105" i="38"/>
  <c r="E106" i="38"/>
  <c r="E107" i="38"/>
  <c r="E108" i="38"/>
  <c r="E109" i="38"/>
  <c r="E110" i="38"/>
  <c r="E111" i="38"/>
  <c r="E112" i="38"/>
  <c r="E113" i="38"/>
  <c r="E114" i="38"/>
  <c r="E115" i="38"/>
  <c r="E116" i="38"/>
  <c r="E117" i="38"/>
  <c r="E118" i="38"/>
  <c r="E119" i="38"/>
  <c r="E120" i="38"/>
  <c r="E121" i="38"/>
  <c r="E122" i="38"/>
  <c r="E123" i="38"/>
  <c r="E124" i="38"/>
  <c r="E125" i="38"/>
  <c r="E126" i="38"/>
  <c r="E127" i="38"/>
  <c r="E128" i="38"/>
  <c r="E129" i="38"/>
  <c r="E130" i="38"/>
  <c r="E131" i="38"/>
  <c r="E132" i="38"/>
  <c r="E133" i="38"/>
  <c r="E134" i="38"/>
  <c r="E135" i="38"/>
  <c r="E136" i="38"/>
  <c r="E137" i="38"/>
  <c r="E138" i="38"/>
  <c r="E139" i="38"/>
  <c r="E140" i="38"/>
  <c r="E141" i="38"/>
  <c r="E142" i="38"/>
  <c r="E143" i="38"/>
  <c r="E144" i="38"/>
  <c r="E145" i="38"/>
  <c r="E146" i="38"/>
  <c r="E147" i="38"/>
  <c r="E148" i="38"/>
  <c r="E149" i="38"/>
  <c r="E150" i="38"/>
  <c r="E151" i="38"/>
  <c r="E152" i="38"/>
  <c r="E153" i="38"/>
  <c r="E154" i="38"/>
  <c r="E155" i="38"/>
  <c r="E156" i="38"/>
  <c r="E157" i="38"/>
  <c r="E158" i="38"/>
  <c r="E159" i="38"/>
  <c r="E160" i="38"/>
  <c r="E161" i="38"/>
  <c r="E162" i="38"/>
  <c r="E163" i="38"/>
  <c r="E164" i="38"/>
  <c r="E165" i="38"/>
  <c r="E166" i="38"/>
  <c r="E167" i="38"/>
  <c r="E168" i="38"/>
  <c r="E169" i="38"/>
  <c r="E170" i="38"/>
  <c r="E171" i="38"/>
  <c r="E172" i="38"/>
  <c r="E173" i="38"/>
  <c r="E174" i="38"/>
  <c r="E175" i="38"/>
  <c r="E176" i="38"/>
  <c r="E177" i="38"/>
  <c r="E178" i="38"/>
  <c r="E179" i="38"/>
  <c r="E180" i="38"/>
  <c r="E181" i="38"/>
  <c r="E182" i="38"/>
  <c r="E183" i="38"/>
  <c r="E184" i="38"/>
  <c r="E185" i="38"/>
  <c r="E186" i="38"/>
  <c r="E187" i="38"/>
  <c r="E188" i="38"/>
  <c r="E189" i="38"/>
  <c r="E190" i="38"/>
  <c r="E191" i="38"/>
  <c r="E192" i="38"/>
  <c r="E193" i="38"/>
  <c r="E194" i="38"/>
  <c r="E195" i="38"/>
  <c r="E196" i="38"/>
  <c r="E197" i="38"/>
  <c r="E198" i="38"/>
  <c r="E199" i="38"/>
  <c r="E200" i="38"/>
  <c r="E201" i="38"/>
  <c r="E202" i="38"/>
  <c r="E203" i="38"/>
  <c r="E204" i="38"/>
  <c r="E205" i="38"/>
  <c r="E206" i="38"/>
  <c r="E207" i="38"/>
  <c r="E208" i="38"/>
  <c r="E209" i="38"/>
  <c r="E210" i="38"/>
  <c r="E211" i="38"/>
  <c r="E212" i="38"/>
  <c r="E213" i="38"/>
  <c r="E214" i="38"/>
  <c r="E215" i="38"/>
  <c r="E216" i="38"/>
  <c r="E217" i="38"/>
  <c r="E218" i="38"/>
  <c r="E219" i="38"/>
  <c r="E220" i="38"/>
  <c r="E221" i="38"/>
  <c r="E222" i="38"/>
  <c r="E223" i="38"/>
  <c r="E224" i="38"/>
  <c r="E225" i="38"/>
  <c r="E226" i="38"/>
  <c r="E227" i="38"/>
  <c r="E228" i="38"/>
  <c r="E229" i="38"/>
  <c r="E230" i="38"/>
  <c r="E231" i="38"/>
  <c r="E232" i="38"/>
  <c r="E233" i="38"/>
  <c r="E234" i="38"/>
  <c r="E235" i="38"/>
  <c r="E236" i="38"/>
  <c r="E237" i="38"/>
  <c r="E238" i="38"/>
  <c r="E239" i="38"/>
  <c r="E240" i="38"/>
  <c r="E241" i="38"/>
  <c r="E242" i="38"/>
  <c r="E243" i="38"/>
  <c r="E244" i="38"/>
  <c r="E245" i="38"/>
  <c r="E246" i="38"/>
  <c r="E247" i="38"/>
  <c r="E248" i="38"/>
  <c r="E249" i="38"/>
  <c r="E250" i="38"/>
  <c r="E251" i="38"/>
  <c r="E252" i="38"/>
  <c r="E253" i="38"/>
  <c r="E254" i="38"/>
  <c r="E255" i="38"/>
  <c r="E256" i="38"/>
  <c r="E257" i="38"/>
  <c r="E258" i="38"/>
  <c r="E259" i="38"/>
  <c r="E260" i="38"/>
  <c r="E261" i="38"/>
  <c r="E262" i="38"/>
  <c r="E263" i="38"/>
  <c r="E264" i="38"/>
  <c r="E265" i="38"/>
  <c r="E266" i="38"/>
  <c r="E267" i="38"/>
  <c r="E268" i="38"/>
  <c r="E269" i="38"/>
  <c r="E270" i="38"/>
  <c r="E271" i="38"/>
  <c r="E272" i="38"/>
  <c r="E273" i="38"/>
  <c r="E274" i="38"/>
  <c r="E275" i="38"/>
  <c r="E276" i="38"/>
  <c r="E277" i="38"/>
  <c r="E278" i="38"/>
  <c r="E279" i="38"/>
  <c r="E280" i="38"/>
  <c r="E281" i="38"/>
  <c r="E282" i="38"/>
  <c r="E283" i="38"/>
  <c r="E284" i="38"/>
  <c r="E285" i="38"/>
  <c r="E286" i="38"/>
  <c r="E287" i="38"/>
  <c r="E288" i="38"/>
  <c r="E289" i="38"/>
  <c r="E290" i="38"/>
  <c r="E291" i="38"/>
  <c r="E292" i="38"/>
  <c r="E293" i="38"/>
  <c r="E294" i="38"/>
  <c r="E295" i="38"/>
  <c r="E296" i="38"/>
  <c r="E297" i="38"/>
  <c r="E298" i="38"/>
  <c r="E299" i="38"/>
  <c r="E300" i="38"/>
  <c r="E301" i="38"/>
  <c r="E302" i="38"/>
  <c r="E303" i="38"/>
  <c r="E304" i="38"/>
  <c r="E4" i="38"/>
  <c r="B1" i="55"/>
  <c r="B1" i="53"/>
  <c r="B1" i="2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A1" authorId="0" shapeId="0" xr:uid="{00000000-0006-0000-0200-000001000000}">
      <text>
        <r>
          <rPr>
            <b/>
            <sz val="9"/>
            <color indexed="81"/>
            <rFont val="宋体"/>
            <family val="3"/>
            <charset val="134"/>
          </rPr>
          <t>UEsDBBQACAgIAKRWZ1UAAAAAAAAAAAAAAAABAAAAMK2UTW/TQBCGc+ZXRHuOxdqxk9i3fqoVaanaiB6qHtbesbPKZm3W66qhyoUqQhVUCIF6AYlLDwhxp4D6b+pW/As2TpoEFfVD4mDL88545t1n7V1anC89KpVKBwj2k1iqhViELELeAaIQkoyrJhFRRiJAHgoEqiDK0oST3lpMhxLtrgrKAqJYPEyydC4NkBcSnsIwWmEU5jkRHeQpmWkpS6GZCSLHNf3KeGyLKQ5Pk6KNnk04L5QlDl0QKp20DOJMKNmbxBTSQLLxe6MRoYTnGYhgWqRNCMVCBnIipaSbcJiGwCFQQIuhT6DXZKlC3g6SkKpYwjrpAtrVZXEmg+lbivh8lLtWMsFmzGYJJQoW9TVdbheUZBrRzgHyIWJilEUWNi3TtCzNMGhr4rAJQSyprtsdLrpgvVVzq67pOLoGxGgsWiOyA6q8oXuCV26yPShvsMgrt0Bqyj2vvA0saquyiw0T406ECuBEUKATm7CvJAlUi0SzCJFnVlAk4ywpEuPaDvSGbm1Sr4fUMfyaaxs2wbZ+AtdwGtXQDGpBowFETxIjj/nZy/zTz4tf372rD5+v3nz18tOTi7OjfHDoXZy///3qeMZcQqTeq1VtDleu6f9Fd9hvcPg4H3y7PDlF/coNjFXTqpq3YnRc07bde2Fc6fmSUfZCiwttJshd+MbSXfyw61dxEDoG1Xtu2FQD8K0wNHwC1K9ZbpX4zr345YMv+cfzh3A7PswHr//FrYZNfCu3zUa13sA1PMttux1zSAmHm+jWizOB8P+EzLWwY9WrNaNuOqFh103XILiub3ozXYwBA6FTZJdHP/K372aRPRjU+APT61esC8tSN94CpZgoDsegDUHnGeFsuihOUvXU13+/ZY+CVi8ZeuFDFeRewSPVFmI/XZZxt8CuwZu4PhK3FJFqTt3QW/FIssZSApLFdNw9UcsZ5xuFhPr9P1BLBwh1CY22ygIAAM8FAAA=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1" authorId="0" shapeId="0" xr:uid="{00000000-0006-0000-0400-000001000000}">
      <text>
        <r>
          <rPr>
            <b/>
            <sz val="9"/>
            <color indexed="81"/>
            <rFont val="宋体"/>
            <family val="3"/>
            <charset val="134"/>
          </rPr>
          <t>eJzt2ctL3EAYAPB7of/DMCe91El21zVilN57U+h5dvPtOnQy2eZh9d9pL7UidPuiPiIICm5VlLaupY+LXiuFlkL1IJ1JqIVi2TnMcU7ZfJt5fN+PQPJlYmo+5GgO4oRFwsfOLYIRiGYUMNH2cbtxD09NTkDQEFEAkzdvTKgjYoGPa1616pExjAQNwcfvj1d/bJz3P4w/Pd772T/bORl682Xn5HB/eHz14+ZFvozRLPBOi1M5q1yCBTVS9TFGYRRkXI53MOrQGESq5q5WXOKRUYwClnQ4XVCxaUKulswES328spR/w6gZZSKNF3zcP1y5kCNoSpMoi5tQRrYX37483D54uP8Lo1YM9zOZnLz4bnmWLnSg2I8cBg1oM1kClzh1Uqk4ZRBEoEKu6xBXrhxAk4WUy5DcL8Th1QRxylQZiisd4pTpqgRhvhNDoqqbqFOV0T8hmXdZw95F/2z8eS9f2zhf/zTU/zyM0cztGOg0xAzkpTN3mIDyBKOkONJmyuaK8o1co+MN1ll/stk3Z+NZG00bhwy22extXRqzUQtaGz0bZ7BNt7uxaM7GsTa6Nu5gm72v+XdzNq610bWpaDwNvOt2zdlUrI2uTVXHZuvAnE3V2uja1DRsLk3eNzVro2szqmNj8r4ZtTa6NvXBNr381ZI5m7q10bXR6Azky7tH5mxsX0DbRqMv8PTZmkEb2xfQtXE1+gJHpwb7aa7tC2jbaPQFXj/KH5uzsX0BbRuNvsDu1guDNrYvoG2j0RdYOTX4nObavsD/beZ5EkQPBI9oIGelIVK7iqloQwK82KfIQk4TWT1XvsOrX9eXwCWkyEIFk5TGcoDjeWOk/qcuLSZYMutjNQVGKW1wUKmVs8lX0JSlHJho8iyQAUkJofyzxXhRu2KzI38/Pf0GvcMbXg==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1" authorId="0" shapeId="0" xr:uid="{00000000-0006-0000-0600-000001000000}">
      <text>
        <r>
          <rPr>
            <b/>
            <sz val="9"/>
            <color indexed="81"/>
            <rFont val="宋体"/>
            <family val="3"/>
            <charset val="134"/>
          </rPr>
          <t>eJxtkrFO5DAQhvuTeAdrKmgOJyzc5rQB0UMFL+CNZxfrHCfYDuy+Di0VAgmo7oRAHMUKkFAqaqQrtrnihLa6cYIWCVE582Xm9/x/0tsY5ZodoHWqMClEXzkwNFkhlRmmMOz/gI31Hsq+KSSuL3zphZMpmULc7URJEgMzIscUfh9fzr5fP5+fXF/U07OXXxfA9lCXAy1IJgIaWeWdFIDlhaw0NqwUFo2fi3UTYFK5UotxYDucz++ojPIpTP5OzoFlRWW8HadQP1zOaEJ44YrKZtiSuq6nDzf3R5NXYAOL+xW5oebttvLjkvp4M4Z9HCryHHOe8GglaiGasA+PY/6tQZipXGhCtC/afC5gvQq+m85unLR2g0EclRZdiNOFMjj6gMh3G9rdrJ4+vtant39+/lt8uloCtrtpUeygVUidu1vKYFsAc80pMq8OmvSWw9cYaSeLQ6MLIUlU5CwsZYUZosN2Z1PlWjgKL+4AC0+fJUDZr/CIvyXgvLA+wKT7lgHBgTLK7aUQJIB50dcYnLVqq0SU16hMpitJYI1iyOnlQGkdLmuWXX7/jf4D0kbfsA==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A1" authorId="0" shapeId="0" xr:uid="{00000000-0006-0000-0800-000001000000}">
      <text>
        <r>
          <rPr>
            <b/>
            <sz val="9"/>
            <color indexed="81"/>
            <rFont val="宋体"/>
            <family val="3"/>
            <charset val="134"/>
          </rPr>
          <t>UEsDBBQACAgIAKVwWFUAAAAAAAAAAAAAAAABAAAAMGVSTW/TQBDNmV8R7TkRsZO0xLd+qhUpjWjEpephvDtxV1nvmt1x1VDl0ioHBNwQF5C4cED8ASoQ/6ZW/wZrO02KOPgwb57nvXmze7vbjSeNRuOK4WVmLO0YPZEJi66YwAnkioagkxwSZBHjmrWYkC5TMDsyooREeqiF5EDSlE3pthxn0QSUw7I6kAK3Fegpi8jmHsodDnMNdsmZt5ayY0kKj7NqjNcGpSpkT2GKmtxqJDe5Jjtb1QIdt3L5Xy0xsfg6R83XJG9Ck5xItCvIQZopXJeokBOKSvQ5zobSEYtOmUVHxuILSJGdeZrJLV//RRCruveA5Fo+MptnAgh3/bdeN0Wy0kd0esViTKSuuyzsBN0g7AY+Q37uE8eXyI0VnndWLl1lfdIfBL3eoO85qGtZdgR2itQc+ZkYNYfyApsjmUTNg1lspZBvPLhzLjWwKmjQAsXKHl6SBU5jSB5Hx6KgxRJr8qxqLLlT9HGyASDvBxu8zfshtHvdYLM96ISb7Xhj4xmGXYjjzXIDXXsrbq+LL7/ufv+M7j9+vX//Iyq+fbq7fVssbqJi8b34/MdTM7D+NofeVKf1kPY/aZZzFjdPiw83xeIdm/s0SKa4b73ECRJJXb1Vfo58+gqUXG+nwNFx7I8R9upiPMtKV6pE0V5UT9Z5CyZ2+9ak1RH8GTphrwZPCCxt0X/42NRQuIQytNKI5fSM9nOlRhXE5vO/UEsHCI5fLcIeAgAAXgMAAA==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1" authorId="0" shapeId="0" xr:uid="{00000000-0006-0000-0A00-000001000000}">
      <text>
        <r>
          <rPr>
            <b/>
            <sz val="9"/>
            <color indexed="81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1663047334184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2021-01-08","DefineName":"","DefineUnit":"","DisplayIndexCode":"ID01307369","IndexCode":"ID01307369","IndexFormula":"ID01307369","PointValue":0,"UnionStart":""},{"DataFormat":0,"DataStartDate":"2021-01-08","DefineName":"","DefineUnit":"","DisplayIndexCode":"ID01307368","IndexCode":"ID01307368","IndexFormula":"ID01307368","PointValue":0,"UnionStart":""},{"DataFormat":0,"DataStartDate":"2021-01-08","DefineName":"","DefineUnit":"","DisplayIndexCode":"ID01307367","IndexCode":"ID01307367","IndexFormula":"ID01307367","PointValue":0,"UnionStart":""}],"Position":"B1","RangeData":"B2:E527","ShowBlankLines":false,"StartDate":"","Transpose":false,"UpdateMode":0,"ver":3}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1" authorId="0" shapeId="0" xr:uid="{00000000-0006-0000-0B00-000001000000}">
      <text>
        <r>
          <rPr>
            <b/>
            <sz val="9"/>
            <color indexed="81"/>
            <rFont val="宋体"/>
            <family val="3"/>
            <charset val="134"/>
          </rPr>
          <t>eJztVc9rE0EUvgv+D8OA0F7s7CbRbMi2eLcn+w9Mdl7SwdnZOLNbk7/Hi4qHVqilpdJYMMRqQTSsoh6kNw8F8aIUBd/s2grSgoQcc5p937wf3/s+hm0u9WJF1sBYmeiQelcZJaCjREjdCWmndZsuLTZBtHQiYPHypaY7iRQhrVUrlXq9TonmMYT06Y+9Dwe/nu01nj94fDLcaoyOBp/n1n8O7o/fvvwy38iPR0e76/mxixqbG+P9fJOSVVDdtuI4B4dKUWPVkFISJyJTUGBdbkCnbprvVf2qj9OEtF3F+w5bZuyMRKZlGtLDb09ySqIk06nphzR/vX2CFTzlNslMhD137m2/f/fp4CslbQN3MlwU05bLKO13y6lYAC3oSJTDZz5jXsUrQdCigHxWLyCIZMwVQsgUTHzWwKTSSVJkBl5QLupWg17XgHVKWxe6Xf6BcONSz/z7m4cvXg23TnWdG+/PU7JywwC/BUYCZq/clBrKgBJbnDxK5RpWe3ThHLOCScwafNwdTtOsYGbW/5gVsElf1uGjjdHU7HI0SruuzLy60Ctv0oc1Xa+8mVfneNVTViR3tUq4wMY8Jo6Y4boDFlRBVWex4hZ186uUuK+LVWB/VLApN1jgBUGdXT+Vpi21tKshdS0oSXlLgduu7FZDRKYKpI5UJhC4hlLEeNmWqpCvILvw91f7G0PD7nM=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1" authorId="0" shapeId="0" xr:uid="{00000000-0006-0000-0C00-000001000000}">
      <text>
        <r>
          <rPr>
            <b/>
            <sz val="9"/>
            <color indexed="81"/>
            <rFont val="宋体"/>
            <family val="3"/>
            <charset val="134"/>
          </rPr>
          <t>eJzNVDFvEzEU3pH4D9abYKH2kTS9KNeqEiNbysDonF9SC5/vsH0l+TlMwAhRKQxVWrWoqEvTDgExMoCExISEKliw70hRgbFDJp8/v/e9932fdJ21YabIFhorc50Au0WBoE5zIfUggUHvAaytdlD0dC5w9fq1TjiJFAk0GGPLKy0gmmeYwOzr24/tk587p/uT9mz6+geQTVRFX3HP4imlaNJGAkCyXJTK1zMgBTeo3ZyrGcdAhLSF4qOAdSm9GFFq6RI4evJyBiTNS+3MKIGDvTBFcMdtXpoUa+TNs7PtFxMgfYMPSy/EF96vb25UYLWLb8EeDqSXG1HKWHSb1SBqEaBoDmEqM6485HdFk10QGCeDZF8Z0QaNa6lBHA4LgzY4acM1qPkL8pprv+5176wf7+1+nn473D+ejh8fjM/ePX/66lN7Z7b9/uj8xuGXm0A21g3yLhqJvnnjrtRYX4DY6uSpk1uVmUv/ZNOi9FI2u+eTD1eaTDVg0ZPxzWVWaVrIjFh0KaPx96vOKAxY9IwWJJmhsiJ/pFXOhZ/DMxL2NFwP0KKqNtdlprj1XkYNIOHr/6YEW+hvU6zjxjewOF6hrblTfaml3UwgUABxvKcwiK3Zmh6RTqHUqSqFB5a9M5l/7EtVuVktu/Tnl/wL+cQbIg==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1" authorId="0" shapeId="0" xr:uid="{00000000-0006-0000-0D00-000001000000}">
      <text>
        <r>
          <rPr>
            <b/>
            <sz val="9"/>
            <color indexed="81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1662605975155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2015-12-14","DefineName":"","DefineUnit":"","DisplayIndexCode":"ID01208659","IndexCode":"ID01208659","IndexFormula":"ID01208659","PointValue":0,"UnionStart":""},{"DataFormat":0,"DataStartDate":"2015-12-14","DefineName":"","DefineUnit":"","DisplayIndexCode":"ID01035132","IndexCode":"ID01035132","IndexFormula":"ID01035132","PointValue":0,"UnionStart":""},{"DataFormat":0,"DataStartDate":"2015-12-14","DefineName":"","DefineUnit":"","DisplayIndexCode":"ID01034253","IndexCode":"ID01034253","IndexFormula":"ID01034253","PointValue":0,"UnionStart":""}],"Position":"B1","RangeData":"B2:E2641","ShowBlankLines":false,"StartDate":"","Transpose":false,"UpdateMode":0,"ver":3}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1" authorId="0" shapeId="0" xr:uid="{00000000-0006-0000-0E00-000001000000}">
      <text>
        <r>
          <rPr>
            <b/>
            <sz val="9"/>
            <color indexed="81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1662606111511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2017-01-06","DefineName":"","DefineUnit":"","DisplayIndexCode":"ID01208666","IndexCode":"ID01208666","IndexFormula":"ID01208666","PointValue":0,"UnionStart":""},{"DataFormat":0,"DataStartDate":"2017-01-06","DefineName":"","DefineUnit":"","DisplayIndexCode":"ID01208717","IndexCode":"ID01208717","IndexFormula":"ID01208717","PointValue":0,"UnionStart":""}],"Position":"B1","RangeData":"B2:D326","ShowBlankLines":false,"StartDate":"","Transpose":false,"UpdateMode":0,"ver":3}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1" authorId="0" shapeId="0" xr:uid="{00000000-0006-0000-0F00-000001000000}">
      <text>
        <r>
          <rPr>
            <b/>
            <sz val="9"/>
            <color indexed="81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1662606429933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2022-01-21","DefineName":"","DefineUnit":"","DisplayIndexCode":"ID01294446","IndexCode":"ID01294446","IndexFormula":"ID01294446","PointValue":0,"UnionStart":""},{"DataFormat":0,"DataStartDate":"2022-01-21","DefineName":"","DefineUnit":"","DisplayIndexCode":"ID01294444","IndexCode":"ID01294444","IndexFormula":"ID01294444","PointValue":0,"UnionStart":""},{"DataFormat":0,"DataStartDate":"2022-01-21","DefineName":"","DefineUnit":"","DisplayIndexCode":"ID01294449","IndexCode":"ID01294449","IndexFormula":"ID01294449","PointValue":0,"UnionStart":""},{"DataFormat":0,"DataStartDate":"2021-05-31","DefineName":"","DefineUnit":"","DisplayIndexCode":"ID01232480","IndexCode":"ID01232480","IndexFormula":"ID01232480","PointValue":0,"UnionStart":""},{"DataFormat":0,"DataStartDate":"2021-05-31","DefineName":"","DefineUnit":"","DisplayIndexCode":"ID01232453","IndexCode":"ID01232453","IndexFormula":"ID01232453","PointValue":0,"UnionStart":""},{"DataFormat":0,"DataStartDate":"2021-05-31","DefineName":"","DefineUnit":"","DisplayIndexCode":"ID01232483","IndexCode":"ID01232483","IndexFormula":"ID01232483","PointValue":0,"UnionStart":""},{"DataFormat":0,"DataStartDate":"2021-05-31","DefineName":"","DefineUnit":"","DisplayIndexCode":"ID01232443","IndexCode":"ID01232443","IndexFormula":"ID01232443","PointValue":0,"UnionStart":""}],"Position":"B1","RangeData":"B2:I448","ShowBlankLines":false,"StartDate":"","Transpose":false,"UpdateMode":0,"ver":3}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1" authorId="0" shapeId="0" xr:uid="{00000000-0006-0000-1000-000001000000}">
      <text>
        <r>
          <rPr>
            <b/>
            <sz val="9"/>
            <color indexed="81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1662606573924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2017-01-06","DefineName":"","DefineUnit":"","DisplayIndexCode":"ID01208630","IndexCode":"ID01208630","IndexFormula":"ID01208630","PointValue":0,"UnionStart":""},{"DataFormat":0,"DataStartDate":"2015-06-25","DefineName":"","DefineUnit":"","DisplayIndexCode":"ID01207402","IndexCode":"ID01207402","IndexFormula":"ID01207402","PointValue":0,"UnionStart":""}],"Position":"B1","RangeData":"B2:D1999","ShowBlankLines":false,"StartDate":"","Transpose":false,"UpdateMode":0,"ver":3}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1" authorId="0" shapeId="0" xr:uid="{00000000-0006-0000-1100-000001000000}">
      <text>
        <r>
          <rPr>
            <b/>
            <sz val="9"/>
            <color indexed="81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1662606545373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2017-01-06","DefineName":"","DefineUnit":"","DisplayIndexCode":"ID01208695","IndexCode":"ID01208695","IndexFormula":"ID01208695","PointValue":0,"UnionStart":""}],"Position":"B1","RangeData":"B2:C326","ShowBlankLines":false,"StartDate":"","Transpose":false,"UpdateMode":0,"ver":3}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1" authorId="0" shapeId="0" xr:uid="{00000000-0006-0000-1200-000001000000}">
      <text>
        <r>
          <rPr>
            <b/>
            <sz val="9"/>
            <color indexed="81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1662606619959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2017-01-06","DefineName":"","DefineUnit":"","DisplayIndexCode":"CM00898514","IndexCode":"CM00898514","IndexFormula":"CM00898514","PointValue":0,"UnionStart":""}],"Position":"B1","RangeData":"B2:C637","ShowBlankLines":false,"StartDate":"","Transpose":false,"UpdateMode":0,"ver":3}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1" authorId="0" shapeId="0" xr:uid="{00000000-0006-0000-1300-000001000000}">
      <text>
        <r>
          <rPr>
            <b/>
            <sz val="9"/>
            <color indexed="81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1662602469779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2021-05-31","DefineName":"","DefineUnit":"","DisplayIndexCode":"ID01232437","IndexCode":"ID01232437","IndexFormula":"ID01232437","PointValue":0,"UnionStart":""},{"DataFormat":0,"DataStartDate":"2021-05-31","DefineName":"","DefineUnit":"","DisplayIndexCode":"ID01232421","IndexCode":"ID01232421","IndexFormula":"ID01232421","PointValue":0,"UnionStart":""},{"DataFormat":0,"DataStartDate":"2021-05-31","DefineName":"","DefineUnit":"","DisplayIndexCode":"ID01232435","IndexCode":"ID01232435","IndexFormula":"ID01232435","PointValue":0,"UnionStart":""},{"DataFormat":0,"DataStartDate":"2021-05-31","DefineName":"","DefineUnit":"","DisplayIndexCode":"ID01232428","IndexCode":"ID01232428","IndexFormula":"ID01232428","PointValue":0,"UnionStart":""},{"DataFormat":0,"DataStartDate":"2021-05-31","DefineName":"","DefineUnit":"","DisplayIndexCode":"ID01232441","IndexCode":"ID01232441","IndexFormula":"ID01232441","PointValue":0,"UnionStart":""},{"DataFormat":0,"DataStartDate":"2021-05-31","DefineName":"","DefineUnit":"","DisplayIndexCode":"ID01232432","IndexCode":"ID01232432","IndexFormula":"ID01232432","PointValue":0,"UnionStart":""},{"DataFormat":0,"DataStartDate":"2021-05-31","DefineName":"","DefineUnit":"","DisplayIndexCode":"ID01232426","IndexCode":"ID01232426","IndexFormula":"ID01232426","PointValue":0,"UnionStart":""},{"DataFormat":0,"DataStartDate":"2021-05-31","DefineName":"","DefineUnit":"","DisplayIndexCode":"ID01232423","IndexCode":"ID01232423","IndexFormula":"ID01232423","PointValue":0,"UnionStart":""},{"DataFormat":0,"DataStartDate":"2021-05-31","DefineName":"","DefineUnit":"","DisplayIndexCode":"ID01232434","IndexCode":"ID01232434","IndexFormula":"ID01232434","PointValue":0,"UnionStart":""},{"DataFormat":0,"DataStartDate":"2021-05-31","DefineName":"","DefineUnit":"","DisplayIndexCode":"ID01232415","IndexCode":"ID01232415","IndexFormula":"ID01232415","PointValue":0,"UnionStart":""},{"DataFormat":0,"DataStartDate":"2021-05-31","DefineName":"","DefineUnit":"","DisplayIndexCode":"ID01232416","IndexCode":"ID01232416","IndexFormula":"ID01232416","PointValue":0,"UnionStart":""},{"DataFormat":0,"DataStartDate":"2021-05-31","DefineName":"","DefineUnit":"","DisplayIndexCode":"ID01232430","IndexCode":"ID01232430","IndexFormula":"ID01232430","PointValue":0,"UnionStart":""},{"DataFormat":0,"DataStartDate":"2021-05-31","DefineName":"","DefineUnit":"","DisplayIndexCode":"ID01232433","IndexCode":"ID01232433","IndexFormula":"ID01232433","PointValue":0,"UnionStart":""},{"DataFormat":0,"DataStartDate":"2021-05-31","DefineName":"","DefineUnit":"","DisplayIndexCode":"ID01232413","IndexCode":"ID01232413","IndexFormula":"ID01232413","PointValue":0,"UnionStart":""},{"DataFormat":0,"DataStartDate":"2021-05-31","DefineName":"","DefineUnit":"","DisplayIndexCode":"ID01232417","IndexCode":"ID01232417","IndexFormula":"ID01232417","PointValue":0,"UnionStart":""},{"DataFormat":0,"DataStartDate":"2021-05-31","DefineName":"","DefineUnit":"","DisplayIndexCode":"ID01232427","IndexCode":"ID01232427","IndexFormula":"ID01232427","PointValue":0,"UnionStart":""},{"DataFormat":0,"DataStartDate":"2021-05-31","DefineName":"","DefineUnit":"","DisplayIndexCode":"ID01232420","IndexCode":"ID01232420","IndexFormula":"ID01232420","PointValue":0,"UnionStart":""},{"DataFormat":0,"DataStartDate":"2021-05-31","DefineName":"","DefineUnit":"","DisplayIndexCode":"ID01232431","IndexCode":"ID01232431","IndexFormula":"ID01232431","PointValue":0,"UnionStart":""},{"DataFormat":0,"DataStartDate":"2021-05-31","DefineName":"","DefineUnit":"","DisplayIndexCode":"ID01232436","IndexCode":"ID01232436","IndexFormula":"ID01232436","PointValue":0,"UnionStart":""},{"DataFormat":0,"DataStartDate":"2021-05-31","DefineName":"","DefineUnit":"","DisplayIndexCode":"ID01232414","IndexCode":"ID01232414","IndexFormula":"ID01232414","PointValue":0,"UnionStart":""},{"DataFormat":0,"DataStartDate":"2021-05-31","DefineName":"","DefineUnit":"","DisplayIndexCode":"ID01232419","IndexCode":"ID01232419","IndexFormula":"ID01232419","PointValue":0,"UnionStart":""},{"DataFormat":0,"DataStartDate":"2021-05-31","DefineName":"","DefineUnit":"","DisplayIndexCode":"ID01232412","IndexCode":"ID01232412","IndexFormula":"ID01232412","PointValue":0,"UnionStart":""},{"DataFormat":0,"DataStartDate":"2021-05-31","DefineName":"","DefineUnit":"","DisplayIndexCode":"ID01232429","IndexCode":"ID01232429","IndexFormula":"ID01232429","PointValue":0,"UnionStart":""},{"DataFormat":0,"DataStartDate":"2021-05-31","DefineName":"","DefineUnit":"","DisplayIndexCode":"ID01232422","IndexCode":"ID01232422","IndexFormula":"ID01232422","PointValue":0,"UnionStart":""}],"Position":"B1","RangeData":"B2:Z447","ShowBlankLines":false,"StartDate":"","Transpose":false,"UpdateMode":0,"ver":3}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" authorId="0" shapeId="0" xr:uid="{00000000-0006-0000-1500-000001000000}">
      <text>
        <r>
          <rPr>
            <b/>
            <sz val="9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1661739223341","EndDate":"","ExportType":0,"HasDescription":tru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2020-01-31","DefineName":"","DefineUnit":"","DisplayIndexCode":"ID01208788","IndexCode":"ID01208788","IndexFormula":"ID01208788","PointValue":0,"UnionStart":""},{"DataFormat":0,"DataStartDate":"2020-01-31","DefineName":"","DefineUnit":"","DisplayIndexCode":"ID01208785","IndexCode":"ID01208785","IndexFormula":"ID01208785","PointValue":0,"UnionStart":""},{"DataFormat":0,"DataStartDate":"2020-01-31","DefineName":"","DefineUnit":"","DisplayIndexCode":"ID01208797","IndexCode":"ID01208797","IndexFormula":"ID01208797","PointValue":0,"UnionStart":""},{"DataFormat":0,"DataStartDate":"2020-01-31","DefineName":"","DefineUnit":"","DisplayIndexCode":"ID01208783","IndexCode":"ID01208783","IndexFormula":"ID01208783","PointValue":0,"UnionStart":""},{"DataFormat":0,"DataStartDate":"2020-01-31","DefineName":"","DefineUnit":"","DisplayIndexCode":"ID01208794","IndexCode":"ID01208794","IndexFormula":"ID01208794","PointValue":0,"UnionStart":""},{"DataFormat":0,"DataStartDate":"2020-01-31","DefineName":"","DefineUnit":"","DisplayIndexCode":"ID01208787","IndexCode":"ID01208787","IndexFormula":"ID01208787","PointValue":0,"UnionStart":""},{"DataFormat":0,"DataStartDate":"2020-01-31","DefineName":"","DefineUnit":"","DisplayIndexCode":"ID01208790","IndexCode":"ID01208790","IndexFormula":"ID01208790","PointValue":0,"UnionStart":""},{"DataFormat":0,"DataStartDate":"2020-01-31","DefineName":"","DefineUnit":"","DisplayIndexCode":"ID01208786","IndexCode":"ID01208786","IndexFormula":"ID01208786","PointValue":0,"UnionStart":""},{"DataFormat":0,"DataStartDate":"2020-01-31","DefineName":"","DefineUnit":"","DisplayIndexCode":"ID01444752","IndexCode":"ID01444752","IndexFormula":"ID01444752","PointValue":0,"UnionStart":""}],"Position":"B1","RangeData":"B2:K42","ShowBlankLines":false,"StartDate":"","Transpose":false,"UpdateMode":0,"ver":3}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" authorId="0" shapeId="0" xr:uid="{00000000-0006-0000-1600-000001000000}">
      <text>
        <r>
          <rPr>
            <b/>
            <sz val="9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1661739494099","EndDate":"","ExportType":0,"HasDescription":tru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2021-01-31","DefineName":"","DefineUnit":"","DisplayIndexCode":"ID01305580","IndexCode":"ID01305580","IndexFormula":"ID01305580","PointValue":0,"UnionStart":""},{"DataFormat":0,"DataStartDate":"2021-01-31","DefineName":"","DefineUnit":"","DisplayIndexCode":"ID01305581","IndexCode":"ID01305581","IndexFormula":"ID01305581","PointValue":0,"UnionStart":""},{"DataFormat":0,"DataStartDate":"2021-01-31","DefineName":"","DefineUnit":"","DisplayIndexCode":"ID01305579","IndexCode":"ID01305579","IndexFormula":"ID01305579","PointValue":0,"UnionStart":""},{"DataFormat":0,"DataStartDate":"2021-01-31","DefineName":"","DefineUnit":"","DisplayIndexCode":"ID01305565","IndexCode":"ID01305565","IndexFormula":"ID01305565","PointValue":0,"UnionStart":""},{"DataFormat":0,"DataStartDate":"2021-01-31","DefineName":"","DefineUnit":"","DisplayIndexCode":"ID01305571","IndexCode":"ID01305571","IndexFormula":"ID01305571","PointValue":0,"UnionStart":""},{"DataFormat":0,"DataStartDate":"2021-01-31","DefineName":"","DefineUnit":"","DisplayIndexCode":"ID01305578","IndexCode":"ID01305578","IndexFormula":"ID01305578","PointValue":0,"UnionStart":""},{"DataFormat":0,"DataStartDate":"2021-01-31","DefineName":"","DefineUnit":"","DisplayIndexCode":"ID01305567","IndexCode":"ID01305567","IndexFormula":"ID01305567","PointValue":0,"UnionStart":""},{"DataFormat":0,"DataStartDate":"2021-01-31","DefineName":"","DefineUnit":"","DisplayIndexCode":"ID01305566","IndexCode":"ID01305566","IndexFormula":"ID01305566","PointValue":0,"UnionStart":""}],"Position":"B1","RangeData":"B2:J30","ShowBlankLines":false,"StartDate":"","Transpose":false,"UpdateMode":0,"ver":3}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" authorId="0" shapeId="0" xr:uid="{00000000-0006-0000-1700-000001000000}">
      <text>
        <r>
          <rPr>
            <b/>
            <sz val="9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1661739583906","EndDate":"","ExportType":0,"HasDescription":tru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2019-01-31","DefineName":"","DefineUnit":"","DisplayIndexCode":"ID01208748","IndexCode":"ID01208748","IndexFormula":"ID01208748","PointValue":0,"UnionStart":""},{"DataFormat":0,"DataStartDate":"2019-01-31","DefineName":"","DefineUnit":"","DisplayIndexCode":"ID01208782","IndexCode":"ID01208782","IndexFormula":"ID01208782","PointValue":0,"UnionStart":""}],"Position":"B1","RangeData":"B2:D54","ShowBlankLines":false,"StartDate":"","Transpose":false,"UpdateMode":0,"ver":3}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" authorId="0" shapeId="0" xr:uid="{00000000-0006-0000-1800-000001000000}">
      <text>
        <r>
          <rPr>
            <b/>
            <sz val="9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1661739763376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2013-04-30","DefineName":"","DefineUnit":"","DisplayIndexCode":"ID01444761","IndexCode":"ID01444761","IndexFormula":"ID01444761","PointValue":0,"UnionStart":""},{"DataFormat":0,"DataStartDate":"2013-04-30","DefineName":"","DefineUnit":"","DisplayIndexCode":"ID01444755","IndexCode":"ID01444755","IndexFormula":"ID01444755","PointValue":0,"UnionStart":""},{"DataFormat":0,"DataStartDate":"2013-04-30","DefineName":"","DefineUnit":"","DisplayIndexCode":"ID01444764","IndexCode":"ID01444764","IndexFormula":"ID01444764","PointValue":0,"UnionStart":""},{"DataFormat":0,"DataStartDate":"2013-04-30","DefineName":"","DefineUnit":"","DisplayIndexCode":"ID01444750","IndexCode":"ID01444750","IndexFormula":"ID01444750","PointValue":0,"UnionStart":""},{"DataFormat":0,"DataStartDate":"2013-04-30","DefineName":"","DefineUnit":"","DisplayIndexCode":"ID01444751","IndexCode":"ID01444751","IndexFormula":"ID01444751","PointValue":0,"UnionStart":""},{"DataFormat":0,"DataStartDate":"2013-04-30","DefineName":"","DefineUnit":"","DisplayIndexCode":"ID01444758","IndexCode":"ID01444758","IndexFormula":"ID01444758","PointValue":0,"UnionStart":""},{"DataFormat":0,"DataStartDate":"2013-04-30","DefineName":"","DefineUnit":"","DisplayIndexCode":"ID01444763","IndexCode":"ID01444763","IndexFormula":"ID01444763","PointValue":0,"UnionStart":""},{"DataFormat":0,"DataStartDate":"2013-04-30","DefineName":"","DefineUnit":"","DisplayIndexCode":"ID01444756","IndexCode":"ID01444756","IndexFormula":"ID01444756","PointValue":0,"UnionStart":""},{"DataFormat":0,"DataStartDate":"2013-04-30","DefineName":"","DefineUnit":"","DisplayIndexCode":"ID01444749","IndexCode":"ID01444749","IndexFormula":"ID01444749","PointValue":0,"UnionStart":""},{"DataFormat":0,"DataStartDate":"2013-04-30","DefineName":"","DefineUnit":"","DisplayIndexCode":"ID01444762","IndexCode":"ID01444762","IndexFormula":"ID01444762","PointValue":0,"UnionStart":""}],"Position":"B1","RangeData":"B2:L121","ShowBlankLines":false,"StartDate":"","Transpose":false,"UpdateMode":0,"ver":3}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" authorId="0" shapeId="0" xr:uid="{00000000-0006-0000-1900-000001000000}">
      <text>
        <r>
          <rPr>
            <b/>
            <sz val="9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1661739828621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2018-01-31","DefineName":"","DefineUnit":"","DisplayIndexCode":"ID01444770","IndexCode":"ID01444770","IndexFormula":"ID01444770","PointValue":0,"UnionStart":""}],"Position":"B1","RangeData":"B2:C59","ShowBlankLines":false,"StartDate":"","Transpose":false,"UpdateMode":0,"ver":3}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" authorId="0" shapeId="0" xr:uid="{00000000-0006-0000-1A00-000001000000}">
      <text>
        <r>
          <rPr>
            <b/>
            <sz val="9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1661739869912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2022-01-31","DefineName":"","DefineUnit":"","DisplayIndexCode":"ID01348500","IndexCode":"ID01348500","IndexFormula":"ID01348500","PointValue":0,"UnionStart":""},{"DataFormat":0,"DataStartDate":"2022-01-31","DefineName":"","DefineUnit":"","DisplayIndexCode":"ID01348497","IndexCode":"ID01348497","IndexFormula":"ID01348497","PointValue":0,"UnionStart":""},{"DataFormat":0,"DataStartDate":"2022-01-31","DefineName":"","DefineUnit":"","DisplayIndexCode":"ID01348489","IndexCode":"ID01348489","IndexFormula":"ID01348489","PointValue":0,"UnionStart":""},{"DataFormat":0,"DataStartDate":"2022-01-31","DefineName":"","DefineUnit":"","DisplayIndexCode":"ID01348483","IndexCode":"ID01348483","IndexFormula":"ID01348483","PointValue":0,"UnionStart":""},{"DataFormat":0,"DataStartDate":"2022-01-31","DefineName":"","DefineUnit":"","DisplayIndexCode":"ID01348501","IndexCode":"ID01348501","IndexFormula":"ID01348501","PointValue":0,"UnionStart":""},{"DataFormat":0,"DataStartDate":"2022-01-31","DefineName":"","DefineUnit":"","DisplayIndexCode":"ID01348487","IndexCode":"ID01348487","IndexFormula":"ID01348487","PointValue":0,"UnionStart":""},{"DataFormat":0,"DataStartDate":"2022-01-31","DefineName":"","DefineUnit":"","DisplayIndexCode":"ID01348496","IndexCode":"ID01348496","IndexFormula":"ID01348496","PointValue":0,"UnionStart":""},{"DataFormat":0,"DataStartDate":"2022-01-31","DefineName":"","DefineUnit":"","DisplayIndexCode":"ID01348491","IndexCode":"ID01348491","IndexFormula":"ID01348491","PointValue":0,"UnionStart":""},{"DataFormat":0,"DataStartDate":"2022-01-31","DefineName":"","DefineUnit":"","DisplayIndexCode":"ID01348480","IndexCode":"ID01348480","IndexFormula":"ID01348480","PointValue":0,"UnionStart":""},{"DataFormat":0,"DataStartDate":"2022-01-31","DefineName":"","DefineUnit":"","DisplayIndexCode":"ID01348499","IndexCode":"ID01348499","IndexFormula":"ID01348499","PointValue":0,"UnionStart":""},{"DataFormat":0,"DataStartDate":"2022-01-31","DefineName":"","DefineUnit":"","DisplayIndexCode":"ID01348488","IndexCode":"ID01348488","IndexFormula":"ID01348488","PointValue":0,"UnionStart":""},{"DataFormat":0,"DataStartDate":"2022-01-31","DefineName":"","DefineUnit":"","DisplayIndexCode":"ID01348482","IndexCode":"ID01348482","IndexFormula":"ID01348482","PointValue":0,"UnionStart":""},{"DataFormat":0,"DataStartDate":"2022-01-31","DefineName":"","DefineUnit":"","DisplayIndexCode":"ID01348502","IndexCode":"ID01348502","IndexFormula":"ID01348502","PointValue":0,"UnionStart":""},{"DataFormat":0,"DataStartDate":"2022-01-31","DefineName":"","DefineUnit":"","DisplayIndexCode":"ID01348484","IndexCode":"ID01348484","IndexFormula":"ID01348484","PointValue":0,"UnionStart":""},{"DataFormat":0,"DataStartDate":"2022-01-31","DefineName":"","DefineUnit":"","DisplayIndexCode":"ID01348486","IndexCode":"ID01348486","IndexFormula":"ID01348486","PointValue":0,"UnionStart":""},{"DataFormat":0,"DataStartDate":"2022-01-31","DefineName":"","DefineUnit":"","DisplayIndexCode":"ID01348494","IndexCode":"ID01348494","IndexFormula":"ID01348494","PointValue":0,"UnionStart":""},{"DataFormat":0,"DataStartDate":"2022-01-31","DefineName":"","DefineUnit":"","DisplayIndexCode":"ID01348481","IndexCode":"ID01348481","IndexFormula":"ID01348481","PointValue":0,"UnionStart":""},{"DataFormat":0,"DataStartDate":"2022-01-31","DefineName":"","DefineUnit":"","DisplayIndexCode":"ID01348485","IndexCode":"ID01348485","IndexFormula":"ID01348485","PointValue":0,"UnionStart":""},{"DataFormat":0,"DataStartDate":"2022-01-31","DefineName":"","DefineUnit":"","DisplayIndexCode":"ID01348493","IndexCode":"ID01348493","IndexFormula":"ID01348493","PointValue":0,"UnionStart":""},{"DataFormat":0,"DataStartDate":"2022-01-31","DefineName":"","DefineUnit":"","DisplayIndexCode":"ID01348490","IndexCode":"ID01348490","IndexFormula":"ID01348490","PointValue":0,"UnionStart":""},{"DataFormat":0,"DataStartDate":"2022-01-31","DefineName":"","DefineUnit":"","DisplayIndexCode":"ID01348503","IndexCode":"ID01348503","IndexFormula":"ID01348503","PointValue":0,"UnionStart":""},{"DataFormat":0,"DataStartDate":"2022-01-31","DefineName":"","DefineUnit":"","DisplayIndexCode":"ID01348492","IndexCode":"ID01348492","IndexFormula":"ID01348492","PointValue":0,"UnionStart":""}],"Position":"B1","RangeData":"B2:X17","ShowBlankLines":false,"StartDate":"","Transpose":false,"UpdateMode":0,"ver":3}
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" authorId="0" shapeId="0" xr:uid="{00000000-0006-0000-1B00-000001000000}">
      <text>
        <r>
          <rPr>
            <b/>
            <sz val="9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1661739914948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2020-01-31","DefineName":"","DefineUnit":"","DisplayIndexCode":"ID01208792","IndexCode":"ID01208792","IndexFormula":"ID01208792","PointValue":0,"UnionStart":""},{"DataFormat":0,"DataStartDate":"2020-01-31","DefineName":"","DefineUnit":"","DisplayIndexCode":"ID01208809","IndexCode":"ID01208809","IndexFormula":"ID01208809","PointValue":0,"UnionStart":""},{"DataFormat":0,"DataStartDate":"2020-01-31","DefineName":"","DefineUnit":"","DisplayIndexCode":"ID01208806","IndexCode":"ID01208806","IndexFormula":"ID01208806","PointValue":0,"UnionStart":""},{"DataFormat":0,"DataStartDate":"2020-01-31","DefineName":"","DefineUnit":"","DisplayIndexCode":"ID01208791","IndexCode":"ID01208791","IndexFormula":"ID01208791","PointValue":0,"UnionStart":""},{"DataFormat":0,"DataStartDate":"2020-01-31","DefineName":"","DefineUnit":"","DisplayIndexCode":"ID01208793","IndexCode":"ID01208793","IndexFormula":"ID01208793","PointValue":0,"UnionStart":""},{"DataFormat":0,"DataStartDate":"2020-01-31","DefineName":"","DefineUnit":"","DisplayIndexCode":"ID01208784","IndexCode":"ID01208784","IndexFormula":"ID01208784","PointValue":0,"UnionStart":""},{"DataFormat":0,"DataStartDate":"2020-01-31","DefineName":"","DefineUnit":"","DisplayIndexCode":"ID01208789","IndexCode":"ID01208789","IndexFormula":"ID01208789","PointValue":0,"UnionStart":""},{"DataFormat":0,"DataStartDate":"2020-01-31","DefineName":"","DefineUnit":"","DisplayIndexCode":"ID01208780","IndexCode":"ID01208780","IndexFormula":"ID01208780","PointValue":0,"UnionStart":""}],"Position":"B1","RangeData":"B2:J41","ShowBlankLines":false,"StartDate":"","Transpose":false,"UpdateMode":0,"ver":3}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" authorId="0" shapeId="0" xr:uid="{00000000-0006-0000-1C00-000001000000}">
      <text>
        <r>
          <rPr>
            <b/>
            <sz val="9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1661740020569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2021-01-31","DefineName":"","DefineUnit":"","DisplayIndexCode":"ID01208746","IndexCode":"ID01208746","IndexFormula":"ID01208746","PointValue":0,"UnionStart":""},{"DataFormat":0,"DataStartDate":"2020-01-31","DefineName":"","DefineUnit":"","DisplayIndexCode":"ID01208749","IndexCode":"ID01208749","IndexFormula":"ID01208749","PointValue":0,"UnionStart":""},{"DataFormat":0,"DataStartDate":"2020-01-31","DefineName":"","DefineUnit":"","DisplayIndexCode":"ID01208757","IndexCode":"ID01208757","IndexFormula":"ID01208757","PointValue":0,"UnionStart":""},{"DataFormat":0,"DataStartDate":"2020-01-31","DefineName":"","DefineUnit":"","DisplayIndexCode":"ID01208751","IndexCode":"ID01208751","IndexFormula":"ID01208751","PointValue":0,"UnionStart":""},{"DataFormat":0,"DataStartDate":"2021-01-31","DefineName":"","DefineUnit":"","DisplayIndexCode":"ID01208771","IndexCode":"ID01208771","IndexFormula":"ID01208771","PointValue":0,"UnionStart":""},{"DataFormat":0,"DataStartDate":"2021-01-31","DefineName":"","DefineUnit":"","DisplayIndexCode":"ID01208779","IndexCode":"ID01208779","IndexFormula":"ID01208779","PointValue":0,"UnionStart":""},{"DataFormat":0,"DataStartDate":"2021-01-31","DefineName":"","DefineUnit":"","DisplayIndexCode":"ID01208772","IndexCode":"ID01208772","IndexFormula":"ID01208772","PointValue":0,"UnionStart":""},{"DataFormat":0,"DataStartDate":"2021-01-31","DefineName":"","DefineUnit":"","DisplayIndexCode":"ID01208763","IndexCode":"ID01208763","IndexFormula":"ID01208763","PointValue":0,"UnionStart":""},{"DataFormat":0,"DataStartDate":"2021-01-31","DefineName":"","DefineUnit":"","DisplayIndexCode":"ID01208768","IndexCode":"ID01208768","IndexFormula":"ID01208768","PointValue":0,"UnionStart":""},{"DataFormat":0,"DataStartDate":"2021-01-31","DefineName":"","DefineUnit":"","DisplayIndexCode":"ID01208756","IndexCode":"ID01208756","IndexFormula":"ID01208756","PointValue":0,"UnionStart":""},{"DataFormat":0,"DataStartDate":"2021-01-31","DefineName":"","DefineUnit":"","DisplayIndexCode":"ID01208747","IndexCode":"ID01208747","IndexFormula":"ID01208747","PointValue":0,"UnionStart":""},{"DataFormat":0,"DataStartDate":"2020-01-31","DefineName":"","DefineUnit":"","DisplayIndexCode":"ID01208773","IndexCode":"ID01208773","IndexFormula":"ID01208773","PointValue":0,"UnionStart":""},{"DataFormat":0,"DataStartDate":"2020-01-31","DefineName":"","DefineUnit":"","DisplayIndexCode":"ID01208778","IndexCode":"ID01208778","IndexFormula":"ID01208778","PointValue":0,"UnionStart":""},{"DataFormat":0,"DataStartDate":"2020-01-31","DefineName":"","DefineUnit":"","DisplayIndexCode":"ID01208765","IndexCode":"ID01208765","IndexFormula":"ID01208765","PointValue":0,"UnionStart":""},{"DataFormat":0,"DataStartDate":"2020-01-31","DefineName":"","DefineUnit":"","DisplayIndexCode":"ID01208762","IndexCode":"ID01208762","IndexFormula":"ID01208762","PointValue":0,"UnionStart":""},{"DataFormat":0,"DataStartDate":"2020-01-31","DefineName":"","DefineUnit":"","DisplayIndexCode":"ID01208755","IndexCode":"ID01208755","IndexFormula":"ID01208755","PointValue":0,"UnionStart":""},{"DataFormat":0,"DataStartDate":"2021-01-31","DefineName":"","DefineUnit":"","DisplayIndexCode":"ID01208761","IndexCode":"ID01208761","IndexFormula":"ID01208761","PointValue":0,"UnionStart":""},{"DataFormat":0,"DataStartDate":"2020-01-31","DefineName":"","DefineUnit":"","DisplayIndexCode":"ID01208754","IndexCode":"ID01208754","IndexFormula":"ID01208754","PointValue":0,"UnionStart":""},{"DataFormat":0,"DataStartDate":"2020-01-31","DefineName":"","DefineUnit":"","DisplayIndexCode":"ID01208770","IndexCode":"ID01208770","IndexFormula":"ID01208770","PointValue":0,"UnionStart":""},{"DataFormat":0,"DataStartDate":"2020-01-31","DefineName":"","DefineUnit":"","DisplayIndexCode":"ID01208775","IndexCode":"ID01208775","IndexFormula":"ID01208775","PointValue":0,"UnionStart":""},{"DataFormat":0,"DataStartDate":"2020-01-31","DefineName":"","DefineUnit":"","DisplayIndexCode":"ID01208777","IndexCode":"ID01208777","IndexFormula":"ID01208777","PointValue":0,"UnionStart":""},{"DataFormat":0,"DataStartDate":"2020-01-31","DefineName":"","DefineUnit":"","DisplayIndexCode":"ID01208774","IndexCode":"ID01208774","IndexFormula":"ID01208774","PointValue":0,"UnionStart":""},{"DataFormat":0,"DataStartDate":"2020-01-31","DefineName":"","DefineUnit":"","DisplayIndexCode":"ID01208759","IndexCode":"ID01208759","IndexFormula":"ID01208759","PointValue":0,"UnionStart":""},{"DataFormat":0,"DataStartDate":"2021-01-31","DefineName":"","DefineUnit":"","DisplayIndexCode":"ID01208766","IndexCode":"ID01208766","IndexFormula":"ID01208766","PointValue":0,"UnionStart":""},{"DataFormat":0,"DataStartDate":"2020-01-31","DefineName":"","DefineUnit":"","DisplayIndexCode":"ID01208752","IndexCode":"ID01208752","IndexFormula":"ID01208752","PointValue":0,"UnionStart":""},{"DataFormat":0,"DataStartDate":"2020-01-31","DefineName":"","DefineUnit":"","DisplayIndexCode":"ID01208781","IndexCode":"ID01208781","IndexFormula":"ID01208781","PointValue":0,"UnionStart":""},{"DataFormat":0,"DataStartDate":"2020-01-31","DefineName":"","DefineUnit":"","DisplayIndexCode":"ID01208776","IndexCode":"ID01208776","IndexFormula":"ID01208776","PointValue":0,"UnionStart":""},{"DataFormat":0,"DataStartDate":"2020-01-31","DefineName":"","DefineUnit":"","DisplayIndexCode":"ID01208769","IndexCode":"ID01208769","IndexFormula":"ID01208769","PointValue":0,"UnionStart":""},{"DataFormat":0,"DataStartDate":"2020-01-31","DefineName":"","DefineUnit":"","DisplayIndexCode":"ID01208760","IndexCode":"ID01208760","IndexFormula":"ID01208760","PointValue":0,"UnionStart":""},{"DataFormat":0,"DataStartDate":"2020-01-31","DefineName":"","DefineUnit":"","DisplayIndexCode":"ID01208764","IndexCode":"ID01208764","IndexFormula":"ID01208764","PointValue":0,"UnionStart":""},{"DataFormat":0,"DataStartDate":"2021-01-31","DefineName":"","DefineUnit":"","DisplayIndexCode":"ID01208767","IndexCode":"ID01208767","IndexFormula":"ID01208767","PointValue":0,"UnionStart":""},{"DataFormat":0,"DataStartDate":"2020-01-31","DefineName":"","DefineUnit":"","DisplayIndexCode":"ID01208753","IndexCode":"ID01208753","IndexFormula":"ID01208753","PointValue":0,"UnionStart":""}],"Position":"B1","RangeData":"B2:AH41","ShowBlankLines":false,"StartDate":"","Transpose":false,"UpdateMode":0,"ver":3}
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" authorId="0" shapeId="0" xr:uid="{00000000-0006-0000-1D00-000001000000}">
      <text>
        <r>
          <rPr>
            <b/>
            <sz val="9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1661740073754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2020-01-31","DefineName":"","DefineUnit":"","DisplayIndexCode":"ID01208735","IndexCode":"ID01208735","IndexFormula":"ID01208735","PointValue":0,"UnionStart":""},{"DataFormat":0,"DataStartDate":"2020-01-31","DefineName":"","DefineUnit":"","DisplayIndexCode":"ID01208741","IndexCode":"ID01208741","IndexFormula":"ID01208741","PointValue":0,"UnionStart":""},{"DataFormat":0,"DataStartDate":"2020-01-31","DefineName":"","DefineUnit":"","DisplayIndexCode":"ID01208738","IndexCode":"ID01208738","IndexFormula":"ID01208738","PointValue":0,"UnionStart":""},{"DataFormat":0,"DataStartDate":"2020-01-31","DefineName":"","DefineUnit":"","DisplayIndexCode":"ID01208742","IndexCode":"ID01208742","IndexFormula":"ID01208742","PointValue":0,"UnionStart":""},{"DataFormat":0,"DataStartDate":"2020-01-31","DefineName":"","DefineUnit":"","DisplayIndexCode":"ID01208740","IndexCode":"ID01208740","IndexFormula":"ID01208740","PointValue":0,"UnionStart":""},{"DataFormat":0,"DataStartDate":"2020-01-31","DefineName":"","DefineUnit":"","DisplayIndexCode":"ID01208745","IndexCode":"ID01208745","IndexFormula":"ID01208745","PointValue":0,"UnionStart":""},{"DataFormat":0,"DataStartDate":"2020-01-31","DefineName":"","DefineUnit":"","DisplayIndexCode":"ID01208743","IndexCode":"ID01208743","IndexFormula":"ID01208743","PointValue":0,"UnionStart":""},{"DataFormat":0,"DataStartDate":"2020-01-31","DefineName":"","DefineUnit":"","DisplayIndexCode":"ID01208733","IndexCode":"ID01208733","IndexFormula":"ID01208733","PointValue":0,"UnionStart":""}],"Position":"B1","RangeData":"B2:J41","ShowBlankLines":false,"StartDate":"","Transpose":false,"UpdateMode":0,"ver":3}
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" authorId="0" shapeId="0" xr:uid="{00000000-0006-0000-1F00-000001000000}">
      <text>
        <r>
          <rPr>
            <b/>
            <sz val="9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1661740165736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2021-04-23","DefineName":"","DefineUnit":"","DisplayIndexCode":"ID01348504","IndexCode":"ID01348504","IndexFormula":"ID01348504","PointValue":0,"UnionStart":""},{"DataFormat":0,"DataStartDate":"2021-04-23","DefineName":"","DefineUnit":"","DisplayIndexCode":"ID01348498","IndexCode":"ID01348498","IndexFormula":"ID01348498","PointValue":0,"UnionStart":""}],"Position":"B1","RangeData":"B2:D102","ShowBlankLines":false,"StartDate":"","Transpose":false,"UpdateMode":0,"ver":3}
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" authorId="0" shapeId="0" xr:uid="{00000000-0006-0000-2000-000001000000}">
      <text>
        <r>
          <rPr>
            <b/>
            <sz val="9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1661740119131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2019-01-04","DefineName":"","DefineUnit":"","DisplayIndexCode":"ID01208800","IndexCode":"ID01208800","IndexFormula":"ID01208800","PointValue":0,"UnionStart":""},{"DataFormat":0,"DataStartDate":"2019-01-04","DefineName":"","DefineUnit":"","DisplayIndexCode":"ID01208815","IndexCode":"ID01208815","IndexFormula":"ID01208815","PointValue":0,"UnionStart":""},{"DataFormat":0,"DataStartDate":"2019-01-04","DefineName":"","DefineUnit":"","DisplayIndexCode":"ID01208808","IndexCode":"ID01208808","IndexFormula":"ID01208808","PointValue":0,"UnionStart":""},{"DataFormat":0,"DataStartDate":"2019-01-04","DefineName":"","DefineUnit":"","DisplayIndexCode":"ID01208814","IndexCode":"ID01208814","IndexFormula":"ID01208814","PointValue":0,"UnionStart":""},{"DataFormat":0,"DataStartDate":"2019-01-04","DefineName":"","DefineUnit":"","DisplayIndexCode":"ID01208819","IndexCode":"ID01208819","IndexFormula":"ID01208819","PointValue":0,"UnionStart":""},{"DataFormat":0,"DataStartDate":"2019-01-04","DefineName":"","DefineUnit":"","DisplayIndexCode":"ID01208818","IndexCode":"ID01208818","IndexFormula":"ID01208818","PointValue":0,"UnionStart":""},{"DataFormat":0,"DataStartDate":"2019-01-04","DefineName":"","DefineUnit":"","DisplayIndexCode":"ID01208812","IndexCode":"ID01208812","IndexFormula":"ID01208812","PointValue":0,"UnionStart":""},{"DataFormat":0,"DataStartDate":"2019-01-04","DefineName":"","DefineUnit":"","DisplayIndexCode":"ID01208813","IndexCode":"ID01208813","IndexFormula":"ID01208813","PointValue":0,"UnionStart":""},{"DataFormat":0,"DataStartDate":"2019-01-04","DefineName":"","DefineUnit":"","DisplayIndexCode":"ID01208816","IndexCode":"ID01208816","IndexFormula":"ID01208816","PointValue":0,"UnionStart":""},{"DataFormat":0,"DataStartDate":"2019-01-04","DefineName":"","DefineUnit":"","DisplayIndexCode":"ID01208817","IndexCode":"ID01208817","IndexFormula":"ID01208817","PointValue":0,"UnionStart":""},{"DataFormat":0,"DataStartDate":"2019-01-04","DefineName":"","DefineUnit":"","DisplayIndexCode":"ID01208805","IndexCode":"ID01208805","IndexFormula":"ID01208805","PointValue":0,"UnionStart":""},{"DataFormat":0,"DataStartDate":"2019-01-04","DefineName":"","DefineUnit":"","DisplayIndexCode":"ID01208803","IndexCode":"ID01208803","IndexFormula":"ID01208803","PointValue":0,"UnionStart":""},{"DataFormat":0,"DataStartDate":"2019-01-04","DefineName":"","DefineUnit":"","DisplayIndexCode":"ID01208810","IndexCode":"ID01208810","IndexFormula":"ID01208810","PointValue":0,"UnionStart":""},{"DataFormat":0,"DataStartDate":"2019-01-04","DefineName":"","DefineUnit":"","DisplayIndexCode":"ID01208801","IndexCode":"ID01208801","IndexFormula":"ID01208801","PointValue":0,"UnionStart":""},{"DataFormat":0,"DataStartDate":"2019-01-04","DefineName":"","DefineUnit":"","DisplayIndexCode":"ID01208796","IndexCode":"ID01208796","IndexFormula":"ID01208796","PointValue":0,"UnionStart":""},{"DataFormat":0,"DataStartDate":"2019-01-04","DefineName":"","DefineUnit":"","DisplayIndexCode":"ID01208807","IndexCode":"ID01208807","IndexFormula":"ID01208807","PointValue":0,"UnionStart":""},{"DataFormat":0,"DataStartDate":"2019-01-04","DefineName":"","DefineUnit":"","DisplayIndexCode":"ID01208802","IndexCode":"ID01208802","IndexFormula":"ID01208802","PointValue":0,"UnionStart":""},{"DataFormat":0,"DataStartDate":"2019-01-04","DefineName":"","DefineUnit":"","DisplayIndexCode":"ID01208804","IndexCode":"ID01208804","IndexFormula":"ID01208804","PointValue":0,"UnionStart":""},{"DataFormat":0,"DataStartDate":"2019-01-04","DefineName":"","DefineUnit":"","DisplayIndexCode":"ID01208811","IndexCode":"ID01208811","IndexFormula":"ID01208811","PointValue":0,"UnionStart":""},{"DataFormat":0,"DataStartDate":"2019-01-04","DefineName":"","DefineUnit":"","DisplayIndexCode":"ID01208798","IndexCode":"ID01208798","IndexFormula":"ID01208798","PointValue":0,"UnionStart":""},{"DataFormat":0,"DataStartDate":"2019-01-04","DefineName":"","DefineUnit":"","DisplayIndexCode":"ID01208799","IndexCode":"ID01208799","IndexFormula":"ID01208799","PointValue":0,"UnionStart":""},{"DataFormat":0,"DataStartDate":"2019-01-04","DefineName":"","DefineUnit":"","DisplayIndexCode":"ID01208795","IndexCode":"ID01208795","IndexFormula":"ID01208795","PointValue":0,"UnionStart":""}],"Position":"B1","RangeData":"B2:X222","ShowBlankLines":false,"StartDate":"","Transpose":false,"UpdateMode":0,"ver":3}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" authorId="0" shapeId="0" xr:uid="{00000000-0006-0000-2200-000001000000}">
      <text>
        <r>
          <rPr>
            <b/>
            <sz val="9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1661740401980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2017-01-31","DefineName":"","DefineUnit":"","DisplayIndexCode":"ID01312995","IndexCode":"ID01312995","IndexFormula":"ID01312995","PointValue":0,"UnionStart":""}],"Position":"B1","RangeData":"B2:C76","ShowBlankLines":false,"StartDate":"","Transpose":false,"UpdateMode":0,"ver":3}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" authorId="0" shapeId="0" xr:uid="{00000000-0006-0000-2300-000001000000}">
      <text>
        <r>
          <rPr>
            <b/>
            <sz val="9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1661740440124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2021-12-07","DefineName":"","DefineUnit":"","DisplayIndexCode":"ID01301637","IndexCode":"ID01301637","IndexFormula":"ID01301637","PointValue":0,"UnionStart":""},{"DataFormat":0,"DataStartDate":"2021-12-07","DefineName":"","DefineUnit":"","DisplayIndexCode":"ID01301634","IndexCode":"ID01301634","IndexFormula":"ID01301634","PointValue":0,"UnionStart":""},{"DataFormat":0,"DataStartDate":"2021-12-07","DefineName":"","DefineUnit":"","DisplayIndexCode":"ID01301631","IndexCode":"ID01301631","IndexFormula":"ID01301631","PointValue":0,"UnionStart":""},{"DataFormat":0,"DataStartDate":"2021-12-07","DefineName":"","DefineUnit":"","DisplayIndexCode":"ID01301651","IndexCode":"ID01301651","IndexFormula":"ID01301651","PointValue":0,"UnionStart":""},{"DataFormat":0,"DataStartDate":"2021-12-07","DefineName":"","DefineUnit":"","DisplayIndexCode":"ID01301645","IndexCode":"ID01301645","IndexFormula":"ID01301645","PointValue":0,"UnionStart":""},{"DataFormat":0,"DataStartDate":"2021-12-07","DefineName":"","DefineUnit":"","DisplayIndexCode":"ID01301643","IndexCode":"ID01301643","IndexFormula":"ID01301643","PointValue":0,"UnionStart":""},{"DataFormat":0,"DataStartDate":"2021-12-07","DefineName":"","DefineUnit":"","DisplayIndexCode":"ID01301633","IndexCode":"ID01301633","IndexFormula":"ID01301633","PointValue":0,"UnionStart":""},{"DataFormat":0,"DataStartDate":"2021-12-07","DefineName":"","DefineUnit":"","DisplayIndexCode":"ID01301635","IndexCode":"ID01301635","IndexFormula":"ID01301635","PointValue":0,"UnionStart":""},{"DataFormat":0,"DataStartDate":"2021-12-07","DefineName":"","DefineUnit":"","DisplayIndexCode":"ID01301640","IndexCode":"ID01301640","IndexFormula":"ID01301640","PointValue":0,"UnionStart":""},{"DataFormat":0,"DataStartDate":"2021-12-07","DefineName":"","DefineUnit":"","DisplayIndexCode":"ID01301649","IndexCode":"ID01301649","IndexFormula":"ID01301649","PointValue":0,"UnionStart":""},{"DataFormat":0,"DataStartDate":"2021-12-07","DefineName":"","DefineUnit":"","DisplayIndexCode":"ID01301652","IndexCode":"ID01301652","IndexFormula":"ID01301652","PointValue":0,"UnionStart":""},{"DataFormat":0,"DataStartDate":"2021-12-07","DefineName":"","DefineUnit":"","DisplayIndexCode":"ID01301630","IndexCode":"ID01301630","IndexFormula":"ID01301630","PointValue":0,"UnionStart":""},{"DataFormat":0,"DataStartDate":"2021-12-07","DefineName":"","DefineUnit":"","DisplayIndexCode":"ID01301628","IndexCode":"ID01301628","IndexFormula":"ID01301628","PointValue":0,"UnionStart":""},{"DataFormat":0,"DataStartDate":"2021-12-07","DefineName":"","DefineUnit":"","DisplayIndexCode":"ID01301639","IndexCode":"ID01301639","IndexFormula":"ID01301639","PointValue":0,"UnionStart":""},{"DataFormat":0,"DataStartDate":"2021-12-07","DefineName":"","DefineUnit":"","DisplayIndexCode":"ID01301641","IndexCode":"ID01301641","IndexFormula":"ID01301641","PointValue":0,"UnionStart":""},{"DataFormat":0,"DataStartDate":"2021-12-07","DefineName":"","DefineUnit":"","DisplayIndexCode":"ID01301632","IndexCode":"ID01301632","IndexFormula":"ID01301632","PointValue":0,"UnionStart":""},{"DataFormat":0,"DataStartDate":"2021-12-07","DefineName":"","DefineUnit":"","DisplayIndexCode":"ID01301636","IndexCode":"ID01301636","IndexFormula":"ID01301636","PointValue":0,"UnionStart":""},{"DataFormat":0,"DataStartDate":"2021-12-07","DefineName":"","DefineUnit":"","DisplayIndexCode":"ID01301653","IndexCode":"ID01301653","IndexFormula":"ID01301653","PointValue":0,"UnionStart":""},{"DataFormat":0,"DataStartDate":"2021-12-07","DefineName":"","DefineUnit":"","DisplayIndexCode":"ID01301627","IndexCode":"ID01301627","IndexFormula":"ID01301627","PointValue":0,"UnionStart":""},{"DataFormat":0,"DataStartDate":"2021-12-07","DefineName":"","DefineUnit":"","DisplayIndexCode":"ID01301629","IndexCode":"ID01301629","IndexFormula":"ID01301629","PointValue":0,"UnionStart":""},{"DataFormat":0,"DataStartDate":"2021-12-07","DefineName":"","DefineUnit":"","DisplayIndexCode":"ID01301642","IndexCode":"ID01301642","IndexFormula":"ID01301642","PointValue":0,"UnionStart":""}],"Position":"B1","RangeData":"B2:W461","ShowBlankLines":false,"StartDate":"","Transpose":false,"UpdateMode":0,"ver":3}
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" authorId="0" shapeId="0" xr:uid="{00000000-0006-0000-2400-000001000000}">
      <text>
        <r>
          <rPr>
            <b/>
            <sz val="9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1661740522007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2017-01-06","DefineName":"","DefineUnit":"","DisplayIndexCode":"CM00898495","IndexCode":"CM00898495","IndexFormula":"CM00898495","PointValue":0,"UnionStart":""},{"DataFormat":0,"DataStartDate":"2019-01-04","DefineName":"","DefineUnit":"","DisplayIndexCode":"CM00898519","IndexCode":"CM00898519","IndexFormula":"CM00898519","PointValue":0,"UnionStart":""},{"DataFormat":0,"DataStartDate":"2019-01-04","DefineName":"","DefineUnit":"","DisplayIndexCode":"CM00898496","IndexCode":"CM00898496","IndexFormula":"CM00898496","PointValue":0,"UnionStart":""},{"DataFormat":0,"DataStartDate":"2019-01-04","DefineName":"","DefineUnit":"","DisplayIndexCode":"CM00898517","IndexCode":"CM00898517","IndexFormula":"CM00898517","PointValue":0,"UnionStart":""},{"DataFormat":0,"DataStartDate":"2019-01-04","DefineName":"","DefineUnit":"","DisplayIndexCode":"CM00898515","IndexCode":"CM00898515","IndexFormula":"CM00898515","PointValue":0,"UnionStart":""},{"DataFormat":0,"DataStartDate":"2019-01-04","DefineName":"","DefineUnit":"","DisplayIndexCode":"CM00898513","IndexCode":"CM00898513","IndexFormula":"CM00898513","PointValue":0,"UnionStart":""},{"DataFormat":0,"DataStartDate":"2019-01-04","DefineName":"","DefineUnit":"","DisplayIndexCode":"CM00898509","IndexCode":"CM00898509","IndexFormula":"CM00898509","PointValue":0,"UnionStart":""},{"DataFormat":0,"DataStartDate":"2019-01-04","DefineName":"","DefineUnit":"","DisplayIndexCode":"CM00898511","IndexCode":"CM00898511","IndexFormula":"CM00898511","PointValue":0,"UnionStart":""},{"DataFormat":0,"DataStartDate":"2019-01-04","DefineName":"","DefineUnit":"","DisplayIndexCode":"CM00898506","IndexCode":"CM00898506","IndexFormula":"CM00898506","PointValue":0,"UnionStart":""},{"DataFormat":0,"DataStartDate":"2019-01-04","DefineName":"","DefineUnit":"","DisplayIndexCode":"CM00898512","IndexCode":"CM00898512","IndexFormula":"CM00898512","PointValue":0,"UnionStart":""},{"DataFormat":0,"DataStartDate":"2019-01-04","DefineName":"","DefineUnit":"","DisplayIndexCode":"CM00898510","IndexCode":"CM00898510","IndexFormula":"CM00898510","PointValue":0,"UnionStart":""},{"DataFormat":0,"DataStartDate":"2019-01-04","DefineName":"","DefineUnit":"","DisplayIndexCode":"CM00898507","IndexCode":"CM00898507","IndexFormula":"CM00898507","PointValue":0,"UnionStart":""},{"DataFormat":0,"DataStartDate":"2019-01-04","DefineName":"","DefineUnit":"","DisplayIndexCode":"CM00898508","IndexCode":"CM00898508","IndexFormula":"CM00898508","PointValue":0,"UnionStart":""},{"DataFormat":0,"DataStartDate":"2019-01-04","DefineName":"","DefineUnit":"","DisplayIndexCode":"CM00898504","IndexCode":"CM00898504","IndexFormula":"CM00898504","PointValue":0,"UnionStart":""},{"DataFormat":0,"DataStartDate":"2019-01-04","DefineName":"","DefineUnit":"","DisplayIndexCode":"CM00898503","IndexCode":"CM00898503","IndexFormula":"CM00898503","PointValue":0,"UnionStart":""},{"DataFormat":0,"DataStartDate":"2019-01-04","DefineName":"","DefineUnit":"","DisplayIndexCode":"CM00898500","IndexCode":"CM00898500","IndexFormula":"CM00898500","PointValue":0,"UnionStart":""},{"DataFormat":0,"DataStartDate":"2019-01-04","DefineName":"","DefineUnit":"","DisplayIndexCode":"CM00898505","IndexCode":"CM00898505","IndexFormula":"CM00898505","PointValue":0,"UnionStart":""},{"DataFormat":0,"DataStartDate":"2019-01-04","DefineName":"","DefineUnit":"","DisplayIndexCode":"CM00898502","IndexCode":"CM00898502","IndexFormula":"CM00898502","PointValue":0,"UnionStart":""},{"DataFormat":0,"DataStartDate":"2019-01-04","DefineName":"","DefineUnit":"","DisplayIndexCode":"CM00898499","IndexCode":"CM00898499","IndexFormula":"CM00898499","PointValue":0,"UnionStart":""},{"DataFormat":0,"DataStartDate":"2019-01-04","DefineName":"","DefineUnit":"","DisplayIndexCode":"CM00898501","IndexCode":"CM00898501","IndexFormula":"CM00898501","PointValue":0,"UnionStart":""},{"DataFormat":0,"DataStartDate":"2019-01-04","DefineName":"","DefineUnit":"","DisplayIndexCode":"CM00898497","IndexCode":"CM00898497","IndexFormula":"CM00898497","PointValue":0,"UnionStart":""},{"DataFormat":0,"DataStartDate":"2019-01-04","DefineName":"","DefineUnit":"","DisplayIndexCode":"CM00898498","IndexCode":"CM00898498","IndexFormula":"CM00898498","PointValue":0,"UnionStart":""}],"Position":"B1","RangeData":"B2:X637","ShowBlankLines":false,"StartDate":"","Transpose":false,"UpdateMode":0,"ver":3}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" authorId="0" shapeId="0" xr:uid="{00000000-0006-0000-2600-000001000000}">
      <text>
        <r>
          <rPr>
            <b/>
            <sz val="9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1661740747571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2019-01-04","DefineName":"","DefineUnit":"","DisplayIndexCode":"ID01208606","IndexCode":"ID01208606","IndexFormula":"ID01208606","PointValue":0,"UnionStart":""},{"DataFormat":0,"DataStartDate":"2019-01-04","DefineName":"","DefineUnit":"","DisplayIndexCode":"ID01208624","IndexCode":"ID01208624","IndexFormula":"ID01208624","PointValue":0,"UnionStart":""},{"DataFormat":0,"DataStartDate":"2019-01-04","DefineName":"","DefineUnit":"","DisplayIndexCode":"ID01208602","IndexCode":"ID01208602","IndexFormula":"ID01208602","PointValue":0,"UnionStart":""},{"DataFormat":0,"DataStartDate":"2019-01-04","DefineName":"","DefineUnit":"","DisplayIndexCode":"ID01208623","IndexCode":"ID01208623","IndexFormula":"ID01208623","PointValue":0,"UnionStart":""},{"DataFormat":0,"DataStartDate":"2019-01-04","DefineName":"","DefineUnit":"","DisplayIndexCode":"ID01208626","IndexCode":"ID01208626","IndexFormula":"ID01208626","PointValue":0,"UnionStart":""},{"DataFormat":0,"DataStartDate":"2019-01-04","DefineName":"","DefineUnit":"","DisplayIndexCode":"ID01208625","IndexCode":"ID01208625","IndexFormula":"ID01208625","PointValue":0,"UnionStart":""},{"DataFormat":0,"DataStartDate":"2019-01-04","DefineName":"","DefineUnit":"","DisplayIndexCode":"ID01208620","IndexCode":"ID01208620","IndexFormula":"ID01208620","PointValue":0,"UnionStart":""},{"DataFormat":0,"DataStartDate":"2019-01-04","DefineName":"","DefineUnit":"","DisplayIndexCode":"ID01208622","IndexCode":"ID01208622","IndexFormula":"ID01208622","PointValue":0,"UnionStart":""},{"DataFormat":0,"DataStartDate":"2019-01-04","DefineName":"","DefineUnit":"","DisplayIndexCode":"ID01208621","IndexCode":"ID01208621","IndexFormula":"ID01208621","PointValue":0,"UnionStart":""},{"DataFormat":0,"DataStartDate":"2019-01-04","DefineName":"","DefineUnit":"","DisplayIndexCode":"ID01208614","IndexCode":"ID01208614","IndexFormula":"ID01208614","PointValue":0,"UnionStart":""},{"DataFormat":0,"DataStartDate":"2019-01-04","DefineName":"","DefineUnit":"","DisplayIndexCode":"ID01208617","IndexCode":"ID01208617","IndexFormula":"ID01208617","PointValue":0,"UnionStart":""},{"DataFormat":0,"DataStartDate":"2019-01-04","DefineName":"","DefineUnit":"","DisplayIndexCode":"ID01208613","IndexCode":"ID01208613","IndexFormula":"ID01208613","PointValue":0,"UnionStart":""},{"DataFormat":0,"DataStartDate":"2019-01-04","DefineName":"","DefineUnit":"","DisplayIndexCode":"ID01208612","IndexCode":"ID01208612","IndexFormula":"ID01208612","PointValue":0,"UnionStart":""},{"DataFormat":0,"DataStartDate":"2019-01-04","DefineName":"","DefineUnit":"","DisplayIndexCode":"ID01208616","IndexCode":"ID01208616","IndexFormula":"ID01208616","PointValue":0,"UnionStart":""},{"DataFormat":0,"DataStartDate":"2019-01-04","DefineName":"","DefineUnit":"","DisplayIndexCode":"ID01208618","IndexCode":"ID01208618","IndexFormula":"ID01208618","PointValue":0,"UnionStart":""},{"DataFormat":0,"DataStartDate":"2019-01-04","DefineName":"","DefineUnit":"","DisplayIndexCode":"ID01208619","IndexCode":"ID01208619","IndexFormula":"ID01208619","PointValue":0,"UnionStart":""},{"DataFormat":0,"DataStartDate":"2019-01-04","DefineName":"","DefineUnit":"","DisplayIndexCode":"ID01208609","IndexCode":"ID01208609","IndexFormula":"ID01208609","PointValue":0,"UnionStart":""},{"DataFormat":0,"DataStartDate":"2019-01-04","DefineName":"","DefineUnit":"","DisplayIndexCode":"ID01208610","IndexCode":"ID01208610","IndexFormula":"ID01208610","PointValue":0,"UnionStart":""},{"DataFormat":0,"DataStartDate":"2019-01-04","DefineName":"","DefineUnit":"","DisplayIndexCode":"ID01208611","IndexCode":"ID01208611","IndexFormula":"ID01208611","PointValue":0,"UnionStart":""},{"DataFormat":0,"DataStartDate":"2019-01-04","DefineName":"","DefineUnit":"","DisplayIndexCode":"ID01208615","IndexCode":"ID01208615","IndexFormula":"ID01208615","PointValue":0,"UnionStart":""},{"DataFormat":0,"DataStartDate":"2019-01-04","DefineName":"","DefineUnit":"","DisplayIndexCode":"ID01208608","IndexCode":"ID01208608","IndexFormula":"ID01208608","PointValue":0,"UnionStart":""},{"DataFormat":0,"DataStartDate":"2019-01-04","DefineName":"","DefineUnit":"","DisplayIndexCode":"ID01208604","IndexCode":"ID01208604","IndexFormula":"ID01208604","PointValue":0,"UnionStart":""}],"Position":"B1","RangeData":"B2:X222","ShowBlankLines":false,"StartDate":"","Transpose":false,"UpdateMode":0,"ver":3}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" authorId="0" shapeId="0" xr:uid="{00000000-0006-0000-2800-000001000000}">
      <text>
        <r>
          <rPr>
            <b/>
            <sz val="9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1661740804087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2021-04-02","DefineName":"","DefineUnit":"","DisplayIndexCode":"ID01208591","IndexCode":"ID01208591","IndexFormula":"ID01208591","PointValue":0,"UnionStart":""},{"DataFormat":0,"DataStartDate":"2021-04-02","DefineName":"","DefineUnit":"","DisplayIndexCode":"ID01208599","IndexCode":"ID01208599","IndexFormula":"ID01208599","PointValue":0,"UnionStart":""},{"DataFormat":0,"DataStartDate":"2021-04-02","DefineName":"","DefineUnit":"","DisplayIndexCode":"ID01208589","IndexCode":"ID01208589","IndexFormula":"ID01208589","PointValue":0,"UnionStart":""},{"DataFormat":0,"DataStartDate":"2021-04-02","DefineName":"","DefineUnit":"","DisplayIndexCode":"ID01208595","IndexCode":"ID01208595","IndexFormula":"ID01208595","PointValue":0,"UnionStart":""},{"DataFormat":0,"DataStartDate":"2021-04-02","DefineName":"","DefineUnit":"","DisplayIndexCode":"ID01208601","IndexCode":"ID01208601","IndexFormula":"ID01208601","PointValue":0,"UnionStart":""},{"DataFormat":0,"DataStartDate":"2021-04-02","DefineName":"","DefineUnit":"","DisplayIndexCode":"ID01208605","IndexCode":"ID01208605","IndexFormula":"ID01208605","PointValue":0,"UnionStart":""},{"DataFormat":0,"DataStartDate":"2021-04-02","DefineName":"","DefineUnit":"","DisplayIndexCode":"ID01208593","IndexCode":"ID01208593","IndexFormula":"ID01208593","PointValue":0,"UnionStart":""},{"DataFormat":0,"DataStartDate":"2021-04-02","DefineName":"","DefineUnit":"","DisplayIndexCode":"ID01208607","IndexCode":"ID01208607","IndexFormula":"ID01208607","PointValue":0,"UnionStart":""},{"DataFormat":0,"DataStartDate":"2021-04-02","DefineName":"","DefineUnit":"","DisplayIndexCode":"ID01208600","IndexCode":"ID01208600","IndexFormula":"ID01208600","PointValue":0,"UnionStart":""},{"DataFormat":0,"DataStartDate":"2021-04-02","DefineName":"","DefineUnit":"","DisplayIndexCode":"ID01208584","IndexCode":"ID01208584","IndexFormula":"ID01208584","PointValue":0,"UnionStart":""},{"DataFormat":0,"DataStartDate":"2021-04-02","DefineName":"","DefineUnit":"","DisplayIndexCode":"ID01208588","IndexCode":"ID01208588","IndexFormula":"ID01208588","PointValue":0,"UnionStart":""},{"DataFormat":0,"DataStartDate":"2021-04-02","DefineName":"","DefineUnit":"","DisplayIndexCode":"ID01208598","IndexCode":"ID01208598","IndexFormula":"ID01208598","PointValue":0,"UnionStart":""},{"DataFormat":0,"DataStartDate":"2021-04-02","DefineName":"","DefineUnit":"","DisplayIndexCode":"ID01208603","IndexCode":"ID01208603","IndexFormula":"ID01208603","PointValue":0,"UnionStart":""},{"DataFormat":0,"DataStartDate":"2021-04-02","DefineName":"","DefineUnit":"","DisplayIndexCode":"ID01208590","IndexCode":"ID01208590","IndexFormula":"ID01208590","PointValue":0,"UnionStart":""},{"DataFormat":0,"DataStartDate":"2021-04-02","DefineName":"","DefineUnit":"","DisplayIndexCode":"ID01208585","IndexCode":"ID01208585","IndexFormula":"ID01208585","PointValue":0,"UnionStart":""},{"DataFormat":0,"DataStartDate":"2021-04-02","DefineName":"","DefineUnit":"","DisplayIndexCode":"ID01208597","IndexCode":"ID01208597","IndexFormula":"ID01208597","PointValue":0,"UnionStart":""},{"DataFormat":0,"DataStartDate":"2021-04-02","DefineName":"","DefineUnit":"","DisplayIndexCode":"ID01208596","IndexCode":"ID01208596","IndexFormula":"ID01208596","PointValue":0,"UnionStart":""},{"DataFormat":0,"DataStartDate":"2021-04-02","DefineName":"","DefineUnit":"","DisplayIndexCode":"ID01208587","IndexCode":"ID01208587","IndexFormula":"ID01208587","PointValue":0,"UnionStart":""},{"DataFormat":0,"DataStartDate":"2021-04-02","DefineName":"","DefineUnit":"","DisplayIndexCode":"ID01208592","IndexCode":"ID01208592","IndexFormula":"ID01208592","PointValue":0,"UnionStart":""},{"DataFormat":0,"DataStartDate":"2021-04-02","DefineName":"","DefineUnit":"","DisplayIndexCode":"ID01208586","IndexCode":"ID01208586","IndexFormula":"ID01208586","PointValue":0,"UnionStart":""},{"DataFormat":0,"DataStartDate":"2021-04-02","DefineName":"","DefineUnit":"","DisplayIndexCode":"ID01208583","IndexCode":"ID01208583","IndexFormula":"ID01208583","PointValue":0,"UnionStart":""},{"DataFormat":0,"DataStartDate":"2021-04-02","DefineName":"","DefineUnit":"","DisplayIndexCode":"ID01208594","IndexCode":"ID01208594","IndexFormula":"ID01208594","PointValue":0,"UnionStart":""}],"Position":"B1","RangeData":"B2:X105","ShowBlankLines":false,"StartDate":"","Transpose":false,"UpdateMode":0,"ver":3}
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" authorId="0" shapeId="0" xr:uid="{00000000-0006-0000-2900-000001000000}">
      <text>
        <r>
          <rPr>
            <b/>
            <sz val="9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1661740868165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2021-05-21","DefineName":"","DefineUnit":"","DisplayIndexCode":"ID01444771","IndexCode":"ID01444771","IndexFormula":"ID01444771","PointValue":0,"UnionStart":""}],"Position":"B1","RangeData":"B2:C96","ShowBlankLines":false,"StartDate":"","Transpose":false,"UpdateMode":0,"ver":3}
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" authorId="0" shapeId="0" xr:uid="{00000000-0006-0000-2A00-000001000000}">
      <text>
        <r>
          <rPr>
            <b/>
            <sz val="9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1661740905645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2020-07-31","DefineName":"","DefineUnit":"","DisplayIndexCode":"ID01444767","IndexCode":"ID01444767","IndexFormula":"ID01444767","PointValue":0,"UnionStart":""}],"Position":"B1","RangeData":"B2:C33","ShowBlankLines":false,"StartDate":"","Transpose":false,"UpdateMode":0,"ver":3}
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" authorId="0" shapeId="0" xr:uid="{00000000-0006-0000-2B00-000001000000}">
      <text>
        <r>
          <rPr>
            <b/>
            <sz val="9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1661740968186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2020-01-03","DefineName":"","DefineUnit":"","DisplayIndexCode":"ID01208820","IndexCode":"ID01208820","IndexFormula":"ID01208820","PointValue":0,"UnionStart":""},{"DataFormat":0,"DataStartDate":"2020-01-03","DefineName":"","DefineUnit":"","DisplayIndexCode":"ID01208821","IndexCode":"ID01208821","IndexFormula":"ID01208821","PointValue":0,"UnionStart":""},{"DataFormat":0,"DataStartDate":"2020-01-03","DefineName":"","DefineUnit":"","DisplayIndexCode":"ID01208822","IndexCode":"ID01208822","IndexFormula":"ID01208822","PointValue":0,"UnionStart":""}],"Position":"B1","RangeData":"B2:E170","ShowBlankLines":false,"StartDate":"","Transpose":false,"UpdateMode":0,"ver":3}
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" authorId="0" shapeId="0" xr:uid="{00000000-0006-0000-2D00-000001000000}">
      <text>
        <r>
          <rPr>
            <b/>
            <sz val="9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1661741340676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2018-01-31","DefineName":"","DefineUnit":"","DisplayIndexCode":"ID01208728","IndexCode":"ID01208728","IndexFormula":"ID01208728","PointValue":0,"UnionStart":""}],"Position":"B1","RangeData":"B2:C65","ShowBlankLines":false,"StartDate":"","Transpose":false,"UpdateMode":0,"ver":3}
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" authorId="0" shapeId="0" xr:uid="{00000000-0006-0000-2E00-000001000000}">
      <text>
        <r>
          <rPr>
            <b/>
            <sz val="9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1661741312986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2015-06-19","DefineName":"","DefineUnit":"","DisplayIndexCode":"ID00402677","IndexCode":"ID00402677","IndexFormula":"ID00402677","PointValue":0,"UnionStart":""},{"DataFormat":0,"DataStartDate":"2015-06-19","DefineName":"","DefineUnit":"","DisplayIndexCode":"ID00402679","IndexCode":"ID00402679","IndexFormula":"ID00402679","PointValue":0,"UnionStart":""},{"DataFormat":0,"DataStartDate":"2015-06-19","DefineName":"","DefineUnit":"","DisplayIndexCode":"ID00402678","IndexCode":"ID00402678","IndexFormula":"ID00402678","PointValue":0,"UnionStart":""},{"DataFormat":0,"DataStartDate":"2015-06-19","DefineName":"","DefineUnit":"","DisplayIndexCode":"ID00402676","IndexCode":"ID00402676","IndexFormula":"ID00402676","PointValue":0,"UnionStart":""},{"DataFormat":0,"DataStartDate":"2015-06-19","DefineName":"","DefineUnit":"","DisplayIndexCode":"ID00402673","IndexCode":"ID00402673","IndexFormula":"ID00402673","PointValue":0,"UnionStart":""},{"DataFormat":0,"DataStartDate":"2015-06-19","DefineName":"","DefineUnit":"","DisplayIndexCode":"ID00402674","IndexCode":"ID00402674","IndexFormula":"ID00402674","PointValue":0,"UnionStart":""},{"DataFormat":0,"DataStartDate":"2015-06-19","DefineName":"","DefineUnit":"","DisplayIndexCode":"ID00402680","IndexCode":"ID00402680","IndexFormula":"ID00402680","PointValue":0,"UnionStart":""},{"DataFormat":0,"DataStartDate":"2015-06-19","DefineName":"","DefineUnit":"","DisplayIndexCode":"ID00402675","IndexCode":"ID00402675","IndexFormula":"ID00402675","PointValue":0,"UnionStart":""},{"DataFormat":0,"DataStartDate":"2015-06-19","DefineName":"","DefineUnit":"","DisplayIndexCode":"ID00402672","IndexCode":"ID00402672","IndexFormula":"ID00402672","PointValue":0,"UnionStart":""},{"DataFormat":0,"DataStartDate":"2015-06-19","DefineName":"","DefineUnit":"","DisplayIndexCode":"ID00402671","IndexCode":"ID00402671","IndexFormula":"ID00402671","PointValue":0,"UnionStart":""}],"Position":"B1","RangeData":"B2:L377","ShowBlankLines":false,"StartDate":"","Transpose":false,"UpdateMode":0,"ver":3}
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" authorId="0" shapeId="0" xr:uid="{00000000-0006-0000-2F00-000001000000}">
      <text>
        <r>
          <rPr>
            <b/>
            <sz val="9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1661741379060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2022-01-31","DefineName":"","DefineUnit":"","DisplayIndexCode":"ID01348495","IndexCode":"ID01348495","IndexFormula":"ID01348495","PointValue":0,"UnionStart":""}],"Position":"B1","RangeData":"B2:C17","ShowBlankLines":false,"StartDate":"","Transpose":false,"UpdateMode":0,"ver":3}
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1" authorId="0" shapeId="0" xr:uid="{00000000-0006-0000-3000-000001000000}">
      <text>
        <r>
          <rPr>
            <b/>
            <sz val="9"/>
            <color indexed="81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1662600234090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2015-06-30","DefineName":"","DefineUnit":"","DisplayIndexCode":"ID01207422","IndexCode":"ID01207422","IndexFormula":"ID01207422","PointValue":0,"UnionStart":""},{"DataFormat":0,"DataStartDate":"2015-06-30","DefineName":"","DefineUnit":"","DisplayIndexCode":"ID01207425","IndexCode":"ID01207425","IndexFormula":"ID01207425","PointValue":0,"UnionStart":""},{"DataFormat":0,"DataStartDate":"2015-06-30","DefineName":"","DefineUnit":"","DisplayIndexCode":"ID01207432","IndexCode":"ID01207432","IndexFormula":"ID01207432","PointValue":0,"UnionStart":""}],"Position":"B1","RangeData":"B2:E97","ShowBlankLines":false,"StartDate":"","Transpose":false,"UpdateMode":0,"ver":3}
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1" authorId="0" shapeId="0" xr:uid="{00000000-0006-0000-3100-000001000000}">
      <text>
        <r>
          <rPr>
            <b/>
            <sz val="9"/>
            <color indexed="81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1662600427415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2021-07-07","DefineName":"","DefineUnit":"","DisplayIndexCode":"ID01444768","IndexCode":"ID01444768","IndexFormula":"ID01444768","PointValue":0,"UnionStart":""},{"DataFormat":0,"DataStartDate":"2021-07-07","DefineName":"","DefineUnit":"","DisplayIndexCode":"ID01444759","IndexCode":"ID01444759","IndexFormula":"ID01444759","PointValue":0,"UnionStart":""},{"DataFormat":0,"DataStartDate":"2018-03-16","DefineName":"","DefineUnit":"","DisplayIndexCode":"ID01444757","IndexCode":"ID01444757","IndexFormula":"ID01444757","PointValue":0,"UnionStart":""}],"Position":"B1","RangeData":"B2:E27","ShowBlankLines":false,"StartDate":"","Transpose":false,"UpdateMode":0,"ver":3}
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1" authorId="0" shapeId="0" xr:uid="{00000000-0006-0000-3200-000001000000}">
      <text>
        <r>
          <rPr>
            <b/>
            <sz val="9"/>
            <color indexed="81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1662600456037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2020-06-18","DefineName":"","DefineUnit":"","DisplayIndexCode":"ID01444766","IndexCode":"ID01444766","IndexFormula":"ID01444766","PointValue":0,"UnionStart":""},{"DataFormat":0,"DataStartDate":"2020-06-18","DefineName":"","DefineUnit":"","DisplayIndexCode":"ID01444765","IndexCode":"ID01444765","IndexFormula":"ID01444765","PointValue":0,"UnionStart":""},{"DataFormat":0,"DataStartDate":"2018-01-11","DefineName":"","DefineUnit":"","DisplayIndexCode":"ID01444754","IndexCode":"ID01444754","IndexFormula":"ID01444754","PointValue":0,"UnionStart":""}],"Position":"B1","RangeData":"B2:E66","ShowBlankLines":false,"StartDate":"","Transpose":false,"UpdateMode":0,"ver":3}
</t>
        </r>
      </text>
    </comment>
  </commentList>
</comments>
</file>

<file path=xl/sharedStrings.xml><?xml version="1.0" encoding="utf-8"?>
<sst xmlns="http://schemas.openxmlformats.org/spreadsheetml/2006/main" count="2517" uniqueCount="812">
  <si>
    <t>目录</t>
  </si>
  <si>
    <t>产能</t>
  </si>
  <si>
    <t>能繁母猪淘汰量</t>
  </si>
  <si>
    <t>二三元能繁存栏比</t>
  </si>
  <si>
    <t>供应</t>
  </si>
  <si>
    <t>疫苗签发量</t>
  </si>
  <si>
    <t>饲料产量</t>
  </si>
  <si>
    <t>仔猪存活率</t>
  </si>
  <si>
    <t>Mysteel商品猪存栏量</t>
  </si>
  <si>
    <t>分体重存栏结构</t>
  </si>
  <si>
    <t>商品猪出栏量</t>
  </si>
  <si>
    <t>出栏占比</t>
  </si>
  <si>
    <t>商品猪出栏体重</t>
  </si>
  <si>
    <t>需求</t>
  </si>
  <si>
    <t>农村农业部屠宰量</t>
  </si>
  <si>
    <t>Mysteel屠宰量</t>
  </si>
  <si>
    <t>屠企开工率</t>
  </si>
  <si>
    <t>猪肉鲜销率</t>
  </si>
  <si>
    <t>冻猪库容率</t>
  </si>
  <si>
    <t>批发市场销售量</t>
  </si>
  <si>
    <t>线上销量</t>
  </si>
  <si>
    <t>成本及利润</t>
  </si>
  <si>
    <t>生猪养殖屠宰利润</t>
  </si>
  <si>
    <t>Mysteel猪粮比</t>
  </si>
  <si>
    <t>发改委猪粮比</t>
  </si>
  <si>
    <t>料肉比</t>
  </si>
  <si>
    <t>返回目录</t>
  </si>
  <si>
    <t>指标名称</t>
  </si>
  <si>
    <t>能繁殖母猪：存栏数：中国（月）</t>
  </si>
  <si>
    <t>能繁殖母猪：存栏数：东北地区（月）</t>
  </si>
  <si>
    <t>能繁殖母猪：存栏数：华北地区（月）</t>
  </si>
  <si>
    <t>能繁殖母猪：存栏数：华东地区（月）</t>
  </si>
  <si>
    <t>能繁殖母猪：存栏数：华南地区（月）</t>
  </si>
  <si>
    <t>能繁殖母猪：存栏数：华中地区（月）</t>
  </si>
  <si>
    <t>能繁殖母猪：存栏数：西北地区（月）</t>
  </si>
  <si>
    <t>能繁殖母猪：存栏数：西南地区（月）</t>
  </si>
  <si>
    <t>单位</t>
  </si>
  <si>
    <t>万头</t>
  </si>
  <si>
    <t>百分比</t>
  </si>
  <si>
    <t>指标描述</t>
  </si>
  <si>
    <t>国内涉及7大区域，调研22个省份，涉及123家样本企业。</t>
  </si>
  <si>
    <t>农业农村部披露的能繁母猪月度存栏量环比变动情况</t>
  </si>
  <si>
    <t>能繁殖母猪：淘汰量：中国（月）</t>
  </si>
  <si>
    <t>能繁殖母猪：淘汰量：东北地区（月）</t>
  </si>
  <si>
    <t>能繁殖母猪：淘汰量：华北地区（月）</t>
  </si>
  <si>
    <t>能繁殖母猪：淘汰量：华东地区（月）</t>
  </si>
  <si>
    <t>能繁殖母猪：淘汰量：华南地区（月）</t>
  </si>
  <si>
    <t>能繁殖母猪：淘汰量：华中地区（月）</t>
  </si>
  <si>
    <t>能繁殖母猪：淘汰量：西北地区（月）</t>
  </si>
  <si>
    <t>能繁殖母猪：淘汰量：西南地区（月）</t>
  </si>
  <si>
    <t>头</t>
  </si>
  <si>
    <t>全国22个省份123家样本养殖企业</t>
  </si>
  <si>
    <t>二元能繁殖母猪：存栏数占比：中国（月）</t>
  </si>
  <si>
    <t>三元能繁殖母猪：存栏数占比：中国（月）</t>
  </si>
  <si>
    <t>生猪疫苗：签发数量（月）</t>
  </si>
  <si>
    <t>口蹄疫疫苗：签发数量（月）</t>
  </si>
  <si>
    <t>伪狂犬疫苗：签发数量（月）</t>
  </si>
  <si>
    <t>猪传染性胃肠炎、猪流行性腹泻二联活疫苗：签发数量（月）</t>
  </si>
  <si>
    <t>猪繁殖与呼吸综合征疫苗：签发数量（月）</t>
  </si>
  <si>
    <t>猪流行性腹泻疫苗：签发数量（月）</t>
  </si>
  <si>
    <t>猪瘟疫苗：签发数量（月）</t>
  </si>
  <si>
    <t>猪细小病毒疫苗：签发数量（月）</t>
  </si>
  <si>
    <t>猪乙型脑炎活疫苗：签发数量（月）</t>
  </si>
  <si>
    <t>猪圆环病毒疫苗：签发数量（月）</t>
  </si>
  <si>
    <t>批次</t>
  </si>
  <si>
    <t>中国饲料工业年鉴：生猪饲料：产量：中国（月）</t>
  </si>
  <si>
    <t>万吨</t>
  </si>
  <si>
    <t>仔猪：成活率：中国（月）</t>
  </si>
  <si>
    <t>仔猪：成活率：安徽（月）</t>
  </si>
  <si>
    <t>仔猪：成活率：重庆（月）</t>
  </si>
  <si>
    <t>仔猪：成活率：福建（月）</t>
  </si>
  <si>
    <t>仔猪：成活率：广东（月）</t>
  </si>
  <si>
    <t>仔猪：成活率：广西（月）</t>
  </si>
  <si>
    <t>仔猪：成活率：贵州（月）</t>
  </si>
  <si>
    <t>仔猪：成活率：河北（月）</t>
  </si>
  <si>
    <t>仔猪：成活率：河南（月）</t>
  </si>
  <si>
    <t>仔猪：成活率：黑龙江（月）</t>
  </si>
  <si>
    <t>仔猪：成活率：湖北（月）</t>
  </si>
  <si>
    <t>仔猪：成活率：湖南（月）</t>
  </si>
  <si>
    <t>仔猪：成活率：吉林（月）</t>
  </si>
  <si>
    <t>仔猪：成活率：江苏（月）</t>
  </si>
  <si>
    <t>仔猪：成活率：江西（月）</t>
  </si>
  <si>
    <t>仔猪：成活率：辽宁（月）</t>
  </si>
  <si>
    <t>仔猪：成活率：内蒙古（月）</t>
  </si>
  <si>
    <t>仔猪：成活率：山东（月）</t>
  </si>
  <si>
    <t>仔猪：成活率：山西（月）</t>
  </si>
  <si>
    <t>仔猪：成活率：四川（月）</t>
  </si>
  <si>
    <t>仔猪：成活率：云南（月）</t>
  </si>
  <si>
    <t>仔猪：成活率：浙江（月）</t>
  </si>
  <si>
    <t>商品猪：存栏数：中国（月）</t>
  </si>
  <si>
    <t>商品猪：存栏数：东北地区（月）</t>
  </si>
  <si>
    <t>商品猪：存栏数：华北地区（月）</t>
  </si>
  <si>
    <t>商品猪：存栏数：华东地区（月）</t>
  </si>
  <si>
    <t>商品猪：存栏数：华南地区（月）</t>
  </si>
  <si>
    <t>商品猪：存栏数：华中地区（月）</t>
  </si>
  <si>
    <t>商品猪：存栏数：西北地区（月）</t>
  </si>
  <si>
    <t>商品猪：存栏数：西南地区（月）</t>
  </si>
  <si>
    <t>猪：每头重140kg以上：存栏数占比：中国（月）</t>
  </si>
  <si>
    <t>猪：每头重50-89kg：存栏数占比：中国（月）</t>
  </si>
  <si>
    <t>猪：每头重7-49kg：存栏数占比：中国（月）</t>
  </si>
  <si>
    <t>猪：每头重90-140kg：存栏数占比：中国（月）</t>
  </si>
  <si>
    <t>猪：每头重140kg以上：存栏数占比：东北地区（月）</t>
  </si>
  <si>
    <t>猪：每头重140kg以上：存栏数占比：华北地区（月）</t>
  </si>
  <si>
    <t>猪：每头重140kg以上：存栏数占比：华东地区（月）</t>
  </si>
  <si>
    <t>猪：每头重140kg以上：存栏数占比：华南地区（月）</t>
  </si>
  <si>
    <t>猪：每头重140kg以上：存栏数占比：华中地区（月）</t>
  </si>
  <si>
    <t>猪：每头重140kg以上：存栏数占比：西北地区（月）</t>
  </si>
  <si>
    <t>猪：每头重140kg以上：存栏数占比：西南地区（月）</t>
  </si>
  <si>
    <t>猪：每头重50-89kg：存栏数占比：东北地区（月）</t>
  </si>
  <si>
    <t>猪：每头重50-89kg：存栏数占比：华北地区（月）</t>
  </si>
  <si>
    <t>猪：每头重50-89kg：存栏数占比：华东地区（月）</t>
  </si>
  <si>
    <t>猪：每头重50-89kg：存栏数占比：华南地区（月）</t>
  </si>
  <si>
    <t>猪：每头重50-89kg：存栏数占比：华中地区（月）</t>
  </si>
  <si>
    <t>猪：每头重50-89kg：存栏数占比：西北地区（月）</t>
  </si>
  <si>
    <t>猪：每头重50-89kg：存栏数占比：西南地区（月）</t>
  </si>
  <si>
    <t>猪：每头重7-49kg：存栏数占比：东北地区（月）</t>
  </si>
  <si>
    <t>猪：每头重7-49kg：存栏数占比：华北地区（月）</t>
  </si>
  <si>
    <t>猪：每头重7-49kg：存栏数占比：华东地区（月）</t>
  </si>
  <si>
    <t>猪：每头重7-49kg：存栏数占比：华南地区（月）</t>
  </si>
  <si>
    <t>猪：每头重7-49kg：存栏数占比：华中地区（月）</t>
  </si>
  <si>
    <t>猪：每头重7-49kg：存栏数占比：西北地区（月）</t>
  </si>
  <si>
    <t>猪：每头重7-49kg：存栏数占比：西南地区（月）</t>
  </si>
  <si>
    <t>猪：每头重90-140kg：存栏数占比：东北地区（月）</t>
  </si>
  <si>
    <t>猪：每头重90-140kg：存栏数占比：华北地区（月）</t>
  </si>
  <si>
    <t>猪：每头重90-140kg：存栏数占比：华东地区（月）</t>
  </si>
  <si>
    <t>猪：每头重90-140kg：存栏数占比：华南地区（月）</t>
  </si>
  <si>
    <t>猪：每头重90-140kg：存栏数占比：华中地区（月）</t>
  </si>
  <si>
    <t>猪：每头重90-140kg：存栏数占比：西北地区（月）</t>
  </si>
  <si>
    <t>猪：每头重90-140kg：存栏数占比：西南地区（月）</t>
  </si>
  <si>
    <t>商品猪：出栏数：中国（月）</t>
  </si>
  <si>
    <t>商品猪：出栏数：东北地区（月）</t>
  </si>
  <si>
    <t>商品猪：出栏数：华北地区（月）</t>
  </si>
  <si>
    <t>商品猪：出栏数：华东地区（月）</t>
  </si>
  <si>
    <t>商品猪：出栏数：华南地区（月）</t>
  </si>
  <si>
    <t>商品猪：出栏数：华中地区（月）</t>
  </si>
  <si>
    <t>商品猪：出栏数：西北地区（月）</t>
  </si>
  <si>
    <t>商品猪：出栏数：西南地区（月）</t>
  </si>
  <si>
    <t>猪：每头重90kg以下：出栏数占比：中国（周）</t>
  </si>
  <si>
    <t>猪：每头重150kg以上：出栏数占比：中国（周）</t>
  </si>
  <si>
    <t>商品猪：样本养殖企业：出栏平均体重：中国（周）</t>
  </si>
  <si>
    <t>商品猪：样本养殖企业：出栏平均体重：安徽（周）</t>
  </si>
  <si>
    <t>商品猪：样本养殖企业：出栏平均体重：重庆（周）</t>
  </si>
  <si>
    <t>商品猪：样本养殖企业：出栏平均体重：福建（周）</t>
  </si>
  <si>
    <t>商品猪：样本养殖企业：出栏平均体重：广东（周）</t>
  </si>
  <si>
    <t>商品猪：样本养殖企业：出栏平均体重：广西（周）</t>
  </si>
  <si>
    <t>商品猪：样本养殖企业：出栏平均体重：贵州（周）</t>
  </si>
  <si>
    <t>商品猪：样本养殖企业：出栏平均体重：河北（周）</t>
  </si>
  <si>
    <t>商品猪：样本养殖企业：出栏平均体重：河南（周）</t>
  </si>
  <si>
    <t>商品猪：样本养殖企业：出栏平均体重：黑龙江（周）</t>
  </si>
  <si>
    <t>商品猪：样本养殖企业：出栏平均体重：湖北（周）</t>
  </si>
  <si>
    <t>商品猪：样本养殖企业：出栏平均体重：湖南（周）</t>
  </si>
  <si>
    <t>商品猪：样本养殖企业：出栏平均体重：吉林（周）</t>
  </si>
  <si>
    <t>商品猪：样本养殖企业：出栏平均体重：江苏（周）</t>
  </si>
  <si>
    <t>商品猪：样本养殖企业：出栏平均体重：江西（周）</t>
  </si>
  <si>
    <t>商品猪：样本养殖企业：出栏平均体重：辽宁（周）</t>
  </si>
  <si>
    <t>商品猪：样本养殖企业：出栏平均体重：内蒙古（周）</t>
  </si>
  <si>
    <t>商品猪：样本养殖企业：出栏平均体重：山东（周）</t>
  </si>
  <si>
    <t>商品猪：样本养殖企业：出栏平均体重：山西（周）</t>
  </si>
  <si>
    <t>商品猪：样本养殖企业：出栏平均体重：四川（周）</t>
  </si>
  <si>
    <t>商品猪：样本养殖企业：出栏平均体重：云南（周）</t>
  </si>
  <si>
    <t>商品猪：样本养殖企业：出栏平均体重：浙江（周）</t>
  </si>
  <si>
    <t>公斤</t>
  </si>
  <si>
    <t>猪：屠宰量：中国（月）</t>
  </si>
  <si>
    <t>猪：屠宰量：中国（日）</t>
  </si>
  <si>
    <t>猪：屠宰量：安徽（日）</t>
  </si>
  <si>
    <t>猪：屠宰量：重庆（日）</t>
  </si>
  <si>
    <t>猪：屠宰量：福建（日）</t>
  </si>
  <si>
    <t>猪：屠宰量：广东（日）</t>
  </si>
  <si>
    <t>猪：屠宰量：广西（日）</t>
  </si>
  <si>
    <t>猪：屠宰量：贵州（日）</t>
  </si>
  <si>
    <t>猪：屠宰量：河北（日）</t>
  </si>
  <si>
    <t>猪：屠宰量：河南（日）</t>
  </si>
  <si>
    <t>猪：屠宰量：黑龙江（日）</t>
  </si>
  <si>
    <t>猪：屠宰量：湖北（日）</t>
  </si>
  <si>
    <t>猪：屠宰量：湖南（日）</t>
  </si>
  <si>
    <t>猪：屠宰量：吉林（日）</t>
  </si>
  <si>
    <t>猪：屠宰量：江苏（日）</t>
  </si>
  <si>
    <t>猪：屠宰量：江西（日）</t>
  </si>
  <si>
    <t>猪：屠宰量：辽宁（日）</t>
  </si>
  <si>
    <t>猪：屠宰量：内蒙古（日）</t>
  </si>
  <si>
    <t>猪：屠宰量：山东（日）</t>
  </si>
  <si>
    <t>猪：屠宰量：山西（日）</t>
  </si>
  <si>
    <t>猪：屠宰量：四川（日）</t>
  </si>
  <si>
    <t>猪：屠宰量：云南（日）</t>
  </si>
  <si>
    <t>猪：重点屠宰企业：开工率：中国（日）</t>
  </si>
  <si>
    <t>猪：重点屠宰企业：开工率：安徽（日）</t>
  </si>
  <si>
    <t>猪：重点屠宰企业：开工率：重庆（日）</t>
  </si>
  <si>
    <t>猪：重点屠宰企业：开工率：福建（日）</t>
  </si>
  <si>
    <t>猪：重点屠宰企业：开工率：广东（日）</t>
  </si>
  <si>
    <t>猪：重点屠宰企业：开工率：广西（日）</t>
  </si>
  <si>
    <t>猪：重点屠宰企业：开工率：贵州（日）</t>
  </si>
  <si>
    <t>猪：重点屠宰企业：开工率：河北（日）</t>
  </si>
  <si>
    <t>猪：重点屠宰企业：开工率：河南（日）</t>
  </si>
  <si>
    <t>猪：重点屠宰企业：开工率：黑龙江（日）</t>
  </si>
  <si>
    <t>猪：重点屠宰企业：开工率：湖北（日）</t>
  </si>
  <si>
    <t>猪：重点屠宰企业：开工率：湖南（日）</t>
  </si>
  <si>
    <t>猪：重点屠宰企业：开工率：吉林（日）</t>
  </si>
  <si>
    <t>猪：重点屠宰企业：开工率：江苏（日）</t>
  </si>
  <si>
    <t>猪：重点屠宰企业：开工率：江西（日）</t>
  </si>
  <si>
    <t>猪：重点屠宰企业：开工率：辽宁（日）</t>
  </si>
  <si>
    <t>猪：重点屠宰企业：开工率：内蒙古（日）</t>
  </si>
  <si>
    <t>猪：重点屠宰企业：开工率：山东（日）</t>
  </si>
  <si>
    <t>猪：重点屠宰企业：开工率：山西（日）</t>
  </si>
  <si>
    <t>猪：重点屠宰企业：开工率：四川（日）</t>
  </si>
  <si>
    <t>猪：重点屠宰企业：开工率：云南（日）</t>
  </si>
  <si>
    <t>猪：重点屠宰企业：开工率：浙江（日）</t>
  </si>
  <si>
    <t>猪肉：重点屠宰企业：鲜销率：中国（周）</t>
  </si>
  <si>
    <t>猪肉：重点屠宰企业：鲜销率：安徽（周）</t>
  </si>
  <si>
    <t>猪肉：重点屠宰企业：鲜销率：重庆（周）</t>
  </si>
  <si>
    <t>猪肉：重点屠宰企业：鲜销率：福建（周）</t>
  </si>
  <si>
    <t>猪肉：重点屠宰企业：鲜销率：广东（周）</t>
  </si>
  <si>
    <t>猪肉：重点屠宰企业：鲜销率：广西（周）</t>
  </si>
  <si>
    <t>猪肉：重点屠宰企业：鲜销率：贵州（周）</t>
  </si>
  <si>
    <t>猪肉：重点屠宰企业：鲜销率：河北（周）</t>
  </si>
  <si>
    <t>猪肉：重点屠宰企业：鲜销率：河南（周）</t>
  </si>
  <si>
    <t>猪肉：重点屠宰企业：鲜销率：黑龙江（周）</t>
  </si>
  <si>
    <t>猪肉：重点屠宰企业：鲜销率：湖北（周）</t>
  </si>
  <si>
    <t>猪肉：重点屠宰企业：鲜销率：湖南（周）</t>
  </si>
  <si>
    <t>猪肉：重点屠宰企业：鲜销率：吉林（周）</t>
  </si>
  <si>
    <t>猪肉：重点屠宰企业：鲜销率：江苏（周）</t>
  </si>
  <si>
    <t>猪肉：重点屠宰企业：鲜销率：江西（周）</t>
  </si>
  <si>
    <t>猪肉：重点屠宰企业：鲜销率：辽宁（周）</t>
  </si>
  <si>
    <t>猪肉：重点屠宰企业：鲜销率：内蒙古（周）</t>
  </si>
  <si>
    <t>猪肉：重点屠宰企业：鲜销率：山东（周）</t>
  </si>
  <si>
    <t>猪肉：重点屠宰企业：鲜销率：山西（周）</t>
  </si>
  <si>
    <t>猪肉：重点屠宰企业：鲜销率：四川（周）</t>
  </si>
  <si>
    <t>猪肉：重点屠宰企业：鲜销率：云南（周）</t>
  </si>
  <si>
    <t>猪肉：重点屠宰企业：鲜销率：浙江（周）</t>
  </si>
  <si>
    <t>冷冻猪肉：重点屠宰企业：库容率：中国（周）</t>
  </si>
  <si>
    <t>冷冻猪肉：重点屠宰企业：库容率：安徽（周）</t>
  </si>
  <si>
    <t>冷冻猪肉：重点屠宰企业：库容率：重庆（周）</t>
  </si>
  <si>
    <t>冷冻猪肉：重点屠宰企业：库容率：福建（周）</t>
  </si>
  <si>
    <t>冷冻猪肉：重点屠宰企业：库容率：广东（周）</t>
  </si>
  <si>
    <t>冷冻猪肉：重点屠宰企业：库容率：广西（周）</t>
  </si>
  <si>
    <t>冷冻猪肉：重点屠宰企业：库容率：贵州（周）</t>
  </si>
  <si>
    <t>冷冻猪肉：重点屠宰企业：库容率：河北（周）</t>
  </si>
  <si>
    <t>冷冻猪肉：重点屠宰企业：库容率：河南（周）</t>
  </si>
  <si>
    <t>冷冻猪肉：重点屠宰企业：库容率：黑龙江（周）</t>
  </si>
  <si>
    <t>冷冻猪肉：重点屠宰企业：库容率：湖北（周）</t>
  </si>
  <si>
    <t>冷冻猪肉：重点屠宰企业：库容率：湖南（周）</t>
  </si>
  <si>
    <t>冷冻猪肉：重点屠宰企业：库容率：吉林（周）</t>
  </si>
  <si>
    <t>冷冻猪肉：重点屠宰企业：库容率：江苏（周）</t>
  </si>
  <si>
    <t>冷冻猪肉：重点屠宰企业：库容率：江西（周）</t>
  </si>
  <si>
    <t>冷冻猪肉：重点屠宰企业：库容率：辽宁（周）</t>
  </si>
  <si>
    <t>冷冻猪肉：重点屠宰企业：库容率：内蒙古（周）</t>
  </si>
  <si>
    <t>冷冻猪肉：重点屠宰企业：库容率：山东（周）</t>
  </si>
  <si>
    <t>冷冻猪肉：重点屠宰企业：库容率：山西（周）</t>
  </si>
  <si>
    <t>冷冻猪肉：重点屠宰企业：库容率：四川（周）</t>
  </si>
  <si>
    <t>冷冻猪肉：重点屠宰企业：库容率：云南（周）</t>
  </si>
  <si>
    <t>冷冻猪肉：重点屠宰企业：库容率：浙江（周）</t>
  </si>
  <si>
    <t>白条肉：批发量：北京新发地（周）</t>
  </si>
  <si>
    <t>中国农业部：猪：线上市场：销量（月）</t>
  </si>
  <si>
    <t>吨</t>
  </si>
  <si>
    <t>猪：屠宰毛利润（周）</t>
  </si>
  <si>
    <t>猪：外购利润（周）</t>
  </si>
  <si>
    <t>猪：自养利润（周）</t>
  </si>
  <si>
    <t>元/头</t>
  </si>
  <si>
    <t>猪粮比：中国（月）</t>
  </si>
  <si>
    <t>生猪饲料：比价环比：中国（周）</t>
  </si>
  <si>
    <t>生猪饲料：比价平衡点环比：中国（周）</t>
  </si>
  <si>
    <t>生猪饲料：比价平衡点：中国（周）</t>
  </si>
  <si>
    <t>生猪饲料：比价：中国（周）</t>
  </si>
  <si>
    <t>生猪饲料：价格：中国（周）</t>
  </si>
  <si>
    <t>生猪饲料：市场价格环比：中国（周）</t>
  </si>
  <si>
    <t>生猪饲料：预期盈利：中国（周）</t>
  </si>
  <si>
    <t>猪粮比：中国（周）</t>
  </si>
  <si>
    <t>猪：出栏价格环比：中国（周）</t>
  </si>
  <si>
    <t>猪：出栏价：中国（周）</t>
  </si>
  <si>
    <t>元/千克</t>
  </si>
  <si>
    <t>仔猪：商品猪：料肉比（月）</t>
  </si>
  <si>
    <t>行标签</t>
  </si>
  <si>
    <t>总计</t>
  </si>
  <si>
    <t>2017年</t>
  </si>
  <si>
    <t>2018年</t>
  </si>
  <si>
    <t>2019年</t>
  </si>
  <si>
    <t>2020年</t>
  </si>
  <si>
    <t>2021年</t>
  </si>
  <si>
    <t>2022年</t>
  </si>
  <si>
    <t>列标签</t>
  </si>
  <si>
    <t>1月20日</t>
  </si>
  <si>
    <t>2月10日</t>
  </si>
  <si>
    <t>3月10日</t>
  </si>
  <si>
    <t>3月17日</t>
  </si>
  <si>
    <t>3月24日</t>
  </si>
  <si>
    <t>3月31日</t>
  </si>
  <si>
    <t>4月7日</t>
  </si>
  <si>
    <t>4月14日</t>
  </si>
  <si>
    <t>4月21日</t>
  </si>
  <si>
    <t>4月28日</t>
  </si>
  <si>
    <t>5月5日</t>
  </si>
  <si>
    <t>5月12日</t>
  </si>
  <si>
    <t>5月19日</t>
  </si>
  <si>
    <t>5月26日</t>
  </si>
  <si>
    <t>6月2日</t>
  </si>
  <si>
    <t>6月9日</t>
  </si>
  <si>
    <t>6月16日</t>
  </si>
  <si>
    <t>6月23日</t>
  </si>
  <si>
    <t>6月30日</t>
  </si>
  <si>
    <t>7月7日</t>
  </si>
  <si>
    <t>7月14日</t>
  </si>
  <si>
    <t>7月21日</t>
  </si>
  <si>
    <t>7月28日</t>
  </si>
  <si>
    <t>8月4日</t>
  </si>
  <si>
    <t>8月11日</t>
  </si>
  <si>
    <t>8月18日</t>
  </si>
  <si>
    <t>8月25日</t>
  </si>
  <si>
    <t>9月1日</t>
  </si>
  <si>
    <t>9月8日</t>
  </si>
  <si>
    <t>10月20日</t>
  </si>
  <si>
    <t>11月10日</t>
  </si>
  <si>
    <t>3月16日</t>
  </si>
  <si>
    <t>3月23日</t>
  </si>
  <si>
    <t>3月30日</t>
  </si>
  <si>
    <t>4月6日</t>
  </si>
  <si>
    <t>4月13日</t>
  </si>
  <si>
    <t>4月20日</t>
  </si>
  <si>
    <t>4月27日</t>
  </si>
  <si>
    <t>5月4日</t>
  </si>
  <si>
    <t>5月11日</t>
  </si>
  <si>
    <t>5月18日</t>
  </si>
  <si>
    <t>5月25日</t>
  </si>
  <si>
    <t>6月1日</t>
  </si>
  <si>
    <t>6月8日</t>
  </si>
  <si>
    <t>6月15日</t>
  </si>
  <si>
    <t>6月22日</t>
  </si>
  <si>
    <t>6月29日</t>
  </si>
  <si>
    <t>7月6日</t>
  </si>
  <si>
    <t>7月13日</t>
  </si>
  <si>
    <t>7月20日</t>
  </si>
  <si>
    <t>7月27日</t>
  </si>
  <si>
    <t>8月3日</t>
  </si>
  <si>
    <t>8月10日</t>
  </si>
  <si>
    <t>8月17日</t>
  </si>
  <si>
    <t>8月24日</t>
  </si>
  <si>
    <t>8月31日</t>
  </si>
  <si>
    <t>9月7日</t>
  </si>
  <si>
    <t>11月30日</t>
  </si>
  <si>
    <t>1月4日</t>
  </si>
  <si>
    <t>1月11日</t>
  </si>
  <si>
    <t>1月18日</t>
  </si>
  <si>
    <t>1月25日</t>
  </si>
  <si>
    <t>2月1日</t>
  </si>
  <si>
    <t>2月8日</t>
  </si>
  <si>
    <t>2月15日</t>
  </si>
  <si>
    <t>2月22日</t>
  </si>
  <si>
    <t>3月1日</t>
  </si>
  <si>
    <t>3月8日</t>
  </si>
  <si>
    <t>3月15日</t>
  </si>
  <si>
    <t>3月22日</t>
  </si>
  <si>
    <t>3月29日</t>
  </si>
  <si>
    <t>4月5日</t>
  </si>
  <si>
    <t>4月12日</t>
  </si>
  <si>
    <t>4月19日</t>
  </si>
  <si>
    <t>4月26日</t>
  </si>
  <si>
    <t>5月3日</t>
  </si>
  <si>
    <t>5月10日</t>
  </si>
  <si>
    <t>5月17日</t>
  </si>
  <si>
    <t>5月24日</t>
  </si>
  <si>
    <t>5月31日</t>
  </si>
  <si>
    <t>6月7日</t>
  </si>
  <si>
    <t>6月14日</t>
  </si>
  <si>
    <t>6月21日</t>
  </si>
  <si>
    <t>6月28日</t>
  </si>
  <si>
    <t>7月5日</t>
  </si>
  <si>
    <t>7月12日</t>
  </si>
  <si>
    <t>7月19日</t>
  </si>
  <si>
    <t>7月26日</t>
  </si>
  <si>
    <t>8月2日</t>
  </si>
  <si>
    <t>8月9日</t>
  </si>
  <si>
    <t>8月16日</t>
  </si>
  <si>
    <t>8月23日</t>
  </si>
  <si>
    <t>8月30日</t>
  </si>
  <si>
    <t>9月6日</t>
  </si>
  <si>
    <t>9月13日</t>
  </si>
  <si>
    <t>9月20日</t>
  </si>
  <si>
    <t>9月27日</t>
  </si>
  <si>
    <t>10月4日</t>
  </si>
  <si>
    <t>10月11日</t>
  </si>
  <si>
    <t>10月18日</t>
  </si>
  <si>
    <t>10月25日</t>
  </si>
  <si>
    <t>11月1日</t>
  </si>
  <si>
    <t>11月8日</t>
  </si>
  <si>
    <t>11月15日</t>
  </si>
  <si>
    <t>11月22日</t>
  </si>
  <si>
    <t>11月29日</t>
  </si>
  <si>
    <t>12月6日</t>
  </si>
  <si>
    <t>12月13日</t>
  </si>
  <si>
    <t>12月20日</t>
  </si>
  <si>
    <t>12月27日</t>
  </si>
  <si>
    <t>1月3日</t>
  </si>
  <si>
    <t>1月10日</t>
  </si>
  <si>
    <t>1月17日</t>
  </si>
  <si>
    <t>1月24日</t>
  </si>
  <si>
    <t>1月31日</t>
  </si>
  <si>
    <t>2月7日</t>
  </si>
  <si>
    <t>2月14日</t>
  </si>
  <si>
    <t>2月21日</t>
  </si>
  <si>
    <t>2月28日</t>
  </si>
  <si>
    <t>3月6日</t>
  </si>
  <si>
    <t>3月13日</t>
  </si>
  <si>
    <t>3月20日</t>
  </si>
  <si>
    <t>3月27日</t>
  </si>
  <si>
    <t>4月3日</t>
  </si>
  <si>
    <t>4月10日</t>
  </si>
  <si>
    <t>4月17日</t>
  </si>
  <si>
    <t>4月24日</t>
  </si>
  <si>
    <t>5月1日</t>
  </si>
  <si>
    <t>5月8日</t>
  </si>
  <si>
    <t>5月15日</t>
  </si>
  <si>
    <t>5月22日</t>
  </si>
  <si>
    <t>5月29日</t>
  </si>
  <si>
    <t>6月5日</t>
  </si>
  <si>
    <t>6月12日</t>
  </si>
  <si>
    <t>6月19日</t>
  </si>
  <si>
    <t>6月26日</t>
  </si>
  <si>
    <t>7月3日</t>
  </si>
  <si>
    <t>7月10日</t>
  </si>
  <si>
    <t>7月17日</t>
  </si>
  <si>
    <t>7月24日</t>
  </si>
  <si>
    <t>7月31日</t>
  </si>
  <si>
    <t>8月7日</t>
  </si>
  <si>
    <t>8月14日</t>
  </si>
  <si>
    <t>8月21日</t>
  </si>
  <si>
    <t>8月28日</t>
  </si>
  <si>
    <t>9月4日</t>
  </si>
  <si>
    <t>9月11日</t>
  </si>
  <si>
    <t>9月18日</t>
  </si>
  <si>
    <t>9月25日</t>
  </si>
  <si>
    <t>10月2日</t>
  </si>
  <si>
    <t>10月9日</t>
  </si>
  <si>
    <t>10月16日</t>
  </si>
  <si>
    <t>10月23日</t>
  </si>
  <si>
    <t>10月30日</t>
  </si>
  <si>
    <t>11月6日</t>
  </si>
  <si>
    <t>11月13日</t>
  </si>
  <si>
    <t>11月20日</t>
  </si>
  <si>
    <t>11月27日</t>
  </si>
  <si>
    <t>12月4日</t>
  </si>
  <si>
    <t>12月11日</t>
  </si>
  <si>
    <t>12月18日</t>
  </si>
  <si>
    <t>12月25日</t>
  </si>
  <si>
    <t>1月1日</t>
  </si>
  <si>
    <t>1月8日</t>
  </si>
  <si>
    <t>1月15日</t>
  </si>
  <si>
    <t>1月22日</t>
  </si>
  <si>
    <t>1月29日</t>
  </si>
  <si>
    <t>2月5日</t>
  </si>
  <si>
    <t>2月12日</t>
  </si>
  <si>
    <t>2月19日</t>
  </si>
  <si>
    <t>2月26日</t>
  </si>
  <si>
    <t>3月5日</t>
  </si>
  <si>
    <t>3月12日</t>
  </si>
  <si>
    <t>3月19日</t>
  </si>
  <si>
    <t>3月26日</t>
  </si>
  <si>
    <t>4月2日</t>
  </si>
  <si>
    <t>4月9日</t>
  </si>
  <si>
    <t>4月16日</t>
  </si>
  <si>
    <t>4月23日</t>
  </si>
  <si>
    <t>4月30日</t>
  </si>
  <si>
    <t>5月7日</t>
  </si>
  <si>
    <t>5月14日</t>
  </si>
  <si>
    <t>5月21日</t>
  </si>
  <si>
    <t>5月28日</t>
  </si>
  <si>
    <t>6月4日</t>
  </si>
  <si>
    <t>6月11日</t>
  </si>
  <si>
    <t>6月18日</t>
  </si>
  <si>
    <t>6月25日</t>
  </si>
  <si>
    <t>7月2日</t>
  </si>
  <si>
    <t>7月9日</t>
  </si>
  <si>
    <t>7月16日</t>
  </si>
  <si>
    <t>7月23日</t>
  </si>
  <si>
    <t>7月30日</t>
  </si>
  <si>
    <t>8月6日</t>
  </si>
  <si>
    <t>8月13日</t>
  </si>
  <si>
    <t>8月20日</t>
  </si>
  <si>
    <t>8月27日</t>
  </si>
  <si>
    <t>9月3日</t>
  </si>
  <si>
    <t>9月10日</t>
  </si>
  <si>
    <t>9月17日</t>
  </si>
  <si>
    <t>9月24日</t>
  </si>
  <si>
    <t>10月1日</t>
  </si>
  <si>
    <t>10月8日</t>
  </si>
  <si>
    <t>10月15日</t>
  </si>
  <si>
    <t>10月22日</t>
  </si>
  <si>
    <t>10月29日</t>
  </si>
  <si>
    <t>11月5日</t>
  </si>
  <si>
    <t>11月12日</t>
  </si>
  <si>
    <t>11月19日</t>
  </si>
  <si>
    <t>11月26日</t>
  </si>
  <si>
    <t>12月3日</t>
  </si>
  <si>
    <t>12月10日</t>
  </si>
  <si>
    <t>12月17日</t>
  </si>
  <si>
    <t>12月24日</t>
  </si>
  <si>
    <t>12月31日</t>
  </si>
  <si>
    <t>1月7日</t>
  </si>
  <si>
    <t>1月14日</t>
  </si>
  <si>
    <t>1月21日</t>
  </si>
  <si>
    <t>1月28日</t>
  </si>
  <si>
    <t>2月4日</t>
  </si>
  <si>
    <t>2月11日</t>
  </si>
  <si>
    <t>2月18日</t>
  </si>
  <si>
    <t>2月25日</t>
  </si>
  <si>
    <t>3月4日</t>
  </si>
  <si>
    <t>3月11日</t>
  </si>
  <si>
    <t>3月14日</t>
  </si>
  <si>
    <t>3月18日</t>
  </si>
  <si>
    <t>3月21日</t>
  </si>
  <si>
    <t>3月25日</t>
  </si>
  <si>
    <t>3月28日</t>
  </si>
  <si>
    <t>4月1日</t>
  </si>
  <si>
    <t>4月4日</t>
  </si>
  <si>
    <t>4月8日</t>
  </si>
  <si>
    <t>4月11日</t>
  </si>
  <si>
    <t>4月15日</t>
  </si>
  <si>
    <t>4月18日</t>
  </si>
  <si>
    <t>4月22日</t>
  </si>
  <si>
    <t>4月25日</t>
  </si>
  <si>
    <t>4月29日</t>
  </si>
  <si>
    <t>5月2日</t>
  </si>
  <si>
    <t>5月6日</t>
  </si>
  <si>
    <t>5月9日</t>
  </si>
  <si>
    <t>5月13日</t>
  </si>
  <si>
    <t>5月16日</t>
  </si>
  <si>
    <t>5月20日</t>
  </si>
  <si>
    <t>5月23日</t>
  </si>
  <si>
    <t>5月27日</t>
  </si>
  <si>
    <t>5月30日</t>
  </si>
  <si>
    <t>6月3日</t>
  </si>
  <si>
    <t>6月6日</t>
  </si>
  <si>
    <t>6月10日</t>
  </si>
  <si>
    <t>6月13日</t>
  </si>
  <si>
    <t>6月17日</t>
  </si>
  <si>
    <t>6月20日</t>
  </si>
  <si>
    <t>6月24日</t>
  </si>
  <si>
    <t>6月27日</t>
  </si>
  <si>
    <t>7月1日</t>
  </si>
  <si>
    <t>7月4日</t>
  </si>
  <si>
    <t>7月8日</t>
  </si>
  <si>
    <t>7月11日</t>
  </si>
  <si>
    <t>7月15日</t>
  </si>
  <si>
    <t>7月18日</t>
  </si>
  <si>
    <t>7月22日</t>
  </si>
  <si>
    <t>7月25日</t>
  </si>
  <si>
    <t>7月29日</t>
  </si>
  <si>
    <t>8月1日</t>
  </si>
  <si>
    <t>8月5日</t>
  </si>
  <si>
    <t>8月8日</t>
  </si>
  <si>
    <t>8月12日</t>
  </si>
  <si>
    <t>8月15日</t>
  </si>
  <si>
    <t>8月19日</t>
  </si>
  <si>
    <t>8月22日</t>
  </si>
  <si>
    <t>8月26日</t>
  </si>
  <si>
    <t>求和项:猪肉：重点屠宰企业：鲜销率：中国（周）</t>
  </si>
  <si>
    <t>指标名称</t>
    <phoneticPr fontId="9" type="noConversion"/>
  </si>
  <si>
    <t>全国:能繁母猪存栏</t>
    <phoneticPr fontId="9" type="noConversion"/>
  </si>
  <si>
    <t>单位</t>
    <phoneticPr fontId="9" type="noConversion"/>
  </si>
  <si>
    <t>万头</t>
    <phoneticPr fontId="9" type="noConversion"/>
  </si>
  <si>
    <t>能繁母猪存栏（钢联）</t>
    <phoneticPr fontId="9" type="noConversion"/>
  </si>
  <si>
    <t>能繁母猪存栏（同花顺）</t>
    <phoneticPr fontId="9" type="noConversion"/>
  </si>
  <si>
    <t>(空白)</t>
  </si>
  <si>
    <t>求和项:全国:能繁母猪存栏</t>
  </si>
  <si>
    <t>9月30日</t>
  </si>
  <si>
    <t>10月31日</t>
  </si>
  <si>
    <t>2月29日</t>
  </si>
  <si>
    <t>时间</t>
    <phoneticPr fontId="9" type="noConversion"/>
  </si>
  <si>
    <t>猪粮比价环比：中国（月）</t>
  </si>
  <si>
    <t>猪：出厂价格环比：中国（月）</t>
  </si>
  <si>
    <t>猪：出厂价：中国（月）</t>
  </si>
  <si>
    <t>返回目录</t>
    <phoneticPr fontId="9" type="noConversion"/>
  </si>
  <si>
    <t>生猪出厂及饲料比价</t>
    <phoneticPr fontId="9" type="noConversion"/>
  </si>
  <si>
    <t>收抛储</t>
    <phoneticPr fontId="9" type="noConversion"/>
  </si>
  <si>
    <t>冷冻猪肉：中央储备：成交收储均价（日）</t>
  </si>
  <si>
    <t>冷冻猪肉：中央储备：成交收储量（日）</t>
  </si>
  <si>
    <t>冷冻猪肉：中央储备：计划收储量（日）</t>
  </si>
  <si>
    <t>元/吨</t>
  </si>
  <si>
    <t>冷冻猪肉：中央储备：成交放储均价（日）</t>
  </si>
  <si>
    <t>冷冻猪肉：中央储备：成交放储量（日）</t>
  </si>
  <si>
    <t>冷冻猪肉：中央储备：计划放储量（日）</t>
  </si>
  <si>
    <t>返回目录</t>
    <phoneticPr fontId="9" type="noConversion"/>
  </si>
  <si>
    <t>返回目录</t>
    <phoneticPr fontId="9" type="noConversion"/>
  </si>
  <si>
    <t>收储</t>
    <phoneticPr fontId="9" type="noConversion"/>
  </si>
  <si>
    <t>抛储</t>
    <phoneticPr fontId="9" type="noConversion"/>
  </si>
  <si>
    <t>生猪标肥：价差：中国（日）</t>
  </si>
  <si>
    <t>生猪标肥：价差：安徽（日）</t>
  </si>
  <si>
    <t>生猪标肥：价差：重庆（日）</t>
  </si>
  <si>
    <t>生猪标肥：价差：福建（日）</t>
  </si>
  <si>
    <t>生猪标肥：价差：广东（日）</t>
  </si>
  <si>
    <t>生猪标肥：价差：广西（日）</t>
  </si>
  <si>
    <t>生猪标肥：价差：贵州（日）</t>
  </si>
  <si>
    <t>生猪标肥：价差：河北（日）</t>
  </si>
  <si>
    <t>生猪标肥：价差：河南（日）</t>
  </si>
  <si>
    <t>生猪标肥：价差：黑龙江（日）</t>
  </si>
  <si>
    <t>生猪标肥：价差：湖北（日）</t>
  </si>
  <si>
    <t>生猪标肥：价差：湖南（日）</t>
  </si>
  <si>
    <t>生猪标肥：价差：吉林（日）</t>
  </si>
  <si>
    <t>生猪标肥：价差：江苏（日）</t>
  </si>
  <si>
    <t>生猪标肥：价差：江西（日）</t>
  </si>
  <si>
    <t>生猪标肥：价差：辽宁（日）</t>
  </si>
  <si>
    <t>生猪标肥：价差：内蒙古（日）</t>
  </si>
  <si>
    <t>生猪标肥：价差：山东（日）</t>
  </si>
  <si>
    <t>生猪标肥：价差：山西（日）</t>
  </si>
  <si>
    <t>生猪标肥：价差：陕西（日）</t>
  </si>
  <si>
    <t>生猪标肥：价差：四川（日）</t>
  </si>
  <si>
    <t>生猪标肥：价差：新疆（日）</t>
  </si>
  <si>
    <t>生猪标肥：价差：云南（日）</t>
  </si>
  <si>
    <t>生猪标肥：价差：浙江（日）</t>
  </si>
  <si>
    <t>价格</t>
    <phoneticPr fontId="9" type="noConversion"/>
  </si>
  <si>
    <t>标肥价差</t>
    <phoneticPr fontId="9" type="noConversion"/>
  </si>
  <si>
    <t>商品猪：出栏均价：中国（日）</t>
  </si>
  <si>
    <t>内三元猪：市场价：河南（日）</t>
  </si>
  <si>
    <t>土杂猪：市场价：河南（日）</t>
  </si>
  <si>
    <t>出栏价格</t>
    <phoneticPr fontId="9" type="noConversion"/>
  </si>
  <si>
    <t>市场价格（二元母猪-仔猪）</t>
    <phoneticPr fontId="9" type="noConversion"/>
  </si>
  <si>
    <t>二元母猪：每头重50kg：样本养殖企业：均价：中国（周）</t>
  </si>
  <si>
    <t>仔猪：每头重7kg：规模化养殖场：出栏均价：中国（周）</t>
  </si>
  <si>
    <t>外三元猪：每头重110-120kg：市场价：南阳（日）</t>
  </si>
  <si>
    <t>外三元猪：每头重120-130kg：市场价：南阳（日）</t>
  </si>
  <si>
    <t>外三元猪：每头重130-140kg：市场价：南阳（日）</t>
  </si>
  <si>
    <t>标猪：市场价：中国（日）</t>
  </si>
  <si>
    <t>标猪：市场价：河南（日）</t>
  </si>
  <si>
    <t>肥猪：市场价：中国（日）</t>
  </si>
  <si>
    <t>肥猪：市场价：河南（日）</t>
  </si>
  <si>
    <t>淘汰母猪：样本养殖企业：均价：中国（周）</t>
  </si>
  <si>
    <t>白条肉：前三级：均价：中国（日）</t>
  </si>
  <si>
    <t>36个大中城市：猪肉：市场价（日）</t>
  </si>
  <si>
    <t>元/斤</t>
  </si>
  <si>
    <t>猪肉：宰后结算价：中国（日）</t>
  </si>
  <si>
    <t>市场价格（外三元猪）</t>
    <phoneticPr fontId="9" type="noConversion"/>
  </si>
  <si>
    <t>市场价格（猪肉）</t>
    <phoneticPr fontId="9" type="noConversion"/>
  </si>
  <si>
    <t>淘汰母猪价格</t>
    <phoneticPr fontId="9" type="noConversion"/>
  </si>
  <si>
    <t>猪肉（宰后结算价）</t>
    <phoneticPr fontId="9" type="noConversion"/>
  </si>
  <si>
    <t>返回目录</t>
    <phoneticPr fontId="9" type="noConversion"/>
  </si>
  <si>
    <t>外三元猪</t>
    <phoneticPr fontId="9" type="noConversion"/>
  </si>
  <si>
    <t>猪：主力合约：收盘价（日）</t>
  </si>
  <si>
    <t>现货与基差</t>
    <phoneticPr fontId="9" type="noConversion"/>
  </si>
  <si>
    <t>返回目录</t>
    <phoneticPr fontId="9" type="noConversion"/>
  </si>
  <si>
    <t>求和项:商品猪：出栏数：中国（月）</t>
  </si>
  <si>
    <t>8月29日</t>
  </si>
  <si>
    <t>9月2日</t>
  </si>
  <si>
    <t>9月5日</t>
  </si>
  <si>
    <t>&lt;2019/9/20</t>
  </si>
  <si>
    <t>求和项:猪：重点屠宰企业：开工率：中国（日）</t>
  </si>
  <si>
    <t>9月9日</t>
  </si>
  <si>
    <t>9月12日</t>
  </si>
  <si>
    <t>&lt;2020/1/3</t>
  </si>
  <si>
    <t>求和项:猪：屠宰毛利润（周）</t>
  </si>
  <si>
    <t>仔猪价格环比</t>
    <phoneticPr fontId="9" type="noConversion"/>
  </si>
  <si>
    <t>表观消费</t>
    <phoneticPr fontId="9" type="noConversion"/>
  </si>
  <si>
    <t>万吨</t>
    <phoneticPr fontId="9" type="noConversion"/>
  </si>
  <si>
    <t>猪肉:消费量:中国</t>
    <phoneticPr fontId="9" type="noConversion"/>
  </si>
  <si>
    <t>猪肉:进口:中国</t>
    <phoneticPr fontId="9" type="noConversion"/>
  </si>
  <si>
    <t>猪肉:出口:中国</t>
    <phoneticPr fontId="9" type="noConversion"/>
  </si>
  <si>
    <t>千吨</t>
    <phoneticPr fontId="9" type="noConversion"/>
  </si>
  <si>
    <t>猪肉表观消费量（年）</t>
    <phoneticPr fontId="9" type="noConversion"/>
  </si>
  <si>
    <t>返回目录</t>
    <phoneticPr fontId="9" type="noConversion"/>
  </si>
  <si>
    <t>进出口</t>
    <phoneticPr fontId="9" type="noConversion"/>
  </si>
  <si>
    <t>出栏均重</t>
    <phoneticPr fontId="9" type="noConversion"/>
  </si>
  <si>
    <t>&lt;2019/1/4</t>
  </si>
  <si>
    <t>求和项:出栏均重</t>
  </si>
  <si>
    <t>9月16日</t>
  </si>
  <si>
    <t>9月23日</t>
  </si>
  <si>
    <t>10月7日</t>
  </si>
  <si>
    <t>进口数量:农产品:肉类(包括杂碎):猪肉及猪杂碎:当月值</t>
    <phoneticPr fontId="9" type="noConversion"/>
  </si>
  <si>
    <t>进口数量:农产品:肉类(包括杂碎):猪肉及猪杂碎:累计值</t>
    <phoneticPr fontId="9" type="noConversion"/>
  </si>
  <si>
    <t>进口数量:农产品:肉类(包括杂碎):猪肉及猪杂碎:当月同比</t>
    <phoneticPr fontId="9" type="noConversion"/>
  </si>
  <si>
    <t>进口数量:农产品:肉类(包括杂碎):猪肉及猪杂碎:累计同比</t>
    <phoneticPr fontId="9" type="noConversion"/>
  </si>
  <si>
    <t>%</t>
    <phoneticPr fontId="9" type="noConversion"/>
  </si>
  <si>
    <t>猪肉进出口</t>
    <phoneticPr fontId="9" type="noConversion"/>
  </si>
  <si>
    <t>市场价:生猪:外三元:全国</t>
    <phoneticPr fontId="9" type="noConversion"/>
  </si>
  <si>
    <t>&lt;2013/12/31</t>
  </si>
  <si>
    <t>2013年</t>
  </si>
  <si>
    <t>2014年</t>
  </si>
  <si>
    <t>2015年</t>
  </si>
  <si>
    <t>2016年</t>
  </si>
  <si>
    <t>求和项:市场价:生猪:外三元:全国</t>
  </si>
  <si>
    <t>2月20日</t>
  </si>
  <si>
    <t>10月10日</t>
  </si>
  <si>
    <t>能繁母猪存栏推未来出栏</t>
    <phoneticPr fontId="9" type="noConversion"/>
  </si>
  <si>
    <t>存栏-出栏预估</t>
    <phoneticPr fontId="9" type="noConversion"/>
  </si>
  <si>
    <t>-</t>
  </si>
  <si>
    <t>9月14日</t>
  </si>
  <si>
    <t>9月15日</t>
  </si>
  <si>
    <t>9月19日</t>
  </si>
  <si>
    <t>9月21日</t>
  </si>
  <si>
    <t>9月22日</t>
  </si>
  <si>
    <t>9月26日</t>
  </si>
  <si>
    <t>9月28日</t>
  </si>
  <si>
    <t>9月29日</t>
  </si>
  <si>
    <t>10月3日</t>
  </si>
  <si>
    <t>10月5日</t>
  </si>
  <si>
    <t>10月6日</t>
  </si>
  <si>
    <t>10月12日</t>
  </si>
  <si>
    <t>10月13日</t>
  </si>
  <si>
    <t>10月14日</t>
  </si>
  <si>
    <t>10月17日</t>
  </si>
  <si>
    <t>10月19日</t>
  </si>
  <si>
    <t>10月21日</t>
  </si>
  <si>
    <t>10月24日</t>
  </si>
  <si>
    <t>10月26日</t>
  </si>
  <si>
    <t>10月27日</t>
  </si>
  <si>
    <t>10月28日</t>
  </si>
  <si>
    <t>16省宰后均重</t>
    <phoneticPr fontId="9" type="noConversion"/>
  </si>
  <si>
    <t>宰后均重:白条猪肉(瘦肉型):黑龙江</t>
    <phoneticPr fontId="9" type="noConversion"/>
  </si>
  <si>
    <t>宰后均重:白条猪肉(瘦肉型):吉林</t>
    <phoneticPr fontId="9" type="noConversion"/>
  </si>
  <si>
    <t>宰后均重:白条猪肉(瘦肉型):辽宁</t>
    <phoneticPr fontId="9" type="noConversion"/>
  </si>
  <si>
    <t>宰后均重:白条猪肉(瘦肉型):北京</t>
    <phoneticPr fontId="9" type="noConversion"/>
  </si>
  <si>
    <t>宰后均重:白条猪肉(瘦肉型):天津</t>
    <phoneticPr fontId="9" type="noConversion"/>
  </si>
  <si>
    <t>宰后均重:白条猪肉(瘦肉型):河北</t>
    <phoneticPr fontId="9" type="noConversion"/>
  </si>
  <si>
    <t>宰后均重:白条猪肉(瘦肉型):河南</t>
    <phoneticPr fontId="9" type="noConversion"/>
  </si>
  <si>
    <t>宰后均重:白条猪肉(瘦肉型):湖北</t>
    <phoneticPr fontId="9" type="noConversion"/>
  </si>
  <si>
    <t>宰后均重:白条猪肉(瘦肉型):湖南</t>
    <phoneticPr fontId="9" type="noConversion"/>
  </si>
  <si>
    <t>宰后均重:白条猪肉(瘦肉型):山东</t>
    <phoneticPr fontId="9" type="noConversion"/>
  </si>
  <si>
    <t>宰后均重:白条猪肉(瘦肉型):江苏</t>
    <phoneticPr fontId="9" type="noConversion"/>
  </si>
  <si>
    <t>宰后均重:白条猪肉(瘦肉型):安徽</t>
    <phoneticPr fontId="9" type="noConversion"/>
  </si>
  <si>
    <t>宰后均重:白条猪肉(瘦肉型):浙江</t>
    <phoneticPr fontId="9" type="noConversion"/>
  </si>
  <si>
    <t>宰后均重:白条猪肉(瘦肉型):福建</t>
    <phoneticPr fontId="9" type="noConversion"/>
  </si>
  <si>
    <t>宰后均重:白条猪肉(瘦肉型):四川</t>
    <phoneticPr fontId="9" type="noConversion"/>
  </si>
  <si>
    <t>宰后均重:白条猪肉(瘦肉型):广东</t>
    <phoneticPr fontId="9" type="noConversion"/>
  </si>
  <si>
    <t>公斤</t>
    <phoneticPr fontId="9" type="noConversion"/>
  </si>
  <si>
    <t>16省宰后均重</t>
    <phoneticPr fontId="9" type="noConversion"/>
  </si>
  <si>
    <t>&lt;2017/3/31</t>
  </si>
  <si>
    <t>求和项:16省宰后均重</t>
  </si>
  <si>
    <t>11月3日</t>
  </si>
  <si>
    <t>11月17日</t>
  </si>
  <si>
    <t>11月24日</t>
  </si>
  <si>
    <t>12月1日</t>
  </si>
  <si>
    <t>12月8日</t>
  </si>
  <si>
    <t>12月15日</t>
  </si>
  <si>
    <t>12月22日</t>
  </si>
  <si>
    <t>12月29日</t>
  </si>
  <si>
    <t>1月5日</t>
  </si>
  <si>
    <t>1月12日</t>
  </si>
  <si>
    <t>1月19日</t>
  </si>
  <si>
    <t>1月26日</t>
  </si>
  <si>
    <t>2月2日</t>
  </si>
  <si>
    <t>2月9日</t>
  </si>
  <si>
    <t>3月2日</t>
  </si>
  <si>
    <t>3月9日</t>
  </si>
  <si>
    <t>11月2日</t>
  </si>
  <si>
    <t>11月9日</t>
  </si>
  <si>
    <t>11月16日</t>
  </si>
  <si>
    <t>11月23日</t>
  </si>
  <si>
    <t>12月7日</t>
  </si>
  <si>
    <t>12月14日</t>
  </si>
  <si>
    <t>12月21日</t>
  </si>
  <si>
    <t>12月28日</t>
  </si>
  <si>
    <t>11月4日</t>
  </si>
  <si>
    <t>外三元现货价（2013年起）</t>
    <phoneticPr fontId="9" type="noConversion"/>
  </si>
  <si>
    <t>市场价:生猪:外三元:体重90-100kg</t>
    <phoneticPr fontId="9" type="noConversion"/>
  </si>
  <si>
    <t>求和项:市场价:生猪:外三元:体重90-100kg</t>
  </si>
  <si>
    <t>&lt;2012/11/22</t>
  </si>
  <si>
    <t>2012年</t>
  </si>
  <si>
    <t>11月28日</t>
  </si>
  <si>
    <t>12月5日</t>
  </si>
  <si>
    <t>12月12日</t>
  </si>
  <si>
    <t>12月19日</t>
  </si>
  <si>
    <t>12月26日</t>
  </si>
  <si>
    <t>1月2日</t>
  </si>
  <si>
    <t>1月9日</t>
  </si>
  <si>
    <t>1月16日</t>
  </si>
  <si>
    <t>1月23日</t>
  </si>
  <si>
    <t>1月30日</t>
  </si>
  <si>
    <t>2月27日</t>
  </si>
  <si>
    <t>3月7日</t>
  </si>
  <si>
    <t>11月7日</t>
  </si>
  <si>
    <t>11月11日</t>
  </si>
  <si>
    <t>11月14日</t>
  </si>
  <si>
    <t>11月18日</t>
  </si>
  <si>
    <t>11月21日</t>
  </si>
  <si>
    <t>11月25日</t>
  </si>
  <si>
    <t>12月2日</t>
  </si>
  <si>
    <t>12月9日</t>
  </si>
  <si>
    <t>12月16日</t>
  </si>
  <si>
    <t>12月23日</t>
  </si>
  <si>
    <t>12月30日</t>
  </si>
  <si>
    <t>1月6日</t>
  </si>
  <si>
    <t>1月13日</t>
  </si>
  <si>
    <t>1月27日</t>
  </si>
  <si>
    <t>2月3日</t>
  </si>
  <si>
    <t>2月6日</t>
  </si>
  <si>
    <t>2月13日</t>
  </si>
  <si>
    <t>2月17日</t>
  </si>
  <si>
    <t>2月24日</t>
  </si>
  <si>
    <t>3月3日</t>
  </si>
  <si>
    <t>2月16日</t>
  </si>
  <si>
    <t>2月23日</t>
  </si>
  <si>
    <t>日期</t>
    <phoneticPr fontId="9" type="noConversion"/>
  </si>
  <si>
    <t>政策内容</t>
    <phoneticPr fontId="9" type="noConversion"/>
  </si>
  <si>
    <t>发改委会同有关部门召开生猪市场保供稳价专题会议</t>
    <phoneticPr fontId="9" type="noConversion"/>
  </si>
  <si>
    <t>本周国家将投放今年第二批中央猪肉储备</t>
    <phoneticPr fontId="9" type="noConversion"/>
  </si>
  <si>
    <t>专家认为生猪价格将运行在合理区间</t>
    <phoneticPr fontId="9" type="noConversion"/>
  </si>
  <si>
    <t>9月份国家和各地以低于市场价投政府储备猪肉20万吨左右</t>
    <phoneticPr fontId="9" type="noConversion"/>
  </si>
  <si>
    <t>本周国家将投放第三批中央猪肉储备</t>
    <phoneticPr fontId="9" type="noConversion"/>
  </si>
  <si>
    <t>农村部与六部委召开会议，研究四季度保供稳价政策</t>
    <phoneticPr fontId="9" type="noConversion"/>
  </si>
  <si>
    <t>猪肉价格进入过度上涨二级预警区间，本周国家将投放今年第四批中央猪肉储备</t>
    <phoneticPr fontId="9" type="noConversion"/>
  </si>
  <si>
    <t>发改委指导地方约谈部分故意渲染生猪涨价氛围的自媒体</t>
    <phoneticPr fontId="9" type="noConversion"/>
  </si>
  <si>
    <t>近日国家将投放今年第五批中央猪肉储备</t>
    <phoneticPr fontId="9" type="noConversion"/>
  </si>
  <si>
    <t>专家认为后期生猪价格存在下行风险，建议养殖户及时出栏生猪</t>
    <phoneticPr fontId="9" type="noConversion"/>
  </si>
  <si>
    <t>发改委与部分大型养殖企业研究做好生猪市场保供稳价工作</t>
    <phoneticPr fontId="9" type="noConversion"/>
  </si>
  <si>
    <t>国家指导各地加大力度投放地方政府猪肉储备</t>
    <phoneticPr fontId="9" type="noConversion"/>
  </si>
  <si>
    <t>近日国家将投放今年第七批中央猪肉储备</t>
    <phoneticPr fontId="9" type="noConversion"/>
  </si>
  <si>
    <t>国家指导各地9月份加大猪肉储备投放力度</t>
    <phoneticPr fontId="9" type="noConversion"/>
  </si>
  <si>
    <t>9月8日国家开始投放中央猪肉储备</t>
    <phoneticPr fontId="9" type="noConversion"/>
  </si>
  <si>
    <t>各地采取多种措施，全力做好重要民生商品保供稳价工作</t>
    <phoneticPr fontId="9" type="noConversion"/>
  </si>
  <si>
    <t>猪肉价格进入过度上涨一级预警区间，近日国家将投放今年第六批中央猪肉储备</t>
    <phoneticPr fontId="9" type="noConversion"/>
  </si>
  <si>
    <t>政策内容</t>
    <phoneticPr fontId="9" type="noConversion"/>
  </si>
  <si>
    <t>政策</t>
    <phoneticPr fontId="9" type="noConversion"/>
  </si>
  <si>
    <t>猪：现货价：河南（日）</t>
  </si>
  <si>
    <t>猪：期现价差：河南（日）</t>
  </si>
  <si>
    <t>中国农业部：能繁殖母猪：存栏数环比（月）</t>
  </si>
  <si>
    <t>钢联数据</t>
    <phoneticPr fontId="9" type="noConversion"/>
  </si>
  <si>
    <t>2023年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</si>
</sst>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yyyy\-mm\-dd"/>
    <numFmt numFmtId="177" formatCode="yyyy\-mm;@"/>
    <numFmt numFmtId="178" formatCode="#,##0.00_ "/>
    <numFmt numFmtId="179" formatCode="yyyy;@"/>
    <numFmt numFmtId="180" formatCode="0.00_ ;[Red]\-0.00\ "/>
    <numFmt numFmtId="181" formatCode="yyyy\-mm\-dd;@"/>
  </numFmts>
  <fonts count="12" x14ac:knownFonts="1">
    <font>
      <sz val="11"/>
      <color theme="1"/>
      <name val="宋体"/>
      <charset val="134"/>
      <scheme val="minor"/>
    </font>
    <font>
      <u/>
      <sz val="11"/>
      <color rgb="FF0000FF"/>
      <name val="宋体"/>
      <family val="3"/>
      <charset val="134"/>
      <scheme val="minor"/>
    </font>
    <font>
      <b/>
      <sz val="11"/>
      <color indexed="10"/>
      <name val="宋体"/>
      <family val="3"/>
      <charset val="134"/>
      <scheme val="minor"/>
    </font>
    <font>
      <u/>
      <sz val="11"/>
      <color rgb="FF800080"/>
      <name val="宋体"/>
      <family val="3"/>
      <charset val="134"/>
      <scheme val="minor"/>
    </font>
    <font>
      <b/>
      <sz val="16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1"/>
      <color rgb="FFFF0000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center"/>
    </xf>
  </cellStyleXfs>
  <cellXfs count="42">
    <xf numFmtId="0" fontId="0" fillId="0" borderId="0" xfId="0"/>
    <xf numFmtId="0" fontId="1" fillId="0" borderId="0" xfId="1" applyAlignment="1"/>
    <xf numFmtId="0" fontId="2" fillId="0" borderId="0" xfId="0" applyFont="1"/>
    <xf numFmtId="0" fontId="0" fillId="0" borderId="0" xfId="0" applyAlignment="1">
      <alignment wrapText="1"/>
    </xf>
    <xf numFmtId="176" fontId="0" fillId="0" borderId="0" xfId="0" applyNumberFormat="1" applyAlignment="1">
      <alignment horizontal="left" wrapText="1"/>
    </xf>
    <xf numFmtId="0" fontId="0" fillId="0" borderId="0" xfId="0" applyAlignment="1">
      <alignment horizontal="right" wrapText="1"/>
    </xf>
    <xf numFmtId="0" fontId="3" fillId="0" borderId="0" xfId="1" applyFont="1" applyAlignment="1"/>
    <xf numFmtId="0" fontId="4" fillId="2" borderId="0" xfId="0" applyFont="1" applyFill="1" applyAlignment="1">
      <alignment horizontal="center"/>
    </xf>
    <xf numFmtId="0" fontId="5" fillId="0" borderId="0" xfId="0" applyFont="1"/>
    <xf numFmtId="0" fontId="8" fillId="0" borderId="0" xfId="0" applyFont="1"/>
    <xf numFmtId="177" fontId="0" fillId="0" borderId="0" xfId="0" applyNumberFormat="1"/>
    <xf numFmtId="178" fontId="0" fillId="0" borderId="0" xfId="0" applyNumberFormat="1"/>
    <xf numFmtId="0" fontId="0" fillId="0" borderId="0" xfId="0" pivotButton="1"/>
    <xf numFmtId="176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0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179" fontId="0" fillId="0" borderId="0" xfId="0" applyNumberFormat="1"/>
    <xf numFmtId="0" fontId="10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180" fontId="0" fillId="0" borderId="0" xfId="0" applyNumberFormat="1"/>
    <xf numFmtId="180" fontId="10" fillId="0" borderId="0" xfId="0" applyNumberFormat="1" applyFont="1" applyAlignment="1">
      <alignment vertical="top" wrapText="1"/>
    </xf>
    <xf numFmtId="180" fontId="0" fillId="0" borderId="0" xfId="0" applyNumberFormat="1" applyAlignment="1">
      <alignment wrapText="1"/>
    </xf>
    <xf numFmtId="177" fontId="10" fillId="0" borderId="0" xfId="0" applyNumberFormat="1" applyFont="1" applyAlignment="1">
      <alignment horizontal="right"/>
    </xf>
    <xf numFmtId="178" fontId="0" fillId="0" borderId="0" xfId="0" applyNumberFormat="1" applyAlignment="1">
      <alignment horizontal="right"/>
    </xf>
    <xf numFmtId="176" fontId="0" fillId="0" borderId="0" xfId="0" applyNumberFormat="1" applyAlignment="1">
      <alignment horizontal="right"/>
    </xf>
    <xf numFmtId="177" fontId="10" fillId="0" borderId="0" xfId="0" applyNumberFormat="1" applyFont="1"/>
    <xf numFmtId="181" fontId="0" fillId="0" borderId="0" xfId="0" applyNumberFormat="1"/>
    <xf numFmtId="0" fontId="10" fillId="0" borderId="0" xfId="0" applyFont="1" applyAlignment="1">
      <alignment horizontal="left" vertical="top" wrapText="1"/>
    </xf>
    <xf numFmtId="0" fontId="10" fillId="0" borderId="0" xfId="0" applyFont="1" applyAlignment="1">
      <alignment horizontal="center" vertical="center"/>
    </xf>
    <xf numFmtId="58" fontId="0" fillId="0" borderId="0" xfId="0" applyNumberFormat="1" applyAlignment="1">
      <alignment horizontal="center" vertical="center"/>
    </xf>
    <xf numFmtId="58" fontId="10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1" fillId="0" borderId="0" xfId="0" applyFont="1" applyAlignment="1">
      <alignment wrapText="1"/>
    </xf>
    <xf numFmtId="0" fontId="11" fillId="0" borderId="0" xfId="0" applyFont="1" applyAlignment="1">
      <alignment vertical="top" wrapText="1"/>
    </xf>
    <xf numFmtId="0" fontId="5" fillId="3" borderId="0" xfId="0" applyFont="1" applyFill="1" applyAlignment="1">
      <alignment horizontal="right" wrapText="1"/>
    </xf>
    <xf numFmtId="0" fontId="0" fillId="0" borderId="0" xfId="0" applyNumberForma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pivotCacheDefinition" Target="pivotCache/pivotCacheDefinition2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externalLink" Target="externalLinks/externalLink2.xml"/><Relationship Id="rId58" Type="http://schemas.openxmlformats.org/officeDocument/2006/relationships/pivotCacheDefinition" Target="pivotCache/pivotCacheDefinition5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pivotCacheDefinition" Target="pivotCache/pivotCacheDefinition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pivotCacheDefinition" Target="pivotCache/pivotCacheDefinition3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.xml"/><Relationship Id="rId62" Type="http://schemas.openxmlformats.org/officeDocument/2006/relationships/pivotCacheDefinition" Target="pivotCache/pivotCacheDefinition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1.xml"/><Relationship Id="rId60" Type="http://schemas.openxmlformats.org/officeDocument/2006/relationships/pivotCacheDefinition" Target="pivotCache/pivotCacheDefinition7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[GL_20230227.xlsx]外三元生猪价格数据透视表!数据透视表5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8100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外三元生猪价格数据透视表!$G$1:$G$2</c:f>
              <c:strCache>
                <c:ptCount val="1"/>
                <c:pt idx="0">
                  <c:v>&lt;2012/11/22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外三元生猪价格数据透视表!$F$3:$F$370</c:f>
              <c:strCache>
                <c:ptCount val="367"/>
                <c:pt idx="0">
                  <c:v>(空白)</c:v>
                </c:pt>
                <c:pt idx="1">
                  <c:v>1月1日</c:v>
                </c:pt>
                <c:pt idx="2">
                  <c:v>1月2日</c:v>
                </c:pt>
                <c:pt idx="3">
                  <c:v>1月3日</c:v>
                </c:pt>
                <c:pt idx="4">
                  <c:v>1月4日</c:v>
                </c:pt>
                <c:pt idx="5">
                  <c:v>1月5日</c:v>
                </c:pt>
                <c:pt idx="6">
                  <c:v>1月6日</c:v>
                </c:pt>
                <c:pt idx="7">
                  <c:v>1月7日</c:v>
                </c:pt>
                <c:pt idx="8">
                  <c:v>1月8日</c:v>
                </c:pt>
                <c:pt idx="9">
                  <c:v>1月9日</c:v>
                </c:pt>
                <c:pt idx="10">
                  <c:v>1月10日</c:v>
                </c:pt>
                <c:pt idx="11">
                  <c:v>1月11日</c:v>
                </c:pt>
                <c:pt idx="12">
                  <c:v>1月12日</c:v>
                </c:pt>
                <c:pt idx="13">
                  <c:v>1月13日</c:v>
                </c:pt>
                <c:pt idx="14">
                  <c:v>1月14日</c:v>
                </c:pt>
                <c:pt idx="15">
                  <c:v>1月15日</c:v>
                </c:pt>
                <c:pt idx="16">
                  <c:v>1月16日</c:v>
                </c:pt>
                <c:pt idx="17">
                  <c:v>1月17日</c:v>
                </c:pt>
                <c:pt idx="18">
                  <c:v>1月18日</c:v>
                </c:pt>
                <c:pt idx="19">
                  <c:v>1月19日</c:v>
                </c:pt>
                <c:pt idx="20">
                  <c:v>1月20日</c:v>
                </c:pt>
                <c:pt idx="21">
                  <c:v>1月21日</c:v>
                </c:pt>
                <c:pt idx="22">
                  <c:v>1月22日</c:v>
                </c:pt>
                <c:pt idx="23">
                  <c:v>1月23日</c:v>
                </c:pt>
                <c:pt idx="24">
                  <c:v>1月24日</c:v>
                </c:pt>
                <c:pt idx="25">
                  <c:v>1月25日</c:v>
                </c:pt>
                <c:pt idx="26">
                  <c:v>1月26日</c:v>
                </c:pt>
                <c:pt idx="27">
                  <c:v>1月27日</c:v>
                </c:pt>
                <c:pt idx="28">
                  <c:v>1月28日</c:v>
                </c:pt>
                <c:pt idx="29">
                  <c:v>1月29日</c:v>
                </c:pt>
                <c:pt idx="30">
                  <c:v>1月30日</c:v>
                </c:pt>
                <c:pt idx="31">
                  <c:v>1月31日</c:v>
                </c:pt>
                <c:pt idx="32">
                  <c:v>2月1日</c:v>
                </c:pt>
                <c:pt idx="33">
                  <c:v>2月2日</c:v>
                </c:pt>
                <c:pt idx="34">
                  <c:v>2月3日</c:v>
                </c:pt>
                <c:pt idx="35">
                  <c:v>2月4日</c:v>
                </c:pt>
                <c:pt idx="36">
                  <c:v>2月5日</c:v>
                </c:pt>
                <c:pt idx="37">
                  <c:v>2月6日</c:v>
                </c:pt>
                <c:pt idx="38">
                  <c:v>2月7日</c:v>
                </c:pt>
                <c:pt idx="39">
                  <c:v>2月8日</c:v>
                </c:pt>
                <c:pt idx="40">
                  <c:v>2月9日</c:v>
                </c:pt>
                <c:pt idx="41">
                  <c:v>2月10日</c:v>
                </c:pt>
                <c:pt idx="42">
                  <c:v>2月11日</c:v>
                </c:pt>
                <c:pt idx="43">
                  <c:v>2月12日</c:v>
                </c:pt>
                <c:pt idx="44">
                  <c:v>2月13日</c:v>
                </c:pt>
                <c:pt idx="45">
                  <c:v>2月14日</c:v>
                </c:pt>
                <c:pt idx="46">
                  <c:v>2月15日</c:v>
                </c:pt>
                <c:pt idx="47">
                  <c:v>2月16日</c:v>
                </c:pt>
                <c:pt idx="48">
                  <c:v>2月17日</c:v>
                </c:pt>
                <c:pt idx="49">
                  <c:v>2月18日</c:v>
                </c:pt>
                <c:pt idx="50">
                  <c:v>2月19日</c:v>
                </c:pt>
                <c:pt idx="51">
                  <c:v>2月20日</c:v>
                </c:pt>
                <c:pt idx="52">
                  <c:v>2月21日</c:v>
                </c:pt>
                <c:pt idx="53">
                  <c:v>2月22日</c:v>
                </c:pt>
                <c:pt idx="54">
                  <c:v>2月23日</c:v>
                </c:pt>
                <c:pt idx="55">
                  <c:v>2月24日</c:v>
                </c:pt>
                <c:pt idx="56">
                  <c:v>2月25日</c:v>
                </c:pt>
                <c:pt idx="57">
                  <c:v>2月26日</c:v>
                </c:pt>
                <c:pt idx="58">
                  <c:v>2月27日</c:v>
                </c:pt>
                <c:pt idx="59">
                  <c:v>2月28日</c:v>
                </c:pt>
                <c:pt idx="60">
                  <c:v>2月29日</c:v>
                </c:pt>
                <c:pt idx="61">
                  <c:v>3月1日</c:v>
                </c:pt>
                <c:pt idx="62">
                  <c:v>3月2日</c:v>
                </c:pt>
                <c:pt idx="63">
                  <c:v>3月3日</c:v>
                </c:pt>
                <c:pt idx="64">
                  <c:v>3月4日</c:v>
                </c:pt>
                <c:pt idx="65">
                  <c:v>3月5日</c:v>
                </c:pt>
                <c:pt idx="66">
                  <c:v>3月6日</c:v>
                </c:pt>
                <c:pt idx="67">
                  <c:v>3月7日</c:v>
                </c:pt>
                <c:pt idx="68">
                  <c:v>3月8日</c:v>
                </c:pt>
                <c:pt idx="69">
                  <c:v>3月9日</c:v>
                </c:pt>
                <c:pt idx="70">
                  <c:v>3月10日</c:v>
                </c:pt>
                <c:pt idx="71">
                  <c:v>3月11日</c:v>
                </c:pt>
                <c:pt idx="72">
                  <c:v>3月12日</c:v>
                </c:pt>
                <c:pt idx="73">
                  <c:v>3月13日</c:v>
                </c:pt>
                <c:pt idx="74">
                  <c:v>3月14日</c:v>
                </c:pt>
                <c:pt idx="75">
                  <c:v>3月15日</c:v>
                </c:pt>
                <c:pt idx="76">
                  <c:v>3月16日</c:v>
                </c:pt>
                <c:pt idx="77">
                  <c:v>3月17日</c:v>
                </c:pt>
                <c:pt idx="78">
                  <c:v>3月18日</c:v>
                </c:pt>
                <c:pt idx="79">
                  <c:v>3月19日</c:v>
                </c:pt>
                <c:pt idx="80">
                  <c:v>3月20日</c:v>
                </c:pt>
                <c:pt idx="81">
                  <c:v>3月21日</c:v>
                </c:pt>
                <c:pt idx="82">
                  <c:v>3月22日</c:v>
                </c:pt>
                <c:pt idx="83">
                  <c:v>3月23日</c:v>
                </c:pt>
                <c:pt idx="84">
                  <c:v>3月24日</c:v>
                </c:pt>
                <c:pt idx="85">
                  <c:v>3月25日</c:v>
                </c:pt>
                <c:pt idx="86">
                  <c:v>3月26日</c:v>
                </c:pt>
                <c:pt idx="87">
                  <c:v>3月27日</c:v>
                </c:pt>
                <c:pt idx="88">
                  <c:v>3月28日</c:v>
                </c:pt>
                <c:pt idx="89">
                  <c:v>3月29日</c:v>
                </c:pt>
                <c:pt idx="90">
                  <c:v>3月30日</c:v>
                </c:pt>
                <c:pt idx="91">
                  <c:v>3月31日</c:v>
                </c:pt>
                <c:pt idx="92">
                  <c:v>4月1日</c:v>
                </c:pt>
                <c:pt idx="93">
                  <c:v>4月2日</c:v>
                </c:pt>
                <c:pt idx="94">
                  <c:v>4月3日</c:v>
                </c:pt>
                <c:pt idx="95">
                  <c:v>4月4日</c:v>
                </c:pt>
                <c:pt idx="96">
                  <c:v>4月5日</c:v>
                </c:pt>
                <c:pt idx="97">
                  <c:v>4月6日</c:v>
                </c:pt>
                <c:pt idx="98">
                  <c:v>4月7日</c:v>
                </c:pt>
                <c:pt idx="99">
                  <c:v>4月8日</c:v>
                </c:pt>
                <c:pt idx="100">
                  <c:v>4月9日</c:v>
                </c:pt>
                <c:pt idx="101">
                  <c:v>4月10日</c:v>
                </c:pt>
                <c:pt idx="102">
                  <c:v>4月11日</c:v>
                </c:pt>
                <c:pt idx="103">
                  <c:v>4月12日</c:v>
                </c:pt>
                <c:pt idx="104">
                  <c:v>4月13日</c:v>
                </c:pt>
                <c:pt idx="105">
                  <c:v>4月14日</c:v>
                </c:pt>
                <c:pt idx="106">
                  <c:v>4月15日</c:v>
                </c:pt>
                <c:pt idx="107">
                  <c:v>4月16日</c:v>
                </c:pt>
                <c:pt idx="108">
                  <c:v>4月17日</c:v>
                </c:pt>
                <c:pt idx="109">
                  <c:v>4月18日</c:v>
                </c:pt>
                <c:pt idx="110">
                  <c:v>4月19日</c:v>
                </c:pt>
                <c:pt idx="111">
                  <c:v>4月20日</c:v>
                </c:pt>
                <c:pt idx="112">
                  <c:v>4月21日</c:v>
                </c:pt>
                <c:pt idx="113">
                  <c:v>4月22日</c:v>
                </c:pt>
                <c:pt idx="114">
                  <c:v>4月23日</c:v>
                </c:pt>
                <c:pt idx="115">
                  <c:v>4月24日</c:v>
                </c:pt>
                <c:pt idx="116">
                  <c:v>4月25日</c:v>
                </c:pt>
                <c:pt idx="117">
                  <c:v>4月26日</c:v>
                </c:pt>
                <c:pt idx="118">
                  <c:v>4月27日</c:v>
                </c:pt>
                <c:pt idx="119">
                  <c:v>4月28日</c:v>
                </c:pt>
                <c:pt idx="120">
                  <c:v>4月29日</c:v>
                </c:pt>
                <c:pt idx="121">
                  <c:v>4月30日</c:v>
                </c:pt>
                <c:pt idx="122">
                  <c:v>5月1日</c:v>
                </c:pt>
                <c:pt idx="123">
                  <c:v>5月2日</c:v>
                </c:pt>
                <c:pt idx="124">
                  <c:v>5月3日</c:v>
                </c:pt>
                <c:pt idx="125">
                  <c:v>5月4日</c:v>
                </c:pt>
                <c:pt idx="126">
                  <c:v>5月5日</c:v>
                </c:pt>
                <c:pt idx="127">
                  <c:v>5月6日</c:v>
                </c:pt>
                <c:pt idx="128">
                  <c:v>5月7日</c:v>
                </c:pt>
                <c:pt idx="129">
                  <c:v>5月8日</c:v>
                </c:pt>
                <c:pt idx="130">
                  <c:v>5月9日</c:v>
                </c:pt>
                <c:pt idx="131">
                  <c:v>5月10日</c:v>
                </c:pt>
                <c:pt idx="132">
                  <c:v>5月11日</c:v>
                </c:pt>
                <c:pt idx="133">
                  <c:v>5月12日</c:v>
                </c:pt>
                <c:pt idx="134">
                  <c:v>5月13日</c:v>
                </c:pt>
                <c:pt idx="135">
                  <c:v>5月14日</c:v>
                </c:pt>
                <c:pt idx="136">
                  <c:v>5月15日</c:v>
                </c:pt>
                <c:pt idx="137">
                  <c:v>5月16日</c:v>
                </c:pt>
                <c:pt idx="138">
                  <c:v>5月17日</c:v>
                </c:pt>
                <c:pt idx="139">
                  <c:v>5月18日</c:v>
                </c:pt>
                <c:pt idx="140">
                  <c:v>5月19日</c:v>
                </c:pt>
                <c:pt idx="141">
                  <c:v>5月20日</c:v>
                </c:pt>
                <c:pt idx="142">
                  <c:v>5月21日</c:v>
                </c:pt>
                <c:pt idx="143">
                  <c:v>5月22日</c:v>
                </c:pt>
                <c:pt idx="144">
                  <c:v>5月23日</c:v>
                </c:pt>
                <c:pt idx="145">
                  <c:v>5月24日</c:v>
                </c:pt>
                <c:pt idx="146">
                  <c:v>5月25日</c:v>
                </c:pt>
                <c:pt idx="147">
                  <c:v>5月26日</c:v>
                </c:pt>
                <c:pt idx="148">
                  <c:v>5月27日</c:v>
                </c:pt>
                <c:pt idx="149">
                  <c:v>5月28日</c:v>
                </c:pt>
                <c:pt idx="150">
                  <c:v>5月29日</c:v>
                </c:pt>
                <c:pt idx="151">
                  <c:v>5月30日</c:v>
                </c:pt>
                <c:pt idx="152">
                  <c:v>5月31日</c:v>
                </c:pt>
                <c:pt idx="153">
                  <c:v>6月1日</c:v>
                </c:pt>
                <c:pt idx="154">
                  <c:v>6月2日</c:v>
                </c:pt>
                <c:pt idx="155">
                  <c:v>6月3日</c:v>
                </c:pt>
                <c:pt idx="156">
                  <c:v>6月4日</c:v>
                </c:pt>
                <c:pt idx="157">
                  <c:v>6月5日</c:v>
                </c:pt>
                <c:pt idx="158">
                  <c:v>6月6日</c:v>
                </c:pt>
                <c:pt idx="159">
                  <c:v>6月7日</c:v>
                </c:pt>
                <c:pt idx="160">
                  <c:v>6月8日</c:v>
                </c:pt>
                <c:pt idx="161">
                  <c:v>6月9日</c:v>
                </c:pt>
                <c:pt idx="162">
                  <c:v>6月10日</c:v>
                </c:pt>
                <c:pt idx="163">
                  <c:v>6月11日</c:v>
                </c:pt>
                <c:pt idx="164">
                  <c:v>6月12日</c:v>
                </c:pt>
                <c:pt idx="165">
                  <c:v>6月13日</c:v>
                </c:pt>
                <c:pt idx="166">
                  <c:v>6月14日</c:v>
                </c:pt>
                <c:pt idx="167">
                  <c:v>6月15日</c:v>
                </c:pt>
                <c:pt idx="168">
                  <c:v>6月16日</c:v>
                </c:pt>
                <c:pt idx="169">
                  <c:v>6月17日</c:v>
                </c:pt>
                <c:pt idx="170">
                  <c:v>6月18日</c:v>
                </c:pt>
                <c:pt idx="171">
                  <c:v>6月19日</c:v>
                </c:pt>
                <c:pt idx="172">
                  <c:v>6月20日</c:v>
                </c:pt>
                <c:pt idx="173">
                  <c:v>6月21日</c:v>
                </c:pt>
                <c:pt idx="174">
                  <c:v>6月22日</c:v>
                </c:pt>
                <c:pt idx="175">
                  <c:v>6月23日</c:v>
                </c:pt>
                <c:pt idx="176">
                  <c:v>6月24日</c:v>
                </c:pt>
                <c:pt idx="177">
                  <c:v>6月25日</c:v>
                </c:pt>
                <c:pt idx="178">
                  <c:v>6月26日</c:v>
                </c:pt>
                <c:pt idx="179">
                  <c:v>6月27日</c:v>
                </c:pt>
                <c:pt idx="180">
                  <c:v>6月28日</c:v>
                </c:pt>
                <c:pt idx="181">
                  <c:v>6月29日</c:v>
                </c:pt>
                <c:pt idx="182">
                  <c:v>6月30日</c:v>
                </c:pt>
                <c:pt idx="183">
                  <c:v>7月1日</c:v>
                </c:pt>
                <c:pt idx="184">
                  <c:v>7月2日</c:v>
                </c:pt>
                <c:pt idx="185">
                  <c:v>7月3日</c:v>
                </c:pt>
                <c:pt idx="186">
                  <c:v>7月4日</c:v>
                </c:pt>
                <c:pt idx="187">
                  <c:v>7月5日</c:v>
                </c:pt>
                <c:pt idx="188">
                  <c:v>7月6日</c:v>
                </c:pt>
                <c:pt idx="189">
                  <c:v>7月7日</c:v>
                </c:pt>
                <c:pt idx="190">
                  <c:v>7月8日</c:v>
                </c:pt>
                <c:pt idx="191">
                  <c:v>7月9日</c:v>
                </c:pt>
                <c:pt idx="192">
                  <c:v>7月10日</c:v>
                </c:pt>
                <c:pt idx="193">
                  <c:v>7月11日</c:v>
                </c:pt>
                <c:pt idx="194">
                  <c:v>7月12日</c:v>
                </c:pt>
                <c:pt idx="195">
                  <c:v>7月13日</c:v>
                </c:pt>
                <c:pt idx="196">
                  <c:v>7月14日</c:v>
                </c:pt>
                <c:pt idx="197">
                  <c:v>7月15日</c:v>
                </c:pt>
                <c:pt idx="198">
                  <c:v>7月16日</c:v>
                </c:pt>
                <c:pt idx="199">
                  <c:v>7月17日</c:v>
                </c:pt>
                <c:pt idx="200">
                  <c:v>7月18日</c:v>
                </c:pt>
                <c:pt idx="201">
                  <c:v>7月19日</c:v>
                </c:pt>
                <c:pt idx="202">
                  <c:v>7月20日</c:v>
                </c:pt>
                <c:pt idx="203">
                  <c:v>7月21日</c:v>
                </c:pt>
                <c:pt idx="204">
                  <c:v>7月22日</c:v>
                </c:pt>
                <c:pt idx="205">
                  <c:v>7月23日</c:v>
                </c:pt>
                <c:pt idx="206">
                  <c:v>7月24日</c:v>
                </c:pt>
                <c:pt idx="207">
                  <c:v>7月25日</c:v>
                </c:pt>
                <c:pt idx="208">
                  <c:v>7月26日</c:v>
                </c:pt>
                <c:pt idx="209">
                  <c:v>7月27日</c:v>
                </c:pt>
                <c:pt idx="210">
                  <c:v>7月28日</c:v>
                </c:pt>
                <c:pt idx="211">
                  <c:v>7月29日</c:v>
                </c:pt>
                <c:pt idx="212">
                  <c:v>7月30日</c:v>
                </c:pt>
                <c:pt idx="213">
                  <c:v>7月31日</c:v>
                </c:pt>
                <c:pt idx="214">
                  <c:v>8月1日</c:v>
                </c:pt>
                <c:pt idx="215">
                  <c:v>8月2日</c:v>
                </c:pt>
                <c:pt idx="216">
                  <c:v>8月3日</c:v>
                </c:pt>
                <c:pt idx="217">
                  <c:v>8月4日</c:v>
                </c:pt>
                <c:pt idx="218">
                  <c:v>8月5日</c:v>
                </c:pt>
                <c:pt idx="219">
                  <c:v>8月6日</c:v>
                </c:pt>
                <c:pt idx="220">
                  <c:v>8月7日</c:v>
                </c:pt>
                <c:pt idx="221">
                  <c:v>8月8日</c:v>
                </c:pt>
                <c:pt idx="222">
                  <c:v>8月9日</c:v>
                </c:pt>
                <c:pt idx="223">
                  <c:v>8月10日</c:v>
                </c:pt>
                <c:pt idx="224">
                  <c:v>8月11日</c:v>
                </c:pt>
                <c:pt idx="225">
                  <c:v>8月12日</c:v>
                </c:pt>
                <c:pt idx="226">
                  <c:v>8月13日</c:v>
                </c:pt>
                <c:pt idx="227">
                  <c:v>8月14日</c:v>
                </c:pt>
                <c:pt idx="228">
                  <c:v>8月15日</c:v>
                </c:pt>
                <c:pt idx="229">
                  <c:v>8月16日</c:v>
                </c:pt>
                <c:pt idx="230">
                  <c:v>8月17日</c:v>
                </c:pt>
                <c:pt idx="231">
                  <c:v>8月18日</c:v>
                </c:pt>
                <c:pt idx="232">
                  <c:v>8月19日</c:v>
                </c:pt>
                <c:pt idx="233">
                  <c:v>8月20日</c:v>
                </c:pt>
                <c:pt idx="234">
                  <c:v>8月21日</c:v>
                </c:pt>
                <c:pt idx="235">
                  <c:v>8月22日</c:v>
                </c:pt>
                <c:pt idx="236">
                  <c:v>8月23日</c:v>
                </c:pt>
                <c:pt idx="237">
                  <c:v>8月24日</c:v>
                </c:pt>
                <c:pt idx="238">
                  <c:v>8月25日</c:v>
                </c:pt>
                <c:pt idx="239">
                  <c:v>8月26日</c:v>
                </c:pt>
                <c:pt idx="240">
                  <c:v>8月27日</c:v>
                </c:pt>
                <c:pt idx="241">
                  <c:v>8月28日</c:v>
                </c:pt>
                <c:pt idx="242">
                  <c:v>8月29日</c:v>
                </c:pt>
                <c:pt idx="243">
                  <c:v>8月30日</c:v>
                </c:pt>
                <c:pt idx="244">
                  <c:v>8月31日</c:v>
                </c:pt>
                <c:pt idx="245">
                  <c:v>9月1日</c:v>
                </c:pt>
                <c:pt idx="246">
                  <c:v>9月2日</c:v>
                </c:pt>
                <c:pt idx="247">
                  <c:v>9月3日</c:v>
                </c:pt>
                <c:pt idx="248">
                  <c:v>9月4日</c:v>
                </c:pt>
                <c:pt idx="249">
                  <c:v>9月5日</c:v>
                </c:pt>
                <c:pt idx="250">
                  <c:v>9月6日</c:v>
                </c:pt>
                <c:pt idx="251">
                  <c:v>9月7日</c:v>
                </c:pt>
                <c:pt idx="252">
                  <c:v>9月8日</c:v>
                </c:pt>
                <c:pt idx="253">
                  <c:v>9月9日</c:v>
                </c:pt>
                <c:pt idx="254">
                  <c:v>9月10日</c:v>
                </c:pt>
                <c:pt idx="255">
                  <c:v>9月11日</c:v>
                </c:pt>
                <c:pt idx="256">
                  <c:v>9月12日</c:v>
                </c:pt>
                <c:pt idx="257">
                  <c:v>9月13日</c:v>
                </c:pt>
                <c:pt idx="258">
                  <c:v>9月14日</c:v>
                </c:pt>
                <c:pt idx="259">
                  <c:v>9月15日</c:v>
                </c:pt>
                <c:pt idx="260">
                  <c:v>9月16日</c:v>
                </c:pt>
                <c:pt idx="261">
                  <c:v>9月17日</c:v>
                </c:pt>
                <c:pt idx="262">
                  <c:v>9月18日</c:v>
                </c:pt>
                <c:pt idx="263">
                  <c:v>9月19日</c:v>
                </c:pt>
                <c:pt idx="264">
                  <c:v>9月20日</c:v>
                </c:pt>
                <c:pt idx="265">
                  <c:v>9月21日</c:v>
                </c:pt>
                <c:pt idx="266">
                  <c:v>9月22日</c:v>
                </c:pt>
                <c:pt idx="267">
                  <c:v>9月23日</c:v>
                </c:pt>
                <c:pt idx="268">
                  <c:v>9月24日</c:v>
                </c:pt>
                <c:pt idx="269">
                  <c:v>9月25日</c:v>
                </c:pt>
                <c:pt idx="270">
                  <c:v>9月26日</c:v>
                </c:pt>
                <c:pt idx="271">
                  <c:v>9月27日</c:v>
                </c:pt>
                <c:pt idx="272">
                  <c:v>9月28日</c:v>
                </c:pt>
                <c:pt idx="273">
                  <c:v>9月29日</c:v>
                </c:pt>
                <c:pt idx="274">
                  <c:v>9月30日</c:v>
                </c:pt>
                <c:pt idx="275">
                  <c:v>10月1日</c:v>
                </c:pt>
                <c:pt idx="276">
                  <c:v>10月2日</c:v>
                </c:pt>
                <c:pt idx="277">
                  <c:v>10月3日</c:v>
                </c:pt>
                <c:pt idx="278">
                  <c:v>10月4日</c:v>
                </c:pt>
                <c:pt idx="279">
                  <c:v>10月5日</c:v>
                </c:pt>
                <c:pt idx="280">
                  <c:v>10月6日</c:v>
                </c:pt>
                <c:pt idx="281">
                  <c:v>10月7日</c:v>
                </c:pt>
                <c:pt idx="282">
                  <c:v>10月8日</c:v>
                </c:pt>
                <c:pt idx="283">
                  <c:v>10月9日</c:v>
                </c:pt>
                <c:pt idx="284">
                  <c:v>10月10日</c:v>
                </c:pt>
                <c:pt idx="285">
                  <c:v>10月11日</c:v>
                </c:pt>
                <c:pt idx="286">
                  <c:v>10月12日</c:v>
                </c:pt>
                <c:pt idx="287">
                  <c:v>10月13日</c:v>
                </c:pt>
                <c:pt idx="288">
                  <c:v>10月14日</c:v>
                </c:pt>
                <c:pt idx="289">
                  <c:v>10月15日</c:v>
                </c:pt>
                <c:pt idx="290">
                  <c:v>10月16日</c:v>
                </c:pt>
                <c:pt idx="291">
                  <c:v>10月17日</c:v>
                </c:pt>
                <c:pt idx="292">
                  <c:v>10月18日</c:v>
                </c:pt>
                <c:pt idx="293">
                  <c:v>10月19日</c:v>
                </c:pt>
                <c:pt idx="294">
                  <c:v>10月20日</c:v>
                </c:pt>
                <c:pt idx="295">
                  <c:v>10月21日</c:v>
                </c:pt>
                <c:pt idx="296">
                  <c:v>10月22日</c:v>
                </c:pt>
                <c:pt idx="297">
                  <c:v>10月23日</c:v>
                </c:pt>
                <c:pt idx="298">
                  <c:v>10月24日</c:v>
                </c:pt>
                <c:pt idx="299">
                  <c:v>10月25日</c:v>
                </c:pt>
                <c:pt idx="300">
                  <c:v>10月26日</c:v>
                </c:pt>
                <c:pt idx="301">
                  <c:v>10月27日</c:v>
                </c:pt>
                <c:pt idx="302">
                  <c:v>10月28日</c:v>
                </c:pt>
                <c:pt idx="303">
                  <c:v>10月29日</c:v>
                </c:pt>
                <c:pt idx="304">
                  <c:v>10月30日</c:v>
                </c:pt>
                <c:pt idx="305">
                  <c:v>10月31日</c:v>
                </c:pt>
                <c:pt idx="306">
                  <c:v>11月1日</c:v>
                </c:pt>
                <c:pt idx="307">
                  <c:v>11月2日</c:v>
                </c:pt>
                <c:pt idx="308">
                  <c:v>11月3日</c:v>
                </c:pt>
                <c:pt idx="309">
                  <c:v>11月4日</c:v>
                </c:pt>
                <c:pt idx="310">
                  <c:v>11月5日</c:v>
                </c:pt>
                <c:pt idx="311">
                  <c:v>11月6日</c:v>
                </c:pt>
                <c:pt idx="312">
                  <c:v>11月7日</c:v>
                </c:pt>
                <c:pt idx="313">
                  <c:v>11月8日</c:v>
                </c:pt>
                <c:pt idx="314">
                  <c:v>11月9日</c:v>
                </c:pt>
                <c:pt idx="315">
                  <c:v>11月10日</c:v>
                </c:pt>
                <c:pt idx="316">
                  <c:v>11月11日</c:v>
                </c:pt>
                <c:pt idx="317">
                  <c:v>11月12日</c:v>
                </c:pt>
                <c:pt idx="318">
                  <c:v>11月13日</c:v>
                </c:pt>
                <c:pt idx="319">
                  <c:v>11月14日</c:v>
                </c:pt>
                <c:pt idx="320">
                  <c:v>11月15日</c:v>
                </c:pt>
                <c:pt idx="321">
                  <c:v>11月16日</c:v>
                </c:pt>
                <c:pt idx="322">
                  <c:v>11月17日</c:v>
                </c:pt>
                <c:pt idx="323">
                  <c:v>11月18日</c:v>
                </c:pt>
                <c:pt idx="324">
                  <c:v>11月19日</c:v>
                </c:pt>
                <c:pt idx="325">
                  <c:v>11月20日</c:v>
                </c:pt>
                <c:pt idx="326">
                  <c:v>11月21日</c:v>
                </c:pt>
                <c:pt idx="327">
                  <c:v>11月22日</c:v>
                </c:pt>
                <c:pt idx="328">
                  <c:v>11月23日</c:v>
                </c:pt>
                <c:pt idx="329">
                  <c:v>11月24日</c:v>
                </c:pt>
                <c:pt idx="330">
                  <c:v>11月25日</c:v>
                </c:pt>
                <c:pt idx="331">
                  <c:v>11月26日</c:v>
                </c:pt>
                <c:pt idx="332">
                  <c:v>11月27日</c:v>
                </c:pt>
                <c:pt idx="333">
                  <c:v>11月28日</c:v>
                </c:pt>
                <c:pt idx="334">
                  <c:v>11月29日</c:v>
                </c:pt>
                <c:pt idx="335">
                  <c:v>11月30日</c:v>
                </c:pt>
                <c:pt idx="336">
                  <c:v>12月1日</c:v>
                </c:pt>
                <c:pt idx="337">
                  <c:v>12月2日</c:v>
                </c:pt>
                <c:pt idx="338">
                  <c:v>12月3日</c:v>
                </c:pt>
                <c:pt idx="339">
                  <c:v>12月4日</c:v>
                </c:pt>
                <c:pt idx="340">
                  <c:v>12月5日</c:v>
                </c:pt>
                <c:pt idx="341">
                  <c:v>12月6日</c:v>
                </c:pt>
                <c:pt idx="342">
                  <c:v>12月7日</c:v>
                </c:pt>
                <c:pt idx="343">
                  <c:v>12月8日</c:v>
                </c:pt>
                <c:pt idx="344">
                  <c:v>12月9日</c:v>
                </c:pt>
                <c:pt idx="345">
                  <c:v>12月10日</c:v>
                </c:pt>
                <c:pt idx="346">
                  <c:v>12月11日</c:v>
                </c:pt>
                <c:pt idx="347">
                  <c:v>12月12日</c:v>
                </c:pt>
                <c:pt idx="348">
                  <c:v>12月13日</c:v>
                </c:pt>
                <c:pt idx="349">
                  <c:v>12月14日</c:v>
                </c:pt>
                <c:pt idx="350">
                  <c:v>12月15日</c:v>
                </c:pt>
                <c:pt idx="351">
                  <c:v>12月16日</c:v>
                </c:pt>
                <c:pt idx="352">
                  <c:v>12月17日</c:v>
                </c:pt>
                <c:pt idx="353">
                  <c:v>12月18日</c:v>
                </c:pt>
                <c:pt idx="354">
                  <c:v>12月19日</c:v>
                </c:pt>
                <c:pt idx="355">
                  <c:v>12月20日</c:v>
                </c:pt>
                <c:pt idx="356">
                  <c:v>12月21日</c:v>
                </c:pt>
                <c:pt idx="357">
                  <c:v>12月22日</c:v>
                </c:pt>
                <c:pt idx="358">
                  <c:v>12月23日</c:v>
                </c:pt>
                <c:pt idx="359">
                  <c:v>12月24日</c:v>
                </c:pt>
                <c:pt idx="360">
                  <c:v>12月25日</c:v>
                </c:pt>
                <c:pt idx="361">
                  <c:v>12月26日</c:v>
                </c:pt>
                <c:pt idx="362">
                  <c:v>12月27日</c:v>
                </c:pt>
                <c:pt idx="363">
                  <c:v>12月28日</c:v>
                </c:pt>
                <c:pt idx="364">
                  <c:v>12月29日</c:v>
                </c:pt>
                <c:pt idx="365">
                  <c:v>12月30日</c:v>
                </c:pt>
                <c:pt idx="366">
                  <c:v>12月31日</c:v>
                </c:pt>
              </c:strCache>
            </c:strRef>
          </c:cat>
          <c:val>
            <c:numRef>
              <c:f>外三元生猪价格数据透视表!$G$3:$G$370</c:f>
              <c:numCache>
                <c:formatCode>General</c:formatCode>
                <c:ptCount val="36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50-4998-BD15-D068537144F9}"/>
            </c:ext>
          </c:extLst>
        </c:ser>
        <c:ser>
          <c:idx val="1"/>
          <c:order val="1"/>
          <c:tx>
            <c:strRef>
              <c:f>外三元生猪价格数据透视表!$H$1:$H$2</c:f>
              <c:strCache>
                <c:ptCount val="1"/>
                <c:pt idx="0">
                  <c:v>2012年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外三元生猪价格数据透视表!$F$3:$F$370</c:f>
              <c:strCache>
                <c:ptCount val="367"/>
                <c:pt idx="0">
                  <c:v>(空白)</c:v>
                </c:pt>
                <c:pt idx="1">
                  <c:v>1月1日</c:v>
                </c:pt>
                <c:pt idx="2">
                  <c:v>1月2日</c:v>
                </c:pt>
                <c:pt idx="3">
                  <c:v>1月3日</c:v>
                </c:pt>
                <c:pt idx="4">
                  <c:v>1月4日</c:v>
                </c:pt>
                <c:pt idx="5">
                  <c:v>1月5日</c:v>
                </c:pt>
                <c:pt idx="6">
                  <c:v>1月6日</c:v>
                </c:pt>
                <c:pt idx="7">
                  <c:v>1月7日</c:v>
                </c:pt>
                <c:pt idx="8">
                  <c:v>1月8日</c:v>
                </c:pt>
                <c:pt idx="9">
                  <c:v>1月9日</c:v>
                </c:pt>
                <c:pt idx="10">
                  <c:v>1月10日</c:v>
                </c:pt>
                <c:pt idx="11">
                  <c:v>1月11日</c:v>
                </c:pt>
                <c:pt idx="12">
                  <c:v>1月12日</c:v>
                </c:pt>
                <c:pt idx="13">
                  <c:v>1月13日</c:v>
                </c:pt>
                <c:pt idx="14">
                  <c:v>1月14日</c:v>
                </c:pt>
                <c:pt idx="15">
                  <c:v>1月15日</c:v>
                </c:pt>
                <c:pt idx="16">
                  <c:v>1月16日</c:v>
                </c:pt>
                <c:pt idx="17">
                  <c:v>1月17日</c:v>
                </c:pt>
                <c:pt idx="18">
                  <c:v>1月18日</c:v>
                </c:pt>
                <c:pt idx="19">
                  <c:v>1月19日</c:v>
                </c:pt>
                <c:pt idx="20">
                  <c:v>1月20日</c:v>
                </c:pt>
                <c:pt idx="21">
                  <c:v>1月21日</c:v>
                </c:pt>
                <c:pt idx="22">
                  <c:v>1月22日</c:v>
                </c:pt>
                <c:pt idx="23">
                  <c:v>1月23日</c:v>
                </c:pt>
                <c:pt idx="24">
                  <c:v>1月24日</c:v>
                </c:pt>
                <c:pt idx="25">
                  <c:v>1月25日</c:v>
                </c:pt>
                <c:pt idx="26">
                  <c:v>1月26日</c:v>
                </c:pt>
                <c:pt idx="27">
                  <c:v>1月27日</c:v>
                </c:pt>
                <c:pt idx="28">
                  <c:v>1月28日</c:v>
                </c:pt>
                <c:pt idx="29">
                  <c:v>1月29日</c:v>
                </c:pt>
                <c:pt idx="30">
                  <c:v>1月30日</c:v>
                </c:pt>
                <c:pt idx="31">
                  <c:v>1月31日</c:v>
                </c:pt>
                <c:pt idx="32">
                  <c:v>2月1日</c:v>
                </c:pt>
                <c:pt idx="33">
                  <c:v>2月2日</c:v>
                </c:pt>
                <c:pt idx="34">
                  <c:v>2月3日</c:v>
                </c:pt>
                <c:pt idx="35">
                  <c:v>2月4日</c:v>
                </c:pt>
                <c:pt idx="36">
                  <c:v>2月5日</c:v>
                </c:pt>
                <c:pt idx="37">
                  <c:v>2月6日</c:v>
                </c:pt>
                <c:pt idx="38">
                  <c:v>2月7日</c:v>
                </c:pt>
                <c:pt idx="39">
                  <c:v>2月8日</c:v>
                </c:pt>
                <c:pt idx="40">
                  <c:v>2月9日</c:v>
                </c:pt>
                <c:pt idx="41">
                  <c:v>2月10日</c:v>
                </c:pt>
                <c:pt idx="42">
                  <c:v>2月11日</c:v>
                </c:pt>
                <c:pt idx="43">
                  <c:v>2月12日</c:v>
                </c:pt>
                <c:pt idx="44">
                  <c:v>2月13日</c:v>
                </c:pt>
                <c:pt idx="45">
                  <c:v>2月14日</c:v>
                </c:pt>
                <c:pt idx="46">
                  <c:v>2月15日</c:v>
                </c:pt>
                <c:pt idx="47">
                  <c:v>2月16日</c:v>
                </c:pt>
                <c:pt idx="48">
                  <c:v>2月17日</c:v>
                </c:pt>
                <c:pt idx="49">
                  <c:v>2月18日</c:v>
                </c:pt>
                <c:pt idx="50">
                  <c:v>2月19日</c:v>
                </c:pt>
                <c:pt idx="51">
                  <c:v>2月20日</c:v>
                </c:pt>
                <c:pt idx="52">
                  <c:v>2月21日</c:v>
                </c:pt>
                <c:pt idx="53">
                  <c:v>2月22日</c:v>
                </c:pt>
                <c:pt idx="54">
                  <c:v>2月23日</c:v>
                </c:pt>
                <c:pt idx="55">
                  <c:v>2月24日</c:v>
                </c:pt>
                <c:pt idx="56">
                  <c:v>2月25日</c:v>
                </c:pt>
                <c:pt idx="57">
                  <c:v>2月26日</c:v>
                </c:pt>
                <c:pt idx="58">
                  <c:v>2月27日</c:v>
                </c:pt>
                <c:pt idx="59">
                  <c:v>2月28日</c:v>
                </c:pt>
                <c:pt idx="60">
                  <c:v>2月29日</c:v>
                </c:pt>
                <c:pt idx="61">
                  <c:v>3月1日</c:v>
                </c:pt>
                <c:pt idx="62">
                  <c:v>3月2日</c:v>
                </c:pt>
                <c:pt idx="63">
                  <c:v>3月3日</c:v>
                </c:pt>
                <c:pt idx="64">
                  <c:v>3月4日</c:v>
                </c:pt>
                <c:pt idx="65">
                  <c:v>3月5日</c:v>
                </c:pt>
                <c:pt idx="66">
                  <c:v>3月6日</c:v>
                </c:pt>
                <c:pt idx="67">
                  <c:v>3月7日</c:v>
                </c:pt>
                <c:pt idx="68">
                  <c:v>3月8日</c:v>
                </c:pt>
                <c:pt idx="69">
                  <c:v>3月9日</c:v>
                </c:pt>
                <c:pt idx="70">
                  <c:v>3月10日</c:v>
                </c:pt>
                <c:pt idx="71">
                  <c:v>3月11日</c:v>
                </c:pt>
                <c:pt idx="72">
                  <c:v>3月12日</c:v>
                </c:pt>
                <c:pt idx="73">
                  <c:v>3月13日</c:v>
                </c:pt>
                <c:pt idx="74">
                  <c:v>3月14日</c:v>
                </c:pt>
                <c:pt idx="75">
                  <c:v>3月15日</c:v>
                </c:pt>
                <c:pt idx="76">
                  <c:v>3月16日</c:v>
                </c:pt>
                <c:pt idx="77">
                  <c:v>3月17日</c:v>
                </c:pt>
                <c:pt idx="78">
                  <c:v>3月18日</c:v>
                </c:pt>
                <c:pt idx="79">
                  <c:v>3月19日</c:v>
                </c:pt>
                <c:pt idx="80">
                  <c:v>3月20日</c:v>
                </c:pt>
                <c:pt idx="81">
                  <c:v>3月21日</c:v>
                </c:pt>
                <c:pt idx="82">
                  <c:v>3月22日</c:v>
                </c:pt>
                <c:pt idx="83">
                  <c:v>3月23日</c:v>
                </c:pt>
                <c:pt idx="84">
                  <c:v>3月24日</c:v>
                </c:pt>
                <c:pt idx="85">
                  <c:v>3月25日</c:v>
                </c:pt>
                <c:pt idx="86">
                  <c:v>3月26日</c:v>
                </c:pt>
                <c:pt idx="87">
                  <c:v>3月27日</c:v>
                </c:pt>
                <c:pt idx="88">
                  <c:v>3月28日</c:v>
                </c:pt>
                <c:pt idx="89">
                  <c:v>3月29日</c:v>
                </c:pt>
                <c:pt idx="90">
                  <c:v>3月30日</c:v>
                </c:pt>
                <c:pt idx="91">
                  <c:v>3月31日</c:v>
                </c:pt>
                <c:pt idx="92">
                  <c:v>4月1日</c:v>
                </c:pt>
                <c:pt idx="93">
                  <c:v>4月2日</c:v>
                </c:pt>
                <c:pt idx="94">
                  <c:v>4月3日</c:v>
                </c:pt>
                <c:pt idx="95">
                  <c:v>4月4日</c:v>
                </c:pt>
                <c:pt idx="96">
                  <c:v>4月5日</c:v>
                </c:pt>
                <c:pt idx="97">
                  <c:v>4月6日</c:v>
                </c:pt>
                <c:pt idx="98">
                  <c:v>4月7日</c:v>
                </c:pt>
                <c:pt idx="99">
                  <c:v>4月8日</c:v>
                </c:pt>
                <c:pt idx="100">
                  <c:v>4月9日</c:v>
                </c:pt>
                <c:pt idx="101">
                  <c:v>4月10日</c:v>
                </c:pt>
                <c:pt idx="102">
                  <c:v>4月11日</c:v>
                </c:pt>
                <c:pt idx="103">
                  <c:v>4月12日</c:v>
                </c:pt>
                <c:pt idx="104">
                  <c:v>4月13日</c:v>
                </c:pt>
                <c:pt idx="105">
                  <c:v>4月14日</c:v>
                </c:pt>
                <c:pt idx="106">
                  <c:v>4月15日</c:v>
                </c:pt>
                <c:pt idx="107">
                  <c:v>4月16日</c:v>
                </c:pt>
                <c:pt idx="108">
                  <c:v>4月17日</c:v>
                </c:pt>
                <c:pt idx="109">
                  <c:v>4月18日</c:v>
                </c:pt>
                <c:pt idx="110">
                  <c:v>4月19日</c:v>
                </c:pt>
                <c:pt idx="111">
                  <c:v>4月20日</c:v>
                </c:pt>
                <c:pt idx="112">
                  <c:v>4月21日</c:v>
                </c:pt>
                <c:pt idx="113">
                  <c:v>4月22日</c:v>
                </c:pt>
                <c:pt idx="114">
                  <c:v>4月23日</c:v>
                </c:pt>
                <c:pt idx="115">
                  <c:v>4月24日</c:v>
                </c:pt>
                <c:pt idx="116">
                  <c:v>4月25日</c:v>
                </c:pt>
                <c:pt idx="117">
                  <c:v>4月26日</c:v>
                </c:pt>
                <c:pt idx="118">
                  <c:v>4月27日</c:v>
                </c:pt>
                <c:pt idx="119">
                  <c:v>4月28日</c:v>
                </c:pt>
                <c:pt idx="120">
                  <c:v>4月29日</c:v>
                </c:pt>
                <c:pt idx="121">
                  <c:v>4月30日</c:v>
                </c:pt>
                <c:pt idx="122">
                  <c:v>5月1日</c:v>
                </c:pt>
                <c:pt idx="123">
                  <c:v>5月2日</c:v>
                </c:pt>
                <c:pt idx="124">
                  <c:v>5月3日</c:v>
                </c:pt>
                <c:pt idx="125">
                  <c:v>5月4日</c:v>
                </c:pt>
                <c:pt idx="126">
                  <c:v>5月5日</c:v>
                </c:pt>
                <c:pt idx="127">
                  <c:v>5月6日</c:v>
                </c:pt>
                <c:pt idx="128">
                  <c:v>5月7日</c:v>
                </c:pt>
                <c:pt idx="129">
                  <c:v>5月8日</c:v>
                </c:pt>
                <c:pt idx="130">
                  <c:v>5月9日</c:v>
                </c:pt>
                <c:pt idx="131">
                  <c:v>5月10日</c:v>
                </c:pt>
                <c:pt idx="132">
                  <c:v>5月11日</c:v>
                </c:pt>
                <c:pt idx="133">
                  <c:v>5月12日</c:v>
                </c:pt>
                <c:pt idx="134">
                  <c:v>5月13日</c:v>
                </c:pt>
                <c:pt idx="135">
                  <c:v>5月14日</c:v>
                </c:pt>
                <c:pt idx="136">
                  <c:v>5月15日</c:v>
                </c:pt>
                <c:pt idx="137">
                  <c:v>5月16日</c:v>
                </c:pt>
                <c:pt idx="138">
                  <c:v>5月17日</c:v>
                </c:pt>
                <c:pt idx="139">
                  <c:v>5月18日</c:v>
                </c:pt>
                <c:pt idx="140">
                  <c:v>5月19日</c:v>
                </c:pt>
                <c:pt idx="141">
                  <c:v>5月20日</c:v>
                </c:pt>
                <c:pt idx="142">
                  <c:v>5月21日</c:v>
                </c:pt>
                <c:pt idx="143">
                  <c:v>5月22日</c:v>
                </c:pt>
                <c:pt idx="144">
                  <c:v>5月23日</c:v>
                </c:pt>
                <c:pt idx="145">
                  <c:v>5月24日</c:v>
                </c:pt>
                <c:pt idx="146">
                  <c:v>5月25日</c:v>
                </c:pt>
                <c:pt idx="147">
                  <c:v>5月26日</c:v>
                </c:pt>
                <c:pt idx="148">
                  <c:v>5月27日</c:v>
                </c:pt>
                <c:pt idx="149">
                  <c:v>5月28日</c:v>
                </c:pt>
                <c:pt idx="150">
                  <c:v>5月29日</c:v>
                </c:pt>
                <c:pt idx="151">
                  <c:v>5月30日</c:v>
                </c:pt>
                <c:pt idx="152">
                  <c:v>5月31日</c:v>
                </c:pt>
                <c:pt idx="153">
                  <c:v>6月1日</c:v>
                </c:pt>
                <c:pt idx="154">
                  <c:v>6月2日</c:v>
                </c:pt>
                <c:pt idx="155">
                  <c:v>6月3日</c:v>
                </c:pt>
                <c:pt idx="156">
                  <c:v>6月4日</c:v>
                </c:pt>
                <c:pt idx="157">
                  <c:v>6月5日</c:v>
                </c:pt>
                <c:pt idx="158">
                  <c:v>6月6日</c:v>
                </c:pt>
                <c:pt idx="159">
                  <c:v>6月7日</c:v>
                </c:pt>
                <c:pt idx="160">
                  <c:v>6月8日</c:v>
                </c:pt>
                <c:pt idx="161">
                  <c:v>6月9日</c:v>
                </c:pt>
                <c:pt idx="162">
                  <c:v>6月10日</c:v>
                </c:pt>
                <c:pt idx="163">
                  <c:v>6月11日</c:v>
                </c:pt>
                <c:pt idx="164">
                  <c:v>6月12日</c:v>
                </c:pt>
                <c:pt idx="165">
                  <c:v>6月13日</c:v>
                </c:pt>
                <c:pt idx="166">
                  <c:v>6月14日</c:v>
                </c:pt>
                <c:pt idx="167">
                  <c:v>6月15日</c:v>
                </c:pt>
                <c:pt idx="168">
                  <c:v>6月16日</c:v>
                </c:pt>
                <c:pt idx="169">
                  <c:v>6月17日</c:v>
                </c:pt>
                <c:pt idx="170">
                  <c:v>6月18日</c:v>
                </c:pt>
                <c:pt idx="171">
                  <c:v>6月19日</c:v>
                </c:pt>
                <c:pt idx="172">
                  <c:v>6月20日</c:v>
                </c:pt>
                <c:pt idx="173">
                  <c:v>6月21日</c:v>
                </c:pt>
                <c:pt idx="174">
                  <c:v>6月22日</c:v>
                </c:pt>
                <c:pt idx="175">
                  <c:v>6月23日</c:v>
                </c:pt>
                <c:pt idx="176">
                  <c:v>6月24日</c:v>
                </c:pt>
                <c:pt idx="177">
                  <c:v>6月25日</c:v>
                </c:pt>
                <c:pt idx="178">
                  <c:v>6月26日</c:v>
                </c:pt>
                <c:pt idx="179">
                  <c:v>6月27日</c:v>
                </c:pt>
                <c:pt idx="180">
                  <c:v>6月28日</c:v>
                </c:pt>
                <c:pt idx="181">
                  <c:v>6月29日</c:v>
                </c:pt>
                <c:pt idx="182">
                  <c:v>6月30日</c:v>
                </c:pt>
                <c:pt idx="183">
                  <c:v>7月1日</c:v>
                </c:pt>
                <c:pt idx="184">
                  <c:v>7月2日</c:v>
                </c:pt>
                <c:pt idx="185">
                  <c:v>7月3日</c:v>
                </c:pt>
                <c:pt idx="186">
                  <c:v>7月4日</c:v>
                </c:pt>
                <c:pt idx="187">
                  <c:v>7月5日</c:v>
                </c:pt>
                <c:pt idx="188">
                  <c:v>7月6日</c:v>
                </c:pt>
                <c:pt idx="189">
                  <c:v>7月7日</c:v>
                </c:pt>
                <c:pt idx="190">
                  <c:v>7月8日</c:v>
                </c:pt>
                <c:pt idx="191">
                  <c:v>7月9日</c:v>
                </c:pt>
                <c:pt idx="192">
                  <c:v>7月10日</c:v>
                </c:pt>
                <c:pt idx="193">
                  <c:v>7月11日</c:v>
                </c:pt>
                <c:pt idx="194">
                  <c:v>7月12日</c:v>
                </c:pt>
                <c:pt idx="195">
                  <c:v>7月13日</c:v>
                </c:pt>
                <c:pt idx="196">
                  <c:v>7月14日</c:v>
                </c:pt>
                <c:pt idx="197">
                  <c:v>7月15日</c:v>
                </c:pt>
                <c:pt idx="198">
                  <c:v>7月16日</c:v>
                </c:pt>
                <c:pt idx="199">
                  <c:v>7月17日</c:v>
                </c:pt>
                <c:pt idx="200">
                  <c:v>7月18日</c:v>
                </c:pt>
                <c:pt idx="201">
                  <c:v>7月19日</c:v>
                </c:pt>
                <c:pt idx="202">
                  <c:v>7月20日</c:v>
                </c:pt>
                <c:pt idx="203">
                  <c:v>7月21日</c:v>
                </c:pt>
                <c:pt idx="204">
                  <c:v>7月22日</c:v>
                </c:pt>
                <c:pt idx="205">
                  <c:v>7月23日</c:v>
                </c:pt>
                <c:pt idx="206">
                  <c:v>7月24日</c:v>
                </c:pt>
                <c:pt idx="207">
                  <c:v>7月25日</c:v>
                </c:pt>
                <c:pt idx="208">
                  <c:v>7月26日</c:v>
                </c:pt>
                <c:pt idx="209">
                  <c:v>7月27日</c:v>
                </c:pt>
                <c:pt idx="210">
                  <c:v>7月28日</c:v>
                </c:pt>
                <c:pt idx="211">
                  <c:v>7月29日</c:v>
                </c:pt>
                <c:pt idx="212">
                  <c:v>7月30日</c:v>
                </c:pt>
                <c:pt idx="213">
                  <c:v>7月31日</c:v>
                </c:pt>
                <c:pt idx="214">
                  <c:v>8月1日</c:v>
                </c:pt>
                <c:pt idx="215">
                  <c:v>8月2日</c:v>
                </c:pt>
                <c:pt idx="216">
                  <c:v>8月3日</c:v>
                </c:pt>
                <c:pt idx="217">
                  <c:v>8月4日</c:v>
                </c:pt>
                <c:pt idx="218">
                  <c:v>8月5日</c:v>
                </c:pt>
                <c:pt idx="219">
                  <c:v>8月6日</c:v>
                </c:pt>
                <c:pt idx="220">
                  <c:v>8月7日</c:v>
                </c:pt>
                <c:pt idx="221">
                  <c:v>8月8日</c:v>
                </c:pt>
                <c:pt idx="222">
                  <c:v>8月9日</c:v>
                </c:pt>
                <c:pt idx="223">
                  <c:v>8月10日</c:v>
                </c:pt>
                <c:pt idx="224">
                  <c:v>8月11日</c:v>
                </c:pt>
                <c:pt idx="225">
                  <c:v>8月12日</c:v>
                </c:pt>
                <c:pt idx="226">
                  <c:v>8月13日</c:v>
                </c:pt>
                <c:pt idx="227">
                  <c:v>8月14日</c:v>
                </c:pt>
                <c:pt idx="228">
                  <c:v>8月15日</c:v>
                </c:pt>
                <c:pt idx="229">
                  <c:v>8月16日</c:v>
                </c:pt>
                <c:pt idx="230">
                  <c:v>8月17日</c:v>
                </c:pt>
                <c:pt idx="231">
                  <c:v>8月18日</c:v>
                </c:pt>
                <c:pt idx="232">
                  <c:v>8月19日</c:v>
                </c:pt>
                <c:pt idx="233">
                  <c:v>8月20日</c:v>
                </c:pt>
                <c:pt idx="234">
                  <c:v>8月21日</c:v>
                </c:pt>
                <c:pt idx="235">
                  <c:v>8月22日</c:v>
                </c:pt>
                <c:pt idx="236">
                  <c:v>8月23日</c:v>
                </c:pt>
                <c:pt idx="237">
                  <c:v>8月24日</c:v>
                </c:pt>
                <c:pt idx="238">
                  <c:v>8月25日</c:v>
                </c:pt>
                <c:pt idx="239">
                  <c:v>8月26日</c:v>
                </c:pt>
                <c:pt idx="240">
                  <c:v>8月27日</c:v>
                </c:pt>
                <c:pt idx="241">
                  <c:v>8月28日</c:v>
                </c:pt>
                <c:pt idx="242">
                  <c:v>8月29日</c:v>
                </c:pt>
                <c:pt idx="243">
                  <c:v>8月30日</c:v>
                </c:pt>
                <c:pt idx="244">
                  <c:v>8月31日</c:v>
                </c:pt>
                <c:pt idx="245">
                  <c:v>9月1日</c:v>
                </c:pt>
                <c:pt idx="246">
                  <c:v>9月2日</c:v>
                </c:pt>
                <c:pt idx="247">
                  <c:v>9月3日</c:v>
                </c:pt>
                <c:pt idx="248">
                  <c:v>9月4日</c:v>
                </c:pt>
                <c:pt idx="249">
                  <c:v>9月5日</c:v>
                </c:pt>
                <c:pt idx="250">
                  <c:v>9月6日</c:v>
                </c:pt>
                <c:pt idx="251">
                  <c:v>9月7日</c:v>
                </c:pt>
                <c:pt idx="252">
                  <c:v>9月8日</c:v>
                </c:pt>
                <c:pt idx="253">
                  <c:v>9月9日</c:v>
                </c:pt>
                <c:pt idx="254">
                  <c:v>9月10日</c:v>
                </c:pt>
                <c:pt idx="255">
                  <c:v>9月11日</c:v>
                </c:pt>
                <c:pt idx="256">
                  <c:v>9月12日</c:v>
                </c:pt>
                <c:pt idx="257">
                  <c:v>9月13日</c:v>
                </c:pt>
                <c:pt idx="258">
                  <c:v>9月14日</c:v>
                </c:pt>
                <c:pt idx="259">
                  <c:v>9月15日</c:v>
                </c:pt>
                <c:pt idx="260">
                  <c:v>9月16日</c:v>
                </c:pt>
                <c:pt idx="261">
                  <c:v>9月17日</c:v>
                </c:pt>
                <c:pt idx="262">
                  <c:v>9月18日</c:v>
                </c:pt>
                <c:pt idx="263">
                  <c:v>9月19日</c:v>
                </c:pt>
                <c:pt idx="264">
                  <c:v>9月20日</c:v>
                </c:pt>
                <c:pt idx="265">
                  <c:v>9月21日</c:v>
                </c:pt>
                <c:pt idx="266">
                  <c:v>9月22日</c:v>
                </c:pt>
                <c:pt idx="267">
                  <c:v>9月23日</c:v>
                </c:pt>
                <c:pt idx="268">
                  <c:v>9月24日</c:v>
                </c:pt>
                <c:pt idx="269">
                  <c:v>9月25日</c:v>
                </c:pt>
                <c:pt idx="270">
                  <c:v>9月26日</c:v>
                </c:pt>
                <c:pt idx="271">
                  <c:v>9月27日</c:v>
                </c:pt>
                <c:pt idx="272">
                  <c:v>9月28日</c:v>
                </c:pt>
                <c:pt idx="273">
                  <c:v>9月29日</c:v>
                </c:pt>
                <c:pt idx="274">
                  <c:v>9月30日</c:v>
                </c:pt>
                <c:pt idx="275">
                  <c:v>10月1日</c:v>
                </c:pt>
                <c:pt idx="276">
                  <c:v>10月2日</c:v>
                </c:pt>
                <c:pt idx="277">
                  <c:v>10月3日</c:v>
                </c:pt>
                <c:pt idx="278">
                  <c:v>10月4日</c:v>
                </c:pt>
                <c:pt idx="279">
                  <c:v>10月5日</c:v>
                </c:pt>
                <c:pt idx="280">
                  <c:v>10月6日</c:v>
                </c:pt>
                <c:pt idx="281">
                  <c:v>10月7日</c:v>
                </c:pt>
                <c:pt idx="282">
                  <c:v>10月8日</c:v>
                </c:pt>
                <c:pt idx="283">
                  <c:v>10月9日</c:v>
                </c:pt>
                <c:pt idx="284">
                  <c:v>10月10日</c:v>
                </c:pt>
                <c:pt idx="285">
                  <c:v>10月11日</c:v>
                </c:pt>
                <c:pt idx="286">
                  <c:v>10月12日</c:v>
                </c:pt>
                <c:pt idx="287">
                  <c:v>10月13日</c:v>
                </c:pt>
                <c:pt idx="288">
                  <c:v>10月14日</c:v>
                </c:pt>
                <c:pt idx="289">
                  <c:v>10月15日</c:v>
                </c:pt>
                <c:pt idx="290">
                  <c:v>10月16日</c:v>
                </c:pt>
                <c:pt idx="291">
                  <c:v>10月17日</c:v>
                </c:pt>
                <c:pt idx="292">
                  <c:v>10月18日</c:v>
                </c:pt>
                <c:pt idx="293">
                  <c:v>10月19日</c:v>
                </c:pt>
                <c:pt idx="294">
                  <c:v>10月20日</c:v>
                </c:pt>
                <c:pt idx="295">
                  <c:v>10月21日</c:v>
                </c:pt>
                <c:pt idx="296">
                  <c:v>10月22日</c:v>
                </c:pt>
                <c:pt idx="297">
                  <c:v>10月23日</c:v>
                </c:pt>
                <c:pt idx="298">
                  <c:v>10月24日</c:v>
                </c:pt>
                <c:pt idx="299">
                  <c:v>10月25日</c:v>
                </c:pt>
                <c:pt idx="300">
                  <c:v>10月26日</c:v>
                </c:pt>
                <c:pt idx="301">
                  <c:v>10月27日</c:v>
                </c:pt>
                <c:pt idx="302">
                  <c:v>10月28日</c:v>
                </c:pt>
                <c:pt idx="303">
                  <c:v>10月29日</c:v>
                </c:pt>
                <c:pt idx="304">
                  <c:v>10月30日</c:v>
                </c:pt>
                <c:pt idx="305">
                  <c:v>10月31日</c:v>
                </c:pt>
                <c:pt idx="306">
                  <c:v>11月1日</c:v>
                </c:pt>
                <c:pt idx="307">
                  <c:v>11月2日</c:v>
                </c:pt>
                <c:pt idx="308">
                  <c:v>11月3日</c:v>
                </c:pt>
                <c:pt idx="309">
                  <c:v>11月4日</c:v>
                </c:pt>
                <c:pt idx="310">
                  <c:v>11月5日</c:v>
                </c:pt>
                <c:pt idx="311">
                  <c:v>11月6日</c:v>
                </c:pt>
                <c:pt idx="312">
                  <c:v>11月7日</c:v>
                </c:pt>
                <c:pt idx="313">
                  <c:v>11月8日</c:v>
                </c:pt>
                <c:pt idx="314">
                  <c:v>11月9日</c:v>
                </c:pt>
                <c:pt idx="315">
                  <c:v>11月10日</c:v>
                </c:pt>
                <c:pt idx="316">
                  <c:v>11月11日</c:v>
                </c:pt>
                <c:pt idx="317">
                  <c:v>11月12日</c:v>
                </c:pt>
                <c:pt idx="318">
                  <c:v>11月13日</c:v>
                </c:pt>
                <c:pt idx="319">
                  <c:v>11月14日</c:v>
                </c:pt>
                <c:pt idx="320">
                  <c:v>11月15日</c:v>
                </c:pt>
                <c:pt idx="321">
                  <c:v>11月16日</c:v>
                </c:pt>
                <c:pt idx="322">
                  <c:v>11月17日</c:v>
                </c:pt>
                <c:pt idx="323">
                  <c:v>11月18日</c:v>
                </c:pt>
                <c:pt idx="324">
                  <c:v>11月19日</c:v>
                </c:pt>
                <c:pt idx="325">
                  <c:v>11月20日</c:v>
                </c:pt>
                <c:pt idx="326">
                  <c:v>11月21日</c:v>
                </c:pt>
                <c:pt idx="327">
                  <c:v>11月22日</c:v>
                </c:pt>
                <c:pt idx="328">
                  <c:v>11月23日</c:v>
                </c:pt>
                <c:pt idx="329">
                  <c:v>11月24日</c:v>
                </c:pt>
                <c:pt idx="330">
                  <c:v>11月25日</c:v>
                </c:pt>
                <c:pt idx="331">
                  <c:v>11月26日</c:v>
                </c:pt>
                <c:pt idx="332">
                  <c:v>11月27日</c:v>
                </c:pt>
                <c:pt idx="333">
                  <c:v>11月28日</c:v>
                </c:pt>
                <c:pt idx="334">
                  <c:v>11月29日</c:v>
                </c:pt>
                <c:pt idx="335">
                  <c:v>11月30日</c:v>
                </c:pt>
                <c:pt idx="336">
                  <c:v>12月1日</c:v>
                </c:pt>
                <c:pt idx="337">
                  <c:v>12月2日</c:v>
                </c:pt>
                <c:pt idx="338">
                  <c:v>12月3日</c:v>
                </c:pt>
                <c:pt idx="339">
                  <c:v>12月4日</c:v>
                </c:pt>
                <c:pt idx="340">
                  <c:v>12月5日</c:v>
                </c:pt>
                <c:pt idx="341">
                  <c:v>12月6日</c:v>
                </c:pt>
                <c:pt idx="342">
                  <c:v>12月7日</c:v>
                </c:pt>
                <c:pt idx="343">
                  <c:v>12月8日</c:v>
                </c:pt>
                <c:pt idx="344">
                  <c:v>12月9日</c:v>
                </c:pt>
                <c:pt idx="345">
                  <c:v>12月10日</c:v>
                </c:pt>
                <c:pt idx="346">
                  <c:v>12月11日</c:v>
                </c:pt>
                <c:pt idx="347">
                  <c:v>12月12日</c:v>
                </c:pt>
                <c:pt idx="348">
                  <c:v>12月13日</c:v>
                </c:pt>
                <c:pt idx="349">
                  <c:v>12月14日</c:v>
                </c:pt>
                <c:pt idx="350">
                  <c:v>12月15日</c:v>
                </c:pt>
                <c:pt idx="351">
                  <c:v>12月16日</c:v>
                </c:pt>
                <c:pt idx="352">
                  <c:v>12月17日</c:v>
                </c:pt>
                <c:pt idx="353">
                  <c:v>12月18日</c:v>
                </c:pt>
                <c:pt idx="354">
                  <c:v>12月19日</c:v>
                </c:pt>
                <c:pt idx="355">
                  <c:v>12月20日</c:v>
                </c:pt>
                <c:pt idx="356">
                  <c:v>12月21日</c:v>
                </c:pt>
                <c:pt idx="357">
                  <c:v>12月22日</c:v>
                </c:pt>
                <c:pt idx="358">
                  <c:v>12月23日</c:v>
                </c:pt>
                <c:pt idx="359">
                  <c:v>12月24日</c:v>
                </c:pt>
                <c:pt idx="360">
                  <c:v>12月25日</c:v>
                </c:pt>
                <c:pt idx="361">
                  <c:v>12月26日</c:v>
                </c:pt>
                <c:pt idx="362">
                  <c:v>12月27日</c:v>
                </c:pt>
                <c:pt idx="363">
                  <c:v>12月28日</c:v>
                </c:pt>
                <c:pt idx="364">
                  <c:v>12月29日</c:v>
                </c:pt>
                <c:pt idx="365">
                  <c:v>12月30日</c:v>
                </c:pt>
                <c:pt idx="366">
                  <c:v>12月31日</c:v>
                </c:pt>
              </c:strCache>
            </c:strRef>
          </c:cat>
          <c:val>
            <c:numRef>
              <c:f>外三元生猪价格数据透视表!$H$3:$H$370</c:f>
              <c:numCache>
                <c:formatCode>General</c:formatCode>
                <c:ptCount val="367"/>
                <c:pt idx="327">
                  <c:v>14.74</c:v>
                </c:pt>
                <c:pt idx="328">
                  <c:v>14.8</c:v>
                </c:pt>
                <c:pt idx="331">
                  <c:v>14.85</c:v>
                </c:pt>
                <c:pt idx="332">
                  <c:v>14.94</c:v>
                </c:pt>
                <c:pt idx="333">
                  <c:v>15</c:v>
                </c:pt>
                <c:pt idx="334">
                  <c:v>15.11</c:v>
                </c:pt>
                <c:pt idx="335">
                  <c:v>15.14</c:v>
                </c:pt>
                <c:pt idx="338">
                  <c:v>15.18</c:v>
                </c:pt>
                <c:pt idx="339">
                  <c:v>15.24</c:v>
                </c:pt>
                <c:pt idx="340">
                  <c:v>15.34</c:v>
                </c:pt>
                <c:pt idx="341">
                  <c:v>15.41</c:v>
                </c:pt>
                <c:pt idx="342">
                  <c:v>15.48</c:v>
                </c:pt>
                <c:pt idx="345">
                  <c:v>15.53</c:v>
                </c:pt>
                <c:pt idx="346">
                  <c:v>15.55</c:v>
                </c:pt>
                <c:pt idx="347">
                  <c:v>15.58</c:v>
                </c:pt>
                <c:pt idx="348">
                  <c:v>15.61</c:v>
                </c:pt>
                <c:pt idx="349">
                  <c:v>15.63</c:v>
                </c:pt>
                <c:pt idx="352">
                  <c:v>15.71</c:v>
                </c:pt>
                <c:pt idx="353">
                  <c:v>15.75</c:v>
                </c:pt>
                <c:pt idx="354">
                  <c:v>15.82</c:v>
                </c:pt>
                <c:pt idx="355">
                  <c:v>15.85</c:v>
                </c:pt>
                <c:pt idx="356">
                  <c:v>15.92</c:v>
                </c:pt>
                <c:pt idx="359">
                  <c:v>16.02</c:v>
                </c:pt>
                <c:pt idx="360">
                  <c:v>16.07</c:v>
                </c:pt>
                <c:pt idx="361">
                  <c:v>16.079999999999998</c:v>
                </c:pt>
                <c:pt idx="362">
                  <c:v>16.12</c:v>
                </c:pt>
                <c:pt idx="363">
                  <c:v>16.12</c:v>
                </c:pt>
                <c:pt idx="366">
                  <c:v>16.149999999999999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50-4998-BD15-D068537144F9}"/>
            </c:ext>
          </c:extLst>
        </c:ser>
        <c:ser>
          <c:idx val="2"/>
          <c:order val="2"/>
          <c:tx>
            <c:strRef>
              <c:f>外三元生猪价格数据透视表!$I$1:$I$2</c:f>
              <c:strCache>
                <c:ptCount val="1"/>
                <c:pt idx="0">
                  <c:v>2013年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外三元生猪价格数据透视表!$F$3:$F$370</c:f>
              <c:strCache>
                <c:ptCount val="367"/>
                <c:pt idx="0">
                  <c:v>(空白)</c:v>
                </c:pt>
                <c:pt idx="1">
                  <c:v>1月1日</c:v>
                </c:pt>
                <c:pt idx="2">
                  <c:v>1月2日</c:v>
                </c:pt>
                <c:pt idx="3">
                  <c:v>1月3日</c:v>
                </c:pt>
                <c:pt idx="4">
                  <c:v>1月4日</c:v>
                </c:pt>
                <c:pt idx="5">
                  <c:v>1月5日</c:v>
                </c:pt>
                <c:pt idx="6">
                  <c:v>1月6日</c:v>
                </c:pt>
                <c:pt idx="7">
                  <c:v>1月7日</c:v>
                </c:pt>
                <c:pt idx="8">
                  <c:v>1月8日</c:v>
                </c:pt>
                <c:pt idx="9">
                  <c:v>1月9日</c:v>
                </c:pt>
                <c:pt idx="10">
                  <c:v>1月10日</c:v>
                </c:pt>
                <c:pt idx="11">
                  <c:v>1月11日</c:v>
                </c:pt>
                <c:pt idx="12">
                  <c:v>1月12日</c:v>
                </c:pt>
                <c:pt idx="13">
                  <c:v>1月13日</c:v>
                </c:pt>
                <c:pt idx="14">
                  <c:v>1月14日</c:v>
                </c:pt>
                <c:pt idx="15">
                  <c:v>1月15日</c:v>
                </c:pt>
                <c:pt idx="16">
                  <c:v>1月16日</c:v>
                </c:pt>
                <c:pt idx="17">
                  <c:v>1月17日</c:v>
                </c:pt>
                <c:pt idx="18">
                  <c:v>1月18日</c:v>
                </c:pt>
                <c:pt idx="19">
                  <c:v>1月19日</c:v>
                </c:pt>
                <c:pt idx="20">
                  <c:v>1月20日</c:v>
                </c:pt>
                <c:pt idx="21">
                  <c:v>1月21日</c:v>
                </c:pt>
                <c:pt idx="22">
                  <c:v>1月22日</c:v>
                </c:pt>
                <c:pt idx="23">
                  <c:v>1月23日</c:v>
                </c:pt>
                <c:pt idx="24">
                  <c:v>1月24日</c:v>
                </c:pt>
                <c:pt idx="25">
                  <c:v>1月25日</c:v>
                </c:pt>
                <c:pt idx="26">
                  <c:v>1月26日</c:v>
                </c:pt>
                <c:pt idx="27">
                  <c:v>1月27日</c:v>
                </c:pt>
                <c:pt idx="28">
                  <c:v>1月28日</c:v>
                </c:pt>
                <c:pt idx="29">
                  <c:v>1月29日</c:v>
                </c:pt>
                <c:pt idx="30">
                  <c:v>1月30日</c:v>
                </c:pt>
                <c:pt idx="31">
                  <c:v>1月31日</c:v>
                </c:pt>
                <c:pt idx="32">
                  <c:v>2月1日</c:v>
                </c:pt>
                <c:pt idx="33">
                  <c:v>2月2日</c:v>
                </c:pt>
                <c:pt idx="34">
                  <c:v>2月3日</c:v>
                </c:pt>
                <c:pt idx="35">
                  <c:v>2月4日</c:v>
                </c:pt>
                <c:pt idx="36">
                  <c:v>2月5日</c:v>
                </c:pt>
                <c:pt idx="37">
                  <c:v>2月6日</c:v>
                </c:pt>
                <c:pt idx="38">
                  <c:v>2月7日</c:v>
                </c:pt>
                <c:pt idx="39">
                  <c:v>2月8日</c:v>
                </c:pt>
                <c:pt idx="40">
                  <c:v>2月9日</c:v>
                </c:pt>
                <c:pt idx="41">
                  <c:v>2月10日</c:v>
                </c:pt>
                <c:pt idx="42">
                  <c:v>2月11日</c:v>
                </c:pt>
                <c:pt idx="43">
                  <c:v>2月12日</c:v>
                </c:pt>
                <c:pt idx="44">
                  <c:v>2月13日</c:v>
                </c:pt>
                <c:pt idx="45">
                  <c:v>2月14日</c:v>
                </c:pt>
                <c:pt idx="46">
                  <c:v>2月15日</c:v>
                </c:pt>
                <c:pt idx="47">
                  <c:v>2月16日</c:v>
                </c:pt>
                <c:pt idx="48">
                  <c:v>2月17日</c:v>
                </c:pt>
                <c:pt idx="49">
                  <c:v>2月18日</c:v>
                </c:pt>
                <c:pt idx="50">
                  <c:v>2月19日</c:v>
                </c:pt>
                <c:pt idx="51">
                  <c:v>2月20日</c:v>
                </c:pt>
                <c:pt idx="52">
                  <c:v>2月21日</c:v>
                </c:pt>
                <c:pt idx="53">
                  <c:v>2月22日</c:v>
                </c:pt>
                <c:pt idx="54">
                  <c:v>2月23日</c:v>
                </c:pt>
                <c:pt idx="55">
                  <c:v>2月24日</c:v>
                </c:pt>
                <c:pt idx="56">
                  <c:v>2月25日</c:v>
                </c:pt>
                <c:pt idx="57">
                  <c:v>2月26日</c:v>
                </c:pt>
                <c:pt idx="58">
                  <c:v>2月27日</c:v>
                </c:pt>
                <c:pt idx="59">
                  <c:v>2月28日</c:v>
                </c:pt>
                <c:pt idx="60">
                  <c:v>2月29日</c:v>
                </c:pt>
                <c:pt idx="61">
                  <c:v>3月1日</c:v>
                </c:pt>
                <c:pt idx="62">
                  <c:v>3月2日</c:v>
                </c:pt>
                <c:pt idx="63">
                  <c:v>3月3日</c:v>
                </c:pt>
                <c:pt idx="64">
                  <c:v>3月4日</c:v>
                </c:pt>
                <c:pt idx="65">
                  <c:v>3月5日</c:v>
                </c:pt>
                <c:pt idx="66">
                  <c:v>3月6日</c:v>
                </c:pt>
                <c:pt idx="67">
                  <c:v>3月7日</c:v>
                </c:pt>
                <c:pt idx="68">
                  <c:v>3月8日</c:v>
                </c:pt>
                <c:pt idx="69">
                  <c:v>3月9日</c:v>
                </c:pt>
                <c:pt idx="70">
                  <c:v>3月10日</c:v>
                </c:pt>
                <c:pt idx="71">
                  <c:v>3月11日</c:v>
                </c:pt>
                <c:pt idx="72">
                  <c:v>3月12日</c:v>
                </c:pt>
                <c:pt idx="73">
                  <c:v>3月13日</c:v>
                </c:pt>
                <c:pt idx="74">
                  <c:v>3月14日</c:v>
                </c:pt>
                <c:pt idx="75">
                  <c:v>3月15日</c:v>
                </c:pt>
                <c:pt idx="76">
                  <c:v>3月16日</c:v>
                </c:pt>
                <c:pt idx="77">
                  <c:v>3月17日</c:v>
                </c:pt>
                <c:pt idx="78">
                  <c:v>3月18日</c:v>
                </c:pt>
                <c:pt idx="79">
                  <c:v>3月19日</c:v>
                </c:pt>
                <c:pt idx="80">
                  <c:v>3月20日</c:v>
                </c:pt>
                <c:pt idx="81">
                  <c:v>3月21日</c:v>
                </c:pt>
                <c:pt idx="82">
                  <c:v>3月22日</c:v>
                </c:pt>
                <c:pt idx="83">
                  <c:v>3月23日</c:v>
                </c:pt>
                <c:pt idx="84">
                  <c:v>3月24日</c:v>
                </c:pt>
                <c:pt idx="85">
                  <c:v>3月25日</c:v>
                </c:pt>
                <c:pt idx="86">
                  <c:v>3月26日</c:v>
                </c:pt>
                <c:pt idx="87">
                  <c:v>3月27日</c:v>
                </c:pt>
                <c:pt idx="88">
                  <c:v>3月28日</c:v>
                </c:pt>
                <c:pt idx="89">
                  <c:v>3月29日</c:v>
                </c:pt>
                <c:pt idx="90">
                  <c:v>3月30日</c:v>
                </c:pt>
                <c:pt idx="91">
                  <c:v>3月31日</c:v>
                </c:pt>
                <c:pt idx="92">
                  <c:v>4月1日</c:v>
                </c:pt>
                <c:pt idx="93">
                  <c:v>4月2日</c:v>
                </c:pt>
                <c:pt idx="94">
                  <c:v>4月3日</c:v>
                </c:pt>
                <c:pt idx="95">
                  <c:v>4月4日</c:v>
                </c:pt>
                <c:pt idx="96">
                  <c:v>4月5日</c:v>
                </c:pt>
                <c:pt idx="97">
                  <c:v>4月6日</c:v>
                </c:pt>
                <c:pt idx="98">
                  <c:v>4月7日</c:v>
                </c:pt>
                <c:pt idx="99">
                  <c:v>4月8日</c:v>
                </c:pt>
                <c:pt idx="100">
                  <c:v>4月9日</c:v>
                </c:pt>
                <c:pt idx="101">
                  <c:v>4月10日</c:v>
                </c:pt>
                <c:pt idx="102">
                  <c:v>4月11日</c:v>
                </c:pt>
                <c:pt idx="103">
                  <c:v>4月12日</c:v>
                </c:pt>
                <c:pt idx="104">
                  <c:v>4月13日</c:v>
                </c:pt>
                <c:pt idx="105">
                  <c:v>4月14日</c:v>
                </c:pt>
                <c:pt idx="106">
                  <c:v>4月15日</c:v>
                </c:pt>
                <c:pt idx="107">
                  <c:v>4月16日</c:v>
                </c:pt>
                <c:pt idx="108">
                  <c:v>4月17日</c:v>
                </c:pt>
                <c:pt idx="109">
                  <c:v>4月18日</c:v>
                </c:pt>
                <c:pt idx="110">
                  <c:v>4月19日</c:v>
                </c:pt>
                <c:pt idx="111">
                  <c:v>4月20日</c:v>
                </c:pt>
                <c:pt idx="112">
                  <c:v>4月21日</c:v>
                </c:pt>
                <c:pt idx="113">
                  <c:v>4月22日</c:v>
                </c:pt>
                <c:pt idx="114">
                  <c:v>4月23日</c:v>
                </c:pt>
                <c:pt idx="115">
                  <c:v>4月24日</c:v>
                </c:pt>
                <c:pt idx="116">
                  <c:v>4月25日</c:v>
                </c:pt>
                <c:pt idx="117">
                  <c:v>4月26日</c:v>
                </c:pt>
                <c:pt idx="118">
                  <c:v>4月27日</c:v>
                </c:pt>
                <c:pt idx="119">
                  <c:v>4月28日</c:v>
                </c:pt>
                <c:pt idx="120">
                  <c:v>4月29日</c:v>
                </c:pt>
                <c:pt idx="121">
                  <c:v>4月30日</c:v>
                </c:pt>
                <c:pt idx="122">
                  <c:v>5月1日</c:v>
                </c:pt>
                <c:pt idx="123">
                  <c:v>5月2日</c:v>
                </c:pt>
                <c:pt idx="124">
                  <c:v>5月3日</c:v>
                </c:pt>
                <c:pt idx="125">
                  <c:v>5月4日</c:v>
                </c:pt>
                <c:pt idx="126">
                  <c:v>5月5日</c:v>
                </c:pt>
                <c:pt idx="127">
                  <c:v>5月6日</c:v>
                </c:pt>
                <c:pt idx="128">
                  <c:v>5月7日</c:v>
                </c:pt>
                <c:pt idx="129">
                  <c:v>5月8日</c:v>
                </c:pt>
                <c:pt idx="130">
                  <c:v>5月9日</c:v>
                </c:pt>
                <c:pt idx="131">
                  <c:v>5月10日</c:v>
                </c:pt>
                <c:pt idx="132">
                  <c:v>5月11日</c:v>
                </c:pt>
                <c:pt idx="133">
                  <c:v>5月12日</c:v>
                </c:pt>
                <c:pt idx="134">
                  <c:v>5月13日</c:v>
                </c:pt>
                <c:pt idx="135">
                  <c:v>5月14日</c:v>
                </c:pt>
                <c:pt idx="136">
                  <c:v>5月15日</c:v>
                </c:pt>
                <c:pt idx="137">
                  <c:v>5月16日</c:v>
                </c:pt>
                <c:pt idx="138">
                  <c:v>5月17日</c:v>
                </c:pt>
                <c:pt idx="139">
                  <c:v>5月18日</c:v>
                </c:pt>
                <c:pt idx="140">
                  <c:v>5月19日</c:v>
                </c:pt>
                <c:pt idx="141">
                  <c:v>5月20日</c:v>
                </c:pt>
                <c:pt idx="142">
                  <c:v>5月21日</c:v>
                </c:pt>
                <c:pt idx="143">
                  <c:v>5月22日</c:v>
                </c:pt>
                <c:pt idx="144">
                  <c:v>5月23日</c:v>
                </c:pt>
                <c:pt idx="145">
                  <c:v>5月24日</c:v>
                </c:pt>
                <c:pt idx="146">
                  <c:v>5月25日</c:v>
                </c:pt>
                <c:pt idx="147">
                  <c:v>5月26日</c:v>
                </c:pt>
                <c:pt idx="148">
                  <c:v>5月27日</c:v>
                </c:pt>
                <c:pt idx="149">
                  <c:v>5月28日</c:v>
                </c:pt>
                <c:pt idx="150">
                  <c:v>5月29日</c:v>
                </c:pt>
                <c:pt idx="151">
                  <c:v>5月30日</c:v>
                </c:pt>
                <c:pt idx="152">
                  <c:v>5月31日</c:v>
                </c:pt>
                <c:pt idx="153">
                  <c:v>6月1日</c:v>
                </c:pt>
                <c:pt idx="154">
                  <c:v>6月2日</c:v>
                </c:pt>
                <c:pt idx="155">
                  <c:v>6月3日</c:v>
                </c:pt>
                <c:pt idx="156">
                  <c:v>6月4日</c:v>
                </c:pt>
                <c:pt idx="157">
                  <c:v>6月5日</c:v>
                </c:pt>
                <c:pt idx="158">
                  <c:v>6月6日</c:v>
                </c:pt>
                <c:pt idx="159">
                  <c:v>6月7日</c:v>
                </c:pt>
                <c:pt idx="160">
                  <c:v>6月8日</c:v>
                </c:pt>
                <c:pt idx="161">
                  <c:v>6月9日</c:v>
                </c:pt>
                <c:pt idx="162">
                  <c:v>6月10日</c:v>
                </c:pt>
                <c:pt idx="163">
                  <c:v>6月11日</c:v>
                </c:pt>
                <c:pt idx="164">
                  <c:v>6月12日</c:v>
                </c:pt>
                <c:pt idx="165">
                  <c:v>6月13日</c:v>
                </c:pt>
                <c:pt idx="166">
                  <c:v>6月14日</c:v>
                </c:pt>
                <c:pt idx="167">
                  <c:v>6月15日</c:v>
                </c:pt>
                <c:pt idx="168">
                  <c:v>6月16日</c:v>
                </c:pt>
                <c:pt idx="169">
                  <c:v>6月17日</c:v>
                </c:pt>
                <c:pt idx="170">
                  <c:v>6月18日</c:v>
                </c:pt>
                <c:pt idx="171">
                  <c:v>6月19日</c:v>
                </c:pt>
                <c:pt idx="172">
                  <c:v>6月20日</c:v>
                </c:pt>
                <c:pt idx="173">
                  <c:v>6月21日</c:v>
                </c:pt>
                <c:pt idx="174">
                  <c:v>6月22日</c:v>
                </c:pt>
                <c:pt idx="175">
                  <c:v>6月23日</c:v>
                </c:pt>
                <c:pt idx="176">
                  <c:v>6月24日</c:v>
                </c:pt>
                <c:pt idx="177">
                  <c:v>6月25日</c:v>
                </c:pt>
                <c:pt idx="178">
                  <c:v>6月26日</c:v>
                </c:pt>
                <c:pt idx="179">
                  <c:v>6月27日</c:v>
                </c:pt>
                <c:pt idx="180">
                  <c:v>6月28日</c:v>
                </c:pt>
                <c:pt idx="181">
                  <c:v>6月29日</c:v>
                </c:pt>
                <c:pt idx="182">
                  <c:v>6月30日</c:v>
                </c:pt>
                <c:pt idx="183">
                  <c:v>7月1日</c:v>
                </c:pt>
                <c:pt idx="184">
                  <c:v>7月2日</c:v>
                </c:pt>
                <c:pt idx="185">
                  <c:v>7月3日</c:v>
                </c:pt>
                <c:pt idx="186">
                  <c:v>7月4日</c:v>
                </c:pt>
                <c:pt idx="187">
                  <c:v>7月5日</c:v>
                </c:pt>
                <c:pt idx="188">
                  <c:v>7月6日</c:v>
                </c:pt>
                <c:pt idx="189">
                  <c:v>7月7日</c:v>
                </c:pt>
                <c:pt idx="190">
                  <c:v>7月8日</c:v>
                </c:pt>
                <c:pt idx="191">
                  <c:v>7月9日</c:v>
                </c:pt>
                <c:pt idx="192">
                  <c:v>7月10日</c:v>
                </c:pt>
                <c:pt idx="193">
                  <c:v>7月11日</c:v>
                </c:pt>
                <c:pt idx="194">
                  <c:v>7月12日</c:v>
                </c:pt>
                <c:pt idx="195">
                  <c:v>7月13日</c:v>
                </c:pt>
                <c:pt idx="196">
                  <c:v>7月14日</c:v>
                </c:pt>
                <c:pt idx="197">
                  <c:v>7月15日</c:v>
                </c:pt>
                <c:pt idx="198">
                  <c:v>7月16日</c:v>
                </c:pt>
                <c:pt idx="199">
                  <c:v>7月17日</c:v>
                </c:pt>
                <c:pt idx="200">
                  <c:v>7月18日</c:v>
                </c:pt>
                <c:pt idx="201">
                  <c:v>7月19日</c:v>
                </c:pt>
                <c:pt idx="202">
                  <c:v>7月20日</c:v>
                </c:pt>
                <c:pt idx="203">
                  <c:v>7月21日</c:v>
                </c:pt>
                <c:pt idx="204">
                  <c:v>7月22日</c:v>
                </c:pt>
                <c:pt idx="205">
                  <c:v>7月23日</c:v>
                </c:pt>
                <c:pt idx="206">
                  <c:v>7月24日</c:v>
                </c:pt>
                <c:pt idx="207">
                  <c:v>7月25日</c:v>
                </c:pt>
                <c:pt idx="208">
                  <c:v>7月26日</c:v>
                </c:pt>
                <c:pt idx="209">
                  <c:v>7月27日</c:v>
                </c:pt>
                <c:pt idx="210">
                  <c:v>7月28日</c:v>
                </c:pt>
                <c:pt idx="211">
                  <c:v>7月29日</c:v>
                </c:pt>
                <c:pt idx="212">
                  <c:v>7月30日</c:v>
                </c:pt>
                <c:pt idx="213">
                  <c:v>7月31日</c:v>
                </c:pt>
                <c:pt idx="214">
                  <c:v>8月1日</c:v>
                </c:pt>
                <c:pt idx="215">
                  <c:v>8月2日</c:v>
                </c:pt>
                <c:pt idx="216">
                  <c:v>8月3日</c:v>
                </c:pt>
                <c:pt idx="217">
                  <c:v>8月4日</c:v>
                </c:pt>
                <c:pt idx="218">
                  <c:v>8月5日</c:v>
                </c:pt>
                <c:pt idx="219">
                  <c:v>8月6日</c:v>
                </c:pt>
                <c:pt idx="220">
                  <c:v>8月7日</c:v>
                </c:pt>
                <c:pt idx="221">
                  <c:v>8月8日</c:v>
                </c:pt>
                <c:pt idx="222">
                  <c:v>8月9日</c:v>
                </c:pt>
                <c:pt idx="223">
                  <c:v>8月10日</c:v>
                </c:pt>
                <c:pt idx="224">
                  <c:v>8月11日</c:v>
                </c:pt>
                <c:pt idx="225">
                  <c:v>8月12日</c:v>
                </c:pt>
                <c:pt idx="226">
                  <c:v>8月13日</c:v>
                </c:pt>
                <c:pt idx="227">
                  <c:v>8月14日</c:v>
                </c:pt>
                <c:pt idx="228">
                  <c:v>8月15日</c:v>
                </c:pt>
                <c:pt idx="229">
                  <c:v>8月16日</c:v>
                </c:pt>
                <c:pt idx="230">
                  <c:v>8月17日</c:v>
                </c:pt>
                <c:pt idx="231">
                  <c:v>8月18日</c:v>
                </c:pt>
                <c:pt idx="232">
                  <c:v>8月19日</c:v>
                </c:pt>
                <c:pt idx="233">
                  <c:v>8月20日</c:v>
                </c:pt>
                <c:pt idx="234">
                  <c:v>8月21日</c:v>
                </c:pt>
                <c:pt idx="235">
                  <c:v>8月22日</c:v>
                </c:pt>
                <c:pt idx="236">
                  <c:v>8月23日</c:v>
                </c:pt>
                <c:pt idx="237">
                  <c:v>8月24日</c:v>
                </c:pt>
                <c:pt idx="238">
                  <c:v>8月25日</c:v>
                </c:pt>
                <c:pt idx="239">
                  <c:v>8月26日</c:v>
                </c:pt>
                <c:pt idx="240">
                  <c:v>8月27日</c:v>
                </c:pt>
                <c:pt idx="241">
                  <c:v>8月28日</c:v>
                </c:pt>
                <c:pt idx="242">
                  <c:v>8月29日</c:v>
                </c:pt>
                <c:pt idx="243">
                  <c:v>8月30日</c:v>
                </c:pt>
                <c:pt idx="244">
                  <c:v>8月31日</c:v>
                </c:pt>
                <c:pt idx="245">
                  <c:v>9月1日</c:v>
                </c:pt>
                <c:pt idx="246">
                  <c:v>9月2日</c:v>
                </c:pt>
                <c:pt idx="247">
                  <c:v>9月3日</c:v>
                </c:pt>
                <c:pt idx="248">
                  <c:v>9月4日</c:v>
                </c:pt>
                <c:pt idx="249">
                  <c:v>9月5日</c:v>
                </c:pt>
                <c:pt idx="250">
                  <c:v>9月6日</c:v>
                </c:pt>
                <c:pt idx="251">
                  <c:v>9月7日</c:v>
                </c:pt>
                <c:pt idx="252">
                  <c:v>9月8日</c:v>
                </c:pt>
                <c:pt idx="253">
                  <c:v>9月9日</c:v>
                </c:pt>
                <c:pt idx="254">
                  <c:v>9月10日</c:v>
                </c:pt>
                <c:pt idx="255">
                  <c:v>9月11日</c:v>
                </c:pt>
                <c:pt idx="256">
                  <c:v>9月12日</c:v>
                </c:pt>
                <c:pt idx="257">
                  <c:v>9月13日</c:v>
                </c:pt>
                <c:pt idx="258">
                  <c:v>9月14日</c:v>
                </c:pt>
                <c:pt idx="259">
                  <c:v>9月15日</c:v>
                </c:pt>
                <c:pt idx="260">
                  <c:v>9月16日</c:v>
                </c:pt>
                <c:pt idx="261">
                  <c:v>9月17日</c:v>
                </c:pt>
                <c:pt idx="262">
                  <c:v>9月18日</c:v>
                </c:pt>
                <c:pt idx="263">
                  <c:v>9月19日</c:v>
                </c:pt>
                <c:pt idx="264">
                  <c:v>9月20日</c:v>
                </c:pt>
                <c:pt idx="265">
                  <c:v>9月21日</c:v>
                </c:pt>
                <c:pt idx="266">
                  <c:v>9月22日</c:v>
                </c:pt>
                <c:pt idx="267">
                  <c:v>9月23日</c:v>
                </c:pt>
                <c:pt idx="268">
                  <c:v>9月24日</c:v>
                </c:pt>
                <c:pt idx="269">
                  <c:v>9月25日</c:v>
                </c:pt>
                <c:pt idx="270">
                  <c:v>9月26日</c:v>
                </c:pt>
                <c:pt idx="271">
                  <c:v>9月27日</c:v>
                </c:pt>
                <c:pt idx="272">
                  <c:v>9月28日</c:v>
                </c:pt>
                <c:pt idx="273">
                  <c:v>9月29日</c:v>
                </c:pt>
                <c:pt idx="274">
                  <c:v>9月30日</c:v>
                </c:pt>
                <c:pt idx="275">
                  <c:v>10月1日</c:v>
                </c:pt>
                <c:pt idx="276">
                  <c:v>10月2日</c:v>
                </c:pt>
                <c:pt idx="277">
                  <c:v>10月3日</c:v>
                </c:pt>
                <c:pt idx="278">
                  <c:v>10月4日</c:v>
                </c:pt>
                <c:pt idx="279">
                  <c:v>10月5日</c:v>
                </c:pt>
                <c:pt idx="280">
                  <c:v>10月6日</c:v>
                </c:pt>
                <c:pt idx="281">
                  <c:v>10月7日</c:v>
                </c:pt>
                <c:pt idx="282">
                  <c:v>10月8日</c:v>
                </c:pt>
                <c:pt idx="283">
                  <c:v>10月9日</c:v>
                </c:pt>
                <c:pt idx="284">
                  <c:v>10月10日</c:v>
                </c:pt>
                <c:pt idx="285">
                  <c:v>10月11日</c:v>
                </c:pt>
                <c:pt idx="286">
                  <c:v>10月12日</c:v>
                </c:pt>
                <c:pt idx="287">
                  <c:v>10月13日</c:v>
                </c:pt>
                <c:pt idx="288">
                  <c:v>10月14日</c:v>
                </c:pt>
                <c:pt idx="289">
                  <c:v>10月15日</c:v>
                </c:pt>
                <c:pt idx="290">
                  <c:v>10月16日</c:v>
                </c:pt>
                <c:pt idx="291">
                  <c:v>10月17日</c:v>
                </c:pt>
                <c:pt idx="292">
                  <c:v>10月18日</c:v>
                </c:pt>
                <c:pt idx="293">
                  <c:v>10月19日</c:v>
                </c:pt>
                <c:pt idx="294">
                  <c:v>10月20日</c:v>
                </c:pt>
                <c:pt idx="295">
                  <c:v>10月21日</c:v>
                </c:pt>
                <c:pt idx="296">
                  <c:v>10月22日</c:v>
                </c:pt>
                <c:pt idx="297">
                  <c:v>10月23日</c:v>
                </c:pt>
                <c:pt idx="298">
                  <c:v>10月24日</c:v>
                </c:pt>
                <c:pt idx="299">
                  <c:v>10月25日</c:v>
                </c:pt>
                <c:pt idx="300">
                  <c:v>10月26日</c:v>
                </c:pt>
                <c:pt idx="301">
                  <c:v>10月27日</c:v>
                </c:pt>
                <c:pt idx="302">
                  <c:v>10月28日</c:v>
                </c:pt>
                <c:pt idx="303">
                  <c:v>10月29日</c:v>
                </c:pt>
                <c:pt idx="304">
                  <c:v>10月30日</c:v>
                </c:pt>
                <c:pt idx="305">
                  <c:v>10月31日</c:v>
                </c:pt>
                <c:pt idx="306">
                  <c:v>11月1日</c:v>
                </c:pt>
                <c:pt idx="307">
                  <c:v>11月2日</c:v>
                </c:pt>
                <c:pt idx="308">
                  <c:v>11月3日</c:v>
                </c:pt>
                <c:pt idx="309">
                  <c:v>11月4日</c:v>
                </c:pt>
                <c:pt idx="310">
                  <c:v>11月5日</c:v>
                </c:pt>
                <c:pt idx="311">
                  <c:v>11月6日</c:v>
                </c:pt>
                <c:pt idx="312">
                  <c:v>11月7日</c:v>
                </c:pt>
                <c:pt idx="313">
                  <c:v>11月8日</c:v>
                </c:pt>
                <c:pt idx="314">
                  <c:v>11月9日</c:v>
                </c:pt>
                <c:pt idx="315">
                  <c:v>11月10日</c:v>
                </c:pt>
                <c:pt idx="316">
                  <c:v>11月11日</c:v>
                </c:pt>
                <c:pt idx="317">
                  <c:v>11月12日</c:v>
                </c:pt>
                <c:pt idx="318">
                  <c:v>11月13日</c:v>
                </c:pt>
                <c:pt idx="319">
                  <c:v>11月14日</c:v>
                </c:pt>
                <c:pt idx="320">
                  <c:v>11月15日</c:v>
                </c:pt>
                <c:pt idx="321">
                  <c:v>11月16日</c:v>
                </c:pt>
                <c:pt idx="322">
                  <c:v>11月17日</c:v>
                </c:pt>
                <c:pt idx="323">
                  <c:v>11月18日</c:v>
                </c:pt>
                <c:pt idx="324">
                  <c:v>11月19日</c:v>
                </c:pt>
                <c:pt idx="325">
                  <c:v>11月20日</c:v>
                </c:pt>
                <c:pt idx="326">
                  <c:v>11月21日</c:v>
                </c:pt>
                <c:pt idx="327">
                  <c:v>11月22日</c:v>
                </c:pt>
                <c:pt idx="328">
                  <c:v>11月23日</c:v>
                </c:pt>
                <c:pt idx="329">
                  <c:v>11月24日</c:v>
                </c:pt>
                <c:pt idx="330">
                  <c:v>11月25日</c:v>
                </c:pt>
                <c:pt idx="331">
                  <c:v>11月26日</c:v>
                </c:pt>
                <c:pt idx="332">
                  <c:v>11月27日</c:v>
                </c:pt>
                <c:pt idx="333">
                  <c:v>11月28日</c:v>
                </c:pt>
                <c:pt idx="334">
                  <c:v>11月29日</c:v>
                </c:pt>
                <c:pt idx="335">
                  <c:v>11月30日</c:v>
                </c:pt>
                <c:pt idx="336">
                  <c:v>12月1日</c:v>
                </c:pt>
                <c:pt idx="337">
                  <c:v>12月2日</c:v>
                </c:pt>
                <c:pt idx="338">
                  <c:v>12月3日</c:v>
                </c:pt>
                <c:pt idx="339">
                  <c:v>12月4日</c:v>
                </c:pt>
                <c:pt idx="340">
                  <c:v>12月5日</c:v>
                </c:pt>
                <c:pt idx="341">
                  <c:v>12月6日</c:v>
                </c:pt>
                <c:pt idx="342">
                  <c:v>12月7日</c:v>
                </c:pt>
                <c:pt idx="343">
                  <c:v>12月8日</c:v>
                </c:pt>
                <c:pt idx="344">
                  <c:v>12月9日</c:v>
                </c:pt>
                <c:pt idx="345">
                  <c:v>12月10日</c:v>
                </c:pt>
                <c:pt idx="346">
                  <c:v>12月11日</c:v>
                </c:pt>
                <c:pt idx="347">
                  <c:v>12月12日</c:v>
                </c:pt>
                <c:pt idx="348">
                  <c:v>12月13日</c:v>
                </c:pt>
                <c:pt idx="349">
                  <c:v>12月14日</c:v>
                </c:pt>
                <c:pt idx="350">
                  <c:v>12月15日</c:v>
                </c:pt>
                <c:pt idx="351">
                  <c:v>12月16日</c:v>
                </c:pt>
                <c:pt idx="352">
                  <c:v>12月17日</c:v>
                </c:pt>
                <c:pt idx="353">
                  <c:v>12月18日</c:v>
                </c:pt>
                <c:pt idx="354">
                  <c:v>12月19日</c:v>
                </c:pt>
                <c:pt idx="355">
                  <c:v>12月20日</c:v>
                </c:pt>
                <c:pt idx="356">
                  <c:v>12月21日</c:v>
                </c:pt>
                <c:pt idx="357">
                  <c:v>12月22日</c:v>
                </c:pt>
                <c:pt idx="358">
                  <c:v>12月23日</c:v>
                </c:pt>
                <c:pt idx="359">
                  <c:v>12月24日</c:v>
                </c:pt>
                <c:pt idx="360">
                  <c:v>12月25日</c:v>
                </c:pt>
                <c:pt idx="361">
                  <c:v>12月26日</c:v>
                </c:pt>
                <c:pt idx="362">
                  <c:v>12月27日</c:v>
                </c:pt>
                <c:pt idx="363">
                  <c:v>12月28日</c:v>
                </c:pt>
                <c:pt idx="364">
                  <c:v>12月29日</c:v>
                </c:pt>
                <c:pt idx="365">
                  <c:v>12月30日</c:v>
                </c:pt>
                <c:pt idx="366">
                  <c:v>12月31日</c:v>
                </c:pt>
              </c:strCache>
            </c:strRef>
          </c:cat>
          <c:val>
            <c:numRef>
              <c:f>外三元生猪价格数据透视表!$I$3:$I$370</c:f>
              <c:numCache>
                <c:formatCode>General</c:formatCode>
                <c:ptCount val="367"/>
                <c:pt idx="2">
                  <c:v>16.149999999999999</c:v>
                </c:pt>
                <c:pt idx="3">
                  <c:v>16.149999999999999</c:v>
                </c:pt>
                <c:pt idx="4">
                  <c:v>16.309999999999999</c:v>
                </c:pt>
                <c:pt idx="7">
                  <c:v>16.399999999999999</c:v>
                </c:pt>
                <c:pt idx="8">
                  <c:v>16.43</c:v>
                </c:pt>
                <c:pt idx="9">
                  <c:v>16.52</c:v>
                </c:pt>
                <c:pt idx="10">
                  <c:v>16.62</c:v>
                </c:pt>
                <c:pt idx="11">
                  <c:v>16.62</c:v>
                </c:pt>
                <c:pt idx="14">
                  <c:v>16.79</c:v>
                </c:pt>
                <c:pt idx="15">
                  <c:v>16.93</c:v>
                </c:pt>
                <c:pt idx="16">
                  <c:v>16.920000000000002</c:v>
                </c:pt>
                <c:pt idx="17">
                  <c:v>16.96</c:v>
                </c:pt>
                <c:pt idx="18">
                  <c:v>17</c:v>
                </c:pt>
                <c:pt idx="21">
                  <c:v>17</c:v>
                </c:pt>
                <c:pt idx="22">
                  <c:v>16.940000000000001</c:v>
                </c:pt>
                <c:pt idx="23">
                  <c:v>16.88</c:v>
                </c:pt>
                <c:pt idx="24">
                  <c:v>16.86</c:v>
                </c:pt>
                <c:pt idx="25">
                  <c:v>16.86</c:v>
                </c:pt>
                <c:pt idx="28">
                  <c:v>16.809999999999999</c:v>
                </c:pt>
                <c:pt idx="29">
                  <c:v>16.73</c:v>
                </c:pt>
                <c:pt idx="30">
                  <c:v>16.68</c:v>
                </c:pt>
                <c:pt idx="31">
                  <c:v>16.64</c:v>
                </c:pt>
                <c:pt idx="32">
                  <c:v>16.64</c:v>
                </c:pt>
                <c:pt idx="35">
                  <c:v>16.48</c:v>
                </c:pt>
                <c:pt idx="36">
                  <c:v>16.36</c:v>
                </c:pt>
                <c:pt idx="49">
                  <c:v>15.98</c:v>
                </c:pt>
                <c:pt idx="50">
                  <c:v>15.92</c:v>
                </c:pt>
                <c:pt idx="51">
                  <c:v>15.84</c:v>
                </c:pt>
                <c:pt idx="52">
                  <c:v>15.74</c:v>
                </c:pt>
                <c:pt idx="53">
                  <c:v>15.62</c:v>
                </c:pt>
                <c:pt idx="56">
                  <c:v>15.42</c:v>
                </c:pt>
                <c:pt idx="57">
                  <c:v>15.32</c:v>
                </c:pt>
                <c:pt idx="58">
                  <c:v>15.24</c:v>
                </c:pt>
                <c:pt idx="59">
                  <c:v>15.25</c:v>
                </c:pt>
                <c:pt idx="61">
                  <c:v>15.15</c:v>
                </c:pt>
                <c:pt idx="64">
                  <c:v>15.04</c:v>
                </c:pt>
                <c:pt idx="65">
                  <c:v>14.94</c:v>
                </c:pt>
                <c:pt idx="66">
                  <c:v>14.85</c:v>
                </c:pt>
                <c:pt idx="67">
                  <c:v>14.78</c:v>
                </c:pt>
                <c:pt idx="68">
                  <c:v>14.68</c:v>
                </c:pt>
                <c:pt idx="71">
                  <c:v>14.52</c:v>
                </c:pt>
                <c:pt idx="72">
                  <c:v>14.4</c:v>
                </c:pt>
                <c:pt idx="73">
                  <c:v>14.27</c:v>
                </c:pt>
                <c:pt idx="74">
                  <c:v>14.14</c:v>
                </c:pt>
                <c:pt idx="75">
                  <c:v>14.01</c:v>
                </c:pt>
                <c:pt idx="78">
                  <c:v>13.92</c:v>
                </c:pt>
                <c:pt idx="79">
                  <c:v>13.82</c:v>
                </c:pt>
                <c:pt idx="80">
                  <c:v>13.82</c:v>
                </c:pt>
                <c:pt idx="81">
                  <c:v>13.75</c:v>
                </c:pt>
                <c:pt idx="82">
                  <c:v>13.72</c:v>
                </c:pt>
                <c:pt idx="85">
                  <c:v>13.61</c:v>
                </c:pt>
                <c:pt idx="86">
                  <c:v>13.59</c:v>
                </c:pt>
                <c:pt idx="87">
                  <c:v>13.6</c:v>
                </c:pt>
                <c:pt idx="88">
                  <c:v>13.58</c:v>
                </c:pt>
                <c:pt idx="89">
                  <c:v>13.6</c:v>
                </c:pt>
                <c:pt idx="92">
                  <c:v>13.5</c:v>
                </c:pt>
                <c:pt idx="93">
                  <c:v>13.42</c:v>
                </c:pt>
                <c:pt idx="94">
                  <c:v>13.37</c:v>
                </c:pt>
                <c:pt idx="99">
                  <c:v>13.22</c:v>
                </c:pt>
                <c:pt idx="100">
                  <c:v>13.12</c:v>
                </c:pt>
                <c:pt idx="101">
                  <c:v>13.06</c:v>
                </c:pt>
                <c:pt idx="102">
                  <c:v>12.98</c:v>
                </c:pt>
                <c:pt idx="103">
                  <c:v>12.94</c:v>
                </c:pt>
                <c:pt idx="106">
                  <c:v>12.94</c:v>
                </c:pt>
                <c:pt idx="107">
                  <c:v>12.94</c:v>
                </c:pt>
                <c:pt idx="108">
                  <c:v>12.88</c:v>
                </c:pt>
                <c:pt idx="109">
                  <c:v>12.9</c:v>
                </c:pt>
                <c:pt idx="110">
                  <c:v>12.89</c:v>
                </c:pt>
                <c:pt idx="113">
                  <c:v>12.82</c:v>
                </c:pt>
                <c:pt idx="114">
                  <c:v>12.82</c:v>
                </c:pt>
                <c:pt idx="115">
                  <c:v>12.83</c:v>
                </c:pt>
                <c:pt idx="116">
                  <c:v>12.85</c:v>
                </c:pt>
                <c:pt idx="117">
                  <c:v>12.79</c:v>
                </c:pt>
                <c:pt idx="123">
                  <c:v>12.69</c:v>
                </c:pt>
                <c:pt idx="124">
                  <c:v>12.69</c:v>
                </c:pt>
                <c:pt idx="127">
                  <c:v>12.7</c:v>
                </c:pt>
                <c:pt idx="128">
                  <c:v>12.68</c:v>
                </c:pt>
                <c:pt idx="129">
                  <c:v>12.68</c:v>
                </c:pt>
                <c:pt idx="130">
                  <c:v>12.68</c:v>
                </c:pt>
                <c:pt idx="131">
                  <c:v>12.66</c:v>
                </c:pt>
                <c:pt idx="134">
                  <c:v>12.72</c:v>
                </c:pt>
                <c:pt idx="135">
                  <c:v>12.72</c:v>
                </c:pt>
                <c:pt idx="136">
                  <c:v>12.72</c:v>
                </c:pt>
                <c:pt idx="137">
                  <c:v>12.76</c:v>
                </c:pt>
                <c:pt idx="138">
                  <c:v>12.82</c:v>
                </c:pt>
                <c:pt idx="141">
                  <c:v>12.92</c:v>
                </c:pt>
                <c:pt idx="142">
                  <c:v>12.99</c:v>
                </c:pt>
                <c:pt idx="144">
                  <c:v>13.16</c:v>
                </c:pt>
                <c:pt idx="145">
                  <c:v>13.28</c:v>
                </c:pt>
                <c:pt idx="148">
                  <c:v>13.35</c:v>
                </c:pt>
                <c:pt idx="149">
                  <c:v>13.42</c:v>
                </c:pt>
                <c:pt idx="150">
                  <c:v>13.49</c:v>
                </c:pt>
                <c:pt idx="151">
                  <c:v>13.58</c:v>
                </c:pt>
                <c:pt idx="152">
                  <c:v>13.58</c:v>
                </c:pt>
                <c:pt idx="155">
                  <c:v>13.68</c:v>
                </c:pt>
                <c:pt idx="156">
                  <c:v>13.75</c:v>
                </c:pt>
                <c:pt idx="157">
                  <c:v>13.78</c:v>
                </c:pt>
                <c:pt idx="158">
                  <c:v>13.84</c:v>
                </c:pt>
                <c:pt idx="159">
                  <c:v>13.84</c:v>
                </c:pt>
                <c:pt idx="164">
                  <c:v>13.88</c:v>
                </c:pt>
                <c:pt idx="165">
                  <c:v>13.89</c:v>
                </c:pt>
                <c:pt idx="166">
                  <c:v>13.92</c:v>
                </c:pt>
                <c:pt idx="169">
                  <c:v>13.97</c:v>
                </c:pt>
                <c:pt idx="170">
                  <c:v>13.99</c:v>
                </c:pt>
                <c:pt idx="171">
                  <c:v>14.01</c:v>
                </c:pt>
                <c:pt idx="172">
                  <c:v>14.02</c:v>
                </c:pt>
                <c:pt idx="173">
                  <c:v>14.04</c:v>
                </c:pt>
                <c:pt idx="176">
                  <c:v>14.05</c:v>
                </c:pt>
                <c:pt idx="177">
                  <c:v>14.05</c:v>
                </c:pt>
                <c:pt idx="178">
                  <c:v>14.05</c:v>
                </c:pt>
                <c:pt idx="179">
                  <c:v>14.08</c:v>
                </c:pt>
                <c:pt idx="180">
                  <c:v>14.11</c:v>
                </c:pt>
                <c:pt idx="183">
                  <c:v>14.12</c:v>
                </c:pt>
                <c:pt idx="184">
                  <c:v>14.14</c:v>
                </c:pt>
                <c:pt idx="185">
                  <c:v>14.16</c:v>
                </c:pt>
                <c:pt idx="186">
                  <c:v>14.17</c:v>
                </c:pt>
                <c:pt idx="187">
                  <c:v>14.19</c:v>
                </c:pt>
                <c:pt idx="190">
                  <c:v>14.22</c:v>
                </c:pt>
                <c:pt idx="191">
                  <c:v>14.22</c:v>
                </c:pt>
                <c:pt idx="192">
                  <c:v>14.22</c:v>
                </c:pt>
                <c:pt idx="193">
                  <c:v>14.24</c:v>
                </c:pt>
                <c:pt idx="194">
                  <c:v>14.24</c:v>
                </c:pt>
                <c:pt idx="197">
                  <c:v>14.26</c:v>
                </c:pt>
                <c:pt idx="198">
                  <c:v>14.3</c:v>
                </c:pt>
                <c:pt idx="199">
                  <c:v>14.3</c:v>
                </c:pt>
                <c:pt idx="200">
                  <c:v>14.32</c:v>
                </c:pt>
                <c:pt idx="201">
                  <c:v>14.32</c:v>
                </c:pt>
                <c:pt idx="204">
                  <c:v>14.35</c:v>
                </c:pt>
                <c:pt idx="205">
                  <c:v>14.37</c:v>
                </c:pt>
                <c:pt idx="206">
                  <c:v>14.39</c:v>
                </c:pt>
                <c:pt idx="207">
                  <c:v>14.42</c:v>
                </c:pt>
                <c:pt idx="208">
                  <c:v>14.49</c:v>
                </c:pt>
                <c:pt idx="211">
                  <c:v>14.58</c:v>
                </c:pt>
                <c:pt idx="212">
                  <c:v>14.69</c:v>
                </c:pt>
                <c:pt idx="213">
                  <c:v>14.72</c:v>
                </c:pt>
                <c:pt idx="214">
                  <c:v>14.76</c:v>
                </c:pt>
                <c:pt idx="215">
                  <c:v>14.8</c:v>
                </c:pt>
                <c:pt idx="218">
                  <c:v>14.8</c:v>
                </c:pt>
                <c:pt idx="219">
                  <c:v>14.95</c:v>
                </c:pt>
                <c:pt idx="220">
                  <c:v>15.02</c:v>
                </c:pt>
                <c:pt idx="221">
                  <c:v>15.09</c:v>
                </c:pt>
                <c:pt idx="222">
                  <c:v>15.12</c:v>
                </c:pt>
                <c:pt idx="225">
                  <c:v>15.12</c:v>
                </c:pt>
                <c:pt idx="226">
                  <c:v>15.21</c:v>
                </c:pt>
                <c:pt idx="227">
                  <c:v>15.28</c:v>
                </c:pt>
                <c:pt idx="228">
                  <c:v>15.33</c:v>
                </c:pt>
                <c:pt idx="229">
                  <c:v>15.38</c:v>
                </c:pt>
                <c:pt idx="232">
                  <c:v>15.41</c:v>
                </c:pt>
                <c:pt idx="233">
                  <c:v>15.42</c:v>
                </c:pt>
                <c:pt idx="234">
                  <c:v>15.43</c:v>
                </c:pt>
                <c:pt idx="235">
                  <c:v>15.44</c:v>
                </c:pt>
                <c:pt idx="236">
                  <c:v>15.42</c:v>
                </c:pt>
                <c:pt idx="239">
                  <c:v>15.47</c:v>
                </c:pt>
                <c:pt idx="240">
                  <c:v>15.51</c:v>
                </c:pt>
                <c:pt idx="241">
                  <c:v>15.49</c:v>
                </c:pt>
                <c:pt idx="242">
                  <c:v>15.53</c:v>
                </c:pt>
                <c:pt idx="243">
                  <c:v>15.55</c:v>
                </c:pt>
                <c:pt idx="246">
                  <c:v>15.55</c:v>
                </c:pt>
                <c:pt idx="247">
                  <c:v>15.55</c:v>
                </c:pt>
                <c:pt idx="248">
                  <c:v>15.55</c:v>
                </c:pt>
                <c:pt idx="249">
                  <c:v>15.55</c:v>
                </c:pt>
                <c:pt idx="250">
                  <c:v>15.55</c:v>
                </c:pt>
                <c:pt idx="253">
                  <c:v>15.68</c:v>
                </c:pt>
                <c:pt idx="254">
                  <c:v>15.76</c:v>
                </c:pt>
                <c:pt idx="255">
                  <c:v>15.76</c:v>
                </c:pt>
                <c:pt idx="256">
                  <c:v>15.76</c:v>
                </c:pt>
                <c:pt idx="257">
                  <c:v>15.8</c:v>
                </c:pt>
                <c:pt idx="260">
                  <c:v>15.8</c:v>
                </c:pt>
                <c:pt idx="261">
                  <c:v>15.85</c:v>
                </c:pt>
                <c:pt idx="262">
                  <c:v>15.85</c:v>
                </c:pt>
                <c:pt idx="263">
                  <c:v>15.85</c:v>
                </c:pt>
                <c:pt idx="264">
                  <c:v>15.85</c:v>
                </c:pt>
                <c:pt idx="266">
                  <c:v>15.85</c:v>
                </c:pt>
                <c:pt idx="267">
                  <c:v>15.86</c:v>
                </c:pt>
                <c:pt idx="268">
                  <c:v>15.86</c:v>
                </c:pt>
                <c:pt idx="269">
                  <c:v>15.86</c:v>
                </c:pt>
                <c:pt idx="270">
                  <c:v>15.85</c:v>
                </c:pt>
                <c:pt idx="271">
                  <c:v>15.78</c:v>
                </c:pt>
                <c:pt idx="273">
                  <c:v>15.78</c:v>
                </c:pt>
                <c:pt idx="274">
                  <c:v>15.78</c:v>
                </c:pt>
                <c:pt idx="282">
                  <c:v>15.78</c:v>
                </c:pt>
                <c:pt idx="283">
                  <c:v>15.75</c:v>
                </c:pt>
                <c:pt idx="284">
                  <c:v>15.73</c:v>
                </c:pt>
                <c:pt idx="285">
                  <c:v>15.72</c:v>
                </c:pt>
                <c:pt idx="286">
                  <c:v>15.74</c:v>
                </c:pt>
                <c:pt idx="288">
                  <c:v>15.74</c:v>
                </c:pt>
                <c:pt idx="289">
                  <c:v>15.68</c:v>
                </c:pt>
                <c:pt idx="290">
                  <c:v>15.69</c:v>
                </c:pt>
                <c:pt idx="291">
                  <c:v>15.69</c:v>
                </c:pt>
                <c:pt idx="292">
                  <c:v>15.69</c:v>
                </c:pt>
                <c:pt idx="295">
                  <c:v>15.69</c:v>
                </c:pt>
                <c:pt idx="296">
                  <c:v>15.69</c:v>
                </c:pt>
                <c:pt idx="297">
                  <c:v>15.59</c:v>
                </c:pt>
                <c:pt idx="298">
                  <c:v>15.6</c:v>
                </c:pt>
                <c:pt idx="299">
                  <c:v>15.6</c:v>
                </c:pt>
                <c:pt idx="302">
                  <c:v>15.41</c:v>
                </c:pt>
                <c:pt idx="303">
                  <c:v>15.41</c:v>
                </c:pt>
                <c:pt idx="304">
                  <c:v>15.41</c:v>
                </c:pt>
                <c:pt idx="305">
                  <c:v>15.41</c:v>
                </c:pt>
                <c:pt idx="306">
                  <c:v>15.41</c:v>
                </c:pt>
                <c:pt idx="309">
                  <c:v>15.41</c:v>
                </c:pt>
                <c:pt idx="310">
                  <c:v>15.41</c:v>
                </c:pt>
                <c:pt idx="311">
                  <c:v>15.41</c:v>
                </c:pt>
                <c:pt idx="312">
                  <c:v>15.41</c:v>
                </c:pt>
                <c:pt idx="313">
                  <c:v>15.41</c:v>
                </c:pt>
                <c:pt idx="316">
                  <c:v>15.41</c:v>
                </c:pt>
                <c:pt idx="317">
                  <c:v>15.51</c:v>
                </c:pt>
                <c:pt idx="318">
                  <c:v>15.59</c:v>
                </c:pt>
                <c:pt idx="319">
                  <c:v>15.59</c:v>
                </c:pt>
                <c:pt idx="320">
                  <c:v>15.61</c:v>
                </c:pt>
                <c:pt idx="323">
                  <c:v>15.59</c:v>
                </c:pt>
                <c:pt idx="324">
                  <c:v>15.59</c:v>
                </c:pt>
                <c:pt idx="325">
                  <c:v>15.59</c:v>
                </c:pt>
                <c:pt idx="326">
                  <c:v>15.59</c:v>
                </c:pt>
                <c:pt idx="327">
                  <c:v>15.73</c:v>
                </c:pt>
                <c:pt idx="330">
                  <c:v>15.87</c:v>
                </c:pt>
                <c:pt idx="331">
                  <c:v>15.87</c:v>
                </c:pt>
                <c:pt idx="332">
                  <c:v>15.87</c:v>
                </c:pt>
                <c:pt idx="333">
                  <c:v>15.87</c:v>
                </c:pt>
                <c:pt idx="334">
                  <c:v>15.87</c:v>
                </c:pt>
                <c:pt idx="337">
                  <c:v>15.87</c:v>
                </c:pt>
                <c:pt idx="338">
                  <c:v>15.87</c:v>
                </c:pt>
                <c:pt idx="339">
                  <c:v>15.87</c:v>
                </c:pt>
                <c:pt idx="340">
                  <c:v>15.87</c:v>
                </c:pt>
                <c:pt idx="341">
                  <c:v>15.65</c:v>
                </c:pt>
                <c:pt idx="344">
                  <c:v>15.65</c:v>
                </c:pt>
                <c:pt idx="345">
                  <c:v>15.73</c:v>
                </c:pt>
                <c:pt idx="346">
                  <c:v>15.79</c:v>
                </c:pt>
                <c:pt idx="347">
                  <c:v>15.79</c:v>
                </c:pt>
                <c:pt idx="348">
                  <c:v>15.82</c:v>
                </c:pt>
                <c:pt idx="351">
                  <c:v>15.82</c:v>
                </c:pt>
                <c:pt idx="352">
                  <c:v>15.8</c:v>
                </c:pt>
                <c:pt idx="353">
                  <c:v>15.8</c:v>
                </c:pt>
                <c:pt idx="354">
                  <c:v>15.79</c:v>
                </c:pt>
                <c:pt idx="355">
                  <c:v>15.79</c:v>
                </c:pt>
                <c:pt idx="358">
                  <c:v>15.79</c:v>
                </c:pt>
                <c:pt idx="359">
                  <c:v>15.68</c:v>
                </c:pt>
                <c:pt idx="360">
                  <c:v>15.64</c:v>
                </c:pt>
                <c:pt idx="361">
                  <c:v>15.64</c:v>
                </c:pt>
                <c:pt idx="362">
                  <c:v>15.56</c:v>
                </c:pt>
                <c:pt idx="365">
                  <c:v>15.56</c:v>
                </c:pt>
                <c:pt idx="366">
                  <c:v>15.56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50-4998-BD15-D068537144F9}"/>
            </c:ext>
          </c:extLst>
        </c:ser>
        <c:ser>
          <c:idx val="3"/>
          <c:order val="3"/>
          <c:tx>
            <c:strRef>
              <c:f>外三元生猪价格数据透视表!$J$1:$J$2</c:f>
              <c:strCache>
                <c:ptCount val="1"/>
                <c:pt idx="0">
                  <c:v>2014年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外三元生猪价格数据透视表!$F$3:$F$370</c:f>
              <c:strCache>
                <c:ptCount val="367"/>
                <c:pt idx="0">
                  <c:v>(空白)</c:v>
                </c:pt>
                <c:pt idx="1">
                  <c:v>1月1日</c:v>
                </c:pt>
                <c:pt idx="2">
                  <c:v>1月2日</c:v>
                </c:pt>
                <c:pt idx="3">
                  <c:v>1月3日</c:v>
                </c:pt>
                <c:pt idx="4">
                  <c:v>1月4日</c:v>
                </c:pt>
                <c:pt idx="5">
                  <c:v>1月5日</c:v>
                </c:pt>
                <c:pt idx="6">
                  <c:v>1月6日</c:v>
                </c:pt>
                <c:pt idx="7">
                  <c:v>1月7日</c:v>
                </c:pt>
                <c:pt idx="8">
                  <c:v>1月8日</c:v>
                </c:pt>
                <c:pt idx="9">
                  <c:v>1月9日</c:v>
                </c:pt>
                <c:pt idx="10">
                  <c:v>1月10日</c:v>
                </c:pt>
                <c:pt idx="11">
                  <c:v>1月11日</c:v>
                </c:pt>
                <c:pt idx="12">
                  <c:v>1月12日</c:v>
                </c:pt>
                <c:pt idx="13">
                  <c:v>1月13日</c:v>
                </c:pt>
                <c:pt idx="14">
                  <c:v>1月14日</c:v>
                </c:pt>
                <c:pt idx="15">
                  <c:v>1月15日</c:v>
                </c:pt>
                <c:pt idx="16">
                  <c:v>1月16日</c:v>
                </c:pt>
                <c:pt idx="17">
                  <c:v>1月17日</c:v>
                </c:pt>
                <c:pt idx="18">
                  <c:v>1月18日</c:v>
                </c:pt>
                <c:pt idx="19">
                  <c:v>1月19日</c:v>
                </c:pt>
                <c:pt idx="20">
                  <c:v>1月20日</c:v>
                </c:pt>
                <c:pt idx="21">
                  <c:v>1月21日</c:v>
                </c:pt>
                <c:pt idx="22">
                  <c:v>1月22日</c:v>
                </c:pt>
                <c:pt idx="23">
                  <c:v>1月23日</c:v>
                </c:pt>
                <c:pt idx="24">
                  <c:v>1月24日</c:v>
                </c:pt>
                <c:pt idx="25">
                  <c:v>1月25日</c:v>
                </c:pt>
                <c:pt idx="26">
                  <c:v>1月26日</c:v>
                </c:pt>
                <c:pt idx="27">
                  <c:v>1月27日</c:v>
                </c:pt>
                <c:pt idx="28">
                  <c:v>1月28日</c:v>
                </c:pt>
                <c:pt idx="29">
                  <c:v>1月29日</c:v>
                </c:pt>
                <c:pt idx="30">
                  <c:v>1月30日</c:v>
                </c:pt>
                <c:pt idx="31">
                  <c:v>1月31日</c:v>
                </c:pt>
                <c:pt idx="32">
                  <c:v>2月1日</c:v>
                </c:pt>
                <c:pt idx="33">
                  <c:v>2月2日</c:v>
                </c:pt>
                <c:pt idx="34">
                  <c:v>2月3日</c:v>
                </c:pt>
                <c:pt idx="35">
                  <c:v>2月4日</c:v>
                </c:pt>
                <c:pt idx="36">
                  <c:v>2月5日</c:v>
                </c:pt>
                <c:pt idx="37">
                  <c:v>2月6日</c:v>
                </c:pt>
                <c:pt idx="38">
                  <c:v>2月7日</c:v>
                </c:pt>
                <c:pt idx="39">
                  <c:v>2月8日</c:v>
                </c:pt>
                <c:pt idx="40">
                  <c:v>2月9日</c:v>
                </c:pt>
                <c:pt idx="41">
                  <c:v>2月10日</c:v>
                </c:pt>
                <c:pt idx="42">
                  <c:v>2月11日</c:v>
                </c:pt>
                <c:pt idx="43">
                  <c:v>2月12日</c:v>
                </c:pt>
                <c:pt idx="44">
                  <c:v>2月13日</c:v>
                </c:pt>
                <c:pt idx="45">
                  <c:v>2月14日</c:v>
                </c:pt>
                <c:pt idx="46">
                  <c:v>2月15日</c:v>
                </c:pt>
                <c:pt idx="47">
                  <c:v>2月16日</c:v>
                </c:pt>
                <c:pt idx="48">
                  <c:v>2月17日</c:v>
                </c:pt>
                <c:pt idx="49">
                  <c:v>2月18日</c:v>
                </c:pt>
                <c:pt idx="50">
                  <c:v>2月19日</c:v>
                </c:pt>
                <c:pt idx="51">
                  <c:v>2月20日</c:v>
                </c:pt>
                <c:pt idx="52">
                  <c:v>2月21日</c:v>
                </c:pt>
                <c:pt idx="53">
                  <c:v>2月22日</c:v>
                </c:pt>
                <c:pt idx="54">
                  <c:v>2月23日</c:v>
                </c:pt>
                <c:pt idx="55">
                  <c:v>2月24日</c:v>
                </c:pt>
                <c:pt idx="56">
                  <c:v>2月25日</c:v>
                </c:pt>
                <c:pt idx="57">
                  <c:v>2月26日</c:v>
                </c:pt>
                <c:pt idx="58">
                  <c:v>2月27日</c:v>
                </c:pt>
                <c:pt idx="59">
                  <c:v>2月28日</c:v>
                </c:pt>
                <c:pt idx="60">
                  <c:v>2月29日</c:v>
                </c:pt>
                <c:pt idx="61">
                  <c:v>3月1日</c:v>
                </c:pt>
                <c:pt idx="62">
                  <c:v>3月2日</c:v>
                </c:pt>
                <c:pt idx="63">
                  <c:v>3月3日</c:v>
                </c:pt>
                <c:pt idx="64">
                  <c:v>3月4日</c:v>
                </c:pt>
                <c:pt idx="65">
                  <c:v>3月5日</c:v>
                </c:pt>
                <c:pt idx="66">
                  <c:v>3月6日</c:v>
                </c:pt>
                <c:pt idx="67">
                  <c:v>3月7日</c:v>
                </c:pt>
                <c:pt idx="68">
                  <c:v>3月8日</c:v>
                </c:pt>
                <c:pt idx="69">
                  <c:v>3月9日</c:v>
                </c:pt>
                <c:pt idx="70">
                  <c:v>3月10日</c:v>
                </c:pt>
                <c:pt idx="71">
                  <c:v>3月11日</c:v>
                </c:pt>
                <c:pt idx="72">
                  <c:v>3月12日</c:v>
                </c:pt>
                <c:pt idx="73">
                  <c:v>3月13日</c:v>
                </c:pt>
                <c:pt idx="74">
                  <c:v>3月14日</c:v>
                </c:pt>
                <c:pt idx="75">
                  <c:v>3月15日</c:v>
                </c:pt>
                <c:pt idx="76">
                  <c:v>3月16日</c:v>
                </c:pt>
                <c:pt idx="77">
                  <c:v>3月17日</c:v>
                </c:pt>
                <c:pt idx="78">
                  <c:v>3月18日</c:v>
                </c:pt>
                <c:pt idx="79">
                  <c:v>3月19日</c:v>
                </c:pt>
                <c:pt idx="80">
                  <c:v>3月20日</c:v>
                </c:pt>
                <c:pt idx="81">
                  <c:v>3月21日</c:v>
                </c:pt>
                <c:pt idx="82">
                  <c:v>3月22日</c:v>
                </c:pt>
                <c:pt idx="83">
                  <c:v>3月23日</c:v>
                </c:pt>
                <c:pt idx="84">
                  <c:v>3月24日</c:v>
                </c:pt>
                <c:pt idx="85">
                  <c:v>3月25日</c:v>
                </c:pt>
                <c:pt idx="86">
                  <c:v>3月26日</c:v>
                </c:pt>
                <c:pt idx="87">
                  <c:v>3月27日</c:v>
                </c:pt>
                <c:pt idx="88">
                  <c:v>3月28日</c:v>
                </c:pt>
                <c:pt idx="89">
                  <c:v>3月29日</c:v>
                </c:pt>
                <c:pt idx="90">
                  <c:v>3月30日</c:v>
                </c:pt>
                <c:pt idx="91">
                  <c:v>3月31日</c:v>
                </c:pt>
                <c:pt idx="92">
                  <c:v>4月1日</c:v>
                </c:pt>
                <c:pt idx="93">
                  <c:v>4月2日</c:v>
                </c:pt>
                <c:pt idx="94">
                  <c:v>4月3日</c:v>
                </c:pt>
                <c:pt idx="95">
                  <c:v>4月4日</c:v>
                </c:pt>
                <c:pt idx="96">
                  <c:v>4月5日</c:v>
                </c:pt>
                <c:pt idx="97">
                  <c:v>4月6日</c:v>
                </c:pt>
                <c:pt idx="98">
                  <c:v>4月7日</c:v>
                </c:pt>
                <c:pt idx="99">
                  <c:v>4月8日</c:v>
                </c:pt>
                <c:pt idx="100">
                  <c:v>4月9日</c:v>
                </c:pt>
                <c:pt idx="101">
                  <c:v>4月10日</c:v>
                </c:pt>
                <c:pt idx="102">
                  <c:v>4月11日</c:v>
                </c:pt>
                <c:pt idx="103">
                  <c:v>4月12日</c:v>
                </c:pt>
                <c:pt idx="104">
                  <c:v>4月13日</c:v>
                </c:pt>
                <c:pt idx="105">
                  <c:v>4月14日</c:v>
                </c:pt>
                <c:pt idx="106">
                  <c:v>4月15日</c:v>
                </c:pt>
                <c:pt idx="107">
                  <c:v>4月16日</c:v>
                </c:pt>
                <c:pt idx="108">
                  <c:v>4月17日</c:v>
                </c:pt>
                <c:pt idx="109">
                  <c:v>4月18日</c:v>
                </c:pt>
                <c:pt idx="110">
                  <c:v>4月19日</c:v>
                </c:pt>
                <c:pt idx="111">
                  <c:v>4月20日</c:v>
                </c:pt>
                <c:pt idx="112">
                  <c:v>4月21日</c:v>
                </c:pt>
                <c:pt idx="113">
                  <c:v>4月22日</c:v>
                </c:pt>
                <c:pt idx="114">
                  <c:v>4月23日</c:v>
                </c:pt>
                <c:pt idx="115">
                  <c:v>4月24日</c:v>
                </c:pt>
                <c:pt idx="116">
                  <c:v>4月25日</c:v>
                </c:pt>
                <c:pt idx="117">
                  <c:v>4月26日</c:v>
                </c:pt>
                <c:pt idx="118">
                  <c:v>4月27日</c:v>
                </c:pt>
                <c:pt idx="119">
                  <c:v>4月28日</c:v>
                </c:pt>
                <c:pt idx="120">
                  <c:v>4月29日</c:v>
                </c:pt>
                <c:pt idx="121">
                  <c:v>4月30日</c:v>
                </c:pt>
                <c:pt idx="122">
                  <c:v>5月1日</c:v>
                </c:pt>
                <c:pt idx="123">
                  <c:v>5月2日</c:v>
                </c:pt>
                <c:pt idx="124">
                  <c:v>5月3日</c:v>
                </c:pt>
                <c:pt idx="125">
                  <c:v>5月4日</c:v>
                </c:pt>
                <c:pt idx="126">
                  <c:v>5月5日</c:v>
                </c:pt>
                <c:pt idx="127">
                  <c:v>5月6日</c:v>
                </c:pt>
                <c:pt idx="128">
                  <c:v>5月7日</c:v>
                </c:pt>
                <c:pt idx="129">
                  <c:v>5月8日</c:v>
                </c:pt>
                <c:pt idx="130">
                  <c:v>5月9日</c:v>
                </c:pt>
                <c:pt idx="131">
                  <c:v>5月10日</c:v>
                </c:pt>
                <c:pt idx="132">
                  <c:v>5月11日</c:v>
                </c:pt>
                <c:pt idx="133">
                  <c:v>5月12日</c:v>
                </c:pt>
                <c:pt idx="134">
                  <c:v>5月13日</c:v>
                </c:pt>
                <c:pt idx="135">
                  <c:v>5月14日</c:v>
                </c:pt>
                <c:pt idx="136">
                  <c:v>5月15日</c:v>
                </c:pt>
                <c:pt idx="137">
                  <c:v>5月16日</c:v>
                </c:pt>
                <c:pt idx="138">
                  <c:v>5月17日</c:v>
                </c:pt>
                <c:pt idx="139">
                  <c:v>5月18日</c:v>
                </c:pt>
                <c:pt idx="140">
                  <c:v>5月19日</c:v>
                </c:pt>
                <c:pt idx="141">
                  <c:v>5月20日</c:v>
                </c:pt>
                <c:pt idx="142">
                  <c:v>5月21日</c:v>
                </c:pt>
                <c:pt idx="143">
                  <c:v>5月22日</c:v>
                </c:pt>
                <c:pt idx="144">
                  <c:v>5月23日</c:v>
                </c:pt>
                <c:pt idx="145">
                  <c:v>5月24日</c:v>
                </c:pt>
                <c:pt idx="146">
                  <c:v>5月25日</c:v>
                </c:pt>
                <c:pt idx="147">
                  <c:v>5月26日</c:v>
                </c:pt>
                <c:pt idx="148">
                  <c:v>5月27日</c:v>
                </c:pt>
                <c:pt idx="149">
                  <c:v>5月28日</c:v>
                </c:pt>
                <c:pt idx="150">
                  <c:v>5月29日</c:v>
                </c:pt>
                <c:pt idx="151">
                  <c:v>5月30日</c:v>
                </c:pt>
                <c:pt idx="152">
                  <c:v>5月31日</c:v>
                </c:pt>
                <c:pt idx="153">
                  <c:v>6月1日</c:v>
                </c:pt>
                <c:pt idx="154">
                  <c:v>6月2日</c:v>
                </c:pt>
                <c:pt idx="155">
                  <c:v>6月3日</c:v>
                </c:pt>
                <c:pt idx="156">
                  <c:v>6月4日</c:v>
                </c:pt>
                <c:pt idx="157">
                  <c:v>6月5日</c:v>
                </c:pt>
                <c:pt idx="158">
                  <c:v>6月6日</c:v>
                </c:pt>
                <c:pt idx="159">
                  <c:v>6月7日</c:v>
                </c:pt>
                <c:pt idx="160">
                  <c:v>6月8日</c:v>
                </c:pt>
                <c:pt idx="161">
                  <c:v>6月9日</c:v>
                </c:pt>
                <c:pt idx="162">
                  <c:v>6月10日</c:v>
                </c:pt>
                <c:pt idx="163">
                  <c:v>6月11日</c:v>
                </c:pt>
                <c:pt idx="164">
                  <c:v>6月12日</c:v>
                </c:pt>
                <c:pt idx="165">
                  <c:v>6月13日</c:v>
                </c:pt>
                <c:pt idx="166">
                  <c:v>6月14日</c:v>
                </c:pt>
                <c:pt idx="167">
                  <c:v>6月15日</c:v>
                </c:pt>
                <c:pt idx="168">
                  <c:v>6月16日</c:v>
                </c:pt>
                <c:pt idx="169">
                  <c:v>6月17日</c:v>
                </c:pt>
                <c:pt idx="170">
                  <c:v>6月18日</c:v>
                </c:pt>
                <c:pt idx="171">
                  <c:v>6月19日</c:v>
                </c:pt>
                <c:pt idx="172">
                  <c:v>6月20日</c:v>
                </c:pt>
                <c:pt idx="173">
                  <c:v>6月21日</c:v>
                </c:pt>
                <c:pt idx="174">
                  <c:v>6月22日</c:v>
                </c:pt>
                <c:pt idx="175">
                  <c:v>6月23日</c:v>
                </c:pt>
                <c:pt idx="176">
                  <c:v>6月24日</c:v>
                </c:pt>
                <c:pt idx="177">
                  <c:v>6月25日</c:v>
                </c:pt>
                <c:pt idx="178">
                  <c:v>6月26日</c:v>
                </c:pt>
                <c:pt idx="179">
                  <c:v>6月27日</c:v>
                </c:pt>
                <c:pt idx="180">
                  <c:v>6月28日</c:v>
                </c:pt>
                <c:pt idx="181">
                  <c:v>6月29日</c:v>
                </c:pt>
                <c:pt idx="182">
                  <c:v>6月30日</c:v>
                </c:pt>
                <c:pt idx="183">
                  <c:v>7月1日</c:v>
                </c:pt>
                <c:pt idx="184">
                  <c:v>7月2日</c:v>
                </c:pt>
                <c:pt idx="185">
                  <c:v>7月3日</c:v>
                </c:pt>
                <c:pt idx="186">
                  <c:v>7月4日</c:v>
                </c:pt>
                <c:pt idx="187">
                  <c:v>7月5日</c:v>
                </c:pt>
                <c:pt idx="188">
                  <c:v>7月6日</c:v>
                </c:pt>
                <c:pt idx="189">
                  <c:v>7月7日</c:v>
                </c:pt>
                <c:pt idx="190">
                  <c:v>7月8日</c:v>
                </c:pt>
                <c:pt idx="191">
                  <c:v>7月9日</c:v>
                </c:pt>
                <c:pt idx="192">
                  <c:v>7月10日</c:v>
                </c:pt>
                <c:pt idx="193">
                  <c:v>7月11日</c:v>
                </c:pt>
                <c:pt idx="194">
                  <c:v>7月12日</c:v>
                </c:pt>
                <c:pt idx="195">
                  <c:v>7月13日</c:v>
                </c:pt>
                <c:pt idx="196">
                  <c:v>7月14日</c:v>
                </c:pt>
                <c:pt idx="197">
                  <c:v>7月15日</c:v>
                </c:pt>
                <c:pt idx="198">
                  <c:v>7月16日</c:v>
                </c:pt>
                <c:pt idx="199">
                  <c:v>7月17日</c:v>
                </c:pt>
                <c:pt idx="200">
                  <c:v>7月18日</c:v>
                </c:pt>
                <c:pt idx="201">
                  <c:v>7月19日</c:v>
                </c:pt>
                <c:pt idx="202">
                  <c:v>7月20日</c:v>
                </c:pt>
                <c:pt idx="203">
                  <c:v>7月21日</c:v>
                </c:pt>
                <c:pt idx="204">
                  <c:v>7月22日</c:v>
                </c:pt>
                <c:pt idx="205">
                  <c:v>7月23日</c:v>
                </c:pt>
                <c:pt idx="206">
                  <c:v>7月24日</c:v>
                </c:pt>
                <c:pt idx="207">
                  <c:v>7月25日</c:v>
                </c:pt>
                <c:pt idx="208">
                  <c:v>7月26日</c:v>
                </c:pt>
                <c:pt idx="209">
                  <c:v>7月27日</c:v>
                </c:pt>
                <c:pt idx="210">
                  <c:v>7月28日</c:v>
                </c:pt>
                <c:pt idx="211">
                  <c:v>7月29日</c:v>
                </c:pt>
                <c:pt idx="212">
                  <c:v>7月30日</c:v>
                </c:pt>
                <c:pt idx="213">
                  <c:v>7月31日</c:v>
                </c:pt>
                <c:pt idx="214">
                  <c:v>8月1日</c:v>
                </c:pt>
                <c:pt idx="215">
                  <c:v>8月2日</c:v>
                </c:pt>
                <c:pt idx="216">
                  <c:v>8月3日</c:v>
                </c:pt>
                <c:pt idx="217">
                  <c:v>8月4日</c:v>
                </c:pt>
                <c:pt idx="218">
                  <c:v>8月5日</c:v>
                </c:pt>
                <c:pt idx="219">
                  <c:v>8月6日</c:v>
                </c:pt>
                <c:pt idx="220">
                  <c:v>8月7日</c:v>
                </c:pt>
                <c:pt idx="221">
                  <c:v>8月8日</c:v>
                </c:pt>
                <c:pt idx="222">
                  <c:v>8月9日</c:v>
                </c:pt>
                <c:pt idx="223">
                  <c:v>8月10日</c:v>
                </c:pt>
                <c:pt idx="224">
                  <c:v>8月11日</c:v>
                </c:pt>
                <c:pt idx="225">
                  <c:v>8月12日</c:v>
                </c:pt>
                <c:pt idx="226">
                  <c:v>8月13日</c:v>
                </c:pt>
                <c:pt idx="227">
                  <c:v>8月14日</c:v>
                </c:pt>
                <c:pt idx="228">
                  <c:v>8月15日</c:v>
                </c:pt>
                <c:pt idx="229">
                  <c:v>8月16日</c:v>
                </c:pt>
                <c:pt idx="230">
                  <c:v>8月17日</c:v>
                </c:pt>
                <c:pt idx="231">
                  <c:v>8月18日</c:v>
                </c:pt>
                <c:pt idx="232">
                  <c:v>8月19日</c:v>
                </c:pt>
                <c:pt idx="233">
                  <c:v>8月20日</c:v>
                </c:pt>
                <c:pt idx="234">
                  <c:v>8月21日</c:v>
                </c:pt>
                <c:pt idx="235">
                  <c:v>8月22日</c:v>
                </c:pt>
                <c:pt idx="236">
                  <c:v>8月23日</c:v>
                </c:pt>
                <c:pt idx="237">
                  <c:v>8月24日</c:v>
                </c:pt>
                <c:pt idx="238">
                  <c:v>8月25日</c:v>
                </c:pt>
                <c:pt idx="239">
                  <c:v>8月26日</c:v>
                </c:pt>
                <c:pt idx="240">
                  <c:v>8月27日</c:v>
                </c:pt>
                <c:pt idx="241">
                  <c:v>8月28日</c:v>
                </c:pt>
                <c:pt idx="242">
                  <c:v>8月29日</c:v>
                </c:pt>
                <c:pt idx="243">
                  <c:v>8月30日</c:v>
                </c:pt>
                <c:pt idx="244">
                  <c:v>8月31日</c:v>
                </c:pt>
                <c:pt idx="245">
                  <c:v>9月1日</c:v>
                </c:pt>
                <c:pt idx="246">
                  <c:v>9月2日</c:v>
                </c:pt>
                <c:pt idx="247">
                  <c:v>9月3日</c:v>
                </c:pt>
                <c:pt idx="248">
                  <c:v>9月4日</c:v>
                </c:pt>
                <c:pt idx="249">
                  <c:v>9月5日</c:v>
                </c:pt>
                <c:pt idx="250">
                  <c:v>9月6日</c:v>
                </c:pt>
                <c:pt idx="251">
                  <c:v>9月7日</c:v>
                </c:pt>
                <c:pt idx="252">
                  <c:v>9月8日</c:v>
                </c:pt>
                <c:pt idx="253">
                  <c:v>9月9日</c:v>
                </c:pt>
                <c:pt idx="254">
                  <c:v>9月10日</c:v>
                </c:pt>
                <c:pt idx="255">
                  <c:v>9月11日</c:v>
                </c:pt>
                <c:pt idx="256">
                  <c:v>9月12日</c:v>
                </c:pt>
                <c:pt idx="257">
                  <c:v>9月13日</c:v>
                </c:pt>
                <c:pt idx="258">
                  <c:v>9月14日</c:v>
                </c:pt>
                <c:pt idx="259">
                  <c:v>9月15日</c:v>
                </c:pt>
                <c:pt idx="260">
                  <c:v>9月16日</c:v>
                </c:pt>
                <c:pt idx="261">
                  <c:v>9月17日</c:v>
                </c:pt>
                <c:pt idx="262">
                  <c:v>9月18日</c:v>
                </c:pt>
                <c:pt idx="263">
                  <c:v>9月19日</c:v>
                </c:pt>
                <c:pt idx="264">
                  <c:v>9月20日</c:v>
                </c:pt>
                <c:pt idx="265">
                  <c:v>9月21日</c:v>
                </c:pt>
                <c:pt idx="266">
                  <c:v>9月22日</c:v>
                </c:pt>
                <c:pt idx="267">
                  <c:v>9月23日</c:v>
                </c:pt>
                <c:pt idx="268">
                  <c:v>9月24日</c:v>
                </c:pt>
                <c:pt idx="269">
                  <c:v>9月25日</c:v>
                </c:pt>
                <c:pt idx="270">
                  <c:v>9月26日</c:v>
                </c:pt>
                <c:pt idx="271">
                  <c:v>9月27日</c:v>
                </c:pt>
                <c:pt idx="272">
                  <c:v>9月28日</c:v>
                </c:pt>
                <c:pt idx="273">
                  <c:v>9月29日</c:v>
                </c:pt>
                <c:pt idx="274">
                  <c:v>9月30日</c:v>
                </c:pt>
                <c:pt idx="275">
                  <c:v>10月1日</c:v>
                </c:pt>
                <c:pt idx="276">
                  <c:v>10月2日</c:v>
                </c:pt>
                <c:pt idx="277">
                  <c:v>10月3日</c:v>
                </c:pt>
                <c:pt idx="278">
                  <c:v>10月4日</c:v>
                </c:pt>
                <c:pt idx="279">
                  <c:v>10月5日</c:v>
                </c:pt>
                <c:pt idx="280">
                  <c:v>10月6日</c:v>
                </c:pt>
                <c:pt idx="281">
                  <c:v>10月7日</c:v>
                </c:pt>
                <c:pt idx="282">
                  <c:v>10月8日</c:v>
                </c:pt>
                <c:pt idx="283">
                  <c:v>10月9日</c:v>
                </c:pt>
                <c:pt idx="284">
                  <c:v>10月10日</c:v>
                </c:pt>
                <c:pt idx="285">
                  <c:v>10月11日</c:v>
                </c:pt>
                <c:pt idx="286">
                  <c:v>10月12日</c:v>
                </c:pt>
                <c:pt idx="287">
                  <c:v>10月13日</c:v>
                </c:pt>
                <c:pt idx="288">
                  <c:v>10月14日</c:v>
                </c:pt>
                <c:pt idx="289">
                  <c:v>10月15日</c:v>
                </c:pt>
                <c:pt idx="290">
                  <c:v>10月16日</c:v>
                </c:pt>
                <c:pt idx="291">
                  <c:v>10月17日</c:v>
                </c:pt>
                <c:pt idx="292">
                  <c:v>10月18日</c:v>
                </c:pt>
                <c:pt idx="293">
                  <c:v>10月19日</c:v>
                </c:pt>
                <c:pt idx="294">
                  <c:v>10月20日</c:v>
                </c:pt>
                <c:pt idx="295">
                  <c:v>10月21日</c:v>
                </c:pt>
                <c:pt idx="296">
                  <c:v>10月22日</c:v>
                </c:pt>
                <c:pt idx="297">
                  <c:v>10月23日</c:v>
                </c:pt>
                <c:pt idx="298">
                  <c:v>10月24日</c:v>
                </c:pt>
                <c:pt idx="299">
                  <c:v>10月25日</c:v>
                </c:pt>
                <c:pt idx="300">
                  <c:v>10月26日</c:v>
                </c:pt>
                <c:pt idx="301">
                  <c:v>10月27日</c:v>
                </c:pt>
                <c:pt idx="302">
                  <c:v>10月28日</c:v>
                </c:pt>
                <c:pt idx="303">
                  <c:v>10月29日</c:v>
                </c:pt>
                <c:pt idx="304">
                  <c:v>10月30日</c:v>
                </c:pt>
                <c:pt idx="305">
                  <c:v>10月31日</c:v>
                </c:pt>
                <c:pt idx="306">
                  <c:v>11月1日</c:v>
                </c:pt>
                <c:pt idx="307">
                  <c:v>11月2日</c:v>
                </c:pt>
                <c:pt idx="308">
                  <c:v>11月3日</c:v>
                </c:pt>
                <c:pt idx="309">
                  <c:v>11月4日</c:v>
                </c:pt>
                <c:pt idx="310">
                  <c:v>11月5日</c:v>
                </c:pt>
                <c:pt idx="311">
                  <c:v>11月6日</c:v>
                </c:pt>
                <c:pt idx="312">
                  <c:v>11月7日</c:v>
                </c:pt>
                <c:pt idx="313">
                  <c:v>11月8日</c:v>
                </c:pt>
                <c:pt idx="314">
                  <c:v>11月9日</c:v>
                </c:pt>
                <c:pt idx="315">
                  <c:v>11月10日</c:v>
                </c:pt>
                <c:pt idx="316">
                  <c:v>11月11日</c:v>
                </c:pt>
                <c:pt idx="317">
                  <c:v>11月12日</c:v>
                </c:pt>
                <c:pt idx="318">
                  <c:v>11月13日</c:v>
                </c:pt>
                <c:pt idx="319">
                  <c:v>11月14日</c:v>
                </c:pt>
                <c:pt idx="320">
                  <c:v>11月15日</c:v>
                </c:pt>
                <c:pt idx="321">
                  <c:v>11月16日</c:v>
                </c:pt>
                <c:pt idx="322">
                  <c:v>11月17日</c:v>
                </c:pt>
                <c:pt idx="323">
                  <c:v>11月18日</c:v>
                </c:pt>
                <c:pt idx="324">
                  <c:v>11月19日</c:v>
                </c:pt>
                <c:pt idx="325">
                  <c:v>11月20日</c:v>
                </c:pt>
                <c:pt idx="326">
                  <c:v>11月21日</c:v>
                </c:pt>
                <c:pt idx="327">
                  <c:v>11月22日</c:v>
                </c:pt>
                <c:pt idx="328">
                  <c:v>11月23日</c:v>
                </c:pt>
                <c:pt idx="329">
                  <c:v>11月24日</c:v>
                </c:pt>
                <c:pt idx="330">
                  <c:v>11月25日</c:v>
                </c:pt>
                <c:pt idx="331">
                  <c:v>11月26日</c:v>
                </c:pt>
                <c:pt idx="332">
                  <c:v>11月27日</c:v>
                </c:pt>
                <c:pt idx="333">
                  <c:v>11月28日</c:v>
                </c:pt>
                <c:pt idx="334">
                  <c:v>11月29日</c:v>
                </c:pt>
                <c:pt idx="335">
                  <c:v>11月30日</c:v>
                </c:pt>
                <c:pt idx="336">
                  <c:v>12月1日</c:v>
                </c:pt>
                <c:pt idx="337">
                  <c:v>12月2日</c:v>
                </c:pt>
                <c:pt idx="338">
                  <c:v>12月3日</c:v>
                </c:pt>
                <c:pt idx="339">
                  <c:v>12月4日</c:v>
                </c:pt>
                <c:pt idx="340">
                  <c:v>12月5日</c:v>
                </c:pt>
                <c:pt idx="341">
                  <c:v>12月6日</c:v>
                </c:pt>
                <c:pt idx="342">
                  <c:v>12月7日</c:v>
                </c:pt>
                <c:pt idx="343">
                  <c:v>12月8日</c:v>
                </c:pt>
                <c:pt idx="344">
                  <c:v>12月9日</c:v>
                </c:pt>
                <c:pt idx="345">
                  <c:v>12月10日</c:v>
                </c:pt>
                <c:pt idx="346">
                  <c:v>12月11日</c:v>
                </c:pt>
                <c:pt idx="347">
                  <c:v>12月12日</c:v>
                </c:pt>
                <c:pt idx="348">
                  <c:v>12月13日</c:v>
                </c:pt>
                <c:pt idx="349">
                  <c:v>12月14日</c:v>
                </c:pt>
                <c:pt idx="350">
                  <c:v>12月15日</c:v>
                </c:pt>
                <c:pt idx="351">
                  <c:v>12月16日</c:v>
                </c:pt>
                <c:pt idx="352">
                  <c:v>12月17日</c:v>
                </c:pt>
                <c:pt idx="353">
                  <c:v>12月18日</c:v>
                </c:pt>
                <c:pt idx="354">
                  <c:v>12月19日</c:v>
                </c:pt>
                <c:pt idx="355">
                  <c:v>12月20日</c:v>
                </c:pt>
                <c:pt idx="356">
                  <c:v>12月21日</c:v>
                </c:pt>
                <c:pt idx="357">
                  <c:v>12月22日</c:v>
                </c:pt>
                <c:pt idx="358">
                  <c:v>12月23日</c:v>
                </c:pt>
                <c:pt idx="359">
                  <c:v>12月24日</c:v>
                </c:pt>
                <c:pt idx="360">
                  <c:v>12月25日</c:v>
                </c:pt>
                <c:pt idx="361">
                  <c:v>12月26日</c:v>
                </c:pt>
                <c:pt idx="362">
                  <c:v>12月27日</c:v>
                </c:pt>
                <c:pt idx="363">
                  <c:v>12月28日</c:v>
                </c:pt>
                <c:pt idx="364">
                  <c:v>12月29日</c:v>
                </c:pt>
                <c:pt idx="365">
                  <c:v>12月30日</c:v>
                </c:pt>
                <c:pt idx="366">
                  <c:v>12月31日</c:v>
                </c:pt>
              </c:strCache>
            </c:strRef>
          </c:cat>
          <c:val>
            <c:numRef>
              <c:f>外三元生猪价格数据透视表!$J$3:$J$370</c:f>
              <c:numCache>
                <c:formatCode>General</c:formatCode>
                <c:ptCount val="367"/>
                <c:pt idx="2">
                  <c:v>15.56</c:v>
                </c:pt>
                <c:pt idx="3">
                  <c:v>15.56</c:v>
                </c:pt>
                <c:pt idx="6">
                  <c:v>15.56</c:v>
                </c:pt>
                <c:pt idx="7">
                  <c:v>15.56</c:v>
                </c:pt>
                <c:pt idx="8">
                  <c:v>15.56</c:v>
                </c:pt>
                <c:pt idx="9">
                  <c:v>15.56</c:v>
                </c:pt>
                <c:pt idx="10">
                  <c:v>15.55</c:v>
                </c:pt>
                <c:pt idx="13">
                  <c:v>15.55</c:v>
                </c:pt>
                <c:pt idx="14">
                  <c:v>15.55</c:v>
                </c:pt>
                <c:pt idx="15">
                  <c:v>15.34</c:v>
                </c:pt>
                <c:pt idx="16">
                  <c:v>15.24</c:v>
                </c:pt>
                <c:pt idx="17">
                  <c:v>15.05</c:v>
                </c:pt>
                <c:pt idx="20">
                  <c:v>14.62</c:v>
                </c:pt>
                <c:pt idx="21">
                  <c:v>14.3</c:v>
                </c:pt>
                <c:pt idx="22">
                  <c:v>14.03</c:v>
                </c:pt>
                <c:pt idx="23">
                  <c:v>14.03</c:v>
                </c:pt>
                <c:pt idx="24">
                  <c:v>13.78</c:v>
                </c:pt>
                <c:pt idx="27">
                  <c:v>13.6</c:v>
                </c:pt>
                <c:pt idx="28">
                  <c:v>13.47</c:v>
                </c:pt>
                <c:pt idx="29">
                  <c:v>13.47</c:v>
                </c:pt>
                <c:pt idx="30">
                  <c:v>13.47</c:v>
                </c:pt>
                <c:pt idx="31">
                  <c:v>13.47</c:v>
                </c:pt>
                <c:pt idx="34">
                  <c:v>13.47</c:v>
                </c:pt>
                <c:pt idx="35">
                  <c:v>13.47</c:v>
                </c:pt>
                <c:pt idx="36">
                  <c:v>13.47</c:v>
                </c:pt>
                <c:pt idx="37">
                  <c:v>13.47</c:v>
                </c:pt>
                <c:pt idx="38">
                  <c:v>13.25</c:v>
                </c:pt>
                <c:pt idx="41">
                  <c:v>13.02</c:v>
                </c:pt>
                <c:pt idx="42">
                  <c:v>12.96</c:v>
                </c:pt>
                <c:pt idx="43">
                  <c:v>12.93</c:v>
                </c:pt>
                <c:pt idx="44">
                  <c:v>12.89</c:v>
                </c:pt>
                <c:pt idx="45">
                  <c:v>12.88</c:v>
                </c:pt>
                <c:pt idx="48">
                  <c:v>12.88</c:v>
                </c:pt>
                <c:pt idx="49">
                  <c:v>12.78</c:v>
                </c:pt>
                <c:pt idx="50">
                  <c:v>12.84</c:v>
                </c:pt>
                <c:pt idx="51">
                  <c:v>12.73</c:v>
                </c:pt>
                <c:pt idx="52">
                  <c:v>12.66</c:v>
                </c:pt>
                <c:pt idx="55">
                  <c:v>12.52</c:v>
                </c:pt>
                <c:pt idx="56">
                  <c:v>12.52</c:v>
                </c:pt>
                <c:pt idx="57">
                  <c:v>12.46</c:v>
                </c:pt>
                <c:pt idx="58">
                  <c:v>12.46</c:v>
                </c:pt>
                <c:pt idx="59">
                  <c:v>12.46</c:v>
                </c:pt>
                <c:pt idx="63">
                  <c:v>12.29</c:v>
                </c:pt>
                <c:pt idx="64">
                  <c:v>12.15</c:v>
                </c:pt>
                <c:pt idx="65">
                  <c:v>12.08</c:v>
                </c:pt>
                <c:pt idx="66">
                  <c:v>11.97</c:v>
                </c:pt>
                <c:pt idx="67">
                  <c:v>11.92</c:v>
                </c:pt>
                <c:pt idx="70">
                  <c:v>11.71</c:v>
                </c:pt>
                <c:pt idx="71">
                  <c:v>11.55</c:v>
                </c:pt>
                <c:pt idx="72">
                  <c:v>11.49</c:v>
                </c:pt>
                <c:pt idx="73">
                  <c:v>11.49</c:v>
                </c:pt>
                <c:pt idx="74">
                  <c:v>11.49</c:v>
                </c:pt>
                <c:pt idx="77">
                  <c:v>11.49</c:v>
                </c:pt>
                <c:pt idx="78">
                  <c:v>11.38</c:v>
                </c:pt>
                <c:pt idx="79">
                  <c:v>11.32</c:v>
                </c:pt>
                <c:pt idx="80">
                  <c:v>11.22</c:v>
                </c:pt>
                <c:pt idx="81">
                  <c:v>11.12</c:v>
                </c:pt>
                <c:pt idx="84">
                  <c:v>11.05</c:v>
                </c:pt>
                <c:pt idx="85">
                  <c:v>11</c:v>
                </c:pt>
                <c:pt idx="86">
                  <c:v>10.86</c:v>
                </c:pt>
                <c:pt idx="87">
                  <c:v>10.98</c:v>
                </c:pt>
                <c:pt idx="88">
                  <c:v>11.02</c:v>
                </c:pt>
                <c:pt idx="91">
                  <c:v>10.94</c:v>
                </c:pt>
                <c:pt idx="92">
                  <c:v>10.93</c:v>
                </c:pt>
                <c:pt idx="93">
                  <c:v>10.92</c:v>
                </c:pt>
                <c:pt idx="94">
                  <c:v>10.86</c:v>
                </c:pt>
                <c:pt idx="95">
                  <c:v>10.79</c:v>
                </c:pt>
                <c:pt idx="98">
                  <c:v>10.79</c:v>
                </c:pt>
                <c:pt idx="99">
                  <c:v>10.76</c:v>
                </c:pt>
                <c:pt idx="100">
                  <c:v>10.75</c:v>
                </c:pt>
                <c:pt idx="101">
                  <c:v>10.74</c:v>
                </c:pt>
                <c:pt idx="102">
                  <c:v>10.72</c:v>
                </c:pt>
                <c:pt idx="105">
                  <c:v>10.72</c:v>
                </c:pt>
                <c:pt idx="106">
                  <c:v>10.7</c:v>
                </c:pt>
                <c:pt idx="107">
                  <c:v>10.68</c:v>
                </c:pt>
                <c:pt idx="108">
                  <c:v>10.7</c:v>
                </c:pt>
                <c:pt idx="109">
                  <c:v>10.68</c:v>
                </c:pt>
                <c:pt idx="112">
                  <c:v>10.68</c:v>
                </c:pt>
                <c:pt idx="113">
                  <c:v>10.69</c:v>
                </c:pt>
                <c:pt idx="114">
                  <c:v>10.68</c:v>
                </c:pt>
                <c:pt idx="115">
                  <c:v>10.69</c:v>
                </c:pt>
                <c:pt idx="116">
                  <c:v>10.69</c:v>
                </c:pt>
                <c:pt idx="119">
                  <c:v>10.7</c:v>
                </c:pt>
                <c:pt idx="120">
                  <c:v>10.71</c:v>
                </c:pt>
                <c:pt idx="121">
                  <c:v>10.73</c:v>
                </c:pt>
                <c:pt idx="122">
                  <c:v>10.73</c:v>
                </c:pt>
                <c:pt idx="123">
                  <c:v>10.73</c:v>
                </c:pt>
                <c:pt idx="126">
                  <c:v>10.78</c:v>
                </c:pt>
                <c:pt idx="127">
                  <c:v>10.97</c:v>
                </c:pt>
                <c:pt idx="128">
                  <c:v>11.24</c:v>
                </c:pt>
                <c:pt idx="129">
                  <c:v>11.45</c:v>
                </c:pt>
                <c:pt idx="130">
                  <c:v>11.69</c:v>
                </c:pt>
                <c:pt idx="133">
                  <c:v>11.92</c:v>
                </c:pt>
                <c:pt idx="134">
                  <c:v>12.14</c:v>
                </c:pt>
                <c:pt idx="135">
                  <c:v>12.57</c:v>
                </c:pt>
                <c:pt idx="136">
                  <c:v>12.89</c:v>
                </c:pt>
                <c:pt idx="137">
                  <c:v>12.99</c:v>
                </c:pt>
                <c:pt idx="140">
                  <c:v>13</c:v>
                </c:pt>
                <c:pt idx="141">
                  <c:v>13.02</c:v>
                </c:pt>
                <c:pt idx="142">
                  <c:v>13.05</c:v>
                </c:pt>
                <c:pt idx="143">
                  <c:v>13.08</c:v>
                </c:pt>
                <c:pt idx="144">
                  <c:v>13.12</c:v>
                </c:pt>
                <c:pt idx="147">
                  <c:v>13.18</c:v>
                </c:pt>
                <c:pt idx="148">
                  <c:v>13.17</c:v>
                </c:pt>
                <c:pt idx="149">
                  <c:v>13.18</c:v>
                </c:pt>
                <c:pt idx="150">
                  <c:v>13.16</c:v>
                </c:pt>
                <c:pt idx="151">
                  <c:v>13.16</c:v>
                </c:pt>
                <c:pt idx="154">
                  <c:v>13.16</c:v>
                </c:pt>
                <c:pt idx="155">
                  <c:v>13.14</c:v>
                </c:pt>
                <c:pt idx="156">
                  <c:v>13.15</c:v>
                </c:pt>
                <c:pt idx="157">
                  <c:v>13.18</c:v>
                </c:pt>
                <c:pt idx="158">
                  <c:v>13.22</c:v>
                </c:pt>
                <c:pt idx="161">
                  <c:v>13.25</c:v>
                </c:pt>
                <c:pt idx="162">
                  <c:v>13.29</c:v>
                </c:pt>
                <c:pt idx="163">
                  <c:v>13.28</c:v>
                </c:pt>
                <c:pt idx="164">
                  <c:v>13.28</c:v>
                </c:pt>
                <c:pt idx="165">
                  <c:v>13.26</c:v>
                </c:pt>
                <c:pt idx="168">
                  <c:v>13.22</c:v>
                </c:pt>
                <c:pt idx="169">
                  <c:v>13.28</c:v>
                </c:pt>
                <c:pt idx="170">
                  <c:v>13.25</c:v>
                </c:pt>
                <c:pt idx="171">
                  <c:v>13.25</c:v>
                </c:pt>
                <c:pt idx="172">
                  <c:v>13.22</c:v>
                </c:pt>
                <c:pt idx="175">
                  <c:v>13.18</c:v>
                </c:pt>
                <c:pt idx="176">
                  <c:v>13.14</c:v>
                </c:pt>
                <c:pt idx="177">
                  <c:v>13.1</c:v>
                </c:pt>
                <c:pt idx="178">
                  <c:v>13.04</c:v>
                </c:pt>
                <c:pt idx="179">
                  <c:v>13.02</c:v>
                </c:pt>
                <c:pt idx="182">
                  <c:v>13.04</c:v>
                </c:pt>
                <c:pt idx="183">
                  <c:v>13.02</c:v>
                </c:pt>
                <c:pt idx="184">
                  <c:v>13.02</c:v>
                </c:pt>
                <c:pt idx="185">
                  <c:v>13.04</c:v>
                </c:pt>
                <c:pt idx="186">
                  <c:v>13.05</c:v>
                </c:pt>
                <c:pt idx="189">
                  <c:v>13.1</c:v>
                </c:pt>
                <c:pt idx="190">
                  <c:v>13.15</c:v>
                </c:pt>
                <c:pt idx="191">
                  <c:v>13.15</c:v>
                </c:pt>
                <c:pt idx="192">
                  <c:v>13.23</c:v>
                </c:pt>
                <c:pt idx="193">
                  <c:v>13.29</c:v>
                </c:pt>
                <c:pt idx="196">
                  <c:v>13.45</c:v>
                </c:pt>
                <c:pt idx="197">
                  <c:v>13.58</c:v>
                </c:pt>
                <c:pt idx="198">
                  <c:v>13.7</c:v>
                </c:pt>
                <c:pt idx="199">
                  <c:v>13.74</c:v>
                </c:pt>
                <c:pt idx="200">
                  <c:v>13.75</c:v>
                </c:pt>
                <c:pt idx="203">
                  <c:v>13.82</c:v>
                </c:pt>
                <c:pt idx="204">
                  <c:v>13.88</c:v>
                </c:pt>
                <c:pt idx="205">
                  <c:v>13.89</c:v>
                </c:pt>
                <c:pt idx="206">
                  <c:v>13.95</c:v>
                </c:pt>
                <c:pt idx="207">
                  <c:v>13.99</c:v>
                </c:pt>
                <c:pt idx="210">
                  <c:v>14.05</c:v>
                </c:pt>
                <c:pt idx="211">
                  <c:v>14.1</c:v>
                </c:pt>
                <c:pt idx="212">
                  <c:v>14.13</c:v>
                </c:pt>
                <c:pt idx="213">
                  <c:v>14.15</c:v>
                </c:pt>
                <c:pt idx="214">
                  <c:v>14.18</c:v>
                </c:pt>
                <c:pt idx="217">
                  <c:v>14.27</c:v>
                </c:pt>
                <c:pt idx="218">
                  <c:v>14.32</c:v>
                </c:pt>
                <c:pt idx="219">
                  <c:v>14.39</c:v>
                </c:pt>
                <c:pt idx="220">
                  <c:v>14.46</c:v>
                </c:pt>
                <c:pt idx="221">
                  <c:v>14.53</c:v>
                </c:pt>
                <c:pt idx="224">
                  <c:v>14.62</c:v>
                </c:pt>
                <c:pt idx="225">
                  <c:v>14.7</c:v>
                </c:pt>
                <c:pt idx="226">
                  <c:v>14.75</c:v>
                </c:pt>
                <c:pt idx="227">
                  <c:v>14.83</c:v>
                </c:pt>
                <c:pt idx="228">
                  <c:v>14.88</c:v>
                </c:pt>
                <c:pt idx="231">
                  <c:v>14.91</c:v>
                </c:pt>
                <c:pt idx="232">
                  <c:v>14.95</c:v>
                </c:pt>
                <c:pt idx="233">
                  <c:v>14.98</c:v>
                </c:pt>
                <c:pt idx="234">
                  <c:v>15.02</c:v>
                </c:pt>
                <c:pt idx="235">
                  <c:v>15.06</c:v>
                </c:pt>
                <c:pt idx="238">
                  <c:v>15.12</c:v>
                </c:pt>
                <c:pt idx="239">
                  <c:v>15.18</c:v>
                </c:pt>
                <c:pt idx="240">
                  <c:v>15.22</c:v>
                </c:pt>
                <c:pt idx="241">
                  <c:v>15.24</c:v>
                </c:pt>
                <c:pt idx="242">
                  <c:v>15.22</c:v>
                </c:pt>
                <c:pt idx="245">
                  <c:v>15.23</c:v>
                </c:pt>
                <c:pt idx="246">
                  <c:v>15.22</c:v>
                </c:pt>
                <c:pt idx="247">
                  <c:v>15.2</c:v>
                </c:pt>
                <c:pt idx="248">
                  <c:v>15.18</c:v>
                </c:pt>
                <c:pt idx="249">
                  <c:v>15.15</c:v>
                </c:pt>
                <c:pt idx="252">
                  <c:v>15.15</c:v>
                </c:pt>
                <c:pt idx="253">
                  <c:v>15.14</c:v>
                </c:pt>
                <c:pt idx="254">
                  <c:v>15.13</c:v>
                </c:pt>
                <c:pt idx="255">
                  <c:v>15.12</c:v>
                </c:pt>
                <c:pt idx="256">
                  <c:v>15.11</c:v>
                </c:pt>
                <c:pt idx="259">
                  <c:v>15.09</c:v>
                </c:pt>
                <c:pt idx="260">
                  <c:v>15.07</c:v>
                </c:pt>
                <c:pt idx="261">
                  <c:v>15.02</c:v>
                </c:pt>
                <c:pt idx="262">
                  <c:v>14.99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50-4998-BD15-D068537144F9}"/>
            </c:ext>
          </c:extLst>
        </c:ser>
        <c:ser>
          <c:idx val="4"/>
          <c:order val="4"/>
          <c:tx>
            <c:strRef>
              <c:f>外三元生猪价格数据透视表!$K$1:$K$2</c:f>
              <c:strCache>
                <c:ptCount val="1"/>
                <c:pt idx="0">
                  <c:v>2015年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外三元生猪价格数据透视表!$F$3:$F$370</c:f>
              <c:strCache>
                <c:ptCount val="367"/>
                <c:pt idx="0">
                  <c:v>(空白)</c:v>
                </c:pt>
                <c:pt idx="1">
                  <c:v>1月1日</c:v>
                </c:pt>
                <c:pt idx="2">
                  <c:v>1月2日</c:v>
                </c:pt>
                <c:pt idx="3">
                  <c:v>1月3日</c:v>
                </c:pt>
                <c:pt idx="4">
                  <c:v>1月4日</c:v>
                </c:pt>
                <c:pt idx="5">
                  <c:v>1月5日</c:v>
                </c:pt>
                <c:pt idx="6">
                  <c:v>1月6日</c:v>
                </c:pt>
                <c:pt idx="7">
                  <c:v>1月7日</c:v>
                </c:pt>
                <c:pt idx="8">
                  <c:v>1月8日</c:v>
                </c:pt>
                <c:pt idx="9">
                  <c:v>1月9日</c:v>
                </c:pt>
                <c:pt idx="10">
                  <c:v>1月10日</c:v>
                </c:pt>
                <c:pt idx="11">
                  <c:v>1月11日</c:v>
                </c:pt>
                <c:pt idx="12">
                  <c:v>1月12日</c:v>
                </c:pt>
                <c:pt idx="13">
                  <c:v>1月13日</c:v>
                </c:pt>
                <c:pt idx="14">
                  <c:v>1月14日</c:v>
                </c:pt>
                <c:pt idx="15">
                  <c:v>1月15日</c:v>
                </c:pt>
                <c:pt idx="16">
                  <c:v>1月16日</c:v>
                </c:pt>
                <c:pt idx="17">
                  <c:v>1月17日</c:v>
                </c:pt>
                <c:pt idx="18">
                  <c:v>1月18日</c:v>
                </c:pt>
                <c:pt idx="19">
                  <c:v>1月19日</c:v>
                </c:pt>
                <c:pt idx="20">
                  <c:v>1月20日</c:v>
                </c:pt>
                <c:pt idx="21">
                  <c:v>1月21日</c:v>
                </c:pt>
                <c:pt idx="22">
                  <c:v>1月22日</c:v>
                </c:pt>
                <c:pt idx="23">
                  <c:v>1月23日</c:v>
                </c:pt>
                <c:pt idx="24">
                  <c:v>1月24日</c:v>
                </c:pt>
                <c:pt idx="25">
                  <c:v>1月25日</c:v>
                </c:pt>
                <c:pt idx="26">
                  <c:v>1月26日</c:v>
                </c:pt>
                <c:pt idx="27">
                  <c:v>1月27日</c:v>
                </c:pt>
                <c:pt idx="28">
                  <c:v>1月28日</c:v>
                </c:pt>
                <c:pt idx="29">
                  <c:v>1月29日</c:v>
                </c:pt>
                <c:pt idx="30">
                  <c:v>1月30日</c:v>
                </c:pt>
                <c:pt idx="31">
                  <c:v>1月31日</c:v>
                </c:pt>
                <c:pt idx="32">
                  <c:v>2月1日</c:v>
                </c:pt>
                <c:pt idx="33">
                  <c:v>2月2日</c:v>
                </c:pt>
                <c:pt idx="34">
                  <c:v>2月3日</c:v>
                </c:pt>
                <c:pt idx="35">
                  <c:v>2月4日</c:v>
                </c:pt>
                <c:pt idx="36">
                  <c:v>2月5日</c:v>
                </c:pt>
                <c:pt idx="37">
                  <c:v>2月6日</c:v>
                </c:pt>
                <c:pt idx="38">
                  <c:v>2月7日</c:v>
                </c:pt>
                <c:pt idx="39">
                  <c:v>2月8日</c:v>
                </c:pt>
                <c:pt idx="40">
                  <c:v>2月9日</c:v>
                </c:pt>
                <c:pt idx="41">
                  <c:v>2月10日</c:v>
                </c:pt>
                <c:pt idx="42">
                  <c:v>2月11日</c:v>
                </c:pt>
                <c:pt idx="43">
                  <c:v>2月12日</c:v>
                </c:pt>
                <c:pt idx="44">
                  <c:v>2月13日</c:v>
                </c:pt>
                <c:pt idx="45">
                  <c:v>2月14日</c:v>
                </c:pt>
                <c:pt idx="46">
                  <c:v>2月15日</c:v>
                </c:pt>
                <c:pt idx="47">
                  <c:v>2月16日</c:v>
                </c:pt>
                <c:pt idx="48">
                  <c:v>2月17日</c:v>
                </c:pt>
                <c:pt idx="49">
                  <c:v>2月18日</c:v>
                </c:pt>
                <c:pt idx="50">
                  <c:v>2月19日</c:v>
                </c:pt>
                <c:pt idx="51">
                  <c:v>2月20日</c:v>
                </c:pt>
                <c:pt idx="52">
                  <c:v>2月21日</c:v>
                </c:pt>
                <c:pt idx="53">
                  <c:v>2月22日</c:v>
                </c:pt>
                <c:pt idx="54">
                  <c:v>2月23日</c:v>
                </c:pt>
                <c:pt idx="55">
                  <c:v>2月24日</c:v>
                </c:pt>
                <c:pt idx="56">
                  <c:v>2月25日</c:v>
                </c:pt>
                <c:pt idx="57">
                  <c:v>2月26日</c:v>
                </c:pt>
                <c:pt idx="58">
                  <c:v>2月27日</c:v>
                </c:pt>
                <c:pt idx="59">
                  <c:v>2月28日</c:v>
                </c:pt>
                <c:pt idx="60">
                  <c:v>2月29日</c:v>
                </c:pt>
                <c:pt idx="61">
                  <c:v>3月1日</c:v>
                </c:pt>
                <c:pt idx="62">
                  <c:v>3月2日</c:v>
                </c:pt>
                <c:pt idx="63">
                  <c:v>3月3日</c:v>
                </c:pt>
                <c:pt idx="64">
                  <c:v>3月4日</c:v>
                </c:pt>
                <c:pt idx="65">
                  <c:v>3月5日</c:v>
                </c:pt>
                <c:pt idx="66">
                  <c:v>3月6日</c:v>
                </c:pt>
                <c:pt idx="67">
                  <c:v>3月7日</c:v>
                </c:pt>
                <c:pt idx="68">
                  <c:v>3月8日</c:v>
                </c:pt>
                <c:pt idx="69">
                  <c:v>3月9日</c:v>
                </c:pt>
                <c:pt idx="70">
                  <c:v>3月10日</c:v>
                </c:pt>
                <c:pt idx="71">
                  <c:v>3月11日</c:v>
                </c:pt>
                <c:pt idx="72">
                  <c:v>3月12日</c:v>
                </c:pt>
                <c:pt idx="73">
                  <c:v>3月13日</c:v>
                </c:pt>
                <c:pt idx="74">
                  <c:v>3月14日</c:v>
                </c:pt>
                <c:pt idx="75">
                  <c:v>3月15日</c:v>
                </c:pt>
                <c:pt idx="76">
                  <c:v>3月16日</c:v>
                </c:pt>
                <c:pt idx="77">
                  <c:v>3月17日</c:v>
                </c:pt>
                <c:pt idx="78">
                  <c:v>3月18日</c:v>
                </c:pt>
                <c:pt idx="79">
                  <c:v>3月19日</c:v>
                </c:pt>
                <c:pt idx="80">
                  <c:v>3月20日</c:v>
                </c:pt>
                <c:pt idx="81">
                  <c:v>3月21日</c:v>
                </c:pt>
                <c:pt idx="82">
                  <c:v>3月22日</c:v>
                </c:pt>
                <c:pt idx="83">
                  <c:v>3月23日</c:v>
                </c:pt>
                <c:pt idx="84">
                  <c:v>3月24日</c:v>
                </c:pt>
                <c:pt idx="85">
                  <c:v>3月25日</c:v>
                </c:pt>
                <c:pt idx="86">
                  <c:v>3月26日</c:v>
                </c:pt>
                <c:pt idx="87">
                  <c:v>3月27日</c:v>
                </c:pt>
                <c:pt idx="88">
                  <c:v>3月28日</c:v>
                </c:pt>
                <c:pt idx="89">
                  <c:v>3月29日</c:v>
                </c:pt>
                <c:pt idx="90">
                  <c:v>3月30日</c:v>
                </c:pt>
                <c:pt idx="91">
                  <c:v>3月31日</c:v>
                </c:pt>
                <c:pt idx="92">
                  <c:v>4月1日</c:v>
                </c:pt>
                <c:pt idx="93">
                  <c:v>4月2日</c:v>
                </c:pt>
                <c:pt idx="94">
                  <c:v>4月3日</c:v>
                </c:pt>
                <c:pt idx="95">
                  <c:v>4月4日</c:v>
                </c:pt>
                <c:pt idx="96">
                  <c:v>4月5日</c:v>
                </c:pt>
                <c:pt idx="97">
                  <c:v>4月6日</c:v>
                </c:pt>
                <c:pt idx="98">
                  <c:v>4月7日</c:v>
                </c:pt>
                <c:pt idx="99">
                  <c:v>4月8日</c:v>
                </c:pt>
                <c:pt idx="100">
                  <c:v>4月9日</c:v>
                </c:pt>
                <c:pt idx="101">
                  <c:v>4月10日</c:v>
                </c:pt>
                <c:pt idx="102">
                  <c:v>4月11日</c:v>
                </c:pt>
                <c:pt idx="103">
                  <c:v>4月12日</c:v>
                </c:pt>
                <c:pt idx="104">
                  <c:v>4月13日</c:v>
                </c:pt>
                <c:pt idx="105">
                  <c:v>4月14日</c:v>
                </c:pt>
                <c:pt idx="106">
                  <c:v>4月15日</c:v>
                </c:pt>
                <c:pt idx="107">
                  <c:v>4月16日</c:v>
                </c:pt>
                <c:pt idx="108">
                  <c:v>4月17日</c:v>
                </c:pt>
                <c:pt idx="109">
                  <c:v>4月18日</c:v>
                </c:pt>
                <c:pt idx="110">
                  <c:v>4月19日</c:v>
                </c:pt>
                <c:pt idx="111">
                  <c:v>4月20日</c:v>
                </c:pt>
                <c:pt idx="112">
                  <c:v>4月21日</c:v>
                </c:pt>
                <c:pt idx="113">
                  <c:v>4月22日</c:v>
                </c:pt>
                <c:pt idx="114">
                  <c:v>4月23日</c:v>
                </c:pt>
                <c:pt idx="115">
                  <c:v>4月24日</c:v>
                </c:pt>
                <c:pt idx="116">
                  <c:v>4月25日</c:v>
                </c:pt>
                <c:pt idx="117">
                  <c:v>4月26日</c:v>
                </c:pt>
                <c:pt idx="118">
                  <c:v>4月27日</c:v>
                </c:pt>
                <c:pt idx="119">
                  <c:v>4月28日</c:v>
                </c:pt>
                <c:pt idx="120">
                  <c:v>4月29日</c:v>
                </c:pt>
                <c:pt idx="121">
                  <c:v>4月30日</c:v>
                </c:pt>
                <c:pt idx="122">
                  <c:v>5月1日</c:v>
                </c:pt>
                <c:pt idx="123">
                  <c:v>5月2日</c:v>
                </c:pt>
                <c:pt idx="124">
                  <c:v>5月3日</c:v>
                </c:pt>
                <c:pt idx="125">
                  <c:v>5月4日</c:v>
                </c:pt>
                <c:pt idx="126">
                  <c:v>5月5日</c:v>
                </c:pt>
                <c:pt idx="127">
                  <c:v>5月6日</c:v>
                </c:pt>
                <c:pt idx="128">
                  <c:v>5月7日</c:v>
                </c:pt>
                <c:pt idx="129">
                  <c:v>5月8日</c:v>
                </c:pt>
                <c:pt idx="130">
                  <c:v>5月9日</c:v>
                </c:pt>
                <c:pt idx="131">
                  <c:v>5月10日</c:v>
                </c:pt>
                <c:pt idx="132">
                  <c:v>5月11日</c:v>
                </c:pt>
                <c:pt idx="133">
                  <c:v>5月12日</c:v>
                </c:pt>
                <c:pt idx="134">
                  <c:v>5月13日</c:v>
                </c:pt>
                <c:pt idx="135">
                  <c:v>5月14日</c:v>
                </c:pt>
                <c:pt idx="136">
                  <c:v>5月15日</c:v>
                </c:pt>
                <c:pt idx="137">
                  <c:v>5月16日</c:v>
                </c:pt>
                <c:pt idx="138">
                  <c:v>5月17日</c:v>
                </c:pt>
                <c:pt idx="139">
                  <c:v>5月18日</c:v>
                </c:pt>
                <c:pt idx="140">
                  <c:v>5月19日</c:v>
                </c:pt>
                <c:pt idx="141">
                  <c:v>5月20日</c:v>
                </c:pt>
                <c:pt idx="142">
                  <c:v>5月21日</c:v>
                </c:pt>
                <c:pt idx="143">
                  <c:v>5月22日</c:v>
                </c:pt>
                <c:pt idx="144">
                  <c:v>5月23日</c:v>
                </c:pt>
                <c:pt idx="145">
                  <c:v>5月24日</c:v>
                </c:pt>
                <c:pt idx="146">
                  <c:v>5月25日</c:v>
                </c:pt>
                <c:pt idx="147">
                  <c:v>5月26日</c:v>
                </c:pt>
                <c:pt idx="148">
                  <c:v>5月27日</c:v>
                </c:pt>
                <c:pt idx="149">
                  <c:v>5月28日</c:v>
                </c:pt>
                <c:pt idx="150">
                  <c:v>5月29日</c:v>
                </c:pt>
                <c:pt idx="151">
                  <c:v>5月30日</c:v>
                </c:pt>
                <c:pt idx="152">
                  <c:v>5月31日</c:v>
                </c:pt>
                <c:pt idx="153">
                  <c:v>6月1日</c:v>
                </c:pt>
                <c:pt idx="154">
                  <c:v>6月2日</c:v>
                </c:pt>
                <c:pt idx="155">
                  <c:v>6月3日</c:v>
                </c:pt>
                <c:pt idx="156">
                  <c:v>6月4日</c:v>
                </c:pt>
                <c:pt idx="157">
                  <c:v>6月5日</c:v>
                </c:pt>
                <c:pt idx="158">
                  <c:v>6月6日</c:v>
                </c:pt>
                <c:pt idx="159">
                  <c:v>6月7日</c:v>
                </c:pt>
                <c:pt idx="160">
                  <c:v>6月8日</c:v>
                </c:pt>
                <c:pt idx="161">
                  <c:v>6月9日</c:v>
                </c:pt>
                <c:pt idx="162">
                  <c:v>6月10日</c:v>
                </c:pt>
                <c:pt idx="163">
                  <c:v>6月11日</c:v>
                </c:pt>
                <c:pt idx="164">
                  <c:v>6月12日</c:v>
                </c:pt>
                <c:pt idx="165">
                  <c:v>6月13日</c:v>
                </c:pt>
                <c:pt idx="166">
                  <c:v>6月14日</c:v>
                </c:pt>
                <c:pt idx="167">
                  <c:v>6月15日</c:v>
                </c:pt>
                <c:pt idx="168">
                  <c:v>6月16日</c:v>
                </c:pt>
                <c:pt idx="169">
                  <c:v>6月17日</c:v>
                </c:pt>
                <c:pt idx="170">
                  <c:v>6月18日</c:v>
                </c:pt>
                <c:pt idx="171">
                  <c:v>6月19日</c:v>
                </c:pt>
                <c:pt idx="172">
                  <c:v>6月20日</c:v>
                </c:pt>
                <c:pt idx="173">
                  <c:v>6月21日</c:v>
                </c:pt>
                <c:pt idx="174">
                  <c:v>6月22日</c:v>
                </c:pt>
                <c:pt idx="175">
                  <c:v>6月23日</c:v>
                </c:pt>
                <c:pt idx="176">
                  <c:v>6月24日</c:v>
                </c:pt>
                <c:pt idx="177">
                  <c:v>6月25日</c:v>
                </c:pt>
                <c:pt idx="178">
                  <c:v>6月26日</c:v>
                </c:pt>
                <c:pt idx="179">
                  <c:v>6月27日</c:v>
                </c:pt>
                <c:pt idx="180">
                  <c:v>6月28日</c:v>
                </c:pt>
                <c:pt idx="181">
                  <c:v>6月29日</c:v>
                </c:pt>
                <c:pt idx="182">
                  <c:v>6月30日</c:v>
                </c:pt>
                <c:pt idx="183">
                  <c:v>7月1日</c:v>
                </c:pt>
                <c:pt idx="184">
                  <c:v>7月2日</c:v>
                </c:pt>
                <c:pt idx="185">
                  <c:v>7月3日</c:v>
                </c:pt>
                <c:pt idx="186">
                  <c:v>7月4日</c:v>
                </c:pt>
                <c:pt idx="187">
                  <c:v>7月5日</c:v>
                </c:pt>
                <c:pt idx="188">
                  <c:v>7月6日</c:v>
                </c:pt>
                <c:pt idx="189">
                  <c:v>7月7日</c:v>
                </c:pt>
                <c:pt idx="190">
                  <c:v>7月8日</c:v>
                </c:pt>
                <c:pt idx="191">
                  <c:v>7月9日</c:v>
                </c:pt>
                <c:pt idx="192">
                  <c:v>7月10日</c:v>
                </c:pt>
                <c:pt idx="193">
                  <c:v>7月11日</c:v>
                </c:pt>
                <c:pt idx="194">
                  <c:v>7月12日</c:v>
                </c:pt>
                <c:pt idx="195">
                  <c:v>7月13日</c:v>
                </c:pt>
                <c:pt idx="196">
                  <c:v>7月14日</c:v>
                </c:pt>
                <c:pt idx="197">
                  <c:v>7月15日</c:v>
                </c:pt>
                <c:pt idx="198">
                  <c:v>7月16日</c:v>
                </c:pt>
                <c:pt idx="199">
                  <c:v>7月17日</c:v>
                </c:pt>
                <c:pt idx="200">
                  <c:v>7月18日</c:v>
                </c:pt>
                <c:pt idx="201">
                  <c:v>7月19日</c:v>
                </c:pt>
                <c:pt idx="202">
                  <c:v>7月20日</c:v>
                </c:pt>
                <c:pt idx="203">
                  <c:v>7月21日</c:v>
                </c:pt>
                <c:pt idx="204">
                  <c:v>7月22日</c:v>
                </c:pt>
                <c:pt idx="205">
                  <c:v>7月23日</c:v>
                </c:pt>
                <c:pt idx="206">
                  <c:v>7月24日</c:v>
                </c:pt>
                <c:pt idx="207">
                  <c:v>7月25日</c:v>
                </c:pt>
                <c:pt idx="208">
                  <c:v>7月26日</c:v>
                </c:pt>
                <c:pt idx="209">
                  <c:v>7月27日</c:v>
                </c:pt>
                <c:pt idx="210">
                  <c:v>7月28日</c:v>
                </c:pt>
                <c:pt idx="211">
                  <c:v>7月29日</c:v>
                </c:pt>
                <c:pt idx="212">
                  <c:v>7月30日</c:v>
                </c:pt>
                <c:pt idx="213">
                  <c:v>7月31日</c:v>
                </c:pt>
                <c:pt idx="214">
                  <c:v>8月1日</c:v>
                </c:pt>
                <c:pt idx="215">
                  <c:v>8月2日</c:v>
                </c:pt>
                <c:pt idx="216">
                  <c:v>8月3日</c:v>
                </c:pt>
                <c:pt idx="217">
                  <c:v>8月4日</c:v>
                </c:pt>
                <c:pt idx="218">
                  <c:v>8月5日</c:v>
                </c:pt>
                <c:pt idx="219">
                  <c:v>8月6日</c:v>
                </c:pt>
                <c:pt idx="220">
                  <c:v>8月7日</c:v>
                </c:pt>
                <c:pt idx="221">
                  <c:v>8月8日</c:v>
                </c:pt>
                <c:pt idx="222">
                  <c:v>8月9日</c:v>
                </c:pt>
                <c:pt idx="223">
                  <c:v>8月10日</c:v>
                </c:pt>
                <c:pt idx="224">
                  <c:v>8月11日</c:v>
                </c:pt>
                <c:pt idx="225">
                  <c:v>8月12日</c:v>
                </c:pt>
                <c:pt idx="226">
                  <c:v>8月13日</c:v>
                </c:pt>
                <c:pt idx="227">
                  <c:v>8月14日</c:v>
                </c:pt>
                <c:pt idx="228">
                  <c:v>8月15日</c:v>
                </c:pt>
                <c:pt idx="229">
                  <c:v>8月16日</c:v>
                </c:pt>
                <c:pt idx="230">
                  <c:v>8月17日</c:v>
                </c:pt>
                <c:pt idx="231">
                  <c:v>8月18日</c:v>
                </c:pt>
                <c:pt idx="232">
                  <c:v>8月19日</c:v>
                </c:pt>
                <c:pt idx="233">
                  <c:v>8月20日</c:v>
                </c:pt>
                <c:pt idx="234">
                  <c:v>8月21日</c:v>
                </c:pt>
                <c:pt idx="235">
                  <c:v>8月22日</c:v>
                </c:pt>
                <c:pt idx="236">
                  <c:v>8月23日</c:v>
                </c:pt>
                <c:pt idx="237">
                  <c:v>8月24日</c:v>
                </c:pt>
                <c:pt idx="238">
                  <c:v>8月25日</c:v>
                </c:pt>
                <c:pt idx="239">
                  <c:v>8月26日</c:v>
                </c:pt>
                <c:pt idx="240">
                  <c:v>8月27日</c:v>
                </c:pt>
                <c:pt idx="241">
                  <c:v>8月28日</c:v>
                </c:pt>
                <c:pt idx="242">
                  <c:v>8月29日</c:v>
                </c:pt>
                <c:pt idx="243">
                  <c:v>8月30日</c:v>
                </c:pt>
                <c:pt idx="244">
                  <c:v>8月31日</c:v>
                </c:pt>
                <c:pt idx="245">
                  <c:v>9月1日</c:v>
                </c:pt>
                <c:pt idx="246">
                  <c:v>9月2日</c:v>
                </c:pt>
                <c:pt idx="247">
                  <c:v>9月3日</c:v>
                </c:pt>
                <c:pt idx="248">
                  <c:v>9月4日</c:v>
                </c:pt>
                <c:pt idx="249">
                  <c:v>9月5日</c:v>
                </c:pt>
                <c:pt idx="250">
                  <c:v>9月6日</c:v>
                </c:pt>
                <c:pt idx="251">
                  <c:v>9月7日</c:v>
                </c:pt>
                <c:pt idx="252">
                  <c:v>9月8日</c:v>
                </c:pt>
                <c:pt idx="253">
                  <c:v>9月9日</c:v>
                </c:pt>
                <c:pt idx="254">
                  <c:v>9月10日</c:v>
                </c:pt>
                <c:pt idx="255">
                  <c:v>9月11日</c:v>
                </c:pt>
                <c:pt idx="256">
                  <c:v>9月12日</c:v>
                </c:pt>
                <c:pt idx="257">
                  <c:v>9月13日</c:v>
                </c:pt>
                <c:pt idx="258">
                  <c:v>9月14日</c:v>
                </c:pt>
                <c:pt idx="259">
                  <c:v>9月15日</c:v>
                </c:pt>
                <c:pt idx="260">
                  <c:v>9月16日</c:v>
                </c:pt>
                <c:pt idx="261">
                  <c:v>9月17日</c:v>
                </c:pt>
                <c:pt idx="262">
                  <c:v>9月18日</c:v>
                </c:pt>
                <c:pt idx="263">
                  <c:v>9月19日</c:v>
                </c:pt>
                <c:pt idx="264">
                  <c:v>9月20日</c:v>
                </c:pt>
                <c:pt idx="265">
                  <c:v>9月21日</c:v>
                </c:pt>
                <c:pt idx="266">
                  <c:v>9月22日</c:v>
                </c:pt>
                <c:pt idx="267">
                  <c:v>9月23日</c:v>
                </c:pt>
                <c:pt idx="268">
                  <c:v>9月24日</c:v>
                </c:pt>
                <c:pt idx="269">
                  <c:v>9月25日</c:v>
                </c:pt>
                <c:pt idx="270">
                  <c:v>9月26日</c:v>
                </c:pt>
                <c:pt idx="271">
                  <c:v>9月27日</c:v>
                </c:pt>
                <c:pt idx="272">
                  <c:v>9月28日</c:v>
                </c:pt>
                <c:pt idx="273">
                  <c:v>9月29日</c:v>
                </c:pt>
                <c:pt idx="274">
                  <c:v>9月30日</c:v>
                </c:pt>
                <c:pt idx="275">
                  <c:v>10月1日</c:v>
                </c:pt>
                <c:pt idx="276">
                  <c:v>10月2日</c:v>
                </c:pt>
                <c:pt idx="277">
                  <c:v>10月3日</c:v>
                </c:pt>
                <c:pt idx="278">
                  <c:v>10月4日</c:v>
                </c:pt>
                <c:pt idx="279">
                  <c:v>10月5日</c:v>
                </c:pt>
                <c:pt idx="280">
                  <c:v>10月6日</c:v>
                </c:pt>
                <c:pt idx="281">
                  <c:v>10月7日</c:v>
                </c:pt>
                <c:pt idx="282">
                  <c:v>10月8日</c:v>
                </c:pt>
                <c:pt idx="283">
                  <c:v>10月9日</c:v>
                </c:pt>
                <c:pt idx="284">
                  <c:v>10月10日</c:v>
                </c:pt>
                <c:pt idx="285">
                  <c:v>10月11日</c:v>
                </c:pt>
                <c:pt idx="286">
                  <c:v>10月12日</c:v>
                </c:pt>
                <c:pt idx="287">
                  <c:v>10月13日</c:v>
                </c:pt>
                <c:pt idx="288">
                  <c:v>10月14日</c:v>
                </c:pt>
                <c:pt idx="289">
                  <c:v>10月15日</c:v>
                </c:pt>
                <c:pt idx="290">
                  <c:v>10月16日</c:v>
                </c:pt>
                <c:pt idx="291">
                  <c:v>10月17日</c:v>
                </c:pt>
                <c:pt idx="292">
                  <c:v>10月18日</c:v>
                </c:pt>
                <c:pt idx="293">
                  <c:v>10月19日</c:v>
                </c:pt>
                <c:pt idx="294">
                  <c:v>10月20日</c:v>
                </c:pt>
                <c:pt idx="295">
                  <c:v>10月21日</c:v>
                </c:pt>
                <c:pt idx="296">
                  <c:v>10月22日</c:v>
                </c:pt>
                <c:pt idx="297">
                  <c:v>10月23日</c:v>
                </c:pt>
                <c:pt idx="298">
                  <c:v>10月24日</c:v>
                </c:pt>
                <c:pt idx="299">
                  <c:v>10月25日</c:v>
                </c:pt>
                <c:pt idx="300">
                  <c:v>10月26日</c:v>
                </c:pt>
                <c:pt idx="301">
                  <c:v>10月27日</c:v>
                </c:pt>
                <c:pt idx="302">
                  <c:v>10月28日</c:v>
                </c:pt>
                <c:pt idx="303">
                  <c:v>10月29日</c:v>
                </c:pt>
                <c:pt idx="304">
                  <c:v>10月30日</c:v>
                </c:pt>
                <c:pt idx="305">
                  <c:v>10月31日</c:v>
                </c:pt>
                <c:pt idx="306">
                  <c:v>11月1日</c:v>
                </c:pt>
                <c:pt idx="307">
                  <c:v>11月2日</c:v>
                </c:pt>
                <c:pt idx="308">
                  <c:v>11月3日</c:v>
                </c:pt>
                <c:pt idx="309">
                  <c:v>11月4日</c:v>
                </c:pt>
                <c:pt idx="310">
                  <c:v>11月5日</c:v>
                </c:pt>
                <c:pt idx="311">
                  <c:v>11月6日</c:v>
                </c:pt>
                <c:pt idx="312">
                  <c:v>11月7日</c:v>
                </c:pt>
                <c:pt idx="313">
                  <c:v>11月8日</c:v>
                </c:pt>
                <c:pt idx="314">
                  <c:v>11月9日</c:v>
                </c:pt>
                <c:pt idx="315">
                  <c:v>11月10日</c:v>
                </c:pt>
                <c:pt idx="316">
                  <c:v>11月11日</c:v>
                </c:pt>
                <c:pt idx="317">
                  <c:v>11月12日</c:v>
                </c:pt>
                <c:pt idx="318">
                  <c:v>11月13日</c:v>
                </c:pt>
                <c:pt idx="319">
                  <c:v>11月14日</c:v>
                </c:pt>
                <c:pt idx="320">
                  <c:v>11月15日</c:v>
                </c:pt>
                <c:pt idx="321">
                  <c:v>11月16日</c:v>
                </c:pt>
                <c:pt idx="322">
                  <c:v>11月17日</c:v>
                </c:pt>
                <c:pt idx="323">
                  <c:v>11月18日</c:v>
                </c:pt>
                <c:pt idx="324">
                  <c:v>11月19日</c:v>
                </c:pt>
                <c:pt idx="325">
                  <c:v>11月20日</c:v>
                </c:pt>
                <c:pt idx="326">
                  <c:v>11月21日</c:v>
                </c:pt>
                <c:pt idx="327">
                  <c:v>11月22日</c:v>
                </c:pt>
                <c:pt idx="328">
                  <c:v>11月23日</c:v>
                </c:pt>
                <c:pt idx="329">
                  <c:v>11月24日</c:v>
                </c:pt>
                <c:pt idx="330">
                  <c:v>11月25日</c:v>
                </c:pt>
                <c:pt idx="331">
                  <c:v>11月26日</c:v>
                </c:pt>
                <c:pt idx="332">
                  <c:v>11月27日</c:v>
                </c:pt>
                <c:pt idx="333">
                  <c:v>11月28日</c:v>
                </c:pt>
                <c:pt idx="334">
                  <c:v>11月29日</c:v>
                </c:pt>
                <c:pt idx="335">
                  <c:v>11月30日</c:v>
                </c:pt>
                <c:pt idx="336">
                  <c:v>12月1日</c:v>
                </c:pt>
                <c:pt idx="337">
                  <c:v>12月2日</c:v>
                </c:pt>
                <c:pt idx="338">
                  <c:v>12月3日</c:v>
                </c:pt>
                <c:pt idx="339">
                  <c:v>12月4日</c:v>
                </c:pt>
                <c:pt idx="340">
                  <c:v>12月5日</c:v>
                </c:pt>
                <c:pt idx="341">
                  <c:v>12月6日</c:v>
                </c:pt>
                <c:pt idx="342">
                  <c:v>12月7日</c:v>
                </c:pt>
                <c:pt idx="343">
                  <c:v>12月8日</c:v>
                </c:pt>
                <c:pt idx="344">
                  <c:v>12月9日</c:v>
                </c:pt>
                <c:pt idx="345">
                  <c:v>12月10日</c:v>
                </c:pt>
                <c:pt idx="346">
                  <c:v>12月11日</c:v>
                </c:pt>
                <c:pt idx="347">
                  <c:v>12月12日</c:v>
                </c:pt>
                <c:pt idx="348">
                  <c:v>12月13日</c:v>
                </c:pt>
                <c:pt idx="349">
                  <c:v>12月14日</c:v>
                </c:pt>
                <c:pt idx="350">
                  <c:v>12月15日</c:v>
                </c:pt>
                <c:pt idx="351">
                  <c:v>12月16日</c:v>
                </c:pt>
                <c:pt idx="352">
                  <c:v>12月17日</c:v>
                </c:pt>
                <c:pt idx="353">
                  <c:v>12月18日</c:v>
                </c:pt>
                <c:pt idx="354">
                  <c:v>12月19日</c:v>
                </c:pt>
                <c:pt idx="355">
                  <c:v>12月20日</c:v>
                </c:pt>
                <c:pt idx="356">
                  <c:v>12月21日</c:v>
                </c:pt>
                <c:pt idx="357">
                  <c:v>12月22日</c:v>
                </c:pt>
                <c:pt idx="358">
                  <c:v>12月23日</c:v>
                </c:pt>
                <c:pt idx="359">
                  <c:v>12月24日</c:v>
                </c:pt>
                <c:pt idx="360">
                  <c:v>12月25日</c:v>
                </c:pt>
                <c:pt idx="361">
                  <c:v>12月26日</c:v>
                </c:pt>
                <c:pt idx="362">
                  <c:v>12月27日</c:v>
                </c:pt>
                <c:pt idx="363">
                  <c:v>12月28日</c:v>
                </c:pt>
                <c:pt idx="364">
                  <c:v>12月29日</c:v>
                </c:pt>
                <c:pt idx="365">
                  <c:v>12月30日</c:v>
                </c:pt>
                <c:pt idx="366">
                  <c:v>12月31日</c:v>
                </c:pt>
              </c:strCache>
            </c:strRef>
          </c:cat>
          <c:val>
            <c:numRef>
              <c:f>外三元生猪价格数据透视表!$K$3:$K$370</c:f>
              <c:numCache>
                <c:formatCode>General</c:formatCode>
                <c:ptCount val="367"/>
                <c:pt idx="36">
                  <c:v>12.8</c:v>
                </c:pt>
                <c:pt idx="37">
                  <c:v>12.75</c:v>
                </c:pt>
                <c:pt idx="40">
                  <c:v>12.64</c:v>
                </c:pt>
                <c:pt idx="41">
                  <c:v>12.57</c:v>
                </c:pt>
                <c:pt idx="42">
                  <c:v>12.55</c:v>
                </c:pt>
                <c:pt idx="43">
                  <c:v>12.5</c:v>
                </c:pt>
                <c:pt idx="44">
                  <c:v>12.45</c:v>
                </c:pt>
                <c:pt idx="47">
                  <c:v>12.38</c:v>
                </c:pt>
                <c:pt idx="48">
                  <c:v>12.38</c:v>
                </c:pt>
                <c:pt idx="49">
                  <c:v>12.38</c:v>
                </c:pt>
                <c:pt idx="50">
                  <c:v>12.38</c:v>
                </c:pt>
                <c:pt idx="51">
                  <c:v>12.38</c:v>
                </c:pt>
                <c:pt idx="54">
                  <c:v>12.38</c:v>
                </c:pt>
                <c:pt idx="55">
                  <c:v>12.38</c:v>
                </c:pt>
                <c:pt idx="56">
                  <c:v>12.38</c:v>
                </c:pt>
                <c:pt idx="57">
                  <c:v>12.4</c:v>
                </c:pt>
                <c:pt idx="58">
                  <c:v>12.35</c:v>
                </c:pt>
                <c:pt idx="62">
                  <c:v>12.3</c:v>
                </c:pt>
                <c:pt idx="63">
                  <c:v>12.26</c:v>
                </c:pt>
                <c:pt idx="64">
                  <c:v>12.22</c:v>
                </c:pt>
                <c:pt idx="65">
                  <c:v>12.17</c:v>
                </c:pt>
                <c:pt idx="66">
                  <c:v>12.13</c:v>
                </c:pt>
                <c:pt idx="69">
                  <c:v>12.11</c:v>
                </c:pt>
                <c:pt idx="70">
                  <c:v>12.08</c:v>
                </c:pt>
                <c:pt idx="71">
                  <c:v>12.03</c:v>
                </c:pt>
                <c:pt idx="72">
                  <c:v>11.97</c:v>
                </c:pt>
                <c:pt idx="73">
                  <c:v>11.95</c:v>
                </c:pt>
                <c:pt idx="76">
                  <c:v>11.95</c:v>
                </c:pt>
                <c:pt idx="77">
                  <c:v>11.92</c:v>
                </c:pt>
                <c:pt idx="78">
                  <c:v>11.91</c:v>
                </c:pt>
                <c:pt idx="79">
                  <c:v>11.89</c:v>
                </c:pt>
                <c:pt idx="80">
                  <c:v>11.92</c:v>
                </c:pt>
                <c:pt idx="83">
                  <c:v>11.92</c:v>
                </c:pt>
                <c:pt idx="84">
                  <c:v>11.99</c:v>
                </c:pt>
                <c:pt idx="85">
                  <c:v>12.03</c:v>
                </c:pt>
                <c:pt idx="86">
                  <c:v>12.1</c:v>
                </c:pt>
                <c:pt idx="87">
                  <c:v>12.15</c:v>
                </c:pt>
                <c:pt idx="88">
                  <c:v>12.15</c:v>
                </c:pt>
                <c:pt idx="90">
                  <c:v>12.28</c:v>
                </c:pt>
                <c:pt idx="91">
                  <c:v>12.38</c:v>
                </c:pt>
                <c:pt idx="92">
                  <c:v>12.47</c:v>
                </c:pt>
                <c:pt idx="93">
                  <c:v>12.52</c:v>
                </c:pt>
                <c:pt idx="94">
                  <c:v>12.55</c:v>
                </c:pt>
                <c:pt idx="97">
                  <c:v>12.55</c:v>
                </c:pt>
                <c:pt idx="98">
                  <c:v>12.6</c:v>
                </c:pt>
                <c:pt idx="99">
                  <c:v>12.56</c:v>
                </c:pt>
                <c:pt idx="100">
                  <c:v>12.58</c:v>
                </c:pt>
                <c:pt idx="101">
                  <c:v>12.55</c:v>
                </c:pt>
                <c:pt idx="104">
                  <c:v>12.62</c:v>
                </c:pt>
                <c:pt idx="105">
                  <c:v>12.63</c:v>
                </c:pt>
                <c:pt idx="106">
                  <c:v>12.72</c:v>
                </c:pt>
                <c:pt idx="107">
                  <c:v>12.75</c:v>
                </c:pt>
                <c:pt idx="108">
                  <c:v>12.81</c:v>
                </c:pt>
                <c:pt idx="111">
                  <c:v>12.91</c:v>
                </c:pt>
                <c:pt idx="112">
                  <c:v>12.99</c:v>
                </c:pt>
                <c:pt idx="113">
                  <c:v>13.07</c:v>
                </c:pt>
                <c:pt idx="114">
                  <c:v>13.16</c:v>
                </c:pt>
                <c:pt idx="115">
                  <c:v>13.25</c:v>
                </c:pt>
                <c:pt idx="118">
                  <c:v>13.4</c:v>
                </c:pt>
                <c:pt idx="119">
                  <c:v>13.5</c:v>
                </c:pt>
                <c:pt idx="120">
                  <c:v>13.55</c:v>
                </c:pt>
                <c:pt idx="121">
                  <c:v>13.59</c:v>
                </c:pt>
                <c:pt idx="122">
                  <c:v>13.59</c:v>
                </c:pt>
                <c:pt idx="125">
                  <c:v>13.63</c:v>
                </c:pt>
                <c:pt idx="126">
                  <c:v>13.68</c:v>
                </c:pt>
                <c:pt idx="127">
                  <c:v>13.74</c:v>
                </c:pt>
                <c:pt idx="128">
                  <c:v>13.79</c:v>
                </c:pt>
                <c:pt idx="129">
                  <c:v>13.82</c:v>
                </c:pt>
                <c:pt idx="132">
                  <c:v>13.89</c:v>
                </c:pt>
                <c:pt idx="133">
                  <c:v>13.94</c:v>
                </c:pt>
                <c:pt idx="134">
                  <c:v>13.98</c:v>
                </c:pt>
                <c:pt idx="135">
                  <c:v>14.01</c:v>
                </c:pt>
                <c:pt idx="136">
                  <c:v>14.07</c:v>
                </c:pt>
                <c:pt idx="139">
                  <c:v>14.1</c:v>
                </c:pt>
                <c:pt idx="140">
                  <c:v>14.15</c:v>
                </c:pt>
                <c:pt idx="141">
                  <c:v>14.18</c:v>
                </c:pt>
                <c:pt idx="142">
                  <c:v>14.21</c:v>
                </c:pt>
                <c:pt idx="143">
                  <c:v>14.24</c:v>
                </c:pt>
                <c:pt idx="146">
                  <c:v>14.25</c:v>
                </c:pt>
                <c:pt idx="147">
                  <c:v>14.27</c:v>
                </c:pt>
                <c:pt idx="148">
                  <c:v>14.3</c:v>
                </c:pt>
                <c:pt idx="149">
                  <c:v>14.32</c:v>
                </c:pt>
                <c:pt idx="150">
                  <c:v>14.35</c:v>
                </c:pt>
                <c:pt idx="153">
                  <c:v>14.39</c:v>
                </c:pt>
                <c:pt idx="154">
                  <c:v>14.43</c:v>
                </c:pt>
                <c:pt idx="155">
                  <c:v>14.46</c:v>
                </c:pt>
                <c:pt idx="156">
                  <c:v>14.48</c:v>
                </c:pt>
                <c:pt idx="157">
                  <c:v>14.5</c:v>
                </c:pt>
                <c:pt idx="160">
                  <c:v>14.56</c:v>
                </c:pt>
                <c:pt idx="161">
                  <c:v>14.62</c:v>
                </c:pt>
                <c:pt idx="162">
                  <c:v>14.66</c:v>
                </c:pt>
                <c:pt idx="163">
                  <c:v>14.69</c:v>
                </c:pt>
                <c:pt idx="164">
                  <c:v>14.74</c:v>
                </c:pt>
                <c:pt idx="167">
                  <c:v>14.82</c:v>
                </c:pt>
                <c:pt idx="168">
                  <c:v>14.88</c:v>
                </c:pt>
                <c:pt idx="169">
                  <c:v>14.94</c:v>
                </c:pt>
                <c:pt idx="170">
                  <c:v>14.98</c:v>
                </c:pt>
                <c:pt idx="171">
                  <c:v>15.04</c:v>
                </c:pt>
                <c:pt idx="174">
                  <c:v>15.04</c:v>
                </c:pt>
                <c:pt idx="175">
                  <c:v>15.12</c:v>
                </c:pt>
                <c:pt idx="176">
                  <c:v>15.19</c:v>
                </c:pt>
                <c:pt idx="177">
                  <c:v>15.29</c:v>
                </c:pt>
                <c:pt idx="178">
                  <c:v>15.38</c:v>
                </c:pt>
                <c:pt idx="181">
                  <c:v>15.55</c:v>
                </c:pt>
                <c:pt idx="182">
                  <c:v>15.68</c:v>
                </c:pt>
                <c:pt idx="183">
                  <c:v>15.79</c:v>
                </c:pt>
                <c:pt idx="184">
                  <c:v>15.94</c:v>
                </c:pt>
                <c:pt idx="185">
                  <c:v>16.079999999999998</c:v>
                </c:pt>
                <c:pt idx="188">
                  <c:v>16.309999999999999</c:v>
                </c:pt>
                <c:pt idx="189">
                  <c:v>16.45</c:v>
                </c:pt>
                <c:pt idx="190">
                  <c:v>16.64</c:v>
                </c:pt>
                <c:pt idx="191">
                  <c:v>16.829999999999998</c:v>
                </c:pt>
                <c:pt idx="192">
                  <c:v>16.95</c:v>
                </c:pt>
                <c:pt idx="195">
                  <c:v>17.09</c:v>
                </c:pt>
                <c:pt idx="196">
                  <c:v>17.21</c:v>
                </c:pt>
                <c:pt idx="197">
                  <c:v>17.28</c:v>
                </c:pt>
                <c:pt idx="198">
                  <c:v>17.350000000000001</c:v>
                </c:pt>
                <c:pt idx="199">
                  <c:v>17.38</c:v>
                </c:pt>
                <c:pt idx="202">
                  <c:v>17.420000000000002</c:v>
                </c:pt>
                <c:pt idx="203">
                  <c:v>17.48</c:v>
                </c:pt>
                <c:pt idx="204">
                  <c:v>17.53</c:v>
                </c:pt>
                <c:pt idx="205">
                  <c:v>17.55</c:v>
                </c:pt>
                <c:pt idx="206">
                  <c:v>17.579999999999998</c:v>
                </c:pt>
                <c:pt idx="209">
                  <c:v>17.649999999999999</c:v>
                </c:pt>
                <c:pt idx="210">
                  <c:v>17.739999999999998</c:v>
                </c:pt>
                <c:pt idx="211">
                  <c:v>17.8</c:v>
                </c:pt>
                <c:pt idx="212">
                  <c:v>17.850000000000001</c:v>
                </c:pt>
                <c:pt idx="213">
                  <c:v>17.920000000000002</c:v>
                </c:pt>
                <c:pt idx="216">
                  <c:v>18.02</c:v>
                </c:pt>
                <c:pt idx="217">
                  <c:v>18.13</c:v>
                </c:pt>
                <c:pt idx="218">
                  <c:v>18.239999999999998</c:v>
                </c:pt>
                <c:pt idx="219">
                  <c:v>18.32</c:v>
                </c:pt>
                <c:pt idx="220">
                  <c:v>18.38</c:v>
                </c:pt>
                <c:pt idx="223">
                  <c:v>18.41</c:v>
                </c:pt>
                <c:pt idx="227">
                  <c:v>18.38</c:v>
                </c:pt>
                <c:pt idx="230">
                  <c:v>18.32</c:v>
                </c:pt>
                <c:pt idx="231">
                  <c:v>18.28</c:v>
                </c:pt>
                <c:pt idx="232">
                  <c:v>18.22</c:v>
                </c:pt>
                <c:pt idx="233">
                  <c:v>18.18</c:v>
                </c:pt>
                <c:pt idx="234">
                  <c:v>18.170000000000002</c:v>
                </c:pt>
                <c:pt idx="237">
                  <c:v>18.190000000000001</c:v>
                </c:pt>
                <c:pt idx="238">
                  <c:v>18.23</c:v>
                </c:pt>
                <c:pt idx="239">
                  <c:v>18.239999999999998</c:v>
                </c:pt>
                <c:pt idx="240">
                  <c:v>18.25</c:v>
                </c:pt>
                <c:pt idx="241">
                  <c:v>18.27</c:v>
                </c:pt>
                <c:pt idx="244">
                  <c:v>18.28</c:v>
                </c:pt>
                <c:pt idx="245">
                  <c:v>18.27</c:v>
                </c:pt>
                <c:pt idx="246">
                  <c:v>18.28</c:v>
                </c:pt>
                <c:pt idx="247">
                  <c:v>18.28</c:v>
                </c:pt>
                <c:pt idx="248">
                  <c:v>18.28</c:v>
                </c:pt>
                <c:pt idx="251">
                  <c:v>18.28</c:v>
                </c:pt>
                <c:pt idx="252">
                  <c:v>18.260000000000002</c:v>
                </c:pt>
                <c:pt idx="253">
                  <c:v>18.239999999999998</c:v>
                </c:pt>
                <c:pt idx="254">
                  <c:v>18.23</c:v>
                </c:pt>
                <c:pt idx="255">
                  <c:v>18.2</c:v>
                </c:pt>
                <c:pt idx="258">
                  <c:v>18.149999999999999</c:v>
                </c:pt>
                <c:pt idx="259">
                  <c:v>18.09</c:v>
                </c:pt>
                <c:pt idx="260">
                  <c:v>18.05</c:v>
                </c:pt>
                <c:pt idx="261">
                  <c:v>17.96</c:v>
                </c:pt>
                <c:pt idx="262">
                  <c:v>17.88</c:v>
                </c:pt>
                <c:pt idx="265">
                  <c:v>17.829999999999998</c:v>
                </c:pt>
                <c:pt idx="266">
                  <c:v>17.75</c:v>
                </c:pt>
                <c:pt idx="267">
                  <c:v>17.66</c:v>
                </c:pt>
                <c:pt idx="268">
                  <c:v>17.579999999999998</c:v>
                </c:pt>
                <c:pt idx="269">
                  <c:v>17.52</c:v>
                </c:pt>
                <c:pt idx="272">
                  <c:v>17.489999999999998</c:v>
                </c:pt>
                <c:pt idx="273">
                  <c:v>17.440000000000001</c:v>
                </c:pt>
                <c:pt idx="274">
                  <c:v>17.38</c:v>
                </c:pt>
                <c:pt idx="275">
                  <c:v>17.38</c:v>
                </c:pt>
                <c:pt idx="276">
                  <c:v>17.38</c:v>
                </c:pt>
                <c:pt idx="279">
                  <c:v>17.38</c:v>
                </c:pt>
                <c:pt idx="280">
                  <c:v>17.38</c:v>
                </c:pt>
                <c:pt idx="281">
                  <c:v>17.38</c:v>
                </c:pt>
                <c:pt idx="282">
                  <c:v>17.350000000000001</c:v>
                </c:pt>
                <c:pt idx="283">
                  <c:v>17.28</c:v>
                </c:pt>
                <c:pt idx="284">
                  <c:v>17.27</c:v>
                </c:pt>
                <c:pt idx="286">
                  <c:v>17.260000000000002</c:v>
                </c:pt>
                <c:pt idx="287">
                  <c:v>17.2</c:v>
                </c:pt>
                <c:pt idx="288">
                  <c:v>17.149999999999999</c:v>
                </c:pt>
                <c:pt idx="289">
                  <c:v>17.079999999999998</c:v>
                </c:pt>
                <c:pt idx="290">
                  <c:v>17.04</c:v>
                </c:pt>
                <c:pt idx="293">
                  <c:v>16.86</c:v>
                </c:pt>
                <c:pt idx="294">
                  <c:v>16.77</c:v>
                </c:pt>
                <c:pt idx="295">
                  <c:v>16.73</c:v>
                </c:pt>
                <c:pt idx="296">
                  <c:v>16.7</c:v>
                </c:pt>
                <c:pt idx="297">
                  <c:v>16.670000000000002</c:v>
                </c:pt>
                <c:pt idx="300">
                  <c:v>16.66</c:v>
                </c:pt>
                <c:pt idx="301">
                  <c:v>16.649999999999999</c:v>
                </c:pt>
                <c:pt idx="302">
                  <c:v>16.62</c:v>
                </c:pt>
                <c:pt idx="303">
                  <c:v>16.579999999999998</c:v>
                </c:pt>
                <c:pt idx="304">
                  <c:v>16.57</c:v>
                </c:pt>
                <c:pt idx="307">
                  <c:v>16.48</c:v>
                </c:pt>
                <c:pt idx="308">
                  <c:v>16.45</c:v>
                </c:pt>
                <c:pt idx="309">
                  <c:v>16.420000000000002</c:v>
                </c:pt>
                <c:pt idx="310">
                  <c:v>16.37</c:v>
                </c:pt>
                <c:pt idx="311">
                  <c:v>16.34</c:v>
                </c:pt>
                <c:pt idx="314">
                  <c:v>16.32</c:v>
                </c:pt>
                <c:pt idx="315">
                  <c:v>16.29</c:v>
                </c:pt>
                <c:pt idx="316">
                  <c:v>16.27</c:v>
                </c:pt>
                <c:pt idx="317">
                  <c:v>16.260000000000002</c:v>
                </c:pt>
                <c:pt idx="318">
                  <c:v>16.25</c:v>
                </c:pt>
                <c:pt idx="321">
                  <c:v>16.25</c:v>
                </c:pt>
                <c:pt idx="322">
                  <c:v>16.239999999999998</c:v>
                </c:pt>
                <c:pt idx="323">
                  <c:v>16.23</c:v>
                </c:pt>
                <c:pt idx="324">
                  <c:v>16.22</c:v>
                </c:pt>
                <c:pt idx="325">
                  <c:v>16.23</c:v>
                </c:pt>
                <c:pt idx="328">
                  <c:v>16.28</c:v>
                </c:pt>
                <c:pt idx="329">
                  <c:v>16.329999999999998</c:v>
                </c:pt>
                <c:pt idx="330">
                  <c:v>16.350000000000001</c:v>
                </c:pt>
                <c:pt idx="331">
                  <c:v>16.41</c:v>
                </c:pt>
                <c:pt idx="332">
                  <c:v>16.45</c:v>
                </c:pt>
                <c:pt idx="335">
                  <c:v>16.52</c:v>
                </c:pt>
                <c:pt idx="336">
                  <c:v>16.55</c:v>
                </c:pt>
                <c:pt idx="337">
                  <c:v>16.59</c:v>
                </c:pt>
                <c:pt idx="338">
                  <c:v>16.64</c:v>
                </c:pt>
                <c:pt idx="339">
                  <c:v>16.649999999999999</c:v>
                </c:pt>
                <c:pt idx="342">
                  <c:v>16.670000000000002</c:v>
                </c:pt>
                <c:pt idx="343">
                  <c:v>16.7</c:v>
                </c:pt>
                <c:pt idx="344">
                  <c:v>16.72</c:v>
                </c:pt>
                <c:pt idx="345">
                  <c:v>16.739999999999998</c:v>
                </c:pt>
                <c:pt idx="346">
                  <c:v>16.760000000000002</c:v>
                </c:pt>
                <c:pt idx="349">
                  <c:v>16.72</c:v>
                </c:pt>
                <c:pt idx="350">
                  <c:v>16.73</c:v>
                </c:pt>
                <c:pt idx="351">
                  <c:v>16.71</c:v>
                </c:pt>
                <c:pt idx="352">
                  <c:v>16.649999999999999</c:v>
                </c:pt>
                <c:pt idx="353">
                  <c:v>16.649999999999999</c:v>
                </c:pt>
                <c:pt idx="356">
                  <c:v>16.64</c:v>
                </c:pt>
                <c:pt idx="357">
                  <c:v>16.63</c:v>
                </c:pt>
                <c:pt idx="358">
                  <c:v>16.59</c:v>
                </c:pt>
                <c:pt idx="359">
                  <c:v>16.579999999999998</c:v>
                </c:pt>
                <c:pt idx="360">
                  <c:v>16.55</c:v>
                </c:pt>
                <c:pt idx="363">
                  <c:v>16.559999999999999</c:v>
                </c:pt>
                <c:pt idx="364">
                  <c:v>16.62</c:v>
                </c:pt>
                <c:pt idx="365">
                  <c:v>16.68</c:v>
                </c:pt>
                <c:pt idx="366">
                  <c:v>16.7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E50-4998-BD15-D068537144F9}"/>
            </c:ext>
          </c:extLst>
        </c:ser>
        <c:ser>
          <c:idx val="5"/>
          <c:order val="5"/>
          <c:tx>
            <c:strRef>
              <c:f>外三元生猪价格数据透视表!$L$1:$L$2</c:f>
              <c:strCache>
                <c:ptCount val="1"/>
                <c:pt idx="0">
                  <c:v>2016年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外三元生猪价格数据透视表!$F$3:$F$370</c:f>
              <c:strCache>
                <c:ptCount val="367"/>
                <c:pt idx="0">
                  <c:v>(空白)</c:v>
                </c:pt>
                <c:pt idx="1">
                  <c:v>1月1日</c:v>
                </c:pt>
                <c:pt idx="2">
                  <c:v>1月2日</c:v>
                </c:pt>
                <c:pt idx="3">
                  <c:v>1月3日</c:v>
                </c:pt>
                <c:pt idx="4">
                  <c:v>1月4日</c:v>
                </c:pt>
                <c:pt idx="5">
                  <c:v>1月5日</c:v>
                </c:pt>
                <c:pt idx="6">
                  <c:v>1月6日</c:v>
                </c:pt>
                <c:pt idx="7">
                  <c:v>1月7日</c:v>
                </c:pt>
                <c:pt idx="8">
                  <c:v>1月8日</c:v>
                </c:pt>
                <c:pt idx="9">
                  <c:v>1月9日</c:v>
                </c:pt>
                <c:pt idx="10">
                  <c:v>1月10日</c:v>
                </c:pt>
                <c:pt idx="11">
                  <c:v>1月11日</c:v>
                </c:pt>
                <c:pt idx="12">
                  <c:v>1月12日</c:v>
                </c:pt>
                <c:pt idx="13">
                  <c:v>1月13日</c:v>
                </c:pt>
                <c:pt idx="14">
                  <c:v>1月14日</c:v>
                </c:pt>
                <c:pt idx="15">
                  <c:v>1月15日</c:v>
                </c:pt>
                <c:pt idx="16">
                  <c:v>1月16日</c:v>
                </c:pt>
                <c:pt idx="17">
                  <c:v>1月17日</c:v>
                </c:pt>
                <c:pt idx="18">
                  <c:v>1月18日</c:v>
                </c:pt>
                <c:pt idx="19">
                  <c:v>1月19日</c:v>
                </c:pt>
                <c:pt idx="20">
                  <c:v>1月20日</c:v>
                </c:pt>
                <c:pt idx="21">
                  <c:v>1月21日</c:v>
                </c:pt>
                <c:pt idx="22">
                  <c:v>1月22日</c:v>
                </c:pt>
                <c:pt idx="23">
                  <c:v>1月23日</c:v>
                </c:pt>
                <c:pt idx="24">
                  <c:v>1月24日</c:v>
                </c:pt>
                <c:pt idx="25">
                  <c:v>1月25日</c:v>
                </c:pt>
                <c:pt idx="26">
                  <c:v>1月26日</c:v>
                </c:pt>
                <c:pt idx="27">
                  <c:v>1月27日</c:v>
                </c:pt>
                <c:pt idx="28">
                  <c:v>1月28日</c:v>
                </c:pt>
                <c:pt idx="29">
                  <c:v>1月29日</c:v>
                </c:pt>
                <c:pt idx="30">
                  <c:v>1月30日</c:v>
                </c:pt>
                <c:pt idx="31">
                  <c:v>1月31日</c:v>
                </c:pt>
                <c:pt idx="32">
                  <c:v>2月1日</c:v>
                </c:pt>
                <c:pt idx="33">
                  <c:v>2月2日</c:v>
                </c:pt>
                <c:pt idx="34">
                  <c:v>2月3日</c:v>
                </c:pt>
                <c:pt idx="35">
                  <c:v>2月4日</c:v>
                </c:pt>
                <c:pt idx="36">
                  <c:v>2月5日</c:v>
                </c:pt>
                <c:pt idx="37">
                  <c:v>2月6日</c:v>
                </c:pt>
                <c:pt idx="38">
                  <c:v>2月7日</c:v>
                </c:pt>
                <c:pt idx="39">
                  <c:v>2月8日</c:v>
                </c:pt>
                <c:pt idx="40">
                  <c:v>2月9日</c:v>
                </c:pt>
                <c:pt idx="41">
                  <c:v>2月10日</c:v>
                </c:pt>
                <c:pt idx="42">
                  <c:v>2月11日</c:v>
                </c:pt>
                <c:pt idx="43">
                  <c:v>2月12日</c:v>
                </c:pt>
                <c:pt idx="44">
                  <c:v>2月13日</c:v>
                </c:pt>
                <c:pt idx="45">
                  <c:v>2月14日</c:v>
                </c:pt>
                <c:pt idx="46">
                  <c:v>2月15日</c:v>
                </c:pt>
                <c:pt idx="47">
                  <c:v>2月16日</c:v>
                </c:pt>
                <c:pt idx="48">
                  <c:v>2月17日</c:v>
                </c:pt>
                <c:pt idx="49">
                  <c:v>2月18日</c:v>
                </c:pt>
                <c:pt idx="50">
                  <c:v>2月19日</c:v>
                </c:pt>
                <c:pt idx="51">
                  <c:v>2月20日</c:v>
                </c:pt>
                <c:pt idx="52">
                  <c:v>2月21日</c:v>
                </c:pt>
                <c:pt idx="53">
                  <c:v>2月22日</c:v>
                </c:pt>
                <c:pt idx="54">
                  <c:v>2月23日</c:v>
                </c:pt>
                <c:pt idx="55">
                  <c:v>2月24日</c:v>
                </c:pt>
                <c:pt idx="56">
                  <c:v>2月25日</c:v>
                </c:pt>
                <c:pt idx="57">
                  <c:v>2月26日</c:v>
                </c:pt>
                <c:pt idx="58">
                  <c:v>2月27日</c:v>
                </c:pt>
                <c:pt idx="59">
                  <c:v>2月28日</c:v>
                </c:pt>
                <c:pt idx="60">
                  <c:v>2月29日</c:v>
                </c:pt>
                <c:pt idx="61">
                  <c:v>3月1日</c:v>
                </c:pt>
                <c:pt idx="62">
                  <c:v>3月2日</c:v>
                </c:pt>
                <c:pt idx="63">
                  <c:v>3月3日</c:v>
                </c:pt>
                <c:pt idx="64">
                  <c:v>3月4日</c:v>
                </c:pt>
                <c:pt idx="65">
                  <c:v>3月5日</c:v>
                </c:pt>
                <c:pt idx="66">
                  <c:v>3月6日</c:v>
                </c:pt>
                <c:pt idx="67">
                  <c:v>3月7日</c:v>
                </c:pt>
                <c:pt idx="68">
                  <c:v>3月8日</c:v>
                </c:pt>
                <c:pt idx="69">
                  <c:v>3月9日</c:v>
                </c:pt>
                <c:pt idx="70">
                  <c:v>3月10日</c:v>
                </c:pt>
                <c:pt idx="71">
                  <c:v>3月11日</c:v>
                </c:pt>
                <c:pt idx="72">
                  <c:v>3月12日</c:v>
                </c:pt>
                <c:pt idx="73">
                  <c:v>3月13日</c:v>
                </c:pt>
                <c:pt idx="74">
                  <c:v>3月14日</c:v>
                </c:pt>
                <c:pt idx="75">
                  <c:v>3月15日</c:v>
                </c:pt>
                <c:pt idx="76">
                  <c:v>3月16日</c:v>
                </c:pt>
                <c:pt idx="77">
                  <c:v>3月17日</c:v>
                </c:pt>
                <c:pt idx="78">
                  <c:v>3月18日</c:v>
                </c:pt>
                <c:pt idx="79">
                  <c:v>3月19日</c:v>
                </c:pt>
                <c:pt idx="80">
                  <c:v>3月20日</c:v>
                </c:pt>
                <c:pt idx="81">
                  <c:v>3月21日</c:v>
                </c:pt>
                <c:pt idx="82">
                  <c:v>3月22日</c:v>
                </c:pt>
                <c:pt idx="83">
                  <c:v>3月23日</c:v>
                </c:pt>
                <c:pt idx="84">
                  <c:v>3月24日</c:v>
                </c:pt>
                <c:pt idx="85">
                  <c:v>3月25日</c:v>
                </c:pt>
                <c:pt idx="86">
                  <c:v>3月26日</c:v>
                </c:pt>
                <c:pt idx="87">
                  <c:v>3月27日</c:v>
                </c:pt>
                <c:pt idx="88">
                  <c:v>3月28日</c:v>
                </c:pt>
                <c:pt idx="89">
                  <c:v>3月29日</c:v>
                </c:pt>
                <c:pt idx="90">
                  <c:v>3月30日</c:v>
                </c:pt>
                <c:pt idx="91">
                  <c:v>3月31日</c:v>
                </c:pt>
                <c:pt idx="92">
                  <c:v>4月1日</c:v>
                </c:pt>
                <c:pt idx="93">
                  <c:v>4月2日</c:v>
                </c:pt>
                <c:pt idx="94">
                  <c:v>4月3日</c:v>
                </c:pt>
                <c:pt idx="95">
                  <c:v>4月4日</c:v>
                </c:pt>
                <c:pt idx="96">
                  <c:v>4月5日</c:v>
                </c:pt>
                <c:pt idx="97">
                  <c:v>4月6日</c:v>
                </c:pt>
                <c:pt idx="98">
                  <c:v>4月7日</c:v>
                </c:pt>
                <c:pt idx="99">
                  <c:v>4月8日</c:v>
                </c:pt>
                <c:pt idx="100">
                  <c:v>4月9日</c:v>
                </c:pt>
                <c:pt idx="101">
                  <c:v>4月10日</c:v>
                </c:pt>
                <c:pt idx="102">
                  <c:v>4月11日</c:v>
                </c:pt>
                <c:pt idx="103">
                  <c:v>4月12日</c:v>
                </c:pt>
                <c:pt idx="104">
                  <c:v>4月13日</c:v>
                </c:pt>
                <c:pt idx="105">
                  <c:v>4月14日</c:v>
                </c:pt>
                <c:pt idx="106">
                  <c:v>4月15日</c:v>
                </c:pt>
                <c:pt idx="107">
                  <c:v>4月16日</c:v>
                </c:pt>
                <c:pt idx="108">
                  <c:v>4月17日</c:v>
                </c:pt>
                <c:pt idx="109">
                  <c:v>4月18日</c:v>
                </c:pt>
                <c:pt idx="110">
                  <c:v>4月19日</c:v>
                </c:pt>
                <c:pt idx="111">
                  <c:v>4月20日</c:v>
                </c:pt>
                <c:pt idx="112">
                  <c:v>4月21日</c:v>
                </c:pt>
                <c:pt idx="113">
                  <c:v>4月22日</c:v>
                </c:pt>
                <c:pt idx="114">
                  <c:v>4月23日</c:v>
                </c:pt>
                <c:pt idx="115">
                  <c:v>4月24日</c:v>
                </c:pt>
                <c:pt idx="116">
                  <c:v>4月25日</c:v>
                </c:pt>
                <c:pt idx="117">
                  <c:v>4月26日</c:v>
                </c:pt>
                <c:pt idx="118">
                  <c:v>4月27日</c:v>
                </c:pt>
                <c:pt idx="119">
                  <c:v>4月28日</c:v>
                </c:pt>
                <c:pt idx="120">
                  <c:v>4月29日</c:v>
                </c:pt>
                <c:pt idx="121">
                  <c:v>4月30日</c:v>
                </c:pt>
                <c:pt idx="122">
                  <c:v>5月1日</c:v>
                </c:pt>
                <c:pt idx="123">
                  <c:v>5月2日</c:v>
                </c:pt>
                <c:pt idx="124">
                  <c:v>5月3日</c:v>
                </c:pt>
                <c:pt idx="125">
                  <c:v>5月4日</c:v>
                </c:pt>
                <c:pt idx="126">
                  <c:v>5月5日</c:v>
                </c:pt>
                <c:pt idx="127">
                  <c:v>5月6日</c:v>
                </c:pt>
                <c:pt idx="128">
                  <c:v>5月7日</c:v>
                </c:pt>
                <c:pt idx="129">
                  <c:v>5月8日</c:v>
                </c:pt>
                <c:pt idx="130">
                  <c:v>5月9日</c:v>
                </c:pt>
                <c:pt idx="131">
                  <c:v>5月10日</c:v>
                </c:pt>
                <c:pt idx="132">
                  <c:v>5月11日</c:v>
                </c:pt>
                <c:pt idx="133">
                  <c:v>5月12日</c:v>
                </c:pt>
                <c:pt idx="134">
                  <c:v>5月13日</c:v>
                </c:pt>
                <c:pt idx="135">
                  <c:v>5月14日</c:v>
                </c:pt>
                <c:pt idx="136">
                  <c:v>5月15日</c:v>
                </c:pt>
                <c:pt idx="137">
                  <c:v>5月16日</c:v>
                </c:pt>
                <c:pt idx="138">
                  <c:v>5月17日</c:v>
                </c:pt>
                <c:pt idx="139">
                  <c:v>5月18日</c:v>
                </c:pt>
                <c:pt idx="140">
                  <c:v>5月19日</c:v>
                </c:pt>
                <c:pt idx="141">
                  <c:v>5月20日</c:v>
                </c:pt>
                <c:pt idx="142">
                  <c:v>5月21日</c:v>
                </c:pt>
                <c:pt idx="143">
                  <c:v>5月22日</c:v>
                </c:pt>
                <c:pt idx="144">
                  <c:v>5月23日</c:v>
                </c:pt>
                <c:pt idx="145">
                  <c:v>5月24日</c:v>
                </c:pt>
                <c:pt idx="146">
                  <c:v>5月25日</c:v>
                </c:pt>
                <c:pt idx="147">
                  <c:v>5月26日</c:v>
                </c:pt>
                <c:pt idx="148">
                  <c:v>5月27日</c:v>
                </c:pt>
                <c:pt idx="149">
                  <c:v>5月28日</c:v>
                </c:pt>
                <c:pt idx="150">
                  <c:v>5月29日</c:v>
                </c:pt>
                <c:pt idx="151">
                  <c:v>5月30日</c:v>
                </c:pt>
                <c:pt idx="152">
                  <c:v>5月31日</c:v>
                </c:pt>
                <c:pt idx="153">
                  <c:v>6月1日</c:v>
                </c:pt>
                <c:pt idx="154">
                  <c:v>6月2日</c:v>
                </c:pt>
                <c:pt idx="155">
                  <c:v>6月3日</c:v>
                </c:pt>
                <c:pt idx="156">
                  <c:v>6月4日</c:v>
                </c:pt>
                <c:pt idx="157">
                  <c:v>6月5日</c:v>
                </c:pt>
                <c:pt idx="158">
                  <c:v>6月6日</c:v>
                </c:pt>
                <c:pt idx="159">
                  <c:v>6月7日</c:v>
                </c:pt>
                <c:pt idx="160">
                  <c:v>6月8日</c:v>
                </c:pt>
                <c:pt idx="161">
                  <c:v>6月9日</c:v>
                </c:pt>
                <c:pt idx="162">
                  <c:v>6月10日</c:v>
                </c:pt>
                <c:pt idx="163">
                  <c:v>6月11日</c:v>
                </c:pt>
                <c:pt idx="164">
                  <c:v>6月12日</c:v>
                </c:pt>
                <c:pt idx="165">
                  <c:v>6月13日</c:v>
                </c:pt>
                <c:pt idx="166">
                  <c:v>6月14日</c:v>
                </c:pt>
                <c:pt idx="167">
                  <c:v>6月15日</c:v>
                </c:pt>
                <c:pt idx="168">
                  <c:v>6月16日</c:v>
                </c:pt>
                <c:pt idx="169">
                  <c:v>6月17日</c:v>
                </c:pt>
                <c:pt idx="170">
                  <c:v>6月18日</c:v>
                </c:pt>
                <c:pt idx="171">
                  <c:v>6月19日</c:v>
                </c:pt>
                <c:pt idx="172">
                  <c:v>6月20日</c:v>
                </c:pt>
                <c:pt idx="173">
                  <c:v>6月21日</c:v>
                </c:pt>
                <c:pt idx="174">
                  <c:v>6月22日</c:v>
                </c:pt>
                <c:pt idx="175">
                  <c:v>6月23日</c:v>
                </c:pt>
                <c:pt idx="176">
                  <c:v>6月24日</c:v>
                </c:pt>
                <c:pt idx="177">
                  <c:v>6月25日</c:v>
                </c:pt>
                <c:pt idx="178">
                  <c:v>6月26日</c:v>
                </c:pt>
                <c:pt idx="179">
                  <c:v>6月27日</c:v>
                </c:pt>
                <c:pt idx="180">
                  <c:v>6月28日</c:v>
                </c:pt>
                <c:pt idx="181">
                  <c:v>6月29日</c:v>
                </c:pt>
                <c:pt idx="182">
                  <c:v>6月30日</c:v>
                </c:pt>
                <c:pt idx="183">
                  <c:v>7月1日</c:v>
                </c:pt>
                <c:pt idx="184">
                  <c:v>7月2日</c:v>
                </c:pt>
                <c:pt idx="185">
                  <c:v>7月3日</c:v>
                </c:pt>
                <c:pt idx="186">
                  <c:v>7月4日</c:v>
                </c:pt>
                <c:pt idx="187">
                  <c:v>7月5日</c:v>
                </c:pt>
                <c:pt idx="188">
                  <c:v>7月6日</c:v>
                </c:pt>
                <c:pt idx="189">
                  <c:v>7月7日</c:v>
                </c:pt>
                <c:pt idx="190">
                  <c:v>7月8日</c:v>
                </c:pt>
                <c:pt idx="191">
                  <c:v>7月9日</c:v>
                </c:pt>
                <c:pt idx="192">
                  <c:v>7月10日</c:v>
                </c:pt>
                <c:pt idx="193">
                  <c:v>7月11日</c:v>
                </c:pt>
                <c:pt idx="194">
                  <c:v>7月12日</c:v>
                </c:pt>
                <c:pt idx="195">
                  <c:v>7月13日</c:v>
                </c:pt>
                <c:pt idx="196">
                  <c:v>7月14日</c:v>
                </c:pt>
                <c:pt idx="197">
                  <c:v>7月15日</c:v>
                </c:pt>
                <c:pt idx="198">
                  <c:v>7月16日</c:v>
                </c:pt>
                <c:pt idx="199">
                  <c:v>7月17日</c:v>
                </c:pt>
                <c:pt idx="200">
                  <c:v>7月18日</c:v>
                </c:pt>
                <c:pt idx="201">
                  <c:v>7月19日</c:v>
                </c:pt>
                <c:pt idx="202">
                  <c:v>7月20日</c:v>
                </c:pt>
                <c:pt idx="203">
                  <c:v>7月21日</c:v>
                </c:pt>
                <c:pt idx="204">
                  <c:v>7月22日</c:v>
                </c:pt>
                <c:pt idx="205">
                  <c:v>7月23日</c:v>
                </c:pt>
                <c:pt idx="206">
                  <c:v>7月24日</c:v>
                </c:pt>
                <c:pt idx="207">
                  <c:v>7月25日</c:v>
                </c:pt>
                <c:pt idx="208">
                  <c:v>7月26日</c:v>
                </c:pt>
                <c:pt idx="209">
                  <c:v>7月27日</c:v>
                </c:pt>
                <c:pt idx="210">
                  <c:v>7月28日</c:v>
                </c:pt>
                <c:pt idx="211">
                  <c:v>7月29日</c:v>
                </c:pt>
                <c:pt idx="212">
                  <c:v>7月30日</c:v>
                </c:pt>
                <c:pt idx="213">
                  <c:v>7月31日</c:v>
                </c:pt>
                <c:pt idx="214">
                  <c:v>8月1日</c:v>
                </c:pt>
                <c:pt idx="215">
                  <c:v>8月2日</c:v>
                </c:pt>
                <c:pt idx="216">
                  <c:v>8月3日</c:v>
                </c:pt>
                <c:pt idx="217">
                  <c:v>8月4日</c:v>
                </c:pt>
                <c:pt idx="218">
                  <c:v>8月5日</c:v>
                </c:pt>
                <c:pt idx="219">
                  <c:v>8月6日</c:v>
                </c:pt>
                <c:pt idx="220">
                  <c:v>8月7日</c:v>
                </c:pt>
                <c:pt idx="221">
                  <c:v>8月8日</c:v>
                </c:pt>
                <c:pt idx="222">
                  <c:v>8月9日</c:v>
                </c:pt>
                <c:pt idx="223">
                  <c:v>8月10日</c:v>
                </c:pt>
                <c:pt idx="224">
                  <c:v>8月11日</c:v>
                </c:pt>
                <c:pt idx="225">
                  <c:v>8月12日</c:v>
                </c:pt>
                <c:pt idx="226">
                  <c:v>8月13日</c:v>
                </c:pt>
                <c:pt idx="227">
                  <c:v>8月14日</c:v>
                </c:pt>
                <c:pt idx="228">
                  <c:v>8月15日</c:v>
                </c:pt>
                <c:pt idx="229">
                  <c:v>8月16日</c:v>
                </c:pt>
                <c:pt idx="230">
                  <c:v>8月17日</c:v>
                </c:pt>
                <c:pt idx="231">
                  <c:v>8月18日</c:v>
                </c:pt>
                <c:pt idx="232">
                  <c:v>8月19日</c:v>
                </c:pt>
                <c:pt idx="233">
                  <c:v>8月20日</c:v>
                </c:pt>
                <c:pt idx="234">
                  <c:v>8月21日</c:v>
                </c:pt>
                <c:pt idx="235">
                  <c:v>8月22日</c:v>
                </c:pt>
                <c:pt idx="236">
                  <c:v>8月23日</c:v>
                </c:pt>
                <c:pt idx="237">
                  <c:v>8月24日</c:v>
                </c:pt>
                <c:pt idx="238">
                  <c:v>8月25日</c:v>
                </c:pt>
                <c:pt idx="239">
                  <c:v>8月26日</c:v>
                </c:pt>
                <c:pt idx="240">
                  <c:v>8月27日</c:v>
                </c:pt>
                <c:pt idx="241">
                  <c:v>8月28日</c:v>
                </c:pt>
                <c:pt idx="242">
                  <c:v>8月29日</c:v>
                </c:pt>
                <c:pt idx="243">
                  <c:v>8月30日</c:v>
                </c:pt>
                <c:pt idx="244">
                  <c:v>8月31日</c:v>
                </c:pt>
                <c:pt idx="245">
                  <c:v>9月1日</c:v>
                </c:pt>
                <c:pt idx="246">
                  <c:v>9月2日</c:v>
                </c:pt>
                <c:pt idx="247">
                  <c:v>9月3日</c:v>
                </c:pt>
                <c:pt idx="248">
                  <c:v>9月4日</c:v>
                </c:pt>
                <c:pt idx="249">
                  <c:v>9月5日</c:v>
                </c:pt>
                <c:pt idx="250">
                  <c:v>9月6日</c:v>
                </c:pt>
                <c:pt idx="251">
                  <c:v>9月7日</c:v>
                </c:pt>
                <c:pt idx="252">
                  <c:v>9月8日</c:v>
                </c:pt>
                <c:pt idx="253">
                  <c:v>9月9日</c:v>
                </c:pt>
                <c:pt idx="254">
                  <c:v>9月10日</c:v>
                </c:pt>
                <c:pt idx="255">
                  <c:v>9月11日</c:v>
                </c:pt>
                <c:pt idx="256">
                  <c:v>9月12日</c:v>
                </c:pt>
                <c:pt idx="257">
                  <c:v>9月13日</c:v>
                </c:pt>
                <c:pt idx="258">
                  <c:v>9月14日</c:v>
                </c:pt>
                <c:pt idx="259">
                  <c:v>9月15日</c:v>
                </c:pt>
                <c:pt idx="260">
                  <c:v>9月16日</c:v>
                </c:pt>
                <c:pt idx="261">
                  <c:v>9月17日</c:v>
                </c:pt>
                <c:pt idx="262">
                  <c:v>9月18日</c:v>
                </c:pt>
                <c:pt idx="263">
                  <c:v>9月19日</c:v>
                </c:pt>
                <c:pt idx="264">
                  <c:v>9月20日</c:v>
                </c:pt>
                <c:pt idx="265">
                  <c:v>9月21日</c:v>
                </c:pt>
                <c:pt idx="266">
                  <c:v>9月22日</c:v>
                </c:pt>
                <c:pt idx="267">
                  <c:v>9月23日</c:v>
                </c:pt>
                <c:pt idx="268">
                  <c:v>9月24日</c:v>
                </c:pt>
                <c:pt idx="269">
                  <c:v>9月25日</c:v>
                </c:pt>
                <c:pt idx="270">
                  <c:v>9月26日</c:v>
                </c:pt>
                <c:pt idx="271">
                  <c:v>9月27日</c:v>
                </c:pt>
                <c:pt idx="272">
                  <c:v>9月28日</c:v>
                </c:pt>
                <c:pt idx="273">
                  <c:v>9月29日</c:v>
                </c:pt>
                <c:pt idx="274">
                  <c:v>9月30日</c:v>
                </c:pt>
                <c:pt idx="275">
                  <c:v>10月1日</c:v>
                </c:pt>
                <c:pt idx="276">
                  <c:v>10月2日</c:v>
                </c:pt>
                <c:pt idx="277">
                  <c:v>10月3日</c:v>
                </c:pt>
                <c:pt idx="278">
                  <c:v>10月4日</c:v>
                </c:pt>
                <c:pt idx="279">
                  <c:v>10月5日</c:v>
                </c:pt>
                <c:pt idx="280">
                  <c:v>10月6日</c:v>
                </c:pt>
                <c:pt idx="281">
                  <c:v>10月7日</c:v>
                </c:pt>
                <c:pt idx="282">
                  <c:v>10月8日</c:v>
                </c:pt>
                <c:pt idx="283">
                  <c:v>10月9日</c:v>
                </c:pt>
                <c:pt idx="284">
                  <c:v>10月10日</c:v>
                </c:pt>
                <c:pt idx="285">
                  <c:v>10月11日</c:v>
                </c:pt>
                <c:pt idx="286">
                  <c:v>10月12日</c:v>
                </c:pt>
                <c:pt idx="287">
                  <c:v>10月13日</c:v>
                </c:pt>
                <c:pt idx="288">
                  <c:v>10月14日</c:v>
                </c:pt>
                <c:pt idx="289">
                  <c:v>10月15日</c:v>
                </c:pt>
                <c:pt idx="290">
                  <c:v>10月16日</c:v>
                </c:pt>
                <c:pt idx="291">
                  <c:v>10月17日</c:v>
                </c:pt>
                <c:pt idx="292">
                  <c:v>10月18日</c:v>
                </c:pt>
                <c:pt idx="293">
                  <c:v>10月19日</c:v>
                </c:pt>
                <c:pt idx="294">
                  <c:v>10月20日</c:v>
                </c:pt>
                <c:pt idx="295">
                  <c:v>10月21日</c:v>
                </c:pt>
                <c:pt idx="296">
                  <c:v>10月22日</c:v>
                </c:pt>
                <c:pt idx="297">
                  <c:v>10月23日</c:v>
                </c:pt>
                <c:pt idx="298">
                  <c:v>10月24日</c:v>
                </c:pt>
                <c:pt idx="299">
                  <c:v>10月25日</c:v>
                </c:pt>
                <c:pt idx="300">
                  <c:v>10月26日</c:v>
                </c:pt>
                <c:pt idx="301">
                  <c:v>10月27日</c:v>
                </c:pt>
                <c:pt idx="302">
                  <c:v>10月28日</c:v>
                </c:pt>
                <c:pt idx="303">
                  <c:v>10月29日</c:v>
                </c:pt>
                <c:pt idx="304">
                  <c:v>10月30日</c:v>
                </c:pt>
                <c:pt idx="305">
                  <c:v>10月31日</c:v>
                </c:pt>
                <c:pt idx="306">
                  <c:v>11月1日</c:v>
                </c:pt>
                <c:pt idx="307">
                  <c:v>11月2日</c:v>
                </c:pt>
                <c:pt idx="308">
                  <c:v>11月3日</c:v>
                </c:pt>
                <c:pt idx="309">
                  <c:v>11月4日</c:v>
                </c:pt>
                <c:pt idx="310">
                  <c:v>11月5日</c:v>
                </c:pt>
                <c:pt idx="311">
                  <c:v>11月6日</c:v>
                </c:pt>
                <c:pt idx="312">
                  <c:v>11月7日</c:v>
                </c:pt>
                <c:pt idx="313">
                  <c:v>11月8日</c:v>
                </c:pt>
                <c:pt idx="314">
                  <c:v>11月9日</c:v>
                </c:pt>
                <c:pt idx="315">
                  <c:v>11月10日</c:v>
                </c:pt>
                <c:pt idx="316">
                  <c:v>11月11日</c:v>
                </c:pt>
                <c:pt idx="317">
                  <c:v>11月12日</c:v>
                </c:pt>
                <c:pt idx="318">
                  <c:v>11月13日</c:v>
                </c:pt>
                <c:pt idx="319">
                  <c:v>11月14日</c:v>
                </c:pt>
                <c:pt idx="320">
                  <c:v>11月15日</c:v>
                </c:pt>
                <c:pt idx="321">
                  <c:v>11月16日</c:v>
                </c:pt>
                <c:pt idx="322">
                  <c:v>11月17日</c:v>
                </c:pt>
                <c:pt idx="323">
                  <c:v>11月18日</c:v>
                </c:pt>
                <c:pt idx="324">
                  <c:v>11月19日</c:v>
                </c:pt>
                <c:pt idx="325">
                  <c:v>11月20日</c:v>
                </c:pt>
                <c:pt idx="326">
                  <c:v>11月21日</c:v>
                </c:pt>
                <c:pt idx="327">
                  <c:v>11月22日</c:v>
                </c:pt>
                <c:pt idx="328">
                  <c:v>11月23日</c:v>
                </c:pt>
                <c:pt idx="329">
                  <c:v>11月24日</c:v>
                </c:pt>
                <c:pt idx="330">
                  <c:v>11月25日</c:v>
                </c:pt>
                <c:pt idx="331">
                  <c:v>11月26日</c:v>
                </c:pt>
                <c:pt idx="332">
                  <c:v>11月27日</c:v>
                </c:pt>
                <c:pt idx="333">
                  <c:v>11月28日</c:v>
                </c:pt>
                <c:pt idx="334">
                  <c:v>11月29日</c:v>
                </c:pt>
                <c:pt idx="335">
                  <c:v>11月30日</c:v>
                </c:pt>
                <c:pt idx="336">
                  <c:v>12月1日</c:v>
                </c:pt>
                <c:pt idx="337">
                  <c:v>12月2日</c:v>
                </c:pt>
                <c:pt idx="338">
                  <c:v>12月3日</c:v>
                </c:pt>
                <c:pt idx="339">
                  <c:v>12月4日</c:v>
                </c:pt>
                <c:pt idx="340">
                  <c:v>12月5日</c:v>
                </c:pt>
                <c:pt idx="341">
                  <c:v>12月6日</c:v>
                </c:pt>
                <c:pt idx="342">
                  <c:v>12月7日</c:v>
                </c:pt>
                <c:pt idx="343">
                  <c:v>12月8日</c:v>
                </c:pt>
                <c:pt idx="344">
                  <c:v>12月9日</c:v>
                </c:pt>
                <c:pt idx="345">
                  <c:v>12月10日</c:v>
                </c:pt>
                <c:pt idx="346">
                  <c:v>12月11日</c:v>
                </c:pt>
                <c:pt idx="347">
                  <c:v>12月12日</c:v>
                </c:pt>
                <c:pt idx="348">
                  <c:v>12月13日</c:v>
                </c:pt>
                <c:pt idx="349">
                  <c:v>12月14日</c:v>
                </c:pt>
                <c:pt idx="350">
                  <c:v>12月15日</c:v>
                </c:pt>
                <c:pt idx="351">
                  <c:v>12月16日</c:v>
                </c:pt>
                <c:pt idx="352">
                  <c:v>12月17日</c:v>
                </c:pt>
                <c:pt idx="353">
                  <c:v>12月18日</c:v>
                </c:pt>
                <c:pt idx="354">
                  <c:v>12月19日</c:v>
                </c:pt>
                <c:pt idx="355">
                  <c:v>12月20日</c:v>
                </c:pt>
                <c:pt idx="356">
                  <c:v>12月21日</c:v>
                </c:pt>
                <c:pt idx="357">
                  <c:v>12月22日</c:v>
                </c:pt>
                <c:pt idx="358">
                  <c:v>12月23日</c:v>
                </c:pt>
                <c:pt idx="359">
                  <c:v>12月24日</c:v>
                </c:pt>
                <c:pt idx="360">
                  <c:v>12月25日</c:v>
                </c:pt>
                <c:pt idx="361">
                  <c:v>12月26日</c:v>
                </c:pt>
                <c:pt idx="362">
                  <c:v>12月27日</c:v>
                </c:pt>
                <c:pt idx="363">
                  <c:v>12月28日</c:v>
                </c:pt>
                <c:pt idx="364">
                  <c:v>12月29日</c:v>
                </c:pt>
                <c:pt idx="365">
                  <c:v>12月30日</c:v>
                </c:pt>
                <c:pt idx="366">
                  <c:v>12月31日</c:v>
                </c:pt>
              </c:strCache>
            </c:strRef>
          </c:cat>
          <c:val>
            <c:numRef>
              <c:f>外三元生猪价格数据透视表!$L$3:$L$370</c:f>
              <c:numCache>
                <c:formatCode>General</c:formatCode>
                <c:ptCount val="367"/>
                <c:pt idx="1">
                  <c:v>16.7</c:v>
                </c:pt>
                <c:pt idx="4">
                  <c:v>16.809999999999999</c:v>
                </c:pt>
                <c:pt idx="5">
                  <c:v>16.920000000000002</c:v>
                </c:pt>
                <c:pt idx="6">
                  <c:v>16.98</c:v>
                </c:pt>
                <c:pt idx="7">
                  <c:v>17.079999999999998</c:v>
                </c:pt>
                <c:pt idx="8">
                  <c:v>17.170000000000002</c:v>
                </c:pt>
                <c:pt idx="11">
                  <c:v>17.329999999999998</c:v>
                </c:pt>
                <c:pt idx="12">
                  <c:v>17.47</c:v>
                </c:pt>
                <c:pt idx="13">
                  <c:v>17.600000000000001</c:v>
                </c:pt>
                <c:pt idx="14">
                  <c:v>17.68</c:v>
                </c:pt>
                <c:pt idx="15">
                  <c:v>17.690000000000001</c:v>
                </c:pt>
                <c:pt idx="18">
                  <c:v>17.73</c:v>
                </c:pt>
                <c:pt idx="19">
                  <c:v>17.760000000000002</c:v>
                </c:pt>
                <c:pt idx="20">
                  <c:v>17.79</c:v>
                </c:pt>
                <c:pt idx="21">
                  <c:v>17.82</c:v>
                </c:pt>
                <c:pt idx="22">
                  <c:v>17.88</c:v>
                </c:pt>
                <c:pt idx="25">
                  <c:v>17.95</c:v>
                </c:pt>
                <c:pt idx="26">
                  <c:v>18.010000000000002</c:v>
                </c:pt>
                <c:pt idx="27">
                  <c:v>18</c:v>
                </c:pt>
                <c:pt idx="28">
                  <c:v>18.04</c:v>
                </c:pt>
                <c:pt idx="29">
                  <c:v>18.05</c:v>
                </c:pt>
                <c:pt idx="32">
                  <c:v>18.18</c:v>
                </c:pt>
                <c:pt idx="33">
                  <c:v>18.27</c:v>
                </c:pt>
                <c:pt idx="34">
                  <c:v>18.34</c:v>
                </c:pt>
                <c:pt idx="35">
                  <c:v>18.37</c:v>
                </c:pt>
                <c:pt idx="36">
                  <c:v>18.39</c:v>
                </c:pt>
                <c:pt idx="39">
                  <c:v>18.39</c:v>
                </c:pt>
                <c:pt idx="40">
                  <c:v>18.39</c:v>
                </c:pt>
                <c:pt idx="41">
                  <c:v>18.39</c:v>
                </c:pt>
                <c:pt idx="42">
                  <c:v>18.39</c:v>
                </c:pt>
                <c:pt idx="43">
                  <c:v>18.39</c:v>
                </c:pt>
                <c:pt idx="45">
                  <c:v>18.45</c:v>
                </c:pt>
                <c:pt idx="46">
                  <c:v>18.48</c:v>
                </c:pt>
                <c:pt idx="47">
                  <c:v>18.5</c:v>
                </c:pt>
                <c:pt idx="48">
                  <c:v>18.510000000000002</c:v>
                </c:pt>
                <c:pt idx="49">
                  <c:v>18.489999999999998</c:v>
                </c:pt>
                <c:pt idx="50">
                  <c:v>18.45</c:v>
                </c:pt>
                <c:pt idx="53">
                  <c:v>18.36</c:v>
                </c:pt>
                <c:pt idx="54">
                  <c:v>18.29</c:v>
                </c:pt>
                <c:pt idx="55">
                  <c:v>18.25</c:v>
                </c:pt>
                <c:pt idx="56">
                  <c:v>18.22</c:v>
                </c:pt>
                <c:pt idx="57">
                  <c:v>18.22</c:v>
                </c:pt>
                <c:pt idx="60">
                  <c:v>18.21</c:v>
                </c:pt>
                <c:pt idx="61">
                  <c:v>18.239999999999998</c:v>
                </c:pt>
                <c:pt idx="62">
                  <c:v>18.25</c:v>
                </c:pt>
                <c:pt idx="63">
                  <c:v>18.29</c:v>
                </c:pt>
                <c:pt idx="64">
                  <c:v>18.329999999999998</c:v>
                </c:pt>
                <c:pt idx="67">
                  <c:v>18.420000000000002</c:v>
                </c:pt>
                <c:pt idx="68">
                  <c:v>18.48</c:v>
                </c:pt>
                <c:pt idx="69">
                  <c:v>18.53</c:v>
                </c:pt>
                <c:pt idx="70">
                  <c:v>18.600000000000001</c:v>
                </c:pt>
                <c:pt idx="71">
                  <c:v>18.66</c:v>
                </c:pt>
                <c:pt idx="75">
                  <c:v>18.809999999999999</c:v>
                </c:pt>
                <c:pt idx="76">
                  <c:v>18.88</c:v>
                </c:pt>
                <c:pt idx="77">
                  <c:v>18.93</c:v>
                </c:pt>
                <c:pt idx="78">
                  <c:v>19.010000000000002</c:v>
                </c:pt>
                <c:pt idx="81">
                  <c:v>19.12</c:v>
                </c:pt>
                <c:pt idx="82">
                  <c:v>19.2</c:v>
                </c:pt>
                <c:pt idx="83">
                  <c:v>19.3</c:v>
                </c:pt>
                <c:pt idx="84">
                  <c:v>19.47</c:v>
                </c:pt>
                <c:pt idx="85">
                  <c:v>19.57</c:v>
                </c:pt>
                <c:pt idx="88">
                  <c:v>19.649999999999999</c:v>
                </c:pt>
                <c:pt idx="89">
                  <c:v>19.72</c:v>
                </c:pt>
                <c:pt idx="90">
                  <c:v>19.78</c:v>
                </c:pt>
                <c:pt idx="91">
                  <c:v>19.82</c:v>
                </c:pt>
                <c:pt idx="92">
                  <c:v>19.87</c:v>
                </c:pt>
                <c:pt idx="95">
                  <c:v>19.87</c:v>
                </c:pt>
                <c:pt idx="96">
                  <c:v>19.86</c:v>
                </c:pt>
                <c:pt idx="97">
                  <c:v>19.86</c:v>
                </c:pt>
                <c:pt idx="98">
                  <c:v>19.87</c:v>
                </c:pt>
                <c:pt idx="99">
                  <c:v>19.850000000000001</c:v>
                </c:pt>
                <c:pt idx="102">
                  <c:v>19.88</c:v>
                </c:pt>
                <c:pt idx="103">
                  <c:v>19.91</c:v>
                </c:pt>
                <c:pt idx="104">
                  <c:v>19.91</c:v>
                </c:pt>
                <c:pt idx="105">
                  <c:v>19.920000000000002</c:v>
                </c:pt>
                <c:pt idx="106">
                  <c:v>19.95</c:v>
                </c:pt>
                <c:pt idx="109">
                  <c:v>20</c:v>
                </c:pt>
                <c:pt idx="110">
                  <c:v>20.05</c:v>
                </c:pt>
                <c:pt idx="111">
                  <c:v>20.079999999999998</c:v>
                </c:pt>
                <c:pt idx="112">
                  <c:v>20.09</c:v>
                </c:pt>
                <c:pt idx="113">
                  <c:v>20.12</c:v>
                </c:pt>
                <c:pt idx="116">
                  <c:v>20.16</c:v>
                </c:pt>
                <c:pt idx="117">
                  <c:v>20.22</c:v>
                </c:pt>
                <c:pt idx="118">
                  <c:v>20.23</c:v>
                </c:pt>
                <c:pt idx="119">
                  <c:v>20.260000000000002</c:v>
                </c:pt>
                <c:pt idx="120">
                  <c:v>20.32</c:v>
                </c:pt>
                <c:pt idx="123">
                  <c:v>20.32</c:v>
                </c:pt>
                <c:pt idx="124">
                  <c:v>20.41</c:v>
                </c:pt>
                <c:pt idx="125">
                  <c:v>20.48</c:v>
                </c:pt>
                <c:pt idx="126">
                  <c:v>20.53</c:v>
                </c:pt>
                <c:pt idx="127">
                  <c:v>20.61</c:v>
                </c:pt>
                <c:pt idx="130">
                  <c:v>20.62</c:v>
                </c:pt>
                <c:pt idx="131">
                  <c:v>20.65</c:v>
                </c:pt>
                <c:pt idx="132">
                  <c:v>20.66</c:v>
                </c:pt>
                <c:pt idx="133">
                  <c:v>20.68</c:v>
                </c:pt>
                <c:pt idx="134">
                  <c:v>20.7</c:v>
                </c:pt>
                <c:pt idx="137">
                  <c:v>20.72</c:v>
                </c:pt>
                <c:pt idx="138">
                  <c:v>20.75</c:v>
                </c:pt>
                <c:pt idx="139">
                  <c:v>20.76</c:v>
                </c:pt>
                <c:pt idx="140">
                  <c:v>20.82</c:v>
                </c:pt>
                <c:pt idx="141">
                  <c:v>20.85</c:v>
                </c:pt>
                <c:pt idx="144">
                  <c:v>20.92</c:v>
                </c:pt>
                <c:pt idx="145">
                  <c:v>20.97</c:v>
                </c:pt>
                <c:pt idx="146">
                  <c:v>20.99</c:v>
                </c:pt>
                <c:pt idx="147">
                  <c:v>21.02</c:v>
                </c:pt>
                <c:pt idx="148">
                  <c:v>21.06</c:v>
                </c:pt>
                <c:pt idx="151">
                  <c:v>21.11</c:v>
                </c:pt>
                <c:pt idx="152">
                  <c:v>21.15</c:v>
                </c:pt>
                <c:pt idx="153">
                  <c:v>21.18</c:v>
                </c:pt>
                <c:pt idx="154">
                  <c:v>21.22</c:v>
                </c:pt>
                <c:pt idx="155">
                  <c:v>21.24</c:v>
                </c:pt>
                <c:pt idx="158">
                  <c:v>21.23</c:v>
                </c:pt>
                <c:pt idx="159">
                  <c:v>21.19</c:v>
                </c:pt>
                <c:pt idx="160">
                  <c:v>21.15</c:v>
                </c:pt>
                <c:pt idx="161">
                  <c:v>21.15</c:v>
                </c:pt>
                <c:pt idx="162">
                  <c:v>21.15</c:v>
                </c:pt>
                <c:pt idx="165">
                  <c:v>21.12</c:v>
                </c:pt>
                <c:pt idx="166">
                  <c:v>21.08</c:v>
                </c:pt>
                <c:pt idx="167">
                  <c:v>20.98</c:v>
                </c:pt>
                <c:pt idx="168">
                  <c:v>20.82</c:v>
                </c:pt>
                <c:pt idx="169">
                  <c:v>20.72</c:v>
                </c:pt>
                <c:pt idx="172">
                  <c:v>20.62</c:v>
                </c:pt>
                <c:pt idx="173">
                  <c:v>20.54</c:v>
                </c:pt>
                <c:pt idx="174">
                  <c:v>20.54</c:v>
                </c:pt>
                <c:pt idx="175">
                  <c:v>20.48</c:v>
                </c:pt>
                <c:pt idx="176">
                  <c:v>20.39</c:v>
                </c:pt>
                <c:pt idx="179">
                  <c:v>20.28</c:v>
                </c:pt>
                <c:pt idx="180">
                  <c:v>20.14</c:v>
                </c:pt>
                <c:pt idx="181">
                  <c:v>19.98</c:v>
                </c:pt>
                <c:pt idx="182">
                  <c:v>19.829999999999998</c:v>
                </c:pt>
                <c:pt idx="183">
                  <c:v>19.75</c:v>
                </c:pt>
                <c:pt idx="186">
                  <c:v>19.559999999999999</c:v>
                </c:pt>
                <c:pt idx="187">
                  <c:v>19.420000000000002</c:v>
                </c:pt>
                <c:pt idx="188">
                  <c:v>19.36</c:v>
                </c:pt>
                <c:pt idx="189">
                  <c:v>19.32</c:v>
                </c:pt>
                <c:pt idx="190">
                  <c:v>19.27</c:v>
                </c:pt>
                <c:pt idx="193">
                  <c:v>19.22</c:v>
                </c:pt>
                <c:pt idx="194">
                  <c:v>19.18</c:v>
                </c:pt>
                <c:pt idx="195">
                  <c:v>19.14</c:v>
                </c:pt>
                <c:pt idx="196">
                  <c:v>19.11</c:v>
                </c:pt>
                <c:pt idx="197">
                  <c:v>19.05</c:v>
                </c:pt>
                <c:pt idx="200">
                  <c:v>18.95</c:v>
                </c:pt>
                <c:pt idx="201">
                  <c:v>18.88</c:v>
                </c:pt>
                <c:pt idx="202">
                  <c:v>18.79</c:v>
                </c:pt>
                <c:pt idx="203">
                  <c:v>18.760000000000002</c:v>
                </c:pt>
                <c:pt idx="204">
                  <c:v>18.72</c:v>
                </c:pt>
                <c:pt idx="207">
                  <c:v>18.64</c:v>
                </c:pt>
                <c:pt idx="208">
                  <c:v>18.600000000000001</c:v>
                </c:pt>
                <c:pt idx="209">
                  <c:v>18.53</c:v>
                </c:pt>
                <c:pt idx="210">
                  <c:v>18.5</c:v>
                </c:pt>
                <c:pt idx="211">
                  <c:v>18.440000000000001</c:v>
                </c:pt>
                <c:pt idx="214">
                  <c:v>18.38</c:v>
                </c:pt>
                <c:pt idx="215">
                  <c:v>18.329999999999998</c:v>
                </c:pt>
                <c:pt idx="216">
                  <c:v>18.3</c:v>
                </c:pt>
                <c:pt idx="217">
                  <c:v>18.28</c:v>
                </c:pt>
                <c:pt idx="218">
                  <c:v>18.3</c:v>
                </c:pt>
                <c:pt idx="221">
                  <c:v>18.399999999999999</c:v>
                </c:pt>
                <c:pt idx="222">
                  <c:v>18.48</c:v>
                </c:pt>
                <c:pt idx="223">
                  <c:v>18.57</c:v>
                </c:pt>
                <c:pt idx="224">
                  <c:v>18.63</c:v>
                </c:pt>
                <c:pt idx="225">
                  <c:v>18.64</c:v>
                </c:pt>
                <c:pt idx="228">
                  <c:v>18.62</c:v>
                </c:pt>
                <c:pt idx="229">
                  <c:v>18.61</c:v>
                </c:pt>
                <c:pt idx="230">
                  <c:v>18.579999999999998</c:v>
                </c:pt>
                <c:pt idx="231">
                  <c:v>18.55</c:v>
                </c:pt>
                <c:pt idx="232">
                  <c:v>18.53</c:v>
                </c:pt>
                <c:pt idx="235">
                  <c:v>18.52</c:v>
                </c:pt>
                <c:pt idx="236">
                  <c:v>18.52</c:v>
                </c:pt>
                <c:pt idx="237">
                  <c:v>18.52</c:v>
                </c:pt>
                <c:pt idx="238">
                  <c:v>18.53</c:v>
                </c:pt>
                <c:pt idx="239">
                  <c:v>18.510000000000002</c:v>
                </c:pt>
                <c:pt idx="242">
                  <c:v>18.489999999999998</c:v>
                </c:pt>
                <c:pt idx="243">
                  <c:v>18.48</c:v>
                </c:pt>
                <c:pt idx="244">
                  <c:v>18.47</c:v>
                </c:pt>
                <c:pt idx="245">
                  <c:v>18.47</c:v>
                </c:pt>
                <c:pt idx="246">
                  <c:v>18.45</c:v>
                </c:pt>
                <c:pt idx="249">
                  <c:v>18.48</c:v>
                </c:pt>
                <c:pt idx="250">
                  <c:v>18.46</c:v>
                </c:pt>
                <c:pt idx="251">
                  <c:v>18.48</c:v>
                </c:pt>
                <c:pt idx="252">
                  <c:v>18.45</c:v>
                </c:pt>
                <c:pt idx="253">
                  <c:v>18.43</c:v>
                </c:pt>
                <c:pt idx="256">
                  <c:v>18.41</c:v>
                </c:pt>
                <c:pt idx="257">
                  <c:v>18.399999999999999</c:v>
                </c:pt>
                <c:pt idx="258">
                  <c:v>18.38</c:v>
                </c:pt>
                <c:pt idx="259">
                  <c:v>18.38</c:v>
                </c:pt>
                <c:pt idx="260">
                  <c:v>18.38</c:v>
                </c:pt>
                <c:pt idx="262">
                  <c:v>18.32</c:v>
                </c:pt>
                <c:pt idx="263">
                  <c:v>18.3</c:v>
                </c:pt>
                <c:pt idx="264">
                  <c:v>18.29</c:v>
                </c:pt>
                <c:pt idx="265">
                  <c:v>18.260000000000002</c:v>
                </c:pt>
                <c:pt idx="266">
                  <c:v>18.22</c:v>
                </c:pt>
                <c:pt idx="267">
                  <c:v>18.16</c:v>
                </c:pt>
                <c:pt idx="270">
                  <c:v>18.03</c:v>
                </c:pt>
                <c:pt idx="271">
                  <c:v>17.899999999999999</c:v>
                </c:pt>
                <c:pt idx="272">
                  <c:v>17.75</c:v>
                </c:pt>
                <c:pt idx="273">
                  <c:v>17.62</c:v>
                </c:pt>
                <c:pt idx="274">
                  <c:v>17.510000000000002</c:v>
                </c:pt>
                <c:pt idx="277">
                  <c:v>17.510000000000002</c:v>
                </c:pt>
                <c:pt idx="278">
                  <c:v>17.510000000000002</c:v>
                </c:pt>
                <c:pt idx="279">
                  <c:v>17.510000000000002</c:v>
                </c:pt>
                <c:pt idx="280">
                  <c:v>17.510000000000002</c:v>
                </c:pt>
                <c:pt idx="281">
                  <c:v>17.510000000000002</c:v>
                </c:pt>
                <c:pt idx="282">
                  <c:v>17.38</c:v>
                </c:pt>
                <c:pt idx="283">
                  <c:v>17.28</c:v>
                </c:pt>
                <c:pt idx="284">
                  <c:v>17.149999999999999</c:v>
                </c:pt>
                <c:pt idx="285">
                  <c:v>17.05</c:v>
                </c:pt>
                <c:pt idx="286">
                  <c:v>16.899999999999999</c:v>
                </c:pt>
                <c:pt idx="287">
                  <c:v>16.73</c:v>
                </c:pt>
                <c:pt idx="288">
                  <c:v>16.57</c:v>
                </c:pt>
                <c:pt idx="291">
                  <c:v>16.440000000000001</c:v>
                </c:pt>
                <c:pt idx="292">
                  <c:v>16.29</c:v>
                </c:pt>
                <c:pt idx="293">
                  <c:v>16.22</c:v>
                </c:pt>
                <c:pt idx="294">
                  <c:v>16.149999999999999</c:v>
                </c:pt>
                <c:pt idx="295">
                  <c:v>16.16</c:v>
                </c:pt>
                <c:pt idx="298">
                  <c:v>16.22</c:v>
                </c:pt>
                <c:pt idx="299">
                  <c:v>16.260000000000002</c:v>
                </c:pt>
                <c:pt idx="300">
                  <c:v>16.3</c:v>
                </c:pt>
                <c:pt idx="301">
                  <c:v>16.350000000000001</c:v>
                </c:pt>
                <c:pt idx="302">
                  <c:v>16.37</c:v>
                </c:pt>
                <c:pt idx="305">
                  <c:v>16.420000000000002</c:v>
                </c:pt>
                <c:pt idx="306">
                  <c:v>16.45</c:v>
                </c:pt>
                <c:pt idx="307">
                  <c:v>16.48</c:v>
                </c:pt>
                <c:pt idx="308">
                  <c:v>16.55</c:v>
                </c:pt>
                <c:pt idx="309">
                  <c:v>16.55</c:v>
                </c:pt>
                <c:pt idx="312">
                  <c:v>16.59</c:v>
                </c:pt>
                <c:pt idx="313">
                  <c:v>16.63</c:v>
                </c:pt>
                <c:pt idx="314">
                  <c:v>16.72</c:v>
                </c:pt>
                <c:pt idx="315">
                  <c:v>16.71</c:v>
                </c:pt>
                <c:pt idx="316">
                  <c:v>16.73</c:v>
                </c:pt>
                <c:pt idx="319">
                  <c:v>16.77</c:v>
                </c:pt>
                <c:pt idx="320">
                  <c:v>16.79</c:v>
                </c:pt>
                <c:pt idx="321">
                  <c:v>16.82</c:v>
                </c:pt>
                <c:pt idx="322">
                  <c:v>16.8</c:v>
                </c:pt>
                <c:pt idx="323">
                  <c:v>16.79</c:v>
                </c:pt>
                <c:pt idx="326">
                  <c:v>16.82</c:v>
                </c:pt>
                <c:pt idx="327">
                  <c:v>16.82</c:v>
                </c:pt>
                <c:pt idx="328">
                  <c:v>16.829999999999998</c:v>
                </c:pt>
                <c:pt idx="329">
                  <c:v>16.850000000000001</c:v>
                </c:pt>
                <c:pt idx="330">
                  <c:v>16.850000000000001</c:v>
                </c:pt>
                <c:pt idx="333">
                  <c:v>16.899999999999999</c:v>
                </c:pt>
                <c:pt idx="334">
                  <c:v>16.899999999999999</c:v>
                </c:pt>
                <c:pt idx="335">
                  <c:v>16.940000000000001</c:v>
                </c:pt>
                <c:pt idx="336">
                  <c:v>16.95</c:v>
                </c:pt>
                <c:pt idx="337">
                  <c:v>16.98</c:v>
                </c:pt>
                <c:pt idx="340">
                  <c:v>17.03</c:v>
                </c:pt>
                <c:pt idx="341">
                  <c:v>17.079999999999998</c:v>
                </c:pt>
                <c:pt idx="342">
                  <c:v>17.11</c:v>
                </c:pt>
                <c:pt idx="343">
                  <c:v>17.149999999999999</c:v>
                </c:pt>
                <c:pt idx="344">
                  <c:v>17.18</c:v>
                </c:pt>
                <c:pt idx="347">
                  <c:v>17.23</c:v>
                </c:pt>
                <c:pt idx="348">
                  <c:v>17.25</c:v>
                </c:pt>
                <c:pt idx="349">
                  <c:v>17.29</c:v>
                </c:pt>
                <c:pt idx="350">
                  <c:v>17.34</c:v>
                </c:pt>
                <c:pt idx="351">
                  <c:v>17.350000000000001</c:v>
                </c:pt>
                <c:pt idx="354">
                  <c:v>17.3</c:v>
                </c:pt>
                <c:pt idx="355">
                  <c:v>17.25</c:v>
                </c:pt>
                <c:pt idx="356">
                  <c:v>17.260000000000002</c:v>
                </c:pt>
                <c:pt idx="357">
                  <c:v>17.27</c:v>
                </c:pt>
                <c:pt idx="358">
                  <c:v>17.29</c:v>
                </c:pt>
                <c:pt idx="361">
                  <c:v>17.3</c:v>
                </c:pt>
                <c:pt idx="362">
                  <c:v>17.34</c:v>
                </c:pt>
                <c:pt idx="363">
                  <c:v>17.350000000000001</c:v>
                </c:pt>
                <c:pt idx="364">
                  <c:v>17.420000000000002</c:v>
                </c:pt>
                <c:pt idx="365">
                  <c:v>17.45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E50-4998-BD15-D068537144F9}"/>
            </c:ext>
          </c:extLst>
        </c:ser>
        <c:ser>
          <c:idx val="6"/>
          <c:order val="6"/>
          <c:tx>
            <c:strRef>
              <c:f>外三元生猪价格数据透视表!$M$1:$M$2</c:f>
              <c:strCache>
                <c:ptCount val="1"/>
                <c:pt idx="0">
                  <c:v>2017年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外三元生猪价格数据透视表!$F$3:$F$370</c:f>
              <c:strCache>
                <c:ptCount val="367"/>
                <c:pt idx="0">
                  <c:v>(空白)</c:v>
                </c:pt>
                <c:pt idx="1">
                  <c:v>1月1日</c:v>
                </c:pt>
                <c:pt idx="2">
                  <c:v>1月2日</c:v>
                </c:pt>
                <c:pt idx="3">
                  <c:v>1月3日</c:v>
                </c:pt>
                <c:pt idx="4">
                  <c:v>1月4日</c:v>
                </c:pt>
                <c:pt idx="5">
                  <c:v>1月5日</c:v>
                </c:pt>
                <c:pt idx="6">
                  <c:v>1月6日</c:v>
                </c:pt>
                <c:pt idx="7">
                  <c:v>1月7日</c:v>
                </c:pt>
                <c:pt idx="8">
                  <c:v>1月8日</c:v>
                </c:pt>
                <c:pt idx="9">
                  <c:v>1月9日</c:v>
                </c:pt>
                <c:pt idx="10">
                  <c:v>1月10日</c:v>
                </c:pt>
                <c:pt idx="11">
                  <c:v>1月11日</c:v>
                </c:pt>
                <c:pt idx="12">
                  <c:v>1月12日</c:v>
                </c:pt>
                <c:pt idx="13">
                  <c:v>1月13日</c:v>
                </c:pt>
                <c:pt idx="14">
                  <c:v>1月14日</c:v>
                </c:pt>
                <c:pt idx="15">
                  <c:v>1月15日</c:v>
                </c:pt>
                <c:pt idx="16">
                  <c:v>1月16日</c:v>
                </c:pt>
                <c:pt idx="17">
                  <c:v>1月17日</c:v>
                </c:pt>
                <c:pt idx="18">
                  <c:v>1月18日</c:v>
                </c:pt>
                <c:pt idx="19">
                  <c:v>1月19日</c:v>
                </c:pt>
                <c:pt idx="20">
                  <c:v>1月20日</c:v>
                </c:pt>
                <c:pt idx="21">
                  <c:v>1月21日</c:v>
                </c:pt>
                <c:pt idx="22">
                  <c:v>1月22日</c:v>
                </c:pt>
                <c:pt idx="23">
                  <c:v>1月23日</c:v>
                </c:pt>
                <c:pt idx="24">
                  <c:v>1月24日</c:v>
                </c:pt>
                <c:pt idx="25">
                  <c:v>1月25日</c:v>
                </c:pt>
                <c:pt idx="26">
                  <c:v>1月26日</c:v>
                </c:pt>
                <c:pt idx="27">
                  <c:v>1月27日</c:v>
                </c:pt>
                <c:pt idx="28">
                  <c:v>1月28日</c:v>
                </c:pt>
                <c:pt idx="29">
                  <c:v>1月29日</c:v>
                </c:pt>
                <c:pt idx="30">
                  <c:v>1月30日</c:v>
                </c:pt>
                <c:pt idx="31">
                  <c:v>1月31日</c:v>
                </c:pt>
                <c:pt idx="32">
                  <c:v>2月1日</c:v>
                </c:pt>
                <c:pt idx="33">
                  <c:v>2月2日</c:v>
                </c:pt>
                <c:pt idx="34">
                  <c:v>2月3日</c:v>
                </c:pt>
                <c:pt idx="35">
                  <c:v>2月4日</c:v>
                </c:pt>
                <c:pt idx="36">
                  <c:v>2月5日</c:v>
                </c:pt>
                <c:pt idx="37">
                  <c:v>2月6日</c:v>
                </c:pt>
                <c:pt idx="38">
                  <c:v>2月7日</c:v>
                </c:pt>
                <c:pt idx="39">
                  <c:v>2月8日</c:v>
                </c:pt>
                <c:pt idx="40">
                  <c:v>2月9日</c:v>
                </c:pt>
                <c:pt idx="41">
                  <c:v>2月10日</c:v>
                </c:pt>
                <c:pt idx="42">
                  <c:v>2月11日</c:v>
                </c:pt>
                <c:pt idx="43">
                  <c:v>2月12日</c:v>
                </c:pt>
                <c:pt idx="44">
                  <c:v>2月13日</c:v>
                </c:pt>
                <c:pt idx="45">
                  <c:v>2月14日</c:v>
                </c:pt>
                <c:pt idx="46">
                  <c:v>2月15日</c:v>
                </c:pt>
                <c:pt idx="47">
                  <c:v>2月16日</c:v>
                </c:pt>
                <c:pt idx="48">
                  <c:v>2月17日</c:v>
                </c:pt>
                <c:pt idx="49">
                  <c:v>2月18日</c:v>
                </c:pt>
                <c:pt idx="50">
                  <c:v>2月19日</c:v>
                </c:pt>
                <c:pt idx="51">
                  <c:v>2月20日</c:v>
                </c:pt>
                <c:pt idx="52">
                  <c:v>2月21日</c:v>
                </c:pt>
                <c:pt idx="53">
                  <c:v>2月22日</c:v>
                </c:pt>
                <c:pt idx="54">
                  <c:v>2月23日</c:v>
                </c:pt>
                <c:pt idx="55">
                  <c:v>2月24日</c:v>
                </c:pt>
                <c:pt idx="56">
                  <c:v>2月25日</c:v>
                </c:pt>
                <c:pt idx="57">
                  <c:v>2月26日</c:v>
                </c:pt>
                <c:pt idx="58">
                  <c:v>2月27日</c:v>
                </c:pt>
                <c:pt idx="59">
                  <c:v>2月28日</c:v>
                </c:pt>
                <c:pt idx="60">
                  <c:v>2月29日</c:v>
                </c:pt>
                <c:pt idx="61">
                  <c:v>3月1日</c:v>
                </c:pt>
                <c:pt idx="62">
                  <c:v>3月2日</c:v>
                </c:pt>
                <c:pt idx="63">
                  <c:v>3月3日</c:v>
                </c:pt>
                <c:pt idx="64">
                  <c:v>3月4日</c:v>
                </c:pt>
                <c:pt idx="65">
                  <c:v>3月5日</c:v>
                </c:pt>
                <c:pt idx="66">
                  <c:v>3月6日</c:v>
                </c:pt>
                <c:pt idx="67">
                  <c:v>3月7日</c:v>
                </c:pt>
                <c:pt idx="68">
                  <c:v>3月8日</c:v>
                </c:pt>
                <c:pt idx="69">
                  <c:v>3月9日</c:v>
                </c:pt>
                <c:pt idx="70">
                  <c:v>3月10日</c:v>
                </c:pt>
                <c:pt idx="71">
                  <c:v>3月11日</c:v>
                </c:pt>
                <c:pt idx="72">
                  <c:v>3月12日</c:v>
                </c:pt>
                <c:pt idx="73">
                  <c:v>3月13日</c:v>
                </c:pt>
                <c:pt idx="74">
                  <c:v>3月14日</c:v>
                </c:pt>
                <c:pt idx="75">
                  <c:v>3月15日</c:v>
                </c:pt>
                <c:pt idx="76">
                  <c:v>3月16日</c:v>
                </c:pt>
                <c:pt idx="77">
                  <c:v>3月17日</c:v>
                </c:pt>
                <c:pt idx="78">
                  <c:v>3月18日</c:v>
                </c:pt>
                <c:pt idx="79">
                  <c:v>3月19日</c:v>
                </c:pt>
                <c:pt idx="80">
                  <c:v>3月20日</c:v>
                </c:pt>
                <c:pt idx="81">
                  <c:v>3月21日</c:v>
                </c:pt>
                <c:pt idx="82">
                  <c:v>3月22日</c:v>
                </c:pt>
                <c:pt idx="83">
                  <c:v>3月23日</c:v>
                </c:pt>
                <c:pt idx="84">
                  <c:v>3月24日</c:v>
                </c:pt>
                <c:pt idx="85">
                  <c:v>3月25日</c:v>
                </c:pt>
                <c:pt idx="86">
                  <c:v>3月26日</c:v>
                </c:pt>
                <c:pt idx="87">
                  <c:v>3月27日</c:v>
                </c:pt>
                <c:pt idx="88">
                  <c:v>3月28日</c:v>
                </c:pt>
                <c:pt idx="89">
                  <c:v>3月29日</c:v>
                </c:pt>
                <c:pt idx="90">
                  <c:v>3月30日</c:v>
                </c:pt>
                <c:pt idx="91">
                  <c:v>3月31日</c:v>
                </c:pt>
                <c:pt idx="92">
                  <c:v>4月1日</c:v>
                </c:pt>
                <c:pt idx="93">
                  <c:v>4月2日</c:v>
                </c:pt>
                <c:pt idx="94">
                  <c:v>4月3日</c:v>
                </c:pt>
                <c:pt idx="95">
                  <c:v>4月4日</c:v>
                </c:pt>
                <c:pt idx="96">
                  <c:v>4月5日</c:v>
                </c:pt>
                <c:pt idx="97">
                  <c:v>4月6日</c:v>
                </c:pt>
                <c:pt idx="98">
                  <c:v>4月7日</c:v>
                </c:pt>
                <c:pt idx="99">
                  <c:v>4月8日</c:v>
                </c:pt>
                <c:pt idx="100">
                  <c:v>4月9日</c:v>
                </c:pt>
                <c:pt idx="101">
                  <c:v>4月10日</c:v>
                </c:pt>
                <c:pt idx="102">
                  <c:v>4月11日</c:v>
                </c:pt>
                <c:pt idx="103">
                  <c:v>4月12日</c:v>
                </c:pt>
                <c:pt idx="104">
                  <c:v>4月13日</c:v>
                </c:pt>
                <c:pt idx="105">
                  <c:v>4月14日</c:v>
                </c:pt>
                <c:pt idx="106">
                  <c:v>4月15日</c:v>
                </c:pt>
                <c:pt idx="107">
                  <c:v>4月16日</c:v>
                </c:pt>
                <c:pt idx="108">
                  <c:v>4月17日</c:v>
                </c:pt>
                <c:pt idx="109">
                  <c:v>4月18日</c:v>
                </c:pt>
                <c:pt idx="110">
                  <c:v>4月19日</c:v>
                </c:pt>
                <c:pt idx="111">
                  <c:v>4月20日</c:v>
                </c:pt>
                <c:pt idx="112">
                  <c:v>4月21日</c:v>
                </c:pt>
                <c:pt idx="113">
                  <c:v>4月22日</c:v>
                </c:pt>
                <c:pt idx="114">
                  <c:v>4月23日</c:v>
                </c:pt>
                <c:pt idx="115">
                  <c:v>4月24日</c:v>
                </c:pt>
                <c:pt idx="116">
                  <c:v>4月25日</c:v>
                </c:pt>
                <c:pt idx="117">
                  <c:v>4月26日</c:v>
                </c:pt>
                <c:pt idx="118">
                  <c:v>4月27日</c:v>
                </c:pt>
                <c:pt idx="119">
                  <c:v>4月28日</c:v>
                </c:pt>
                <c:pt idx="120">
                  <c:v>4月29日</c:v>
                </c:pt>
                <c:pt idx="121">
                  <c:v>4月30日</c:v>
                </c:pt>
                <c:pt idx="122">
                  <c:v>5月1日</c:v>
                </c:pt>
                <c:pt idx="123">
                  <c:v>5月2日</c:v>
                </c:pt>
                <c:pt idx="124">
                  <c:v>5月3日</c:v>
                </c:pt>
                <c:pt idx="125">
                  <c:v>5月4日</c:v>
                </c:pt>
                <c:pt idx="126">
                  <c:v>5月5日</c:v>
                </c:pt>
                <c:pt idx="127">
                  <c:v>5月6日</c:v>
                </c:pt>
                <c:pt idx="128">
                  <c:v>5月7日</c:v>
                </c:pt>
                <c:pt idx="129">
                  <c:v>5月8日</c:v>
                </c:pt>
                <c:pt idx="130">
                  <c:v>5月9日</c:v>
                </c:pt>
                <c:pt idx="131">
                  <c:v>5月10日</c:v>
                </c:pt>
                <c:pt idx="132">
                  <c:v>5月11日</c:v>
                </c:pt>
                <c:pt idx="133">
                  <c:v>5月12日</c:v>
                </c:pt>
                <c:pt idx="134">
                  <c:v>5月13日</c:v>
                </c:pt>
                <c:pt idx="135">
                  <c:v>5月14日</c:v>
                </c:pt>
                <c:pt idx="136">
                  <c:v>5月15日</c:v>
                </c:pt>
                <c:pt idx="137">
                  <c:v>5月16日</c:v>
                </c:pt>
                <c:pt idx="138">
                  <c:v>5月17日</c:v>
                </c:pt>
                <c:pt idx="139">
                  <c:v>5月18日</c:v>
                </c:pt>
                <c:pt idx="140">
                  <c:v>5月19日</c:v>
                </c:pt>
                <c:pt idx="141">
                  <c:v>5月20日</c:v>
                </c:pt>
                <c:pt idx="142">
                  <c:v>5月21日</c:v>
                </c:pt>
                <c:pt idx="143">
                  <c:v>5月22日</c:v>
                </c:pt>
                <c:pt idx="144">
                  <c:v>5月23日</c:v>
                </c:pt>
                <c:pt idx="145">
                  <c:v>5月24日</c:v>
                </c:pt>
                <c:pt idx="146">
                  <c:v>5月25日</c:v>
                </c:pt>
                <c:pt idx="147">
                  <c:v>5月26日</c:v>
                </c:pt>
                <c:pt idx="148">
                  <c:v>5月27日</c:v>
                </c:pt>
                <c:pt idx="149">
                  <c:v>5月28日</c:v>
                </c:pt>
                <c:pt idx="150">
                  <c:v>5月29日</c:v>
                </c:pt>
                <c:pt idx="151">
                  <c:v>5月30日</c:v>
                </c:pt>
                <c:pt idx="152">
                  <c:v>5月31日</c:v>
                </c:pt>
                <c:pt idx="153">
                  <c:v>6月1日</c:v>
                </c:pt>
                <c:pt idx="154">
                  <c:v>6月2日</c:v>
                </c:pt>
                <c:pt idx="155">
                  <c:v>6月3日</c:v>
                </c:pt>
                <c:pt idx="156">
                  <c:v>6月4日</c:v>
                </c:pt>
                <c:pt idx="157">
                  <c:v>6月5日</c:v>
                </c:pt>
                <c:pt idx="158">
                  <c:v>6月6日</c:v>
                </c:pt>
                <c:pt idx="159">
                  <c:v>6月7日</c:v>
                </c:pt>
                <c:pt idx="160">
                  <c:v>6月8日</c:v>
                </c:pt>
                <c:pt idx="161">
                  <c:v>6月9日</c:v>
                </c:pt>
                <c:pt idx="162">
                  <c:v>6月10日</c:v>
                </c:pt>
                <c:pt idx="163">
                  <c:v>6月11日</c:v>
                </c:pt>
                <c:pt idx="164">
                  <c:v>6月12日</c:v>
                </c:pt>
                <c:pt idx="165">
                  <c:v>6月13日</c:v>
                </c:pt>
                <c:pt idx="166">
                  <c:v>6月14日</c:v>
                </c:pt>
                <c:pt idx="167">
                  <c:v>6月15日</c:v>
                </c:pt>
                <c:pt idx="168">
                  <c:v>6月16日</c:v>
                </c:pt>
                <c:pt idx="169">
                  <c:v>6月17日</c:v>
                </c:pt>
                <c:pt idx="170">
                  <c:v>6月18日</c:v>
                </c:pt>
                <c:pt idx="171">
                  <c:v>6月19日</c:v>
                </c:pt>
                <c:pt idx="172">
                  <c:v>6月20日</c:v>
                </c:pt>
                <c:pt idx="173">
                  <c:v>6月21日</c:v>
                </c:pt>
                <c:pt idx="174">
                  <c:v>6月22日</c:v>
                </c:pt>
                <c:pt idx="175">
                  <c:v>6月23日</c:v>
                </c:pt>
                <c:pt idx="176">
                  <c:v>6月24日</c:v>
                </c:pt>
                <c:pt idx="177">
                  <c:v>6月25日</c:v>
                </c:pt>
                <c:pt idx="178">
                  <c:v>6月26日</c:v>
                </c:pt>
                <c:pt idx="179">
                  <c:v>6月27日</c:v>
                </c:pt>
                <c:pt idx="180">
                  <c:v>6月28日</c:v>
                </c:pt>
                <c:pt idx="181">
                  <c:v>6月29日</c:v>
                </c:pt>
                <c:pt idx="182">
                  <c:v>6月30日</c:v>
                </c:pt>
                <c:pt idx="183">
                  <c:v>7月1日</c:v>
                </c:pt>
                <c:pt idx="184">
                  <c:v>7月2日</c:v>
                </c:pt>
                <c:pt idx="185">
                  <c:v>7月3日</c:v>
                </c:pt>
                <c:pt idx="186">
                  <c:v>7月4日</c:v>
                </c:pt>
                <c:pt idx="187">
                  <c:v>7月5日</c:v>
                </c:pt>
                <c:pt idx="188">
                  <c:v>7月6日</c:v>
                </c:pt>
                <c:pt idx="189">
                  <c:v>7月7日</c:v>
                </c:pt>
                <c:pt idx="190">
                  <c:v>7月8日</c:v>
                </c:pt>
                <c:pt idx="191">
                  <c:v>7月9日</c:v>
                </c:pt>
                <c:pt idx="192">
                  <c:v>7月10日</c:v>
                </c:pt>
                <c:pt idx="193">
                  <c:v>7月11日</c:v>
                </c:pt>
                <c:pt idx="194">
                  <c:v>7月12日</c:v>
                </c:pt>
                <c:pt idx="195">
                  <c:v>7月13日</c:v>
                </c:pt>
                <c:pt idx="196">
                  <c:v>7月14日</c:v>
                </c:pt>
                <c:pt idx="197">
                  <c:v>7月15日</c:v>
                </c:pt>
                <c:pt idx="198">
                  <c:v>7月16日</c:v>
                </c:pt>
                <c:pt idx="199">
                  <c:v>7月17日</c:v>
                </c:pt>
                <c:pt idx="200">
                  <c:v>7月18日</c:v>
                </c:pt>
                <c:pt idx="201">
                  <c:v>7月19日</c:v>
                </c:pt>
                <c:pt idx="202">
                  <c:v>7月20日</c:v>
                </c:pt>
                <c:pt idx="203">
                  <c:v>7月21日</c:v>
                </c:pt>
                <c:pt idx="204">
                  <c:v>7月22日</c:v>
                </c:pt>
                <c:pt idx="205">
                  <c:v>7月23日</c:v>
                </c:pt>
                <c:pt idx="206">
                  <c:v>7月24日</c:v>
                </c:pt>
                <c:pt idx="207">
                  <c:v>7月25日</c:v>
                </c:pt>
                <c:pt idx="208">
                  <c:v>7月26日</c:v>
                </c:pt>
                <c:pt idx="209">
                  <c:v>7月27日</c:v>
                </c:pt>
                <c:pt idx="210">
                  <c:v>7月28日</c:v>
                </c:pt>
                <c:pt idx="211">
                  <c:v>7月29日</c:v>
                </c:pt>
                <c:pt idx="212">
                  <c:v>7月30日</c:v>
                </c:pt>
                <c:pt idx="213">
                  <c:v>7月31日</c:v>
                </c:pt>
                <c:pt idx="214">
                  <c:v>8月1日</c:v>
                </c:pt>
                <c:pt idx="215">
                  <c:v>8月2日</c:v>
                </c:pt>
                <c:pt idx="216">
                  <c:v>8月3日</c:v>
                </c:pt>
                <c:pt idx="217">
                  <c:v>8月4日</c:v>
                </c:pt>
                <c:pt idx="218">
                  <c:v>8月5日</c:v>
                </c:pt>
                <c:pt idx="219">
                  <c:v>8月6日</c:v>
                </c:pt>
                <c:pt idx="220">
                  <c:v>8月7日</c:v>
                </c:pt>
                <c:pt idx="221">
                  <c:v>8月8日</c:v>
                </c:pt>
                <c:pt idx="222">
                  <c:v>8月9日</c:v>
                </c:pt>
                <c:pt idx="223">
                  <c:v>8月10日</c:v>
                </c:pt>
                <c:pt idx="224">
                  <c:v>8月11日</c:v>
                </c:pt>
                <c:pt idx="225">
                  <c:v>8月12日</c:v>
                </c:pt>
                <c:pt idx="226">
                  <c:v>8月13日</c:v>
                </c:pt>
                <c:pt idx="227">
                  <c:v>8月14日</c:v>
                </c:pt>
                <c:pt idx="228">
                  <c:v>8月15日</c:v>
                </c:pt>
                <c:pt idx="229">
                  <c:v>8月16日</c:v>
                </c:pt>
                <c:pt idx="230">
                  <c:v>8月17日</c:v>
                </c:pt>
                <c:pt idx="231">
                  <c:v>8月18日</c:v>
                </c:pt>
                <c:pt idx="232">
                  <c:v>8月19日</c:v>
                </c:pt>
                <c:pt idx="233">
                  <c:v>8月20日</c:v>
                </c:pt>
                <c:pt idx="234">
                  <c:v>8月21日</c:v>
                </c:pt>
                <c:pt idx="235">
                  <c:v>8月22日</c:v>
                </c:pt>
                <c:pt idx="236">
                  <c:v>8月23日</c:v>
                </c:pt>
                <c:pt idx="237">
                  <c:v>8月24日</c:v>
                </c:pt>
                <c:pt idx="238">
                  <c:v>8月25日</c:v>
                </c:pt>
                <c:pt idx="239">
                  <c:v>8月26日</c:v>
                </c:pt>
                <c:pt idx="240">
                  <c:v>8月27日</c:v>
                </c:pt>
                <c:pt idx="241">
                  <c:v>8月28日</c:v>
                </c:pt>
                <c:pt idx="242">
                  <c:v>8月29日</c:v>
                </c:pt>
                <c:pt idx="243">
                  <c:v>8月30日</c:v>
                </c:pt>
                <c:pt idx="244">
                  <c:v>8月31日</c:v>
                </c:pt>
                <c:pt idx="245">
                  <c:v>9月1日</c:v>
                </c:pt>
                <c:pt idx="246">
                  <c:v>9月2日</c:v>
                </c:pt>
                <c:pt idx="247">
                  <c:v>9月3日</c:v>
                </c:pt>
                <c:pt idx="248">
                  <c:v>9月4日</c:v>
                </c:pt>
                <c:pt idx="249">
                  <c:v>9月5日</c:v>
                </c:pt>
                <c:pt idx="250">
                  <c:v>9月6日</c:v>
                </c:pt>
                <c:pt idx="251">
                  <c:v>9月7日</c:v>
                </c:pt>
                <c:pt idx="252">
                  <c:v>9月8日</c:v>
                </c:pt>
                <c:pt idx="253">
                  <c:v>9月9日</c:v>
                </c:pt>
                <c:pt idx="254">
                  <c:v>9月10日</c:v>
                </c:pt>
                <c:pt idx="255">
                  <c:v>9月11日</c:v>
                </c:pt>
                <c:pt idx="256">
                  <c:v>9月12日</c:v>
                </c:pt>
                <c:pt idx="257">
                  <c:v>9月13日</c:v>
                </c:pt>
                <c:pt idx="258">
                  <c:v>9月14日</c:v>
                </c:pt>
                <c:pt idx="259">
                  <c:v>9月15日</c:v>
                </c:pt>
                <c:pt idx="260">
                  <c:v>9月16日</c:v>
                </c:pt>
                <c:pt idx="261">
                  <c:v>9月17日</c:v>
                </c:pt>
                <c:pt idx="262">
                  <c:v>9月18日</c:v>
                </c:pt>
                <c:pt idx="263">
                  <c:v>9月19日</c:v>
                </c:pt>
                <c:pt idx="264">
                  <c:v>9月20日</c:v>
                </c:pt>
                <c:pt idx="265">
                  <c:v>9月21日</c:v>
                </c:pt>
                <c:pt idx="266">
                  <c:v>9月22日</c:v>
                </c:pt>
                <c:pt idx="267">
                  <c:v>9月23日</c:v>
                </c:pt>
                <c:pt idx="268">
                  <c:v>9月24日</c:v>
                </c:pt>
                <c:pt idx="269">
                  <c:v>9月25日</c:v>
                </c:pt>
                <c:pt idx="270">
                  <c:v>9月26日</c:v>
                </c:pt>
                <c:pt idx="271">
                  <c:v>9月27日</c:v>
                </c:pt>
                <c:pt idx="272">
                  <c:v>9月28日</c:v>
                </c:pt>
                <c:pt idx="273">
                  <c:v>9月29日</c:v>
                </c:pt>
                <c:pt idx="274">
                  <c:v>9月30日</c:v>
                </c:pt>
                <c:pt idx="275">
                  <c:v>10月1日</c:v>
                </c:pt>
                <c:pt idx="276">
                  <c:v>10月2日</c:v>
                </c:pt>
                <c:pt idx="277">
                  <c:v>10月3日</c:v>
                </c:pt>
                <c:pt idx="278">
                  <c:v>10月4日</c:v>
                </c:pt>
                <c:pt idx="279">
                  <c:v>10月5日</c:v>
                </c:pt>
                <c:pt idx="280">
                  <c:v>10月6日</c:v>
                </c:pt>
                <c:pt idx="281">
                  <c:v>10月7日</c:v>
                </c:pt>
                <c:pt idx="282">
                  <c:v>10月8日</c:v>
                </c:pt>
                <c:pt idx="283">
                  <c:v>10月9日</c:v>
                </c:pt>
                <c:pt idx="284">
                  <c:v>10月10日</c:v>
                </c:pt>
                <c:pt idx="285">
                  <c:v>10月11日</c:v>
                </c:pt>
                <c:pt idx="286">
                  <c:v>10月12日</c:v>
                </c:pt>
                <c:pt idx="287">
                  <c:v>10月13日</c:v>
                </c:pt>
                <c:pt idx="288">
                  <c:v>10月14日</c:v>
                </c:pt>
                <c:pt idx="289">
                  <c:v>10月15日</c:v>
                </c:pt>
                <c:pt idx="290">
                  <c:v>10月16日</c:v>
                </c:pt>
                <c:pt idx="291">
                  <c:v>10月17日</c:v>
                </c:pt>
                <c:pt idx="292">
                  <c:v>10月18日</c:v>
                </c:pt>
                <c:pt idx="293">
                  <c:v>10月19日</c:v>
                </c:pt>
                <c:pt idx="294">
                  <c:v>10月20日</c:v>
                </c:pt>
                <c:pt idx="295">
                  <c:v>10月21日</c:v>
                </c:pt>
                <c:pt idx="296">
                  <c:v>10月22日</c:v>
                </c:pt>
                <c:pt idx="297">
                  <c:v>10月23日</c:v>
                </c:pt>
                <c:pt idx="298">
                  <c:v>10月24日</c:v>
                </c:pt>
                <c:pt idx="299">
                  <c:v>10月25日</c:v>
                </c:pt>
                <c:pt idx="300">
                  <c:v>10月26日</c:v>
                </c:pt>
                <c:pt idx="301">
                  <c:v>10月27日</c:v>
                </c:pt>
                <c:pt idx="302">
                  <c:v>10月28日</c:v>
                </c:pt>
                <c:pt idx="303">
                  <c:v>10月29日</c:v>
                </c:pt>
                <c:pt idx="304">
                  <c:v>10月30日</c:v>
                </c:pt>
                <c:pt idx="305">
                  <c:v>10月31日</c:v>
                </c:pt>
                <c:pt idx="306">
                  <c:v>11月1日</c:v>
                </c:pt>
                <c:pt idx="307">
                  <c:v>11月2日</c:v>
                </c:pt>
                <c:pt idx="308">
                  <c:v>11月3日</c:v>
                </c:pt>
                <c:pt idx="309">
                  <c:v>11月4日</c:v>
                </c:pt>
                <c:pt idx="310">
                  <c:v>11月5日</c:v>
                </c:pt>
                <c:pt idx="311">
                  <c:v>11月6日</c:v>
                </c:pt>
                <c:pt idx="312">
                  <c:v>11月7日</c:v>
                </c:pt>
                <c:pt idx="313">
                  <c:v>11月8日</c:v>
                </c:pt>
                <c:pt idx="314">
                  <c:v>11月9日</c:v>
                </c:pt>
                <c:pt idx="315">
                  <c:v>11月10日</c:v>
                </c:pt>
                <c:pt idx="316">
                  <c:v>11月11日</c:v>
                </c:pt>
                <c:pt idx="317">
                  <c:v>11月12日</c:v>
                </c:pt>
                <c:pt idx="318">
                  <c:v>11月13日</c:v>
                </c:pt>
                <c:pt idx="319">
                  <c:v>11月14日</c:v>
                </c:pt>
                <c:pt idx="320">
                  <c:v>11月15日</c:v>
                </c:pt>
                <c:pt idx="321">
                  <c:v>11月16日</c:v>
                </c:pt>
                <c:pt idx="322">
                  <c:v>11月17日</c:v>
                </c:pt>
                <c:pt idx="323">
                  <c:v>11月18日</c:v>
                </c:pt>
                <c:pt idx="324">
                  <c:v>11月19日</c:v>
                </c:pt>
                <c:pt idx="325">
                  <c:v>11月20日</c:v>
                </c:pt>
                <c:pt idx="326">
                  <c:v>11月21日</c:v>
                </c:pt>
                <c:pt idx="327">
                  <c:v>11月22日</c:v>
                </c:pt>
                <c:pt idx="328">
                  <c:v>11月23日</c:v>
                </c:pt>
                <c:pt idx="329">
                  <c:v>11月24日</c:v>
                </c:pt>
                <c:pt idx="330">
                  <c:v>11月25日</c:v>
                </c:pt>
                <c:pt idx="331">
                  <c:v>11月26日</c:v>
                </c:pt>
                <c:pt idx="332">
                  <c:v>11月27日</c:v>
                </c:pt>
                <c:pt idx="333">
                  <c:v>11月28日</c:v>
                </c:pt>
                <c:pt idx="334">
                  <c:v>11月29日</c:v>
                </c:pt>
                <c:pt idx="335">
                  <c:v>11月30日</c:v>
                </c:pt>
                <c:pt idx="336">
                  <c:v>12月1日</c:v>
                </c:pt>
                <c:pt idx="337">
                  <c:v>12月2日</c:v>
                </c:pt>
                <c:pt idx="338">
                  <c:v>12月3日</c:v>
                </c:pt>
                <c:pt idx="339">
                  <c:v>12月4日</c:v>
                </c:pt>
                <c:pt idx="340">
                  <c:v>12月5日</c:v>
                </c:pt>
                <c:pt idx="341">
                  <c:v>12月6日</c:v>
                </c:pt>
                <c:pt idx="342">
                  <c:v>12月7日</c:v>
                </c:pt>
                <c:pt idx="343">
                  <c:v>12月8日</c:v>
                </c:pt>
                <c:pt idx="344">
                  <c:v>12月9日</c:v>
                </c:pt>
                <c:pt idx="345">
                  <c:v>12月10日</c:v>
                </c:pt>
                <c:pt idx="346">
                  <c:v>12月11日</c:v>
                </c:pt>
                <c:pt idx="347">
                  <c:v>12月12日</c:v>
                </c:pt>
                <c:pt idx="348">
                  <c:v>12月13日</c:v>
                </c:pt>
                <c:pt idx="349">
                  <c:v>12月14日</c:v>
                </c:pt>
                <c:pt idx="350">
                  <c:v>12月15日</c:v>
                </c:pt>
                <c:pt idx="351">
                  <c:v>12月16日</c:v>
                </c:pt>
                <c:pt idx="352">
                  <c:v>12月17日</c:v>
                </c:pt>
                <c:pt idx="353">
                  <c:v>12月18日</c:v>
                </c:pt>
                <c:pt idx="354">
                  <c:v>12月19日</c:v>
                </c:pt>
                <c:pt idx="355">
                  <c:v>12月20日</c:v>
                </c:pt>
                <c:pt idx="356">
                  <c:v>12月21日</c:v>
                </c:pt>
                <c:pt idx="357">
                  <c:v>12月22日</c:v>
                </c:pt>
                <c:pt idx="358">
                  <c:v>12月23日</c:v>
                </c:pt>
                <c:pt idx="359">
                  <c:v>12月24日</c:v>
                </c:pt>
                <c:pt idx="360">
                  <c:v>12月25日</c:v>
                </c:pt>
                <c:pt idx="361">
                  <c:v>12月26日</c:v>
                </c:pt>
                <c:pt idx="362">
                  <c:v>12月27日</c:v>
                </c:pt>
                <c:pt idx="363">
                  <c:v>12月28日</c:v>
                </c:pt>
                <c:pt idx="364">
                  <c:v>12月29日</c:v>
                </c:pt>
                <c:pt idx="365">
                  <c:v>12月30日</c:v>
                </c:pt>
                <c:pt idx="366">
                  <c:v>12月31日</c:v>
                </c:pt>
              </c:strCache>
            </c:strRef>
          </c:cat>
          <c:val>
            <c:numRef>
              <c:f>外三元生猪价格数据透视表!$M$3:$M$370</c:f>
              <c:numCache>
                <c:formatCode>General</c:formatCode>
                <c:ptCount val="367"/>
                <c:pt idx="2">
                  <c:v>17.45</c:v>
                </c:pt>
                <c:pt idx="3">
                  <c:v>17.57</c:v>
                </c:pt>
                <c:pt idx="4">
                  <c:v>17.72</c:v>
                </c:pt>
                <c:pt idx="5">
                  <c:v>17.84</c:v>
                </c:pt>
                <c:pt idx="6">
                  <c:v>17.93</c:v>
                </c:pt>
                <c:pt idx="9">
                  <c:v>18.02</c:v>
                </c:pt>
                <c:pt idx="10">
                  <c:v>18.05</c:v>
                </c:pt>
                <c:pt idx="11">
                  <c:v>18.079999999999998</c:v>
                </c:pt>
                <c:pt idx="12">
                  <c:v>18.079999999999998</c:v>
                </c:pt>
                <c:pt idx="13">
                  <c:v>18.079999999999998</c:v>
                </c:pt>
                <c:pt idx="16">
                  <c:v>18.11</c:v>
                </c:pt>
                <c:pt idx="17">
                  <c:v>18.13</c:v>
                </c:pt>
                <c:pt idx="18">
                  <c:v>18.13</c:v>
                </c:pt>
                <c:pt idx="19">
                  <c:v>18.12</c:v>
                </c:pt>
                <c:pt idx="20">
                  <c:v>18.05</c:v>
                </c:pt>
                <c:pt idx="22">
                  <c:v>18.02</c:v>
                </c:pt>
                <c:pt idx="23">
                  <c:v>17.98</c:v>
                </c:pt>
                <c:pt idx="24">
                  <c:v>17.97</c:v>
                </c:pt>
                <c:pt idx="25">
                  <c:v>17.98</c:v>
                </c:pt>
                <c:pt idx="26">
                  <c:v>17.98</c:v>
                </c:pt>
                <c:pt idx="27">
                  <c:v>17.98</c:v>
                </c:pt>
                <c:pt idx="30">
                  <c:v>17.98</c:v>
                </c:pt>
                <c:pt idx="31">
                  <c:v>17.98</c:v>
                </c:pt>
                <c:pt idx="32">
                  <c:v>17.98</c:v>
                </c:pt>
                <c:pt idx="33">
                  <c:v>17.98</c:v>
                </c:pt>
                <c:pt idx="34">
                  <c:v>17.98</c:v>
                </c:pt>
                <c:pt idx="37">
                  <c:v>17.86</c:v>
                </c:pt>
                <c:pt idx="38">
                  <c:v>17.72</c:v>
                </c:pt>
                <c:pt idx="39">
                  <c:v>17.57</c:v>
                </c:pt>
                <c:pt idx="40">
                  <c:v>17.47</c:v>
                </c:pt>
                <c:pt idx="41">
                  <c:v>17.38</c:v>
                </c:pt>
                <c:pt idx="44">
                  <c:v>17.260000000000002</c:v>
                </c:pt>
                <c:pt idx="45">
                  <c:v>17.18</c:v>
                </c:pt>
                <c:pt idx="46">
                  <c:v>17.11</c:v>
                </c:pt>
                <c:pt idx="47">
                  <c:v>17.079999999999998</c:v>
                </c:pt>
                <c:pt idx="48">
                  <c:v>17.02</c:v>
                </c:pt>
                <c:pt idx="51">
                  <c:v>17</c:v>
                </c:pt>
                <c:pt idx="52">
                  <c:v>17.010000000000002</c:v>
                </c:pt>
                <c:pt idx="53">
                  <c:v>17</c:v>
                </c:pt>
                <c:pt idx="54">
                  <c:v>16.940000000000001</c:v>
                </c:pt>
                <c:pt idx="55">
                  <c:v>16.91</c:v>
                </c:pt>
                <c:pt idx="58">
                  <c:v>16.829999999999998</c:v>
                </c:pt>
                <c:pt idx="59">
                  <c:v>16.75</c:v>
                </c:pt>
                <c:pt idx="61">
                  <c:v>16.72</c:v>
                </c:pt>
                <c:pt idx="62">
                  <c:v>16.649999999999999</c:v>
                </c:pt>
                <c:pt idx="63">
                  <c:v>16.62</c:v>
                </c:pt>
                <c:pt idx="66">
                  <c:v>16.52</c:v>
                </c:pt>
                <c:pt idx="67">
                  <c:v>16.41</c:v>
                </c:pt>
                <c:pt idx="68">
                  <c:v>16.329999999999998</c:v>
                </c:pt>
                <c:pt idx="69">
                  <c:v>16.28</c:v>
                </c:pt>
                <c:pt idx="70">
                  <c:v>16.190000000000001</c:v>
                </c:pt>
                <c:pt idx="73">
                  <c:v>16.059999999999999</c:v>
                </c:pt>
                <c:pt idx="74">
                  <c:v>15.99</c:v>
                </c:pt>
                <c:pt idx="75">
                  <c:v>15.94</c:v>
                </c:pt>
                <c:pt idx="76">
                  <c:v>15.95</c:v>
                </c:pt>
                <c:pt idx="77">
                  <c:v>15.91</c:v>
                </c:pt>
                <c:pt idx="80">
                  <c:v>15.99</c:v>
                </c:pt>
                <c:pt idx="81">
                  <c:v>16.02</c:v>
                </c:pt>
                <c:pt idx="82">
                  <c:v>16.03</c:v>
                </c:pt>
                <c:pt idx="83">
                  <c:v>16.05</c:v>
                </c:pt>
                <c:pt idx="84">
                  <c:v>16.079999999999998</c:v>
                </c:pt>
                <c:pt idx="87">
                  <c:v>16.11</c:v>
                </c:pt>
                <c:pt idx="88">
                  <c:v>16.100000000000001</c:v>
                </c:pt>
                <c:pt idx="89">
                  <c:v>16.100000000000001</c:v>
                </c:pt>
                <c:pt idx="90">
                  <c:v>16.079999999999998</c:v>
                </c:pt>
                <c:pt idx="91">
                  <c:v>16.059999999999999</c:v>
                </c:pt>
                <c:pt idx="94">
                  <c:v>16.05</c:v>
                </c:pt>
                <c:pt idx="95">
                  <c:v>16.05</c:v>
                </c:pt>
                <c:pt idx="96">
                  <c:v>15.98</c:v>
                </c:pt>
                <c:pt idx="97">
                  <c:v>15.95</c:v>
                </c:pt>
                <c:pt idx="98">
                  <c:v>15.92</c:v>
                </c:pt>
                <c:pt idx="101">
                  <c:v>15.88</c:v>
                </c:pt>
                <c:pt idx="102">
                  <c:v>15.85</c:v>
                </c:pt>
                <c:pt idx="103">
                  <c:v>15.78</c:v>
                </c:pt>
                <c:pt idx="104">
                  <c:v>15.78</c:v>
                </c:pt>
                <c:pt idx="105">
                  <c:v>15.74</c:v>
                </c:pt>
                <c:pt idx="108">
                  <c:v>15.68</c:v>
                </c:pt>
                <c:pt idx="109">
                  <c:v>15.61</c:v>
                </c:pt>
                <c:pt idx="110">
                  <c:v>15.61</c:v>
                </c:pt>
                <c:pt idx="111">
                  <c:v>15.52</c:v>
                </c:pt>
                <c:pt idx="112">
                  <c:v>15.42</c:v>
                </c:pt>
                <c:pt idx="115">
                  <c:v>15.28</c:v>
                </c:pt>
                <c:pt idx="116">
                  <c:v>15.18</c:v>
                </c:pt>
                <c:pt idx="117">
                  <c:v>15.08</c:v>
                </c:pt>
                <c:pt idx="118">
                  <c:v>15.07</c:v>
                </c:pt>
                <c:pt idx="119">
                  <c:v>14.95</c:v>
                </c:pt>
                <c:pt idx="122">
                  <c:v>14.95</c:v>
                </c:pt>
                <c:pt idx="123">
                  <c:v>14.9</c:v>
                </c:pt>
                <c:pt idx="124">
                  <c:v>14.83</c:v>
                </c:pt>
                <c:pt idx="125">
                  <c:v>14.78</c:v>
                </c:pt>
                <c:pt idx="126">
                  <c:v>14.72</c:v>
                </c:pt>
                <c:pt idx="129">
                  <c:v>14.62</c:v>
                </c:pt>
                <c:pt idx="130">
                  <c:v>14.56</c:v>
                </c:pt>
                <c:pt idx="131">
                  <c:v>14.52</c:v>
                </c:pt>
                <c:pt idx="132">
                  <c:v>14.46</c:v>
                </c:pt>
                <c:pt idx="133">
                  <c:v>14.38</c:v>
                </c:pt>
                <c:pt idx="136">
                  <c:v>14.32</c:v>
                </c:pt>
                <c:pt idx="137">
                  <c:v>14.25</c:v>
                </c:pt>
                <c:pt idx="138">
                  <c:v>14.21</c:v>
                </c:pt>
                <c:pt idx="139">
                  <c:v>14.14</c:v>
                </c:pt>
                <c:pt idx="140">
                  <c:v>14.06</c:v>
                </c:pt>
                <c:pt idx="143">
                  <c:v>14.02</c:v>
                </c:pt>
                <c:pt idx="144">
                  <c:v>13.98</c:v>
                </c:pt>
                <c:pt idx="145">
                  <c:v>13.89</c:v>
                </c:pt>
                <c:pt idx="146">
                  <c:v>13.83</c:v>
                </c:pt>
                <c:pt idx="147">
                  <c:v>13.74</c:v>
                </c:pt>
                <c:pt idx="150">
                  <c:v>13.65</c:v>
                </c:pt>
                <c:pt idx="151">
                  <c:v>13.65</c:v>
                </c:pt>
                <c:pt idx="152">
                  <c:v>13.52</c:v>
                </c:pt>
                <c:pt idx="153">
                  <c:v>13.39</c:v>
                </c:pt>
                <c:pt idx="154">
                  <c:v>13.29</c:v>
                </c:pt>
                <c:pt idx="157">
                  <c:v>13.23</c:v>
                </c:pt>
                <c:pt idx="158">
                  <c:v>13.16</c:v>
                </c:pt>
                <c:pt idx="159">
                  <c:v>13.15</c:v>
                </c:pt>
                <c:pt idx="160">
                  <c:v>13.18</c:v>
                </c:pt>
                <c:pt idx="161">
                  <c:v>13.23</c:v>
                </c:pt>
                <c:pt idx="164">
                  <c:v>13.34</c:v>
                </c:pt>
                <c:pt idx="165">
                  <c:v>13.45</c:v>
                </c:pt>
                <c:pt idx="166">
                  <c:v>13.59</c:v>
                </c:pt>
                <c:pt idx="167">
                  <c:v>13.73</c:v>
                </c:pt>
                <c:pt idx="168">
                  <c:v>13.82</c:v>
                </c:pt>
                <c:pt idx="171">
                  <c:v>13.8</c:v>
                </c:pt>
                <c:pt idx="172">
                  <c:v>13.75</c:v>
                </c:pt>
                <c:pt idx="173">
                  <c:v>13.77</c:v>
                </c:pt>
                <c:pt idx="174">
                  <c:v>13.79</c:v>
                </c:pt>
                <c:pt idx="175">
                  <c:v>13.79</c:v>
                </c:pt>
                <c:pt idx="178">
                  <c:v>13.82</c:v>
                </c:pt>
                <c:pt idx="179">
                  <c:v>13.84</c:v>
                </c:pt>
                <c:pt idx="180">
                  <c:v>13.87</c:v>
                </c:pt>
                <c:pt idx="181">
                  <c:v>13.88</c:v>
                </c:pt>
                <c:pt idx="182">
                  <c:v>13.91</c:v>
                </c:pt>
                <c:pt idx="185">
                  <c:v>13.92</c:v>
                </c:pt>
                <c:pt idx="186">
                  <c:v>13.95</c:v>
                </c:pt>
                <c:pt idx="187">
                  <c:v>13.99</c:v>
                </c:pt>
                <c:pt idx="188">
                  <c:v>14</c:v>
                </c:pt>
                <c:pt idx="189">
                  <c:v>14.01</c:v>
                </c:pt>
                <c:pt idx="192">
                  <c:v>14.05</c:v>
                </c:pt>
                <c:pt idx="193">
                  <c:v>14.02</c:v>
                </c:pt>
                <c:pt idx="194">
                  <c:v>14.02</c:v>
                </c:pt>
                <c:pt idx="195">
                  <c:v>14.02</c:v>
                </c:pt>
                <c:pt idx="196">
                  <c:v>14.02</c:v>
                </c:pt>
                <c:pt idx="199">
                  <c:v>13.98</c:v>
                </c:pt>
                <c:pt idx="200">
                  <c:v>13.95</c:v>
                </c:pt>
                <c:pt idx="201">
                  <c:v>13.91</c:v>
                </c:pt>
                <c:pt idx="202">
                  <c:v>13.88</c:v>
                </c:pt>
                <c:pt idx="203">
                  <c:v>13.85</c:v>
                </c:pt>
                <c:pt idx="207">
                  <c:v>13.79</c:v>
                </c:pt>
                <c:pt idx="208">
                  <c:v>13.81</c:v>
                </c:pt>
                <c:pt idx="209">
                  <c:v>13.78</c:v>
                </c:pt>
                <c:pt idx="210">
                  <c:v>13.75</c:v>
                </c:pt>
                <c:pt idx="213">
                  <c:v>13.81</c:v>
                </c:pt>
                <c:pt idx="214">
                  <c:v>13.94</c:v>
                </c:pt>
                <c:pt idx="215">
                  <c:v>13.99</c:v>
                </c:pt>
                <c:pt idx="216">
                  <c:v>14.1</c:v>
                </c:pt>
                <c:pt idx="217">
                  <c:v>14.18</c:v>
                </c:pt>
                <c:pt idx="220">
                  <c:v>14.18</c:v>
                </c:pt>
                <c:pt idx="221">
                  <c:v>14.25</c:v>
                </c:pt>
                <c:pt idx="222">
                  <c:v>14.32</c:v>
                </c:pt>
                <c:pt idx="223">
                  <c:v>14.38</c:v>
                </c:pt>
                <c:pt idx="224">
                  <c:v>14.35</c:v>
                </c:pt>
                <c:pt idx="227">
                  <c:v>14.4</c:v>
                </c:pt>
                <c:pt idx="228">
                  <c:v>14.41</c:v>
                </c:pt>
                <c:pt idx="229">
                  <c:v>14.39</c:v>
                </c:pt>
                <c:pt idx="230">
                  <c:v>14.43</c:v>
                </c:pt>
                <c:pt idx="231">
                  <c:v>14.49</c:v>
                </c:pt>
                <c:pt idx="234">
                  <c:v>14.57</c:v>
                </c:pt>
                <c:pt idx="235">
                  <c:v>14.59</c:v>
                </c:pt>
                <c:pt idx="236">
                  <c:v>14.59</c:v>
                </c:pt>
                <c:pt idx="237">
                  <c:v>14.59</c:v>
                </c:pt>
                <c:pt idx="238">
                  <c:v>14.66</c:v>
                </c:pt>
                <c:pt idx="241">
                  <c:v>14.66</c:v>
                </c:pt>
                <c:pt idx="242">
                  <c:v>14.66</c:v>
                </c:pt>
                <c:pt idx="243">
                  <c:v>14.65</c:v>
                </c:pt>
                <c:pt idx="244">
                  <c:v>14.65</c:v>
                </c:pt>
                <c:pt idx="245">
                  <c:v>14.61</c:v>
                </c:pt>
                <c:pt idx="248">
                  <c:v>14.65</c:v>
                </c:pt>
                <c:pt idx="249">
                  <c:v>14.73</c:v>
                </c:pt>
                <c:pt idx="250">
                  <c:v>14.79</c:v>
                </c:pt>
                <c:pt idx="251">
                  <c:v>14.74</c:v>
                </c:pt>
                <c:pt idx="252">
                  <c:v>14.68</c:v>
                </c:pt>
                <c:pt idx="255">
                  <c:v>14.61</c:v>
                </c:pt>
                <c:pt idx="256">
                  <c:v>14.59</c:v>
                </c:pt>
                <c:pt idx="257">
                  <c:v>14.57</c:v>
                </c:pt>
                <c:pt idx="258">
                  <c:v>14.6</c:v>
                </c:pt>
                <c:pt idx="259">
                  <c:v>14.62</c:v>
                </c:pt>
                <c:pt idx="262">
                  <c:v>14.64</c:v>
                </c:pt>
                <c:pt idx="263">
                  <c:v>14.59</c:v>
                </c:pt>
                <c:pt idx="264">
                  <c:v>14.58</c:v>
                </c:pt>
                <c:pt idx="265">
                  <c:v>14.56</c:v>
                </c:pt>
                <c:pt idx="266">
                  <c:v>14.51</c:v>
                </c:pt>
                <c:pt idx="269">
                  <c:v>14.46</c:v>
                </c:pt>
                <c:pt idx="270">
                  <c:v>14.4</c:v>
                </c:pt>
                <c:pt idx="271">
                  <c:v>14.36</c:v>
                </c:pt>
                <c:pt idx="272">
                  <c:v>14.32</c:v>
                </c:pt>
                <c:pt idx="273">
                  <c:v>14.32</c:v>
                </c:pt>
                <c:pt idx="274">
                  <c:v>14.31</c:v>
                </c:pt>
                <c:pt idx="277">
                  <c:v>14.31</c:v>
                </c:pt>
                <c:pt idx="278">
                  <c:v>14.31</c:v>
                </c:pt>
                <c:pt idx="279">
                  <c:v>14.31</c:v>
                </c:pt>
                <c:pt idx="280">
                  <c:v>14.31</c:v>
                </c:pt>
                <c:pt idx="283">
                  <c:v>14.25</c:v>
                </c:pt>
                <c:pt idx="284">
                  <c:v>14.18</c:v>
                </c:pt>
                <c:pt idx="285">
                  <c:v>14.18</c:v>
                </c:pt>
                <c:pt idx="286">
                  <c:v>14.13</c:v>
                </c:pt>
                <c:pt idx="287">
                  <c:v>14.13</c:v>
                </c:pt>
                <c:pt idx="290">
                  <c:v>14.12</c:v>
                </c:pt>
                <c:pt idx="291">
                  <c:v>14.08</c:v>
                </c:pt>
                <c:pt idx="292">
                  <c:v>14.11</c:v>
                </c:pt>
                <c:pt idx="293">
                  <c:v>14.11</c:v>
                </c:pt>
                <c:pt idx="294">
                  <c:v>14.11</c:v>
                </c:pt>
                <c:pt idx="297">
                  <c:v>14.15</c:v>
                </c:pt>
                <c:pt idx="298">
                  <c:v>14.18</c:v>
                </c:pt>
                <c:pt idx="299">
                  <c:v>14.19</c:v>
                </c:pt>
                <c:pt idx="300">
                  <c:v>14.22</c:v>
                </c:pt>
                <c:pt idx="301">
                  <c:v>14.21</c:v>
                </c:pt>
                <c:pt idx="304">
                  <c:v>14.17</c:v>
                </c:pt>
                <c:pt idx="305">
                  <c:v>14.16</c:v>
                </c:pt>
                <c:pt idx="306">
                  <c:v>14.15</c:v>
                </c:pt>
                <c:pt idx="307">
                  <c:v>14.16</c:v>
                </c:pt>
                <c:pt idx="308">
                  <c:v>14.17</c:v>
                </c:pt>
                <c:pt idx="311">
                  <c:v>14.2</c:v>
                </c:pt>
                <c:pt idx="312">
                  <c:v>14.19</c:v>
                </c:pt>
                <c:pt idx="313">
                  <c:v>14.18</c:v>
                </c:pt>
                <c:pt idx="314">
                  <c:v>14.21</c:v>
                </c:pt>
                <c:pt idx="315">
                  <c:v>14.22</c:v>
                </c:pt>
                <c:pt idx="318">
                  <c:v>14.24</c:v>
                </c:pt>
                <c:pt idx="319">
                  <c:v>14.23</c:v>
                </c:pt>
                <c:pt idx="320">
                  <c:v>14.22</c:v>
                </c:pt>
                <c:pt idx="321">
                  <c:v>14.26</c:v>
                </c:pt>
                <c:pt idx="322">
                  <c:v>14.29</c:v>
                </c:pt>
                <c:pt idx="325">
                  <c:v>14.28</c:v>
                </c:pt>
                <c:pt idx="326">
                  <c:v>14.26</c:v>
                </c:pt>
                <c:pt idx="327">
                  <c:v>14.3</c:v>
                </c:pt>
                <c:pt idx="328">
                  <c:v>14.31</c:v>
                </c:pt>
                <c:pt idx="329">
                  <c:v>14.32</c:v>
                </c:pt>
                <c:pt idx="332">
                  <c:v>14.38</c:v>
                </c:pt>
                <c:pt idx="333">
                  <c:v>14.45</c:v>
                </c:pt>
                <c:pt idx="334">
                  <c:v>14.51</c:v>
                </c:pt>
                <c:pt idx="335">
                  <c:v>14.52</c:v>
                </c:pt>
                <c:pt idx="336">
                  <c:v>14.58</c:v>
                </c:pt>
                <c:pt idx="339">
                  <c:v>14.69</c:v>
                </c:pt>
                <c:pt idx="340">
                  <c:v>14.8</c:v>
                </c:pt>
                <c:pt idx="341">
                  <c:v>14.89</c:v>
                </c:pt>
                <c:pt idx="342">
                  <c:v>14.94</c:v>
                </c:pt>
                <c:pt idx="343">
                  <c:v>14.97</c:v>
                </c:pt>
                <c:pt idx="346">
                  <c:v>15.01</c:v>
                </c:pt>
                <c:pt idx="347">
                  <c:v>15.03</c:v>
                </c:pt>
                <c:pt idx="348">
                  <c:v>15.06</c:v>
                </c:pt>
                <c:pt idx="349">
                  <c:v>15.08</c:v>
                </c:pt>
                <c:pt idx="350">
                  <c:v>15.05</c:v>
                </c:pt>
                <c:pt idx="353">
                  <c:v>15.05</c:v>
                </c:pt>
                <c:pt idx="354">
                  <c:v>15.04</c:v>
                </c:pt>
                <c:pt idx="355">
                  <c:v>15.01</c:v>
                </c:pt>
                <c:pt idx="356">
                  <c:v>15</c:v>
                </c:pt>
                <c:pt idx="357">
                  <c:v>14.99</c:v>
                </c:pt>
                <c:pt idx="360">
                  <c:v>15</c:v>
                </c:pt>
                <c:pt idx="361">
                  <c:v>15.01</c:v>
                </c:pt>
                <c:pt idx="362">
                  <c:v>14.99</c:v>
                </c:pt>
                <c:pt idx="363">
                  <c:v>14.96</c:v>
                </c:pt>
                <c:pt idx="364">
                  <c:v>14.95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E50-4998-BD15-D068537144F9}"/>
            </c:ext>
          </c:extLst>
        </c:ser>
        <c:ser>
          <c:idx val="7"/>
          <c:order val="7"/>
          <c:tx>
            <c:strRef>
              <c:f>外三元生猪价格数据透视表!$N$1:$N$2</c:f>
              <c:strCache>
                <c:ptCount val="1"/>
                <c:pt idx="0">
                  <c:v>2018年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外三元生猪价格数据透视表!$F$3:$F$370</c:f>
              <c:strCache>
                <c:ptCount val="367"/>
                <c:pt idx="0">
                  <c:v>(空白)</c:v>
                </c:pt>
                <c:pt idx="1">
                  <c:v>1月1日</c:v>
                </c:pt>
                <c:pt idx="2">
                  <c:v>1月2日</c:v>
                </c:pt>
                <c:pt idx="3">
                  <c:v>1月3日</c:v>
                </c:pt>
                <c:pt idx="4">
                  <c:v>1月4日</c:v>
                </c:pt>
                <c:pt idx="5">
                  <c:v>1月5日</c:v>
                </c:pt>
                <c:pt idx="6">
                  <c:v>1月6日</c:v>
                </c:pt>
                <c:pt idx="7">
                  <c:v>1月7日</c:v>
                </c:pt>
                <c:pt idx="8">
                  <c:v>1月8日</c:v>
                </c:pt>
                <c:pt idx="9">
                  <c:v>1月9日</c:v>
                </c:pt>
                <c:pt idx="10">
                  <c:v>1月10日</c:v>
                </c:pt>
                <c:pt idx="11">
                  <c:v>1月11日</c:v>
                </c:pt>
                <c:pt idx="12">
                  <c:v>1月12日</c:v>
                </c:pt>
                <c:pt idx="13">
                  <c:v>1月13日</c:v>
                </c:pt>
                <c:pt idx="14">
                  <c:v>1月14日</c:v>
                </c:pt>
                <c:pt idx="15">
                  <c:v>1月15日</c:v>
                </c:pt>
                <c:pt idx="16">
                  <c:v>1月16日</c:v>
                </c:pt>
                <c:pt idx="17">
                  <c:v>1月17日</c:v>
                </c:pt>
                <c:pt idx="18">
                  <c:v>1月18日</c:v>
                </c:pt>
                <c:pt idx="19">
                  <c:v>1月19日</c:v>
                </c:pt>
                <c:pt idx="20">
                  <c:v>1月20日</c:v>
                </c:pt>
                <c:pt idx="21">
                  <c:v>1月21日</c:v>
                </c:pt>
                <c:pt idx="22">
                  <c:v>1月22日</c:v>
                </c:pt>
                <c:pt idx="23">
                  <c:v>1月23日</c:v>
                </c:pt>
                <c:pt idx="24">
                  <c:v>1月24日</c:v>
                </c:pt>
                <c:pt idx="25">
                  <c:v>1月25日</c:v>
                </c:pt>
                <c:pt idx="26">
                  <c:v>1月26日</c:v>
                </c:pt>
                <c:pt idx="27">
                  <c:v>1月27日</c:v>
                </c:pt>
                <c:pt idx="28">
                  <c:v>1月28日</c:v>
                </c:pt>
                <c:pt idx="29">
                  <c:v>1月29日</c:v>
                </c:pt>
                <c:pt idx="30">
                  <c:v>1月30日</c:v>
                </c:pt>
                <c:pt idx="31">
                  <c:v>1月31日</c:v>
                </c:pt>
                <c:pt idx="32">
                  <c:v>2月1日</c:v>
                </c:pt>
                <c:pt idx="33">
                  <c:v>2月2日</c:v>
                </c:pt>
                <c:pt idx="34">
                  <c:v>2月3日</c:v>
                </c:pt>
                <c:pt idx="35">
                  <c:v>2月4日</c:v>
                </c:pt>
                <c:pt idx="36">
                  <c:v>2月5日</c:v>
                </c:pt>
                <c:pt idx="37">
                  <c:v>2月6日</c:v>
                </c:pt>
                <c:pt idx="38">
                  <c:v>2月7日</c:v>
                </c:pt>
                <c:pt idx="39">
                  <c:v>2月8日</c:v>
                </c:pt>
                <c:pt idx="40">
                  <c:v>2月9日</c:v>
                </c:pt>
                <c:pt idx="41">
                  <c:v>2月10日</c:v>
                </c:pt>
                <c:pt idx="42">
                  <c:v>2月11日</c:v>
                </c:pt>
                <c:pt idx="43">
                  <c:v>2月12日</c:v>
                </c:pt>
                <c:pt idx="44">
                  <c:v>2月13日</c:v>
                </c:pt>
                <c:pt idx="45">
                  <c:v>2月14日</c:v>
                </c:pt>
                <c:pt idx="46">
                  <c:v>2月15日</c:v>
                </c:pt>
                <c:pt idx="47">
                  <c:v>2月16日</c:v>
                </c:pt>
                <c:pt idx="48">
                  <c:v>2月17日</c:v>
                </c:pt>
                <c:pt idx="49">
                  <c:v>2月18日</c:v>
                </c:pt>
                <c:pt idx="50">
                  <c:v>2月19日</c:v>
                </c:pt>
                <c:pt idx="51">
                  <c:v>2月20日</c:v>
                </c:pt>
                <c:pt idx="52">
                  <c:v>2月21日</c:v>
                </c:pt>
                <c:pt idx="53">
                  <c:v>2月22日</c:v>
                </c:pt>
                <c:pt idx="54">
                  <c:v>2月23日</c:v>
                </c:pt>
                <c:pt idx="55">
                  <c:v>2月24日</c:v>
                </c:pt>
                <c:pt idx="56">
                  <c:v>2月25日</c:v>
                </c:pt>
                <c:pt idx="57">
                  <c:v>2月26日</c:v>
                </c:pt>
                <c:pt idx="58">
                  <c:v>2月27日</c:v>
                </c:pt>
                <c:pt idx="59">
                  <c:v>2月28日</c:v>
                </c:pt>
                <c:pt idx="60">
                  <c:v>2月29日</c:v>
                </c:pt>
                <c:pt idx="61">
                  <c:v>3月1日</c:v>
                </c:pt>
                <c:pt idx="62">
                  <c:v>3月2日</c:v>
                </c:pt>
                <c:pt idx="63">
                  <c:v>3月3日</c:v>
                </c:pt>
                <c:pt idx="64">
                  <c:v>3月4日</c:v>
                </c:pt>
                <c:pt idx="65">
                  <c:v>3月5日</c:v>
                </c:pt>
                <c:pt idx="66">
                  <c:v>3月6日</c:v>
                </c:pt>
                <c:pt idx="67">
                  <c:v>3月7日</c:v>
                </c:pt>
                <c:pt idx="68">
                  <c:v>3月8日</c:v>
                </c:pt>
                <c:pt idx="69">
                  <c:v>3月9日</c:v>
                </c:pt>
                <c:pt idx="70">
                  <c:v>3月10日</c:v>
                </c:pt>
                <c:pt idx="71">
                  <c:v>3月11日</c:v>
                </c:pt>
                <c:pt idx="72">
                  <c:v>3月12日</c:v>
                </c:pt>
                <c:pt idx="73">
                  <c:v>3月13日</c:v>
                </c:pt>
                <c:pt idx="74">
                  <c:v>3月14日</c:v>
                </c:pt>
                <c:pt idx="75">
                  <c:v>3月15日</c:v>
                </c:pt>
                <c:pt idx="76">
                  <c:v>3月16日</c:v>
                </c:pt>
                <c:pt idx="77">
                  <c:v>3月17日</c:v>
                </c:pt>
                <c:pt idx="78">
                  <c:v>3月18日</c:v>
                </c:pt>
                <c:pt idx="79">
                  <c:v>3月19日</c:v>
                </c:pt>
                <c:pt idx="80">
                  <c:v>3月20日</c:v>
                </c:pt>
                <c:pt idx="81">
                  <c:v>3月21日</c:v>
                </c:pt>
                <c:pt idx="82">
                  <c:v>3月22日</c:v>
                </c:pt>
                <c:pt idx="83">
                  <c:v>3月23日</c:v>
                </c:pt>
                <c:pt idx="84">
                  <c:v>3月24日</c:v>
                </c:pt>
                <c:pt idx="85">
                  <c:v>3月25日</c:v>
                </c:pt>
                <c:pt idx="86">
                  <c:v>3月26日</c:v>
                </c:pt>
                <c:pt idx="87">
                  <c:v>3月27日</c:v>
                </c:pt>
                <c:pt idx="88">
                  <c:v>3月28日</c:v>
                </c:pt>
                <c:pt idx="89">
                  <c:v>3月29日</c:v>
                </c:pt>
                <c:pt idx="90">
                  <c:v>3月30日</c:v>
                </c:pt>
                <c:pt idx="91">
                  <c:v>3月31日</c:v>
                </c:pt>
                <c:pt idx="92">
                  <c:v>4月1日</c:v>
                </c:pt>
                <c:pt idx="93">
                  <c:v>4月2日</c:v>
                </c:pt>
                <c:pt idx="94">
                  <c:v>4月3日</c:v>
                </c:pt>
                <c:pt idx="95">
                  <c:v>4月4日</c:v>
                </c:pt>
                <c:pt idx="96">
                  <c:v>4月5日</c:v>
                </c:pt>
                <c:pt idx="97">
                  <c:v>4月6日</c:v>
                </c:pt>
                <c:pt idx="98">
                  <c:v>4月7日</c:v>
                </c:pt>
                <c:pt idx="99">
                  <c:v>4月8日</c:v>
                </c:pt>
                <c:pt idx="100">
                  <c:v>4月9日</c:v>
                </c:pt>
                <c:pt idx="101">
                  <c:v>4月10日</c:v>
                </c:pt>
                <c:pt idx="102">
                  <c:v>4月11日</c:v>
                </c:pt>
                <c:pt idx="103">
                  <c:v>4月12日</c:v>
                </c:pt>
                <c:pt idx="104">
                  <c:v>4月13日</c:v>
                </c:pt>
                <c:pt idx="105">
                  <c:v>4月14日</c:v>
                </c:pt>
                <c:pt idx="106">
                  <c:v>4月15日</c:v>
                </c:pt>
                <c:pt idx="107">
                  <c:v>4月16日</c:v>
                </c:pt>
                <c:pt idx="108">
                  <c:v>4月17日</c:v>
                </c:pt>
                <c:pt idx="109">
                  <c:v>4月18日</c:v>
                </c:pt>
                <c:pt idx="110">
                  <c:v>4月19日</c:v>
                </c:pt>
                <c:pt idx="111">
                  <c:v>4月20日</c:v>
                </c:pt>
                <c:pt idx="112">
                  <c:v>4月21日</c:v>
                </c:pt>
                <c:pt idx="113">
                  <c:v>4月22日</c:v>
                </c:pt>
                <c:pt idx="114">
                  <c:v>4月23日</c:v>
                </c:pt>
                <c:pt idx="115">
                  <c:v>4月24日</c:v>
                </c:pt>
                <c:pt idx="116">
                  <c:v>4月25日</c:v>
                </c:pt>
                <c:pt idx="117">
                  <c:v>4月26日</c:v>
                </c:pt>
                <c:pt idx="118">
                  <c:v>4月27日</c:v>
                </c:pt>
                <c:pt idx="119">
                  <c:v>4月28日</c:v>
                </c:pt>
                <c:pt idx="120">
                  <c:v>4月29日</c:v>
                </c:pt>
                <c:pt idx="121">
                  <c:v>4月30日</c:v>
                </c:pt>
                <c:pt idx="122">
                  <c:v>5月1日</c:v>
                </c:pt>
                <c:pt idx="123">
                  <c:v>5月2日</c:v>
                </c:pt>
                <c:pt idx="124">
                  <c:v>5月3日</c:v>
                </c:pt>
                <c:pt idx="125">
                  <c:v>5月4日</c:v>
                </c:pt>
                <c:pt idx="126">
                  <c:v>5月5日</c:v>
                </c:pt>
                <c:pt idx="127">
                  <c:v>5月6日</c:v>
                </c:pt>
                <c:pt idx="128">
                  <c:v>5月7日</c:v>
                </c:pt>
                <c:pt idx="129">
                  <c:v>5月8日</c:v>
                </c:pt>
                <c:pt idx="130">
                  <c:v>5月9日</c:v>
                </c:pt>
                <c:pt idx="131">
                  <c:v>5月10日</c:v>
                </c:pt>
                <c:pt idx="132">
                  <c:v>5月11日</c:v>
                </c:pt>
                <c:pt idx="133">
                  <c:v>5月12日</c:v>
                </c:pt>
                <c:pt idx="134">
                  <c:v>5月13日</c:v>
                </c:pt>
                <c:pt idx="135">
                  <c:v>5月14日</c:v>
                </c:pt>
                <c:pt idx="136">
                  <c:v>5月15日</c:v>
                </c:pt>
                <c:pt idx="137">
                  <c:v>5月16日</c:v>
                </c:pt>
                <c:pt idx="138">
                  <c:v>5月17日</c:v>
                </c:pt>
                <c:pt idx="139">
                  <c:v>5月18日</c:v>
                </c:pt>
                <c:pt idx="140">
                  <c:v>5月19日</c:v>
                </c:pt>
                <c:pt idx="141">
                  <c:v>5月20日</c:v>
                </c:pt>
                <c:pt idx="142">
                  <c:v>5月21日</c:v>
                </c:pt>
                <c:pt idx="143">
                  <c:v>5月22日</c:v>
                </c:pt>
                <c:pt idx="144">
                  <c:v>5月23日</c:v>
                </c:pt>
                <c:pt idx="145">
                  <c:v>5月24日</c:v>
                </c:pt>
                <c:pt idx="146">
                  <c:v>5月25日</c:v>
                </c:pt>
                <c:pt idx="147">
                  <c:v>5月26日</c:v>
                </c:pt>
                <c:pt idx="148">
                  <c:v>5月27日</c:v>
                </c:pt>
                <c:pt idx="149">
                  <c:v>5月28日</c:v>
                </c:pt>
                <c:pt idx="150">
                  <c:v>5月29日</c:v>
                </c:pt>
                <c:pt idx="151">
                  <c:v>5月30日</c:v>
                </c:pt>
                <c:pt idx="152">
                  <c:v>5月31日</c:v>
                </c:pt>
                <c:pt idx="153">
                  <c:v>6月1日</c:v>
                </c:pt>
                <c:pt idx="154">
                  <c:v>6月2日</c:v>
                </c:pt>
                <c:pt idx="155">
                  <c:v>6月3日</c:v>
                </c:pt>
                <c:pt idx="156">
                  <c:v>6月4日</c:v>
                </c:pt>
                <c:pt idx="157">
                  <c:v>6月5日</c:v>
                </c:pt>
                <c:pt idx="158">
                  <c:v>6月6日</c:v>
                </c:pt>
                <c:pt idx="159">
                  <c:v>6月7日</c:v>
                </c:pt>
                <c:pt idx="160">
                  <c:v>6月8日</c:v>
                </c:pt>
                <c:pt idx="161">
                  <c:v>6月9日</c:v>
                </c:pt>
                <c:pt idx="162">
                  <c:v>6月10日</c:v>
                </c:pt>
                <c:pt idx="163">
                  <c:v>6月11日</c:v>
                </c:pt>
                <c:pt idx="164">
                  <c:v>6月12日</c:v>
                </c:pt>
                <c:pt idx="165">
                  <c:v>6月13日</c:v>
                </c:pt>
                <c:pt idx="166">
                  <c:v>6月14日</c:v>
                </c:pt>
                <c:pt idx="167">
                  <c:v>6月15日</c:v>
                </c:pt>
                <c:pt idx="168">
                  <c:v>6月16日</c:v>
                </c:pt>
                <c:pt idx="169">
                  <c:v>6月17日</c:v>
                </c:pt>
                <c:pt idx="170">
                  <c:v>6月18日</c:v>
                </c:pt>
                <c:pt idx="171">
                  <c:v>6月19日</c:v>
                </c:pt>
                <c:pt idx="172">
                  <c:v>6月20日</c:v>
                </c:pt>
                <c:pt idx="173">
                  <c:v>6月21日</c:v>
                </c:pt>
                <c:pt idx="174">
                  <c:v>6月22日</c:v>
                </c:pt>
                <c:pt idx="175">
                  <c:v>6月23日</c:v>
                </c:pt>
                <c:pt idx="176">
                  <c:v>6月24日</c:v>
                </c:pt>
                <c:pt idx="177">
                  <c:v>6月25日</c:v>
                </c:pt>
                <c:pt idx="178">
                  <c:v>6月26日</c:v>
                </c:pt>
                <c:pt idx="179">
                  <c:v>6月27日</c:v>
                </c:pt>
                <c:pt idx="180">
                  <c:v>6月28日</c:v>
                </c:pt>
                <c:pt idx="181">
                  <c:v>6月29日</c:v>
                </c:pt>
                <c:pt idx="182">
                  <c:v>6月30日</c:v>
                </c:pt>
                <c:pt idx="183">
                  <c:v>7月1日</c:v>
                </c:pt>
                <c:pt idx="184">
                  <c:v>7月2日</c:v>
                </c:pt>
                <c:pt idx="185">
                  <c:v>7月3日</c:v>
                </c:pt>
                <c:pt idx="186">
                  <c:v>7月4日</c:v>
                </c:pt>
                <c:pt idx="187">
                  <c:v>7月5日</c:v>
                </c:pt>
                <c:pt idx="188">
                  <c:v>7月6日</c:v>
                </c:pt>
                <c:pt idx="189">
                  <c:v>7月7日</c:v>
                </c:pt>
                <c:pt idx="190">
                  <c:v>7月8日</c:v>
                </c:pt>
                <c:pt idx="191">
                  <c:v>7月9日</c:v>
                </c:pt>
                <c:pt idx="192">
                  <c:v>7月10日</c:v>
                </c:pt>
                <c:pt idx="193">
                  <c:v>7月11日</c:v>
                </c:pt>
                <c:pt idx="194">
                  <c:v>7月12日</c:v>
                </c:pt>
                <c:pt idx="195">
                  <c:v>7月13日</c:v>
                </c:pt>
                <c:pt idx="196">
                  <c:v>7月14日</c:v>
                </c:pt>
                <c:pt idx="197">
                  <c:v>7月15日</c:v>
                </c:pt>
                <c:pt idx="198">
                  <c:v>7月16日</c:v>
                </c:pt>
                <c:pt idx="199">
                  <c:v>7月17日</c:v>
                </c:pt>
                <c:pt idx="200">
                  <c:v>7月18日</c:v>
                </c:pt>
                <c:pt idx="201">
                  <c:v>7月19日</c:v>
                </c:pt>
                <c:pt idx="202">
                  <c:v>7月20日</c:v>
                </c:pt>
                <c:pt idx="203">
                  <c:v>7月21日</c:v>
                </c:pt>
                <c:pt idx="204">
                  <c:v>7月22日</c:v>
                </c:pt>
                <c:pt idx="205">
                  <c:v>7月23日</c:v>
                </c:pt>
                <c:pt idx="206">
                  <c:v>7月24日</c:v>
                </c:pt>
                <c:pt idx="207">
                  <c:v>7月25日</c:v>
                </c:pt>
                <c:pt idx="208">
                  <c:v>7月26日</c:v>
                </c:pt>
                <c:pt idx="209">
                  <c:v>7月27日</c:v>
                </c:pt>
                <c:pt idx="210">
                  <c:v>7月28日</c:v>
                </c:pt>
                <c:pt idx="211">
                  <c:v>7月29日</c:v>
                </c:pt>
                <c:pt idx="212">
                  <c:v>7月30日</c:v>
                </c:pt>
                <c:pt idx="213">
                  <c:v>7月31日</c:v>
                </c:pt>
                <c:pt idx="214">
                  <c:v>8月1日</c:v>
                </c:pt>
                <c:pt idx="215">
                  <c:v>8月2日</c:v>
                </c:pt>
                <c:pt idx="216">
                  <c:v>8月3日</c:v>
                </c:pt>
                <c:pt idx="217">
                  <c:v>8月4日</c:v>
                </c:pt>
                <c:pt idx="218">
                  <c:v>8月5日</c:v>
                </c:pt>
                <c:pt idx="219">
                  <c:v>8月6日</c:v>
                </c:pt>
                <c:pt idx="220">
                  <c:v>8月7日</c:v>
                </c:pt>
                <c:pt idx="221">
                  <c:v>8月8日</c:v>
                </c:pt>
                <c:pt idx="222">
                  <c:v>8月9日</c:v>
                </c:pt>
                <c:pt idx="223">
                  <c:v>8月10日</c:v>
                </c:pt>
                <c:pt idx="224">
                  <c:v>8月11日</c:v>
                </c:pt>
                <c:pt idx="225">
                  <c:v>8月12日</c:v>
                </c:pt>
                <c:pt idx="226">
                  <c:v>8月13日</c:v>
                </c:pt>
                <c:pt idx="227">
                  <c:v>8月14日</c:v>
                </c:pt>
                <c:pt idx="228">
                  <c:v>8月15日</c:v>
                </c:pt>
                <c:pt idx="229">
                  <c:v>8月16日</c:v>
                </c:pt>
                <c:pt idx="230">
                  <c:v>8月17日</c:v>
                </c:pt>
                <c:pt idx="231">
                  <c:v>8月18日</c:v>
                </c:pt>
                <c:pt idx="232">
                  <c:v>8月19日</c:v>
                </c:pt>
                <c:pt idx="233">
                  <c:v>8月20日</c:v>
                </c:pt>
                <c:pt idx="234">
                  <c:v>8月21日</c:v>
                </c:pt>
                <c:pt idx="235">
                  <c:v>8月22日</c:v>
                </c:pt>
                <c:pt idx="236">
                  <c:v>8月23日</c:v>
                </c:pt>
                <c:pt idx="237">
                  <c:v>8月24日</c:v>
                </c:pt>
                <c:pt idx="238">
                  <c:v>8月25日</c:v>
                </c:pt>
                <c:pt idx="239">
                  <c:v>8月26日</c:v>
                </c:pt>
                <c:pt idx="240">
                  <c:v>8月27日</c:v>
                </c:pt>
                <c:pt idx="241">
                  <c:v>8月28日</c:v>
                </c:pt>
                <c:pt idx="242">
                  <c:v>8月29日</c:v>
                </c:pt>
                <c:pt idx="243">
                  <c:v>8月30日</c:v>
                </c:pt>
                <c:pt idx="244">
                  <c:v>8月31日</c:v>
                </c:pt>
                <c:pt idx="245">
                  <c:v>9月1日</c:v>
                </c:pt>
                <c:pt idx="246">
                  <c:v>9月2日</c:v>
                </c:pt>
                <c:pt idx="247">
                  <c:v>9月3日</c:v>
                </c:pt>
                <c:pt idx="248">
                  <c:v>9月4日</c:v>
                </c:pt>
                <c:pt idx="249">
                  <c:v>9月5日</c:v>
                </c:pt>
                <c:pt idx="250">
                  <c:v>9月6日</c:v>
                </c:pt>
                <c:pt idx="251">
                  <c:v>9月7日</c:v>
                </c:pt>
                <c:pt idx="252">
                  <c:v>9月8日</c:v>
                </c:pt>
                <c:pt idx="253">
                  <c:v>9月9日</c:v>
                </c:pt>
                <c:pt idx="254">
                  <c:v>9月10日</c:v>
                </c:pt>
                <c:pt idx="255">
                  <c:v>9月11日</c:v>
                </c:pt>
                <c:pt idx="256">
                  <c:v>9月12日</c:v>
                </c:pt>
                <c:pt idx="257">
                  <c:v>9月13日</c:v>
                </c:pt>
                <c:pt idx="258">
                  <c:v>9月14日</c:v>
                </c:pt>
                <c:pt idx="259">
                  <c:v>9月15日</c:v>
                </c:pt>
                <c:pt idx="260">
                  <c:v>9月16日</c:v>
                </c:pt>
                <c:pt idx="261">
                  <c:v>9月17日</c:v>
                </c:pt>
                <c:pt idx="262">
                  <c:v>9月18日</c:v>
                </c:pt>
                <c:pt idx="263">
                  <c:v>9月19日</c:v>
                </c:pt>
                <c:pt idx="264">
                  <c:v>9月20日</c:v>
                </c:pt>
                <c:pt idx="265">
                  <c:v>9月21日</c:v>
                </c:pt>
                <c:pt idx="266">
                  <c:v>9月22日</c:v>
                </c:pt>
                <c:pt idx="267">
                  <c:v>9月23日</c:v>
                </c:pt>
                <c:pt idx="268">
                  <c:v>9月24日</c:v>
                </c:pt>
                <c:pt idx="269">
                  <c:v>9月25日</c:v>
                </c:pt>
                <c:pt idx="270">
                  <c:v>9月26日</c:v>
                </c:pt>
                <c:pt idx="271">
                  <c:v>9月27日</c:v>
                </c:pt>
                <c:pt idx="272">
                  <c:v>9月28日</c:v>
                </c:pt>
                <c:pt idx="273">
                  <c:v>9月29日</c:v>
                </c:pt>
                <c:pt idx="274">
                  <c:v>9月30日</c:v>
                </c:pt>
                <c:pt idx="275">
                  <c:v>10月1日</c:v>
                </c:pt>
                <c:pt idx="276">
                  <c:v>10月2日</c:v>
                </c:pt>
                <c:pt idx="277">
                  <c:v>10月3日</c:v>
                </c:pt>
                <c:pt idx="278">
                  <c:v>10月4日</c:v>
                </c:pt>
                <c:pt idx="279">
                  <c:v>10月5日</c:v>
                </c:pt>
                <c:pt idx="280">
                  <c:v>10月6日</c:v>
                </c:pt>
                <c:pt idx="281">
                  <c:v>10月7日</c:v>
                </c:pt>
                <c:pt idx="282">
                  <c:v>10月8日</c:v>
                </c:pt>
                <c:pt idx="283">
                  <c:v>10月9日</c:v>
                </c:pt>
                <c:pt idx="284">
                  <c:v>10月10日</c:v>
                </c:pt>
                <c:pt idx="285">
                  <c:v>10月11日</c:v>
                </c:pt>
                <c:pt idx="286">
                  <c:v>10月12日</c:v>
                </c:pt>
                <c:pt idx="287">
                  <c:v>10月13日</c:v>
                </c:pt>
                <c:pt idx="288">
                  <c:v>10月14日</c:v>
                </c:pt>
                <c:pt idx="289">
                  <c:v>10月15日</c:v>
                </c:pt>
                <c:pt idx="290">
                  <c:v>10月16日</c:v>
                </c:pt>
                <c:pt idx="291">
                  <c:v>10月17日</c:v>
                </c:pt>
                <c:pt idx="292">
                  <c:v>10月18日</c:v>
                </c:pt>
                <c:pt idx="293">
                  <c:v>10月19日</c:v>
                </c:pt>
                <c:pt idx="294">
                  <c:v>10月20日</c:v>
                </c:pt>
                <c:pt idx="295">
                  <c:v>10月21日</c:v>
                </c:pt>
                <c:pt idx="296">
                  <c:v>10月22日</c:v>
                </c:pt>
                <c:pt idx="297">
                  <c:v>10月23日</c:v>
                </c:pt>
                <c:pt idx="298">
                  <c:v>10月24日</c:v>
                </c:pt>
                <c:pt idx="299">
                  <c:v>10月25日</c:v>
                </c:pt>
                <c:pt idx="300">
                  <c:v>10月26日</c:v>
                </c:pt>
                <c:pt idx="301">
                  <c:v>10月27日</c:v>
                </c:pt>
                <c:pt idx="302">
                  <c:v>10月28日</c:v>
                </c:pt>
                <c:pt idx="303">
                  <c:v>10月29日</c:v>
                </c:pt>
                <c:pt idx="304">
                  <c:v>10月30日</c:v>
                </c:pt>
                <c:pt idx="305">
                  <c:v>10月31日</c:v>
                </c:pt>
                <c:pt idx="306">
                  <c:v>11月1日</c:v>
                </c:pt>
                <c:pt idx="307">
                  <c:v>11月2日</c:v>
                </c:pt>
                <c:pt idx="308">
                  <c:v>11月3日</c:v>
                </c:pt>
                <c:pt idx="309">
                  <c:v>11月4日</c:v>
                </c:pt>
                <c:pt idx="310">
                  <c:v>11月5日</c:v>
                </c:pt>
                <c:pt idx="311">
                  <c:v>11月6日</c:v>
                </c:pt>
                <c:pt idx="312">
                  <c:v>11月7日</c:v>
                </c:pt>
                <c:pt idx="313">
                  <c:v>11月8日</c:v>
                </c:pt>
                <c:pt idx="314">
                  <c:v>11月9日</c:v>
                </c:pt>
                <c:pt idx="315">
                  <c:v>11月10日</c:v>
                </c:pt>
                <c:pt idx="316">
                  <c:v>11月11日</c:v>
                </c:pt>
                <c:pt idx="317">
                  <c:v>11月12日</c:v>
                </c:pt>
                <c:pt idx="318">
                  <c:v>11月13日</c:v>
                </c:pt>
                <c:pt idx="319">
                  <c:v>11月14日</c:v>
                </c:pt>
                <c:pt idx="320">
                  <c:v>11月15日</c:v>
                </c:pt>
                <c:pt idx="321">
                  <c:v>11月16日</c:v>
                </c:pt>
                <c:pt idx="322">
                  <c:v>11月17日</c:v>
                </c:pt>
                <c:pt idx="323">
                  <c:v>11月18日</c:v>
                </c:pt>
                <c:pt idx="324">
                  <c:v>11月19日</c:v>
                </c:pt>
                <c:pt idx="325">
                  <c:v>11月20日</c:v>
                </c:pt>
                <c:pt idx="326">
                  <c:v>11月21日</c:v>
                </c:pt>
                <c:pt idx="327">
                  <c:v>11月22日</c:v>
                </c:pt>
                <c:pt idx="328">
                  <c:v>11月23日</c:v>
                </c:pt>
                <c:pt idx="329">
                  <c:v>11月24日</c:v>
                </c:pt>
                <c:pt idx="330">
                  <c:v>11月25日</c:v>
                </c:pt>
                <c:pt idx="331">
                  <c:v>11月26日</c:v>
                </c:pt>
                <c:pt idx="332">
                  <c:v>11月27日</c:v>
                </c:pt>
                <c:pt idx="333">
                  <c:v>11月28日</c:v>
                </c:pt>
                <c:pt idx="334">
                  <c:v>11月29日</c:v>
                </c:pt>
                <c:pt idx="335">
                  <c:v>11月30日</c:v>
                </c:pt>
                <c:pt idx="336">
                  <c:v>12月1日</c:v>
                </c:pt>
                <c:pt idx="337">
                  <c:v>12月2日</c:v>
                </c:pt>
                <c:pt idx="338">
                  <c:v>12月3日</c:v>
                </c:pt>
                <c:pt idx="339">
                  <c:v>12月4日</c:v>
                </c:pt>
                <c:pt idx="340">
                  <c:v>12月5日</c:v>
                </c:pt>
                <c:pt idx="341">
                  <c:v>12月6日</c:v>
                </c:pt>
                <c:pt idx="342">
                  <c:v>12月7日</c:v>
                </c:pt>
                <c:pt idx="343">
                  <c:v>12月8日</c:v>
                </c:pt>
                <c:pt idx="344">
                  <c:v>12月9日</c:v>
                </c:pt>
                <c:pt idx="345">
                  <c:v>12月10日</c:v>
                </c:pt>
                <c:pt idx="346">
                  <c:v>12月11日</c:v>
                </c:pt>
                <c:pt idx="347">
                  <c:v>12月12日</c:v>
                </c:pt>
                <c:pt idx="348">
                  <c:v>12月13日</c:v>
                </c:pt>
                <c:pt idx="349">
                  <c:v>12月14日</c:v>
                </c:pt>
                <c:pt idx="350">
                  <c:v>12月15日</c:v>
                </c:pt>
                <c:pt idx="351">
                  <c:v>12月16日</c:v>
                </c:pt>
                <c:pt idx="352">
                  <c:v>12月17日</c:v>
                </c:pt>
                <c:pt idx="353">
                  <c:v>12月18日</c:v>
                </c:pt>
                <c:pt idx="354">
                  <c:v>12月19日</c:v>
                </c:pt>
                <c:pt idx="355">
                  <c:v>12月20日</c:v>
                </c:pt>
                <c:pt idx="356">
                  <c:v>12月21日</c:v>
                </c:pt>
                <c:pt idx="357">
                  <c:v>12月22日</c:v>
                </c:pt>
                <c:pt idx="358">
                  <c:v>12月23日</c:v>
                </c:pt>
                <c:pt idx="359">
                  <c:v>12月24日</c:v>
                </c:pt>
                <c:pt idx="360">
                  <c:v>12月25日</c:v>
                </c:pt>
                <c:pt idx="361">
                  <c:v>12月26日</c:v>
                </c:pt>
                <c:pt idx="362">
                  <c:v>12月27日</c:v>
                </c:pt>
                <c:pt idx="363">
                  <c:v>12月28日</c:v>
                </c:pt>
                <c:pt idx="364">
                  <c:v>12月29日</c:v>
                </c:pt>
                <c:pt idx="365">
                  <c:v>12月30日</c:v>
                </c:pt>
                <c:pt idx="366">
                  <c:v>12月31日</c:v>
                </c:pt>
              </c:strCache>
            </c:strRef>
          </c:cat>
          <c:val>
            <c:numRef>
              <c:f>外三元生猪价格数据透视表!$N$3:$N$370</c:f>
              <c:numCache>
                <c:formatCode>General</c:formatCode>
                <c:ptCount val="367"/>
                <c:pt idx="1">
                  <c:v>14.95</c:v>
                </c:pt>
                <c:pt idx="2">
                  <c:v>14.98</c:v>
                </c:pt>
                <c:pt idx="3">
                  <c:v>15</c:v>
                </c:pt>
                <c:pt idx="4">
                  <c:v>15</c:v>
                </c:pt>
                <c:pt idx="5">
                  <c:v>15.07</c:v>
                </c:pt>
                <c:pt idx="8">
                  <c:v>15.11</c:v>
                </c:pt>
                <c:pt idx="9">
                  <c:v>15.15</c:v>
                </c:pt>
                <c:pt idx="10">
                  <c:v>15.17</c:v>
                </c:pt>
                <c:pt idx="11">
                  <c:v>15.19</c:v>
                </c:pt>
                <c:pt idx="12">
                  <c:v>15.24</c:v>
                </c:pt>
                <c:pt idx="15">
                  <c:v>15.19</c:v>
                </c:pt>
                <c:pt idx="16">
                  <c:v>15.12</c:v>
                </c:pt>
                <c:pt idx="17">
                  <c:v>15.11</c:v>
                </c:pt>
                <c:pt idx="18">
                  <c:v>15.09</c:v>
                </c:pt>
                <c:pt idx="19">
                  <c:v>15.05</c:v>
                </c:pt>
                <c:pt idx="22">
                  <c:v>14.98</c:v>
                </c:pt>
                <c:pt idx="23">
                  <c:v>14.94</c:v>
                </c:pt>
                <c:pt idx="24">
                  <c:v>14.91</c:v>
                </c:pt>
                <c:pt idx="25">
                  <c:v>14.92</c:v>
                </c:pt>
                <c:pt idx="26">
                  <c:v>14.91</c:v>
                </c:pt>
                <c:pt idx="29">
                  <c:v>14.87</c:v>
                </c:pt>
                <c:pt idx="30">
                  <c:v>14.8</c:v>
                </c:pt>
                <c:pt idx="31">
                  <c:v>14.68</c:v>
                </c:pt>
                <c:pt idx="32">
                  <c:v>14.57</c:v>
                </c:pt>
                <c:pt idx="33">
                  <c:v>14.51</c:v>
                </c:pt>
                <c:pt idx="36">
                  <c:v>14.37</c:v>
                </c:pt>
                <c:pt idx="37">
                  <c:v>14.27</c:v>
                </c:pt>
                <c:pt idx="38">
                  <c:v>14.13</c:v>
                </c:pt>
                <c:pt idx="39">
                  <c:v>14.02</c:v>
                </c:pt>
                <c:pt idx="40">
                  <c:v>13.86</c:v>
                </c:pt>
                <c:pt idx="42">
                  <c:v>13.68</c:v>
                </c:pt>
                <c:pt idx="43">
                  <c:v>13.54</c:v>
                </c:pt>
                <c:pt idx="44">
                  <c:v>13.52</c:v>
                </c:pt>
                <c:pt idx="45">
                  <c:v>13.52</c:v>
                </c:pt>
                <c:pt idx="46">
                  <c:v>13.52</c:v>
                </c:pt>
                <c:pt idx="47">
                  <c:v>13.52</c:v>
                </c:pt>
                <c:pt idx="50">
                  <c:v>13.52</c:v>
                </c:pt>
                <c:pt idx="51">
                  <c:v>13.52</c:v>
                </c:pt>
                <c:pt idx="52">
                  <c:v>13.52</c:v>
                </c:pt>
                <c:pt idx="53">
                  <c:v>13.48</c:v>
                </c:pt>
                <c:pt idx="54">
                  <c:v>13.44</c:v>
                </c:pt>
                <c:pt idx="55">
                  <c:v>13.35</c:v>
                </c:pt>
                <c:pt idx="57">
                  <c:v>13.22</c:v>
                </c:pt>
                <c:pt idx="58">
                  <c:v>13.07</c:v>
                </c:pt>
                <c:pt idx="59">
                  <c:v>12.9</c:v>
                </c:pt>
                <c:pt idx="61">
                  <c:v>12.75</c:v>
                </c:pt>
                <c:pt idx="62">
                  <c:v>12.44</c:v>
                </c:pt>
                <c:pt idx="65">
                  <c:v>12.14</c:v>
                </c:pt>
                <c:pt idx="66">
                  <c:v>12.01</c:v>
                </c:pt>
                <c:pt idx="67">
                  <c:v>11.86</c:v>
                </c:pt>
                <c:pt idx="68">
                  <c:v>11.72</c:v>
                </c:pt>
                <c:pt idx="69">
                  <c:v>11.65</c:v>
                </c:pt>
                <c:pt idx="72">
                  <c:v>11.57</c:v>
                </c:pt>
                <c:pt idx="73">
                  <c:v>11.5</c:v>
                </c:pt>
                <c:pt idx="74">
                  <c:v>11.45</c:v>
                </c:pt>
                <c:pt idx="75">
                  <c:v>11.38</c:v>
                </c:pt>
                <c:pt idx="76">
                  <c:v>11.29</c:v>
                </c:pt>
                <c:pt idx="79">
                  <c:v>11.15</c:v>
                </c:pt>
                <c:pt idx="80">
                  <c:v>11</c:v>
                </c:pt>
                <c:pt idx="81">
                  <c:v>10.85</c:v>
                </c:pt>
                <c:pt idx="82">
                  <c:v>10.7</c:v>
                </c:pt>
                <c:pt idx="83">
                  <c:v>10.57</c:v>
                </c:pt>
                <c:pt idx="86">
                  <c:v>10.5</c:v>
                </c:pt>
                <c:pt idx="87">
                  <c:v>10.45</c:v>
                </c:pt>
                <c:pt idx="88">
                  <c:v>10.43</c:v>
                </c:pt>
                <c:pt idx="89">
                  <c:v>10.43</c:v>
                </c:pt>
                <c:pt idx="90">
                  <c:v>10.45</c:v>
                </c:pt>
                <c:pt idx="93">
                  <c:v>10.51</c:v>
                </c:pt>
                <c:pt idx="94">
                  <c:v>10.59</c:v>
                </c:pt>
                <c:pt idx="95">
                  <c:v>10.55</c:v>
                </c:pt>
                <c:pt idx="96">
                  <c:v>10.55</c:v>
                </c:pt>
                <c:pt idx="97">
                  <c:v>10.55</c:v>
                </c:pt>
                <c:pt idx="98">
                  <c:v>10.55</c:v>
                </c:pt>
                <c:pt idx="99">
                  <c:v>10.53</c:v>
                </c:pt>
                <c:pt idx="100">
                  <c:v>10.44</c:v>
                </c:pt>
                <c:pt idx="101">
                  <c:v>10.42</c:v>
                </c:pt>
                <c:pt idx="102">
                  <c:v>10.41</c:v>
                </c:pt>
                <c:pt idx="103">
                  <c:v>10.4</c:v>
                </c:pt>
                <c:pt idx="104">
                  <c:v>10.37</c:v>
                </c:pt>
                <c:pt idx="107">
                  <c:v>10.34</c:v>
                </c:pt>
                <c:pt idx="108">
                  <c:v>10.31</c:v>
                </c:pt>
                <c:pt idx="109">
                  <c:v>10.3</c:v>
                </c:pt>
                <c:pt idx="110">
                  <c:v>10.28</c:v>
                </c:pt>
                <c:pt idx="111">
                  <c:v>10.28</c:v>
                </c:pt>
                <c:pt idx="114">
                  <c:v>10.28</c:v>
                </c:pt>
                <c:pt idx="115">
                  <c:v>10.25</c:v>
                </c:pt>
                <c:pt idx="116">
                  <c:v>10.210000000000001</c:v>
                </c:pt>
                <c:pt idx="117">
                  <c:v>10.19</c:v>
                </c:pt>
                <c:pt idx="118">
                  <c:v>10.17</c:v>
                </c:pt>
                <c:pt idx="119">
                  <c:v>10.14</c:v>
                </c:pt>
                <c:pt idx="121">
                  <c:v>10.14</c:v>
                </c:pt>
                <c:pt idx="122">
                  <c:v>10.14</c:v>
                </c:pt>
                <c:pt idx="123">
                  <c:v>10.08</c:v>
                </c:pt>
                <c:pt idx="124">
                  <c:v>10.08</c:v>
                </c:pt>
                <c:pt idx="125">
                  <c:v>10.07</c:v>
                </c:pt>
                <c:pt idx="128">
                  <c:v>10.039999999999999</c:v>
                </c:pt>
                <c:pt idx="129">
                  <c:v>10.029999999999999</c:v>
                </c:pt>
                <c:pt idx="130">
                  <c:v>10.01</c:v>
                </c:pt>
                <c:pt idx="131">
                  <c:v>10.01</c:v>
                </c:pt>
                <c:pt idx="132">
                  <c:v>10.01</c:v>
                </c:pt>
                <c:pt idx="135">
                  <c:v>10.029999999999999</c:v>
                </c:pt>
                <c:pt idx="136">
                  <c:v>10.050000000000001</c:v>
                </c:pt>
                <c:pt idx="137">
                  <c:v>10.050000000000001</c:v>
                </c:pt>
                <c:pt idx="138">
                  <c:v>10.07</c:v>
                </c:pt>
                <c:pt idx="139">
                  <c:v>10.050000000000001</c:v>
                </c:pt>
                <c:pt idx="142">
                  <c:v>10.1</c:v>
                </c:pt>
                <c:pt idx="143">
                  <c:v>10.130000000000001</c:v>
                </c:pt>
                <c:pt idx="144">
                  <c:v>10.25</c:v>
                </c:pt>
                <c:pt idx="145">
                  <c:v>10.4</c:v>
                </c:pt>
                <c:pt idx="146">
                  <c:v>10.54</c:v>
                </c:pt>
                <c:pt idx="149">
                  <c:v>10.88</c:v>
                </c:pt>
                <c:pt idx="150">
                  <c:v>10.98</c:v>
                </c:pt>
                <c:pt idx="151">
                  <c:v>11.06</c:v>
                </c:pt>
                <c:pt idx="152">
                  <c:v>11.1</c:v>
                </c:pt>
                <c:pt idx="153">
                  <c:v>11.1</c:v>
                </c:pt>
                <c:pt idx="156">
                  <c:v>11.15</c:v>
                </c:pt>
                <c:pt idx="157">
                  <c:v>11.18</c:v>
                </c:pt>
                <c:pt idx="158">
                  <c:v>11.19</c:v>
                </c:pt>
                <c:pt idx="159">
                  <c:v>11.21</c:v>
                </c:pt>
                <c:pt idx="160">
                  <c:v>11.23</c:v>
                </c:pt>
                <c:pt idx="163">
                  <c:v>11.24</c:v>
                </c:pt>
                <c:pt idx="164">
                  <c:v>11.25</c:v>
                </c:pt>
                <c:pt idx="165">
                  <c:v>11.31</c:v>
                </c:pt>
                <c:pt idx="166">
                  <c:v>11.39</c:v>
                </c:pt>
                <c:pt idx="167">
                  <c:v>11.42</c:v>
                </c:pt>
                <c:pt idx="170">
                  <c:v>11.42</c:v>
                </c:pt>
                <c:pt idx="171">
                  <c:v>11.43</c:v>
                </c:pt>
                <c:pt idx="172">
                  <c:v>11.45</c:v>
                </c:pt>
                <c:pt idx="173">
                  <c:v>11.45</c:v>
                </c:pt>
                <c:pt idx="174">
                  <c:v>11.42</c:v>
                </c:pt>
                <c:pt idx="177">
                  <c:v>11.42</c:v>
                </c:pt>
                <c:pt idx="178">
                  <c:v>11.43</c:v>
                </c:pt>
                <c:pt idx="179">
                  <c:v>11.4</c:v>
                </c:pt>
                <c:pt idx="180">
                  <c:v>11.39</c:v>
                </c:pt>
                <c:pt idx="181">
                  <c:v>11.35</c:v>
                </c:pt>
                <c:pt idx="184">
                  <c:v>11.39</c:v>
                </c:pt>
                <c:pt idx="185">
                  <c:v>11.4</c:v>
                </c:pt>
                <c:pt idx="186">
                  <c:v>11.47</c:v>
                </c:pt>
                <c:pt idx="187">
                  <c:v>11.52</c:v>
                </c:pt>
                <c:pt idx="188">
                  <c:v>11.59</c:v>
                </c:pt>
                <c:pt idx="191">
                  <c:v>11.75</c:v>
                </c:pt>
                <c:pt idx="192">
                  <c:v>11.88</c:v>
                </c:pt>
                <c:pt idx="193">
                  <c:v>12.01</c:v>
                </c:pt>
                <c:pt idx="194">
                  <c:v>12.09</c:v>
                </c:pt>
                <c:pt idx="195">
                  <c:v>12.21</c:v>
                </c:pt>
                <c:pt idx="198">
                  <c:v>12.28</c:v>
                </c:pt>
                <c:pt idx="199">
                  <c:v>12.29</c:v>
                </c:pt>
                <c:pt idx="200">
                  <c:v>12.32</c:v>
                </c:pt>
                <c:pt idx="201">
                  <c:v>12.35</c:v>
                </c:pt>
                <c:pt idx="202">
                  <c:v>12.4</c:v>
                </c:pt>
                <c:pt idx="205">
                  <c:v>12.53</c:v>
                </c:pt>
                <c:pt idx="206">
                  <c:v>12.67</c:v>
                </c:pt>
                <c:pt idx="207">
                  <c:v>12.78</c:v>
                </c:pt>
                <c:pt idx="208">
                  <c:v>12.9</c:v>
                </c:pt>
                <c:pt idx="209">
                  <c:v>12.98</c:v>
                </c:pt>
                <c:pt idx="212">
                  <c:v>13.08</c:v>
                </c:pt>
                <c:pt idx="213">
                  <c:v>13.12</c:v>
                </c:pt>
                <c:pt idx="214">
                  <c:v>13.13</c:v>
                </c:pt>
                <c:pt idx="215">
                  <c:v>13.21</c:v>
                </c:pt>
                <c:pt idx="216">
                  <c:v>13.39</c:v>
                </c:pt>
                <c:pt idx="219">
                  <c:v>13.49</c:v>
                </c:pt>
                <c:pt idx="220">
                  <c:v>13.56</c:v>
                </c:pt>
                <c:pt idx="221">
                  <c:v>13.6</c:v>
                </c:pt>
                <c:pt idx="222">
                  <c:v>13.72</c:v>
                </c:pt>
                <c:pt idx="223">
                  <c:v>13.72</c:v>
                </c:pt>
                <c:pt idx="226">
                  <c:v>13.8</c:v>
                </c:pt>
                <c:pt idx="227">
                  <c:v>13.86</c:v>
                </c:pt>
                <c:pt idx="228">
                  <c:v>13.87</c:v>
                </c:pt>
                <c:pt idx="229">
                  <c:v>13.88</c:v>
                </c:pt>
                <c:pt idx="230">
                  <c:v>13.88</c:v>
                </c:pt>
                <c:pt idx="233">
                  <c:v>13.85</c:v>
                </c:pt>
                <c:pt idx="234">
                  <c:v>13.79</c:v>
                </c:pt>
                <c:pt idx="235">
                  <c:v>13.77</c:v>
                </c:pt>
                <c:pt idx="236">
                  <c:v>13.72</c:v>
                </c:pt>
                <c:pt idx="237">
                  <c:v>13.71</c:v>
                </c:pt>
                <c:pt idx="240">
                  <c:v>13.68</c:v>
                </c:pt>
                <c:pt idx="241">
                  <c:v>13.65</c:v>
                </c:pt>
                <c:pt idx="242">
                  <c:v>13.6</c:v>
                </c:pt>
                <c:pt idx="243">
                  <c:v>13.59</c:v>
                </c:pt>
                <c:pt idx="244">
                  <c:v>13.59</c:v>
                </c:pt>
                <c:pt idx="247">
                  <c:v>13.61</c:v>
                </c:pt>
                <c:pt idx="248">
                  <c:v>13.7</c:v>
                </c:pt>
                <c:pt idx="249">
                  <c:v>13.78</c:v>
                </c:pt>
                <c:pt idx="250">
                  <c:v>13.82</c:v>
                </c:pt>
                <c:pt idx="251">
                  <c:v>13.9</c:v>
                </c:pt>
                <c:pt idx="254">
                  <c:v>13.92</c:v>
                </c:pt>
                <c:pt idx="255">
                  <c:v>13.98</c:v>
                </c:pt>
                <c:pt idx="256">
                  <c:v>13.97</c:v>
                </c:pt>
                <c:pt idx="257">
                  <c:v>14</c:v>
                </c:pt>
                <c:pt idx="258">
                  <c:v>13.97</c:v>
                </c:pt>
                <c:pt idx="261">
                  <c:v>13.92</c:v>
                </c:pt>
                <c:pt idx="262">
                  <c:v>13.89</c:v>
                </c:pt>
                <c:pt idx="263">
                  <c:v>13.85</c:v>
                </c:pt>
                <c:pt idx="264">
                  <c:v>13.82</c:v>
                </c:pt>
                <c:pt idx="265">
                  <c:v>13.82</c:v>
                </c:pt>
                <c:pt idx="268">
                  <c:v>13.82</c:v>
                </c:pt>
                <c:pt idx="269">
                  <c:v>13.82</c:v>
                </c:pt>
                <c:pt idx="270">
                  <c:v>13.82</c:v>
                </c:pt>
                <c:pt idx="271">
                  <c:v>13.79</c:v>
                </c:pt>
                <c:pt idx="272">
                  <c:v>13.72</c:v>
                </c:pt>
                <c:pt idx="275">
                  <c:v>13.63</c:v>
                </c:pt>
                <c:pt idx="276">
                  <c:v>13.63</c:v>
                </c:pt>
                <c:pt idx="277">
                  <c:v>13.63</c:v>
                </c:pt>
                <c:pt idx="278">
                  <c:v>13.63</c:v>
                </c:pt>
                <c:pt idx="279">
                  <c:v>13.63</c:v>
                </c:pt>
                <c:pt idx="282">
                  <c:v>13.68</c:v>
                </c:pt>
                <c:pt idx="283">
                  <c:v>13.72</c:v>
                </c:pt>
                <c:pt idx="284">
                  <c:v>13.75</c:v>
                </c:pt>
                <c:pt idx="285">
                  <c:v>13.74</c:v>
                </c:pt>
                <c:pt idx="286">
                  <c:v>13.78</c:v>
                </c:pt>
                <c:pt idx="289">
                  <c:v>13.77</c:v>
                </c:pt>
                <c:pt idx="290">
                  <c:v>13.72</c:v>
                </c:pt>
                <c:pt idx="291">
                  <c:v>13.68</c:v>
                </c:pt>
                <c:pt idx="292">
                  <c:v>13.62</c:v>
                </c:pt>
                <c:pt idx="293">
                  <c:v>13.63</c:v>
                </c:pt>
                <c:pt idx="296">
                  <c:v>13.6</c:v>
                </c:pt>
                <c:pt idx="297">
                  <c:v>13.59</c:v>
                </c:pt>
                <c:pt idx="298">
                  <c:v>13.53</c:v>
                </c:pt>
                <c:pt idx="299">
                  <c:v>13.49</c:v>
                </c:pt>
                <c:pt idx="300">
                  <c:v>13.5</c:v>
                </c:pt>
                <c:pt idx="303">
                  <c:v>13.45</c:v>
                </c:pt>
                <c:pt idx="304">
                  <c:v>13.45</c:v>
                </c:pt>
                <c:pt idx="305">
                  <c:v>13.38</c:v>
                </c:pt>
                <c:pt idx="306">
                  <c:v>13.36</c:v>
                </c:pt>
                <c:pt idx="307">
                  <c:v>13.34</c:v>
                </c:pt>
                <c:pt idx="310">
                  <c:v>13.36</c:v>
                </c:pt>
                <c:pt idx="311">
                  <c:v>13.43</c:v>
                </c:pt>
                <c:pt idx="312">
                  <c:v>13.47</c:v>
                </c:pt>
                <c:pt idx="313">
                  <c:v>13.49</c:v>
                </c:pt>
                <c:pt idx="314">
                  <c:v>13.48</c:v>
                </c:pt>
                <c:pt idx="317">
                  <c:v>13.46</c:v>
                </c:pt>
                <c:pt idx="318">
                  <c:v>13.43</c:v>
                </c:pt>
                <c:pt idx="319">
                  <c:v>13.35</c:v>
                </c:pt>
                <c:pt idx="320">
                  <c:v>13.32</c:v>
                </c:pt>
                <c:pt idx="321">
                  <c:v>13.28</c:v>
                </c:pt>
                <c:pt idx="324">
                  <c:v>13.23</c:v>
                </c:pt>
                <c:pt idx="325">
                  <c:v>13.18</c:v>
                </c:pt>
                <c:pt idx="326">
                  <c:v>13.13</c:v>
                </c:pt>
                <c:pt idx="327">
                  <c:v>13.09</c:v>
                </c:pt>
                <c:pt idx="328">
                  <c:v>13.05</c:v>
                </c:pt>
                <c:pt idx="331">
                  <c:v>13.12</c:v>
                </c:pt>
                <c:pt idx="332">
                  <c:v>13.12</c:v>
                </c:pt>
                <c:pt idx="333">
                  <c:v>13.15</c:v>
                </c:pt>
                <c:pt idx="334">
                  <c:v>13.2</c:v>
                </c:pt>
                <c:pt idx="335">
                  <c:v>13.25</c:v>
                </c:pt>
                <c:pt idx="338">
                  <c:v>13.25</c:v>
                </c:pt>
                <c:pt idx="339">
                  <c:v>13.25</c:v>
                </c:pt>
                <c:pt idx="340">
                  <c:v>13.33</c:v>
                </c:pt>
                <c:pt idx="341">
                  <c:v>13.34</c:v>
                </c:pt>
                <c:pt idx="342">
                  <c:v>13.35</c:v>
                </c:pt>
                <c:pt idx="345">
                  <c:v>13.4</c:v>
                </c:pt>
                <c:pt idx="346">
                  <c:v>13.41</c:v>
                </c:pt>
                <c:pt idx="347">
                  <c:v>13.47</c:v>
                </c:pt>
                <c:pt idx="348">
                  <c:v>13.46</c:v>
                </c:pt>
                <c:pt idx="349">
                  <c:v>13.38</c:v>
                </c:pt>
                <c:pt idx="352">
                  <c:v>13.36</c:v>
                </c:pt>
                <c:pt idx="353">
                  <c:v>13.33</c:v>
                </c:pt>
                <c:pt idx="354">
                  <c:v>13.31</c:v>
                </c:pt>
                <c:pt idx="355">
                  <c:v>13.28</c:v>
                </c:pt>
                <c:pt idx="356">
                  <c:v>13.24</c:v>
                </c:pt>
                <c:pt idx="359">
                  <c:v>11.4</c:v>
                </c:pt>
                <c:pt idx="360">
                  <c:v>11.3</c:v>
                </c:pt>
                <c:pt idx="361">
                  <c:v>11.3</c:v>
                </c:pt>
                <c:pt idx="362">
                  <c:v>11.3</c:v>
                </c:pt>
                <c:pt idx="363">
                  <c:v>11.3</c:v>
                </c:pt>
                <c:pt idx="366">
                  <c:v>11.3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E50-4998-BD15-D068537144F9}"/>
            </c:ext>
          </c:extLst>
        </c:ser>
        <c:ser>
          <c:idx val="8"/>
          <c:order val="8"/>
          <c:tx>
            <c:strRef>
              <c:f>外三元生猪价格数据透视表!$O$1:$O$2</c:f>
              <c:strCache>
                <c:ptCount val="1"/>
                <c:pt idx="0">
                  <c:v>2019年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外三元生猪价格数据透视表!$F$3:$F$370</c:f>
              <c:strCache>
                <c:ptCount val="367"/>
                <c:pt idx="0">
                  <c:v>(空白)</c:v>
                </c:pt>
                <c:pt idx="1">
                  <c:v>1月1日</c:v>
                </c:pt>
                <c:pt idx="2">
                  <c:v>1月2日</c:v>
                </c:pt>
                <c:pt idx="3">
                  <c:v>1月3日</c:v>
                </c:pt>
                <c:pt idx="4">
                  <c:v>1月4日</c:v>
                </c:pt>
                <c:pt idx="5">
                  <c:v>1月5日</c:v>
                </c:pt>
                <c:pt idx="6">
                  <c:v>1月6日</c:v>
                </c:pt>
                <c:pt idx="7">
                  <c:v>1月7日</c:v>
                </c:pt>
                <c:pt idx="8">
                  <c:v>1月8日</c:v>
                </c:pt>
                <c:pt idx="9">
                  <c:v>1月9日</c:v>
                </c:pt>
                <c:pt idx="10">
                  <c:v>1月10日</c:v>
                </c:pt>
                <c:pt idx="11">
                  <c:v>1月11日</c:v>
                </c:pt>
                <c:pt idx="12">
                  <c:v>1月12日</c:v>
                </c:pt>
                <c:pt idx="13">
                  <c:v>1月13日</c:v>
                </c:pt>
                <c:pt idx="14">
                  <c:v>1月14日</c:v>
                </c:pt>
                <c:pt idx="15">
                  <c:v>1月15日</c:v>
                </c:pt>
                <c:pt idx="16">
                  <c:v>1月16日</c:v>
                </c:pt>
                <c:pt idx="17">
                  <c:v>1月17日</c:v>
                </c:pt>
                <c:pt idx="18">
                  <c:v>1月18日</c:v>
                </c:pt>
                <c:pt idx="19">
                  <c:v>1月19日</c:v>
                </c:pt>
                <c:pt idx="20">
                  <c:v>1月20日</c:v>
                </c:pt>
                <c:pt idx="21">
                  <c:v>1月21日</c:v>
                </c:pt>
                <c:pt idx="22">
                  <c:v>1月22日</c:v>
                </c:pt>
                <c:pt idx="23">
                  <c:v>1月23日</c:v>
                </c:pt>
                <c:pt idx="24">
                  <c:v>1月24日</c:v>
                </c:pt>
                <c:pt idx="25">
                  <c:v>1月25日</c:v>
                </c:pt>
                <c:pt idx="26">
                  <c:v>1月26日</c:v>
                </c:pt>
                <c:pt idx="27">
                  <c:v>1月27日</c:v>
                </c:pt>
                <c:pt idx="28">
                  <c:v>1月28日</c:v>
                </c:pt>
                <c:pt idx="29">
                  <c:v>1月29日</c:v>
                </c:pt>
                <c:pt idx="30">
                  <c:v>1月30日</c:v>
                </c:pt>
                <c:pt idx="31">
                  <c:v>1月31日</c:v>
                </c:pt>
                <c:pt idx="32">
                  <c:v>2月1日</c:v>
                </c:pt>
                <c:pt idx="33">
                  <c:v>2月2日</c:v>
                </c:pt>
                <c:pt idx="34">
                  <c:v>2月3日</c:v>
                </c:pt>
                <c:pt idx="35">
                  <c:v>2月4日</c:v>
                </c:pt>
                <c:pt idx="36">
                  <c:v>2月5日</c:v>
                </c:pt>
                <c:pt idx="37">
                  <c:v>2月6日</c:v>
                </c:pt>
                <c:pt idx="38">
                  <c:v>2月7日</c:v>
                </c:pt>
                <c:pt idx="39">
                  <c:v>2月8日</c:v>
                </c:pt>
                <c:pt idx="40">
                  <c:v>2月9日</c:v>
                </c:pt>
                <c:pt idx="41">
                  <c:v>2月10日</c:v>
                </c:pt>
                <c:pt idx="42">
                  <c:v>2月11日</c:v>
                </c:pt>
                <c:pt idx="43">
                  <c:v>2月12日</c:v>
                </c:pt>
                <c:pt idx="44">
                  <c:v>2月13日</c:v>
                </c:pt>
                <c:pt idx="45">
                  <c:v>2月14日</c:v>
                </c:pt>
                <c:pt idx="46">
                  <c:v>2月15日</c:v>
                </c:pt>
                <c:pt idx="47">
                  <c:v>2月16日</c:v>
                </c:pt>
                <c:pt idx="48">
                  <c:v>2月17日</c:v>
                </c:pt>
                <c:pt idx="49">
                  <c:v>2月18日</c:v>
                </c:pt>
                <c:pt idx="50">
                  <c:v>2月19日</c:v>
                </c:pt>
                <c:pt idx="51">
                  <c:v>2月20日</c:v>
                </c:pt>
                <c:pt idx="52">
                  <c:v>2月21日</c:v>
                </c:pt>
                <c:pt idx="53">
                  <c:v>2月22日</c:v>
                </c:pt>
                <c:pt idx="54">
                  <c:v>2月23日</c:v>
                </c:pt>
                <c:pt idx="55">
                  <c:v>2月24日</c:v>
                </c:pt>
                <c:pt idx="56">
                  <c:v>2月25日</c:v>
                </c:pt>
                <c:pt idx="57">
                  <c:v>2月26日</c:v>
                </c:pt>
                <c:pt idx="58">
                  <c:v>2月27日</c:v>
                </c:pt>
                <c:pt idx="59">
                  <c:v>2月28日</c:v>
                </c:pt>
                <c:pt idx="60">
                  <c:v>2月29日</c:v>
                </c:pt>
                <c:pt idx="61">
                  <c:v>3月1日</c:v>
                </c:pt>
                <c:pt idx="62">
                  <c:v>3月2日</c:v>
                </c:pt>
                <c:pt idx="63">
                  <c:v>3月3日</c:v>
                </c:pt>
                <c:pt idx="64">
                  <c:v>3月4日</c:v>
                </c:pt>
                <c:pt idx="65">
                  <c:v>3月5日</c:v>
                </c:pt>
                <c:pt idx="66">
                  <c:v>3月6日</c:v>
                </c:pt>
                <c:pt idx="67">
                  <c:v>3月7日</c:v>
                </c:pt>
                <c:pt idx="68">
                  <c:v>3月8日</c:v>
                </c:pt>
                <c:pt idx="69">
                  <c:v>3月9日</c:v>
                </c:pt>
                <c:pt idx="70">
                  <c:v>3月10日</c:v>
                </c:pt>
                <c:pt idx="71">
                  <c:v>3月11日</c:v>
                </c:pt>
                <c:pt idx="72">
                  <c:v>3月12日</c:v>
                </c:pt>
                <c:pt idx="73">
                  <c:v>3月13日</c:v>
                </c:pt>
                <c:pt idx="74">
                  <c:v>3月14日</c:v>
                </c:pt>
                <c:pt idx="75">
                  <c:v>3月15日</c:v>
                </c:pt>
                <c:pt idx="76">
                  <c:v>3月16日</c:v>
                </c:pt>
                <c:pt idx="77">
                  <c:v>3月17日</c:v>
                </c:pt>
                <c:pt idx="78">
                  <c:v>3月18日</c:v>
                </c:pt>
                <c:pt idx="79">
                  <c:v>3月19日</c:v>
                </c:pt>
                <c:pt idx="80">
                  <c:v>3月20日</c:v>
                </c:pt>
                <c:pt idx="81">
                  <c:v>3月21日</c:v>
                </c:pt>
                <c:pt idx="82">
                  <c:v>3月22日</c:v>
                </c:pt>
                <c:pt idx="83">
                  <c:v>3月23日</c:v>
                </c:pt>
                <c:pt idx="84">
                  <c:v>3月24日</c:v>
                </c:pt>
                <c:pt idx="85">
                  <c:v>3月25日</c:v>
                </c:pt>
                <c:pt idx="86">
                  <c:v>3月26日</c:v>
                </c:pt>
                <c:pt idx="87">
                  <c:v>3月27日</c:v>
                </c:pt>
                <c:pt idx="88">
                  <c:v>3月28日</c:v>
                </c:pt>
                <c:pt idx="89">
                  <c:v>3月29日</c:v>
                </c:pt>
                <c:pt idx="90">
                  <c:v>3月30日</c:v>
                </c:pt>
                <c:pt idx="91">
                  <c:v>3月31日</c:v>
                </c:pt>
                <c:pt idx="92">
                  <c:v>4月1日</c:v>
                </c:pt>
                <c:pt idx="93">
                  <c:v>4月2日</c:v>
                </c:pt>
                <c:pt idx="94">
                  <c:v>4月3日</c:v>
                </c:pt>
                <c:pt idx="95">
                  <c:v>4月4日</c:v>
                </c:pt>
                <c:pt idx="96">
                  <c:v>4月5日</c:v>
                </c:pt>
                <c:pt idx="97">
                  <c:v>4月6日</c:v>
                </c:pt>
                <c:pt idx="98">
                  <c:v>4月7日</c:v>
                </c:pt>
                <c:pt idx="99">
                  <c:v>4月8日</c:v>
                </c:pt>
                <c:pt idx="100">
                  <c:v>4月9日</c:v>
                </c:pt>
                <c:pt idx="101">
                  <c:v>4月10日</c:v>
                </c:pt>
                <c:pt idx="102">
                  <c:v>4月11日</c:v>
                </c:pt>
                <c:pt idx="103">
                  <c:v>4月12日</c:v>
                </c:pt>
                <c:pt idx="104">
                  <c:v>4月13日</c:v>
                </c:pt>
                <c:pt idx="105">
                  <c:v>4月14日</c:v>
                </c:pt>
                <c:pt idx="106">
                  <c:v>4月15日</c:v>
                </c:pt>
                <c:pt idx="107">
                  <c:v>4月16日</c:v>
                </c:pt>
                <c:pt idx="108">
                  <c:v>4月17日</c:v>
                </c:pt>
                <c:pt idx="109">
                  <c:v>4月18日</c:v>
                </c:pt>
                <c:pt idx="110">
                  <c:v>4月19日</c:v>
                </c:pt>
                <c:pt idx="111">
                  <c:v>4月20日</c:v>
                </c:pt>
                <c:pt idx="112">
                  <c:v>4月21日</c:v>
                </c:pt>
                <c:pt idx="113">
                  <c:v>4月22日</c:v>
                </c:pt>
                <c:pt idx="114">
                  <c:v>4月23日</c:v>
                </c:pt>
                <c:pt idx="115">
                  <c:v>4月24日</c:v>
                </c:pt>
                <c:pt idx="116">
                  <c:v>4月25日</c:v>
                </c:pt>
                <c:pt idx="117">
                  <c:v>4月26日</c:v>
                </c:pt>
                <c:pt idx="118">
                  <c:v>4月27日</c:v>
                </c:pt>
                <c:pt idx="119">
                  <c:v>4月28日</c:v>
                </c:pt>
                <c:pt idx="120">
                  <c:v>4月29日</c:v>
                </c:pt>
                <c:pt idx="121">
                  <c:v>4月30日</c:v>
                </c:pt>
                <c:pt idx="122">
                  <c:v>5月1日</c:v>
                </c:pt>
                <c:pt idx="123">
                  <c:v>5月2日</c:v>
                </c:pt>
                <c:pt idx="124">
                  <c:v>5月3日</c:v>
                </c:pt>
                <c:pt idx="125">
                  <c:v>5月4日</c:v>
                </c:pt>
                <c:pt idx="126">
                  <c:v>5月5日</c:v>
                </c:pt>
                <c:pt idx="127">
                  <c:v>5月6日</c:v>
                </c:pt>
                <c:pt idx="128">
                  <c:v>5月7日</c:v>
                </c:pt>
                <c:pt idx="129">
                  <c:v>5月8日</c:v>
                </c:pt>
                <c:pt idx="130">
                  <c:v>5月9日</c:v>
                </c:pt>
                <c:pt idx="131">
                  <c:v>5月10日</c:v>
                </c:pt>
                <c:pt idx="132">
                  <c:v>5月11日</c:v>
                </c:pt>
                <c:pt idx="133">
                  <c:v>5月12日</c:v>
                </c:pt>
                <c:pt idx="134">
                  <c:v>5月13日</c:v>
                </c:pt>
                <c:pt idx="135">
                  <c:v>5月14日</c:v>
                </c:pt>
                <c:pt idx="136">
                  <c:v>5月15日</c:v>
                </c:pt>
                <c:pt idx="137">
                  <c:v>5月16日</c:v>
                </c:pt>
                <c:pt idx="138">
                  <c:v>5月17日</c:v>
                </c:pt>
                <c:pt idx="139">
                  <c:v>5月18日</c:v>
                </c:pt>
                <c:pt idx="140">
                  <c:v>5月19日</c:v>
                </c:pt>
                <c:pt idx="141">
                  <c:v>5月20日</c:v>
                </c:pt>
                <c:pt idx="142">
                  <c:v>5月21日</c:v>
                </c:pt>
                <c:pt idx="143">
                  <c:v>5月22日</c:v>
                </c:pt>
                <c:pt idx="144">
                  <c:v>5月23日</c:v>
                </c:pt>
                <c:pt idx="145">
                  <c:v>5月24日</c:v>
                </c:pt>
                <c:pt idx="146">
                  <c:v>5月25日</c:v>
                </c:pt>
                <c:pt idx="147">
                  <c:v>5月26日</c:v>
                </c:pt>
                <c:pt idx="148">
                  <c:v>5月27日</c:v>
                </c:pt>
                <c:pt idx="149">
                  <c:v>5月28日</c:v>
                </c:pt>
                <c:pt idx="150">
                  <c:v>5月29日</c:v>
                </c:pt>
                <c:pt idx="151">
                  <c:v>5月30日</c:v>
                </c:pt>
                <c:pt idx="152">
                  <c:v>5月31日</c:v>
                </c:pt>
                <c:pt idx="153">
                  <c:v>6月1日</c:v>
                </c:pt>
                <c:pt idx="154">
                  <c:v>6月2日</c:v>
                </c:pt>
                <c:pt idx="155">
                  <c:v>6月3日</c:v>
                </c:pt>
                <c:pt idx="156">
                  <c:v>6月4日</c:v>
                </c:pt>
                <c:pt idx="157">
                  <c:v>6月5日</c:v>
                </c:pt>
                <c:pt idx="158">
                  <c:v>6月6日</c:v>
                </c:pt>
                <c:pt idx="159">
                  <c:v>6月7日</c:v>
                </c:pt>
                <c:pt idx="160">
                  <c:v>6月8日</c:v>
                </c:pt>
                <c:pt idx="161">
                  <c:v>6月9日</c:v>
                </c:pt>
                <c:pt idx="162">
                  <c:v>6月10日</c:v>
                </c:pt>
                <c:pt idx="163">
                  <c:v>6月11日</c:v>
                </c:pt>
                <c:pt idx="164">
                  <c:v>6月12日</c:v>
                </c:pt>
                <c:pt idx="165">
                  <c:v>6月13日</c:v>
                </c:pt>
                <c:pt idx="166">
                  <c:v>6月14日</c:v>
                </c:pt>
                <c:pt idx="167">
                  <c:v>6月15日</c:v>
                </c:pt>
                <c:pt idx="168">
                  <c:v>6月16日</c:v>
                </c:pt>
                <c:pt idx="169">
                  <c:v>6月17日</c:v>
                </c:pt>
                <c:pt idx="170">
                  <c:v>6月18日</c:v>
                </c:pt>
                <c:pt idx="171">
                  <c:v>6月19日</c:v>
                </c:pt>
                <c:pt idx="172">
                  <c:v>6月20日</c:v>
                </c:pt>
                <c:pt idx="173">
                  <c:v>6月21日</c:v>
                </c:pt>
                <c:pt idx="174">
                  <c:v>6月22日</c:v>
                </c:pt>
                <c:pt idx="175">
                  <c:v>6月23日</c:v>
                </c:pt>
                <c:pt idx="176">
                  <c:v>6月24日</c:v>
                </c:pt>
                <c:pt idx="177">
                  <c:v>6月25日</c:v>
                </c:pt>
                <c:pt idx="178">
                  <c:v>6月26日</c:v>
                </c:pt>
                <c:pt idx="179">
                  <c:v>6月27日</c:v>
                </c:pt>
                <c:pt idx="180">
                  <c:v>6月28日</c:v>
                </c:pt>
                <c:pt idx="181">
                  <c:v>6月29日</c:v>
                </c:pt>
                <c:pt idx="182">
                  <c:v>6月30日</c:v>
                </c:pt>
                <c:pt idx="183">
                  <c:v>7月1日</c:v>
                </c:pt>
                <c:pt idx="184">
                  <c:v>7月2日</c:v>
                </c:pt>
                <c:pt idx="185">
                  <c:v>7月3日</c:v>
                </c:pt>
                <c:pt idx="186">
                  <c:v>7月4日</c:v>
                </c:pt>
                <c:pt idx="187">
                  <c:v>7月5日</c:v>
                </c:pt>
                <c:pt idx="188">
                  <c:v>7月6日</c:v>
                </c:pt>
                <c:pt idx="189">
                  <c:v>7月7日</c:v>
                </c:pt>
                <c:pt idx="190">
                  <c:v>7月8日</c:v>
                </c:pt>
                <c:pt idx="191">
                  <c:v>7月9日</c:v>
                </c:pt>
                <c:pt idx="192">
                  <c:v>7月10日</c:v>
                </c:pt>
                <c:pt idx="193">
                  <c:v>7月11日</c:v>
                </c:pt>
                <c:pt idx="194">
                  <c:v>7月12日</c:v>
                </c:pt>
                <c:pt idx="195">
                  <c:v>7月13日</c:v>
                </c:pt>
                <c:pt idx="196">
                  <c:v>7月14日</c:v>
                </c:pt>
                <c:pt idx="197">
                  <c:v>7月15日</c:v>
                </c:pt>
                <c:pt idx="198">
                  <c:v>7月16日</c:v>
                </c:pt>
                <c:pt idx="199">
                  <c:v>7月17日</c:v>
                </c:pt>
                <c:pt idx="200">
                  <c:v>7月18日</c:v>
                </c:pt>
                <c:pt idx="201">
                  <c:v>7月19日</c:v>
                </c:pt>
                <c:pt idx="202">
                  <c:v>7月20日</c:v>
                </c:pt>
                <c:pt idx="203">
                  <c:v>7月21日</c:v>
                </c:pt>
                <c:pt idx="204">
                  <c:v>7月22日</c:v>
                </c:pt>
                <c:pt idx="205">
                  <c:v>7月23日</c:v>
                </c:pt>
                <c:pt idx="206">
                  <c:v>7月24日</c:v>
                </c:pt>
                <c:pt idx="207">
                  <c:v>7月25日</c:v>
                </c:pt>
                <c:pt idx="208">
                  <c:v>7月26日</c:v>
                </c:pt>
                <c:pt idx="209">
                  <c:v>7月27日</c:v>
                </c:pt>
                <c:pt idx="210">
                  <c:v>7月28日</c:v>
                </c:pt>
                <c:pt idx="211">
                  <c:v>7月29日</c:v>
                </c:pt>
                <c:pt idx="212">
                  <c:v>7月30日</c:v>
                </c:pt>
                <c:pt idx="213">
                  <c:v>7月31日</c:v>
                </c:pt>
                <c:pt idx="214">
                  <c:v>8月1日</c:v>
                </c:pt>
                <c:pt idx="215">
                  <c:v>8月2日</c:v>
                </c:pt>
                <c:pt idx="216">
                  <c:v>8月3日</c:v>
                </c:pt>
                <c:pt idx="217">
                  <c:v>8月4日</c:v>
                </c:pt>
                <c:pt idx="218">
                  <c:v>8月5日</c:v>
                </c:pt>
                <c:pt idx="219">
                  <c:v>8月6日</c:v>
                </c:pt>
                <c:pt idx="220">
                  <c:v>8月7日</c:v>
                </c:pt>
                <c:pt idx="221">
                  <c:v>8月8日</c:v>
                </c:pt>
                <c:pt idx="222">
                  <c:v>8月9日</c:v>
                </c:pt>
                <c:pt idx="223">
                  <c:v>8月10日</c:v>
                </c:pt>
                <c:pt idx="224">
                  <c:v>8月11日</c:v>
                </c:pt>
                <c:pt idx="225">
                  <c:v>8月12日</c:v>
                </c:pt>
                <c:pt idx="226">
                  <c:v>8月13日</c:v>
                </c:pt>
                <c:pt idx="227">
                  <c:v>8月14日</c:v>
                </c:pt>
                <c:pt idx="228">
                  <c:v>8月15日</c:v>
                </c:pt>
                <c:pt idx="229">
                  <c:v>8月16日</c:v>
                </c:pt>
                <c:pt idx="230">
                  <c:v>8月17日</c:v>
                </c:pt>
                <c:pt idx="231">
                  <c:v>8月18日</c:v>
                </c:pt>
                <c:pt idx="232">
                  <c:v>8月19日</c:v>
                </c:pt>
                <c:pt idx="233">
                  <c:v>8月20日</c:v>
                </c:pt>
                <c:pt idx="234">
                  <c:v>8月21日</c:v>
                </c:pt>
                <c:pt idx="235">
                  <c:v>8月22日</c:v>
                </c:pt>
                <c:pt idx="236">
                  <c:v>8月23日</c:v>
                </c:pt>
                <c:pt idx="237">
                  <c:v>8月24日</c:v>
                </c:pt>
                <c:pt idx="238">
                  <c:v>8月25日</c:v>
                </c:pt>
                <c:pt idx="239">
                  <c:v>8月26日</c:v>
                </c:pt>
                <c:pt idx="240">
                  <c:v>8月27日</c:v>
                </c:pt>
                <c:pt idx="241">
                  <c:v>8月28日</c:v>
                </c:pt>
                <c:pt idx="242">
                  <c:v>8月29日</c:v>
                </c:pt>
                <c:pt idx="243">
                  <c:v>8月30日</c:v>
                </c:pt>
                <c:pt idx="244">
                  <c:v>8月31日</c:v>
                </c:pt>
                <c:pt idx="245">
                  <c:v>9月1日</c:v>
                </c:pt>
                <c:pt idx="246">
                  <c:v>9月2日</c:v>
                </c:pt>
                <c:pt idx="247">
                  <c:v>9月3日</c:v>
                </c:pt>
                <c:pt idx="248">
                  <c:v>9月4日</c:v>
                </c:pt>
                <c:pt idx="249">
                  <c:v>9月5日</c:v>
                </c:pt>
                <c:pt idx="250">
                  <c:v>9月6日</c:v>
                </c:pt>
                <c:pt idx="251">
                  <c:v>9月7日</c:v>
                </c:pt>
                <c:pt idx="252">
                  <c:v>9月8日</c:v>
                </c:pt>
                <c:pt idx="253">
                  <c:v>9月9日</c:v>
                </c:pt>
                <c:pt idx="254">
                  <c:v>9月10日</c:v>
                </c:pt>
                <c:pt idx="255">
                  <c:v>9月11日</c:v>
                </c:pt>
                <c:pt idx="256">
                  <c:v>9月12日</c:v>
                </c:pt>
                <c:pt idx="257">
                  <c:v>9月13日</c:v>
                </c:pt>
                <c:pt idx="258">
                  <c:v>9月14日</c:v>
                </c:pt>
                <c:pt idx="259">
                  <c:v>9月15日</c:v>
                </c:pt>
                <c:pt idx="260">
                  <c:v>9月16日</c:v>
                </c:pt>
                <c:pt idx="261">
                  <c:v>9月17日</c:v>
                </c:pt>
                <c:pt idx="262">
                  <c:v>9月18日</c:v>
                </c:pt>
                <c:pt idx="263">
                  <c:v>9月19日</c:v>
                </c:pt>
                <c:pt idx="264">
                  <c:v>9月20日</c:v>
                </c:pt>
                <c:pt idx="265">
                  <c:v>9月21日</c:v>
                </c:pt>
                <c:pt idx="266">
                  <c:v>9月22日</c:v>
                </c:pt>
                <c:pt idx="267">
                  <c:v>9月23日</c:v>
                </c:pt>
                <c:pt idx="268">
                  <c:v>9月24日</c:v>
                </c:pt>
                <c:pt idx="269">
                  <c:v>9月25日</c:v>
                </c:pt>
                <c:pt idx="270">
                  <c:v>9月26日</c:v>
                </c:pt>
                <c:pt idx="271">
                  <c:v>9月27日</c:v>
                </c:pt>
                <c:pt idx="272">
                  <c:v>9月28日</c:v>
                </c:pt>
                <c:pt idx="273">
                  <c:v>9月29日</c:v>
                </c:pt>
                <c:pt idx="274">
                  <c:v>9月30日</c:v>
                </c:pt>
                <c:pt idx="275">
                  <c:v>10月1日</c:v>
                </c:pt>
                <c:pt idx="276">
                  <c:v>10月2日</c:v>
                </c:pt>
                <c:pt idx="277">
                  <c:v>10月3日</c:v>
                </c:pt>
                <c:pt idx="278">
                  <c:v>10月4日</c:v>
                </c:pt>
                <c:pt idx="279">
                  <c:v>10月5日</c:v>
                </c:pt>
                <c:pt idx="280">
                  <c:v>10月6日</c:v>
                </c:pt>
                <c:pt idx="281">
                  <c:v>10月7日</c:v>
                </c:pt>
                <c:pt idx="282">
                  <c:v>10月8日</c:v>
                </c:pt>
                <c:pt idx="283">
                  <c:v>10月9日</c:v>
                </c:pt>
                <c:pt idx="284">
                  <c:v>10月10日</c:v>
                </c:pt>
                <c:pt idx="285">
                  <c:v>10月11日</c:v>
                </c:pt>
                <c:pt idx="286">
                  <c:v>10月12日</c:v>
                </c:pt>
                <c:pt idx="287">
                  <c:v>10月13日</c:v>
                </c:pt>
                <c:pt idx="288">
                  <c:v>10月14日</c:v>
                </c:pt>
                <c:pt idx="289">
                  <c:v>10月15日</c:v>
                </c:pt>
                <c:pt idx="290">
                  <c:v>10月16日</c:v>
                </c:pt>
                <c:pt idx="291">
                  <c:v>10月17日</c:v>
                </c:pt>
                <c:pt idx="292">
                  <c:v>10月18日</c:v>
                </c:pt>
                <c:pt idx="293">
                  <c:v>10月19日</c:v>
                </c:pt>
                <c:pt idx="294">
                  <c:v>10月20日</c:v>
                </c:pt>
                <c:pt idx="295">
                  <c:v>10月21日</c:v>
                </c:pt>
                <c:pt idx="296">
                  <c:v>10月22日</c:v>
                </c:pt>
                <c:pt idx="297">
                  <c:v>10月23日</c:v>
                </c:pt>
                <c:pt idx="298">
                  <c:v>10月24日</c:v>
                </c:pt>
                <c:pt idx="299">
                  <c:v>10月25日</c:v>
                </c:pt>
                <c:pt idx="300">
                  <c:v>10月26日</c:v>
                </c:pt>
                <c:pt idx="301">
                  <c:v>10月27日</c:v>
                </c:pt>
                <c:pt idx="302">
                  <c:v>10月28日</c:v>
                </c:pt>
                <c:pt idx="303">
                  <c:v>10月29日</c:v>
                </c:pt>
                <c:pt idx="304">
                  <c:v>10月30日</c:v>
                </c:pt>
                <c:pt idx="305">
                  <c:v>10月31日</c:v>
                </c:pt>
                <c:pt idx="306">
                  <c:v>11月1日</c:v>
                </c:pt>
                <c:pt idx="307">
                  <c:v>11月2日</c:v>
                </c:pt>
                <c:pt idx="308">
                  <c:v>11月3日</c:v>
                </c:pt>
                <c:pt idx="309">
                  <c:v>11月4日</c:v>
                </c:pt>
                <c:pt idx="310">
                  <c:v>11月5日</c:v>
                </c:pt>
                <c:pt idx="311">
                  <c:v>11月6日</c:v>
                </c:pt>
                <c:pt idx="312">
                  <c:v>11月7日</c:v>
                </c:pt>
                <c:pt idx="313">
                  <c:v>11月8日</c:v>
                </c:pt>
                <c:pt idx="314">
                  <c:v>11月9日</c:v>
                </c:pt>
                <c:pt idx="315">
                  <c:v>11月10日</c:v>
                </c:pt>
                <c:pt idx="316">
                  <c:v>11月11日</c:v>
                </c:pt>
                <c:pt idx="317">
                  <c:v>11月12日</c:v>
                </c:pt>
                <c:pt idx="318">
                  <c:v>11月13日</c:v>
                </c:pt>
                <c:pt idx="319">
                  <c:v>11月14日</c:v>
                </c:pt>
                <c:pt idx="320">
                  <c:v>11月15日</c:v>
                </c:pt>
                <c:pt idx="321">
                  <c:v>11月16日</c:v>
                </c:pt>
                <c:pt idx="322">
                  <c:v>11月17日</c:v>
                </c:pt>
                <c:pt idx="323">
                  <c:v>11月18日</c:v>
                </c:pt>
                <c:pt idx="324">
                  <c:v>11月19日</c:v>
                </c:pt>
                <c:pt idx="325">
                  <c:v>11月20日</c:v>
                </c:pt>
                <c:pt idx="326">
                  <c:v>11月21日</c:v>
                </c:pt>
                <c:pt idx="327">
                  <c:v>11月22日</c:v>
                </c:pt>
                <c:pt idx="328">
                  <c:v>11月23日</c:v>
                </c:pt>
                <c:pt idx="329">
                  <c:v>11月24日</c:v>
                </c:pt>
                <c:pt idx="330">
                  <c:v>11月25日</c:v>
                </c:pt>
                <c:pt idx="331">
                  <c:v>11月26日</c:v>
                </c:pt>
                <c:pt idx="332">
                  <c:v>11月27日</c:v>
                </c:pt>
                <c:pt idx="333">
                  <c:v>11月28日</c:v>
                </c:pt>
                <c:pt idx="334">
                  <c:v>11月29日</c:v>
                </c:pt>
                <c:pt idx="335">
                  <c:v>11月30日</c:v>
                </c:pt>
                <c:pt idx="336">
                  <c:v>12月1日</c:v>
                </c:pt>
                <c:pt idx="337">
                  <c:v>12月2日</c:v>
                </c:pt>
                <c:pt idx="338">
                  <c:v>12月3日</c:v>
                </c:pt>
                <c:pt idx="339">
                  <c:v>12月4日</c:v>
                </c:pt>
                <c:pt idx="340">
                  <c:v>12月5日</c:v>
                </c:pt>
                <c:pt idx="341">
                  <c:v>12月6日</c:v>
                </c:pt>
                <c:pt idx="342">
                  <c:v>12月7日</c:v>
                </c:pt>
                <c:pt idx="343">
                  <c:v>12月8日</c:v>
                </c:pt>
                <c:pt idx="344">
                  <c:v>12月9日</c:v>
                </c:pt>
                <c:pt idx="345">
                  <c:v>12月10日</c:v>
                </c:pt>
                <c:pt idx="346">
                  <c:v>12月11日</c:v>
                </c:pt>
                <c:pt idx="347">
                  <c:v>12月12日</c:v>
                </c:pt>
                <c:pt idx="348">
                  <c:v>12月13日</c:v>
                </c:pt>
                <c:pt idx="349">
                  <c:v>12月14日</c:v>
                </c:pt>
                <c:pt idx="350">
                  <c:v>12月15日</c:v>
                </c:pt>
                <c:pt idx="351">
                  <c:v>12月16日</c:v>
                </c:pt>
                <c:pt idx="352">
                  <c:v>12月17日</c:v>
                </c:pt>
                <c:pt idx="353">
                  <c:v>12月18日</c:v>
                </c:pt>
                <c:pt idx="354">
                  <c:v>12月19日</c:v>
                </c:pt>
                <c:pt idx="355">
                  <c:v>12月20日</c:v>
                </c:pt>
                <c:pt idx="356">
                  <c:v>12月21日</c:v>
                </c:pt>
                <c:pt idx="357">
                  <c:v>12月22日</c:v>
                </c:pt>
                <c:pt idx="358">
                  <c:v>12月23日</c:v>
                </c:pt>
                <c:pt idx="359">
                  <c:v>12月24日</c:v>
                </c:pt>
                <c:pt idx="360">
                  <c:v>12月25日</c:v>
                </c:pt>
                <c:pt idx="361">
                  <c:v>12月26日</c:v>
                </c:pt>
                <c:pt idx="362">
                  <c:v>12月27日</c:v>
                </c:pt>
                <c:pt idx="363">
                  <c:v>12月28日</c:v>
                </c:pt>
                <c:pt idx="364">
                  <c:v>12月29日</c:v>
                </c:pt>
                <c:pt idx="365">
                  <c:v>12月30日</c:v>
                </c:pt>
                <c:pt idx="366">
                  <c:v>12月31日</c:v>
                </c:pt>
              </c:strCache>
            </c:strRef>
          </c:cat>
          <c:val>
            <c:numRef>
              <c:f>外三元生猪价格数据透视表!$O$3:$O$370</c:f>
              <c:numCache>
                <c:formatCode>General</c:formatCode>
                <c:ptCount val="367"/>
                <c:pt idx="1">
                  <c:v>11.3</c:v>
                </c:pt>
                <c:pt idx="2">
                  <c:v>11.3</c:v>
                </c:pt>
                <c:pt idx="3">
                  <c:v>11.3</c:v>
                </c:pt>
                <c:pt idx="4">
                  <c:v>11.6</c:v>
                </c:pt>
                <c:pt idx="7">
                  <c:v>11.4</c:v>
                </c:pt>
                <c:pt idx="8">
                  <c:v>11.2</c:v>
                </c:pt>
                <c:pt idx="9">
                  <c:v>11.2</c:v>
                </c:pt>
                <c:pt idx="10">
                  <c:v>11.4</c:v>
                </c:pt>
                <c:pt idx="11">
                  <c:v>11.3</c:v>
                </c:pt>
                <c:pt idx="14">
                  <c:v>11.2</c:v>
                </c:pt>
                <c:pt idx="15">
                  <c:v>11.2</c:v>
                </c:pt>
                <c:pt idx="16">
                  <c:v>11</c:v>
                </c:pt>
                <c:pt idx="17">
                  <c:v>10.8</c:v>
                </c:pt>
                <c:pt idx="18">
                  <c:v>11.92</c:v>
                </c:pt>
                <c:pt idx="21">
                  <c:v>11.82</c:v>
                </c:pt>
                <c:pt idx="22">
                  <c:v>11.82</c:v>
                </c:pt>
                <c:pt idx="23">
                  <c:v>11.62</c:v>
                </c:pt>
                <c:pt idx="24">
                  <c:v>11.62</c:v>
                </c:pt>
                <c:pt idx="25">
                  <c:v>11.5</c:v>
                </c:pt>
                <c:pt idx="28">
                  <c:v>11.38</c:v>
                </c:pt>
                <c:pt idx="29">
                  <c:v>11.38</c:v>
                </c:pt>
                <c:pt idx="30">
                  <c:v>11.38</c:v>
                </c:pt>
                <c:pt idx="31">
                  <c:v>11.3</c:v>
                </c:pt>
                <c:pt idx="32">
                  <c:v>11.3</c:v>
                </c:pt>
                <c:pt idx="35">
                  <c:v>11.3</c:v>
                </c:pt>
                <c:pt idx="36">
                  <c:v>11.3</c:v>
                </c:pt>
                <c:pt idx="37">
                  <c:v>11.3</c:v>
                </c:pt>
                <c:pt idx="38">
                  <c:v>11.3</c:v>
                </c:pt>
                <c:pt idx="39">
                  <c:v>11.3</c:v>
                </c:pt>
                <c:pt idx="42">
                  <c:v>11.3</c:v>
                </c:pt>
                <c:pt idx="43">
                  <c:v>12</c:v>
                </c:pt>
                <c:pt idx="44">
                  <c:v>12.1</c:v>
                </c:pt>
                <c:pt idx="45">
                  <c:v>12.1</c:v>
                </c:pt>
                <c:pt idx="46">
                  <c:v>12.23</c:v>
                </c:pt>
                <c:pt idx="49">
                  <c:v>12.43</c:v>
                </c:pt>
                <c:pt idx="50">
                  <c:v>12.43</c:v>
                </c:pt>
                <c:pt idx="51">
                  <c:v>12.43</c:v>
                </c:pt>
                <c:pt idx="52">
                  <c:v>12.43</c:v>
                </c:pt>
                <c:pt idx="53">
                  <c:v>12.42</c:v>
                </c:pt>
                <c:pt idx="56">
                  <c:v>12.35</c:v>
                </c:pt>
                <c:pt idx="57">
                  <c:v>12.35</c:v>
                </c:pt>
                <c:pt idx="58">
                  <c:v>12.33</c:v>
                </c:pt>
                <c:pt idx="59">
                  <c:v>12.33</c:v>
                </c:pt>
                <c:pt idx="61">
                  <c:v>12.28</c:v>
                </c:pt>
                <c:pt idx="64">
                  <c:v>12.4</c:v>
                </c:pt>
                <c:pt idx="65">
                  <c:v>12.4</c:v>
                </c:pt>
                <c:pt idx="66">
                  <c:v>12.58</c:v>
                </c:pt>
                <c:pt idx="67">
                  <c:v>12.58</c:v>
                </c:pt>
                <c:pt idx="68">
                  <c:v>13.18</c:v>
                </c:pt>
                <c:pt idx="71">
                  <c:v>14.3</c:v>
                </c:pt>
                <c:pt idx="72">
                  <c:v>14.3</c:v>
                </c:pt>
                <c:pt idx="73">
                  <c:v>14.43</c:v>
                </c:pt>
                <c:pt idx="74">
                  <c:v>14.4</c:v>
                </c:pt>
                <c:pt idx="75">
                  <c:v>14.43</c:v>
                </c:pt>
                <c:pt idx="78">
                  <c:v>14.73</c:v>
                </c:pt>
                <c:pt idx="79">
                  <c:v>14.73</c:v>
                </c:pt>
                <c:pt idx="80">
                  <c:v>14.85</c:v>
                </c:pt>
                <c:pt idx="81">
                  <c:v>14.85</c:v>
                </c:pt>
                <c:pt idx="82">
                  <c:v>15.03</c:v>
                </c:pt>
                <c:pt idx="85">
                  <c:v>15.2</c:v>
                </c:pt>
                <c:pt idx="86">
                  <c:v>15.2</c:v>
                </c:pt>
                <c:pt idx="87">
                  <c:v>15.3</c:v>
                </c:pt>
                <c:pt idx="88">
                  <c:v>15.3</c:v>
                </c:pt>
                <c:pt idx="89">
                  <c:v>15.32</c:v>
                </c:pt>
                <c:pt idx="92">
                  <c:v>15.35</c:v>
                </c:pt>
                <c:pt idx="93">
                  <c:v>15.35</c:v>
                </c:pt>
                <c:pt idx="94">
                  <c:v>15.5</c:v>
                </c:pt>
                <c:pt idx="95">
                  <c:v>15.5</c:v>
                </c:pt>
                <c:pt idx="96">
                  <c:v>15.5</c:v>
                </c:pt>
                <c:pt idx="99">
                  <c:v>15.57</c:v>
                </c:pt>
                <c:pt idx="100">
                  <c:v>15.57</c:v>
                </c:pt>
                <c:pt idx="101">
                  <c:v>15.43</c:v>
                </c:pt>
                <c:pt idx="102">
                  <c:v>15.43</c:v>
                </c:pt>
                <c:pt idx="103">
                  <c:v>15.48</c:v>
                </c:pt>
                <c:pt idx="106">
                  <c:v>15.42</c:v>
                </c:pt>
                <c:pt idx="107">
                  <c:v>15.42</c:v>
                </c:pt>
                <c:pt idx="108">
                  <c:v>15.27</c:v>
                </c:pt>
                <c:pt idx="109">
                  <c:v>15.27</c:v>
                </c:pt>
                <c:pt idx="110">
                  <c:v>15.25</c:v>
                </c:pt>
                <c:pt idx="113">
                  <c:v>15.22</c:v>
                </c:pt>
                <c:pt idx="114">
                  <c:v>15.22</c:v>
                </c:pt>
                <c:pt idx="115">
                  <c:v>15.3</c:v>
                </c:pt>
                <c:pt idx="116">
                  <c:v>15.3</c:v>
                </c:pt>
                <c:pt idx="117">
                  <c:v>15.37</c:v>
                </c:pt>
                <c:pt idx="120">
                  <c:v>15.43</c:v>
                </c:pt>
                <c:pt idx="121">
                  <c:v>15.4</c:v>
                </c:pt>
                <c:pt idx="122">
                  <c:v>15.4</c:v>
                </c:pt>
                <c:pt idx="123">
                  <c:v>15.4</c:v>
                </c:pt>
                <c:pt idx="124">
                  <c:v>15.4</c:v>
                </c:pt>
                <c:pt idx="127">
                  <c:v>15.45</c:v>
                </c:pt>
                <c:pt idx="128">
                  <c:v>15.45</c:v>
                </c:pt>
                <c:pt idx="129">
                  <c:v>15.42</c:v>
                </c:pt>
                <c:pt idx="130">
                  <c:v>15.42</c:v>
                </c:pt>
                <c:pt idx="131">
                  <c:v>15.37</c:v>
                </c:pt>
                <c:pt idx="134">
                  <c:v>15.45</c:v>
                </c:pt>
                <c:pt idx="135">
                  <c:v>15.45</c:v>
                </c:pt>
                <c:pt idx="136">
                  <c:v>15.3</c:v>
                </c:pt>
                <c:pt idx="137">
                  <c:v>15.3</c:v>
                </c:pt>
                <c:pt idx="138">
                  <c:v>15.23</c:v>
                </c:pt>
                <c:pt idx="141">
                  <c:v>15.15</c:v>
                </c:pt>
                <c:pt idx="142">
                  <c:v>15.15</c:v>
                </c:pt>
                <c:pt idx="143">
                  <c:v>15.1</c:v>
                </c:pt>
                <c:pt idx="144">
                  <c:v>15.1</c:v>
                </c:pt>
                <c:pt idx="145">
                  <c:v>15.1</c:v>
                </c:pt>
                <c:pt idx="148">
                  <c:v>15.13</c:v>
                </c:pt>
                <c:pt idx="149">
                  <c:v>15.13</c:v>
                </c:pt>
                <c:pt idx="150">
                  <c:v>15.2</c:v>
                </c:pt>
                <c:pt idx="151">
                  <c:v>15.2</c:v>
                </c:pt>
                <c:pt idx="152">
                  <c:v>15.25</c:v>
                </c:pt>
                <c:pt idx="155">
                  <c:v>15.37</c:v>
                </c:pt>
                <c:pt idx="156">
                  <c:v>15.37</c:v>
                </c:pt>
                <c:pt idx="157">
                  <c:v>15.57</c:v>
                </c:pt>
                <c:pt idx="158">
                  <c:v>15.57</c:v>
                </c:pt>
                <c:pt idx="159">
                  <c:v>15.57</c:v>
                </c:pt>
                <c:pt idx="162">
                  <c:v>15.58</c:v>
                </c:pt>
                <c:pt idx="163">
                  <c:v>15.58</c:v>
                </c:pt>
                <c:pt idx="164">
                  <c:v>15.77</c:v>
                </c:pt>
                <c:pt idx="165">
                  <c:v>15.77</c:v>
                </c:pt>
                <c:pt idx="166">
                  <c:v>15.83</c:v>
                </c:pt>
                <c:pt idx="169">
                  <c:v>16.05</c:v>
                </c:pt>
                <c:pt idx="170">
                  <c:v>16.05</c:v>
                </c:pt>
                <c:pt idx="171">
                  <c:v>16.329999999999998</c:v>
                </c:pt>
                <c:pt idx="172">
                  <c:v>16.329999999999998</c:v>
                </c:pt>
                <c:pt idx="173">
                  <c:v>16.920000000000002</c:v>
                </c:pt>
                <c:pt idx="176">
                  <c:v>17.079999999999998</c:v>
                </c:pt>
                <c:pt idx="177">
                  <c:v>17.079999999999998</c:v>
                </c:pt>
                <c:pt idx="178">
                  <c:v>17.149999999999999</c:v>
                </c:pt>
                <c:pt idx="179">
                  <c:v>17.149999999999999</c:v>
                </c:pt>
                <c:pt idx="180">
                  <c:v>17.23</c:v>
                </c:pt>
                <c:pt idx="183">
                  <c:v>17.23</c:v>
                </c:pt>
                <c:pt idx="184">
                  <c:v>17.23</c:v>
                </c:pt>
                <c:pt idx="185">
                  <c:v>17.2</c:v>
                </c:pt>
                <c:pt idx="186">
                  <c:v>17.2</c:v>
                </c:pt>
                <c:pt idx="187">
                  <c:v>17.13</c:v>
                </c:pt>
                <c:pt idx="190">
                  <c:v>17.07</c:v>
                </c:pt>
                <c:pt idx="191">
                  <c:v>17.07</c:v>
                </c:pt>
                <c:pt idx="192">
                  <c:v>17.12</c:v>
                </c:pt>
                <c:pt idx="193">
                  <c:v>17.12</c:v>
                </c:pt>
                <c:pt idx="194">
                  <c:v>17.350000000000001</c:v>
                </c:pt>
                <c:pt idx="197">
                  <c:v>17.62</c:v>
                </c:pt>
                <c:pt idx="198">
                  <c:v>17.62</c:v>
                </c:pt>
                <c:pt idx="199">
                  <c:v>17.78</c:v>
                </c:pt>
                <c:pt idx="200">
                  <c:v>17.78</c:v>
                </c:pt>
                <c:pt idx="201">
                  <c:v>17.95</c:v>
                </c:pt>
                <c:pt idx="204">
                  <c:v>18.12</c:v>
                </c:pt>
                <c:pt idx="205">
                  <c:v>18.12</c:v>
                </c:pt>
                <c:pt idx="206">
                  <c:v>18.27</c:v>
                </c:pt>
                <c:pt idx="207">
                  <c:v>18.27</c:v>
                </c:pt>
                <c:pt idx="208">
                  <c:v>18.32</c:v>
                </c:pt>
                <c:pt idx="211">
                  <c:v>18.329999999999998</c:v>
                </c:pt>
                <c:pt idx="212">
                  <c:v>18.329999999999998</c:v>
                </c:pt>
                <c:pt idx="213">
                  <c:v>18.43</c:v>
                </c:pt>
                <c:pt idx="214">
                  <c:v>18.43</c:v>
                </c:pt>
                <c:pt idx="215">
                  <c:v>18.5</c:v>
                </c:pt>
                <c:pt idx="218">
                  <c:v>18.8</c:v>
                </c:pt>
                <c:pt idx="219">
                  <c:v>18.8</c:v>
                </c:pt>
                <c:pt idx="220">
                  <c:v>19.13</c:v>
                </c:pt>
                <c:pt idx="221">
                  <c:v>19.13</c:v>
                </c:pt>
                <c:pt idx="222">
                  <c:v>19.399999999999999</c:v>
                </c:pt>
                <c:pt idx="225">
                  <c:v>19.82</c:v>
                </c:pt>
                <c:pt idx="226">
                  <c:v>19.82</c:v>
                </c:pt>
                <c:pt idx="227">
                  <c:v>19.82</c:v>
                </c:pt>
                <c:pt idx="228">
                  <c:v>20.329999999999998</c:v>
                </c:pt>
                <c:pt idx="229">
                  <c:v>20.73</c:v>
                </c:pt>
                <c:pt idx="232">
                  <c:v>21.2</c:v>
                </c:pt>
                <c:pt idx="233">
                  <c:v>21.2</c:v>
                </c:pt>
                <c:pt idx="234">
                  <c:v>21.67</c:v>
                </c:pt>
                <c:pt idx="235">
                  <c:v>21.67</c:v>
                </c:pt>
                <c:pt idx="236">
                  <c:v>22.03</c:v>
                </c:pt>
                <c:pt idx="239">
                  <c:v>22.43</c:v>
                </c:pt>
                <c:pt idx="240">
                  <c:v>22.43</c:v>
                </c:pt>
                <c:pt idx="241">
                  <c:v>23.1</c:v>
                </c:pt>
                <c:pt idx="242">
                  <c:v>23.1</c:v>
                </c:pt>
                <c:pt idx="243">
                  <c:v>23.43</c:v>
                </c:pt>
                <c:pt idx="246">
                  <c:v>23.82</c:v>
                </c:pt>
                <c:pt idx="247">
                  <c:v>23.82</c:v>
                </c:pt>
                <c:pt idx="248">
                  <c:v>24.23</c:v>
                </c:pt>
                <c:pt idx="249">
                  <c:v>24.23</c:v>
                </c:pt>
                <c:pt idx="250">
                  <c:v>24.57</c:v>
                </c:pt>
                <c:pt idx="253">
                  <c:v>25.03</c:v>
                </c:pt>
                <c:pt idx="254">
                  <c:v>25.03</c:v>
                </c:pt>
                <c:pt idx="255">
                  <c:v>25.33</c:v>
                </c:pt>
                <c:pt idx="256">
                  <c:v>25.33</c:v>
                </c:pt>
                <c:pt idx="257">
                  <c:v>25.33</c:v>
                </c:pt>
                <c:pt idx="260">
                  <c:v>25.72</c:v>
                </c:pt>
                <c:pt idx="261">
                  <c:v>25.72</c:v>
                </c:pt>
                <c:pt idx="262">
                  <c:v>26.03</c:v>
                </c:pt>
                <c:pt idx="263">
                  <c:v>26.03</c:v>
                </c:pt>
                <c:pt idx="264">
                  <c:v>26.37</c:v>
                </c:pt>
                <c:pt idx="267">
                  <c:v>26.87</c:v>
                </c:pt>
                <c:pt idx="268">
                  <c:v>26.87</c:v>
                </c:pt>
                <c:pt idx="269">
                  <c:v>27</c:v>
                </c:pt>
                <c:pt idx="270">
                  <c:v>27</c:v>
                </c:pt>
                <c:pt idx="271">
                  <c:v>27.2</c:v>
                </c:pt>
                <c:pt idx="274">
                  <c:v>27.43</c:v>
                </c:pt>
                <c:pt idx="275">
                  <c:v>27.43</c:v>
                </c:pt>
                <c:pt idx="276">
                  <c:v>27.43</c:v>
                </c:pt>
                <c:pt idx="277">
                  <c:v>27.43</c:v>
                </c:pt>
                <c:pt idx="278">
                  <c:v>27.43</c:v>
                </c:pt>
                <c:pt idx="281">
                  <c:v>27.43</c:v>
                </c:pt>
                <c:pt idx="282">
                  <c:v>28.42</c:v>
                </c:pt>
                <c:pt idx="283">
                  <c:v>29</c:v>
                </c:pt>
                <c:pt idx="284">
                  <c:v>29</c:v>
                </c:pt>
                <c:pt idx="285">
                  <c:v>29.73</c:v>
                </c:pt>
                <c:pt idx="288">
                  <c:v>30.7</c:v>
                </c:pt>
                <c:pt idx="289">
                  <c:v>30.7</c:v>
                </c:pt>
                <c:pt idx="290">
                  <c:v>31.37</c:v>
                </c:pt>
                <c:pt idx="291">
                  <c:v>31.37</c:v>
                </c:pt>
                <c:pt idx="292">
                  <c:v>32.03</c:v>
                </c:pt>
                <c:pt idx="295">
                  <c:v>32.950000000000003</c:v>
                </c:pt>
                <c:pt idx="296">
                  <c:v>33.83</c:v>
                </c:pt>
                <c:pt idx="297">
                  <c:v>34.83</c:v>
                </c:pt>
                <c:pt idx="298">
                  <c:v>35.83</c:v>
                </c:pt>
                <c:pt idx="299">
                  <c:v>36.770000000000003</c:v>
                </c:pt>
                <c:pt idx="302">
                  <c:v>37.67</c:v>
                </c:pt>
                <c:pt idx="303">
                  <c:v>38.4</c:v>
                </c:pt>
                <c:pt idx="304">
                  <c:v>38.950000000000003</c:v>
                </c:pt>
                <c:pt idx="305">
                  <c:v>39.28</c:v>
                </c:pt>
                <c:pt idx="306">
                  <c:v>39.33</c:v>
                </c:pt>
                <c:pt idx="309">
                  <c:v>39.33</c:v>
                </c:pt>
                <c:pt idx="310">
                  <c:v>39.25</c:v>
                </c:pt>
                <c:pt idx="311">
                  <c:v>39.08</c:v>
                </c:pt>
                <c:pt idx="312">
                  <c:v>39.08</c:v>
                </c:pt>
                <c:pt idx="313">
                  <c:v>38.9</c:v>
                </c:pt>
                <c:pt idx="316">
                  <c:v>38.200000000000003</c:v>
                </c:pt>
                <c:pt idx="317">
                  <c:v>37.58</c:v>
                </c:pt>
                <c:pt idx="318">
                  <c:v>37.200000000000003</c:v>
                </c:pt>
                <c:pt idx="319">
                  <c:v>36.6</c:v>
                </c:pt>
                <c:pt idx="320">
                  <c:v>36.229999999999997</c:v>
                </c:pt>
                <c:pt idx="323">
                  <c:v>35.5</c:v>
                </c:pt>
                <c:pt idx="324">
                  <c:v>34.67</c:v>
                </c:pt>
                <c:pt idx="325">
                  <c:v>34</c:v>
                </c:pt>
                <c:pt idx="326">
                  <c:v>33.67</c:v>
                </c:pt>
                <c:pt idx="327">
                  <c:v>33.35</c:v>
                </c:pt>
                <c:pt idx="330">
                  <c:v>33</c:v>
                </c:pt>
                <c:pt idx="331">
                  <c:v>33</c:v>
                </c:pt>
                <c:pt idx="332">
                  <c:v>32.68</c:v>
                </c:pt>
                <c:pt idx="333">
                  <c:v>32.68</c:v>
                </c:pt>
                <c:pt idx="334">
                  <c:v>32.08</c:v>
                </c:pt>
                <c:pt idx="337">
                  <c:v>32.58</c:v>
                </c:pt>
                <c:pt idx="338">
                  <c:v>32.58</c:v>
                </c:pt>
                <c:pt idx="339">
                  <c:v>33.17</c:v>
                </c:pt>
                <c:pt idx="340">
                  <c:v>33.53</c:v>
                </c:pt>
                <c:pt idx="341">
                  <c:v>33.82</c:v>
                </c:pt>
                <c:pt idx="344">
                  <c:v>33.85</c:v>
                </c:pt>
                <c:pt idx="345">
                  <c:v>33.85</c:v>
                </c:pt>
                <c:pt idx="346">
                  <c:v>33.67</c:v>
                </c:pt>
                <c:pt idx="347">
                  <c:v>33.67</c:v>
                </c:pt>
                <c:pt idx="348">
                  <c:v>33.53</c:v>
                </c:pt>
                <c:pt idx="351">
                  <c:v>33.43</c:v>
                </c:pt>
                <c:pt idx="352">
                  <c:v>33.53</c:v>
                </c:pt>
                <c:pt idx="353">
                  <c:v>33.68</c:v>
                </c:pt>
                <c:pt idx="354">
                  <c:v>33.68</c:v>
                </c:pt>
                <c:pt idx="355">
                  <c:v>33.57</c:v>
                </c:pt>
                <c:pt idx="358">
                  <c:v>33.57</c:v>
                </c:pt>
                <c:pt idx="359">
                  <c:v>33.57</c:v>
                </c:pt>
                <c:pt idx="360">
                  <c:v>33.630000000000003</c:v>
                </c:pt>
                <c:pt idx="361">
                  <c:v>33.630000000000003</c:v>
                </c:pt>
                <c:pt idx="362">
                  <c:v>33.53</c:v>
                </c:pt>
                <c:pt idx="365">
                  <c:v>33.549999999999997</c:v>
                </c:pt>
                <c:pt idx="366">
                  <c:v>33.549999999999997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E50-4998-BD15-D068537144F9}"/>
            </c:ext>
          </c:extLst>
        </c:ser>
        <c:ser>
          <c:idx val="9"/>
          <c:order val="9"/>
          <c:tx>
            <c:strRef>
              <c:f>外三元生猪价格数据透视表!$P$1:$P$2</c:f>
              <c:strCache>
                <c:ptCount val="1"/>
                <c:pt idx="0">
                  <c:v>2020年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外三元生猪价格数据透视表!$F$3:$F$370</c:f>
              <c:strCache>
                <c:ptCount val="367"/>
                <c:pt idx="0">
                  <c:v>(空白)</c:v>
                </c:pt>
                <c:pt idx="1">
                  <c:v>1月1日</c:v>
                </c:pt>
                <c:pt idx="2">
                  <c:v>1月2日</c:v>
                </c:pt>
                <c:pt idx="3">
                  <c:v>1月3日</c:v>
                </c:pt>
                <c:pt idx="4">
                  <c:v>1月4日</c:v>
                </c:pt>
                <c:pt idx="5">
                  <c:v>1月5日</c:v>
                </c:pt>
                <c:pt idx="6">
                  <c:v>1月6日</c:v>
                </c:pt>
                <c:pt idx="7">
                  <c:v>1月7日</c:v>
                </c:pt>
                <c:pt idx="8">
                  <c:v>1月8日</c:v>
                </c:pt>
                <c:pt idx="9">
                  <c:v>1月9日</c:v>
                </c:pt>
                <c:pt idx="10">
                  <c:v>1月10日</c:v>
                </c:pt>
                <c:pt idx="11">
                  <c:v>1月11日</c:v>
                </c:pt>
                <c:pt idx="12">
                  <c:v>1月12日</c:v>
                </c:pt>
                <c:pt idx="13">
                  <c:v>1月13日</c:v>
                </c:pt>
                <c:pt idx="14">
                  <c:v>1月14日</c:v>
                </c:pt>
                <c:pt idx="15">
                  <c:v>1月15日</c:v>
                </c:pt>
                <c:pt idx="16">
                  <c:v>1月16日</c:v>
                </c:pt>
                <c:pt idx="17">
                  <c:v>1月17日</c:v>
                </c:pt>
                <c:pt idx="18">
                  <c:v>1月18日</c:v>
                </c:pt>
                <c:pt idx="19">
                  <c:v>1月19日</c:v>
                </c:pt>
                <c:pt idx="20">
                  <c:v>1月20日</c:v>
                </c:pt>
                <c:pt idx="21">
                  <c:v>1月21日</c:v>
                </c:pt>
                <c:pt idx="22">
                  <c:v>1月22日</c:v>
                </c:pt>
                <c:pt idx="23">
                  <c:v>1月23日</c:v>
                </c:pt>
                <c:pt idx="24">
                  <c:v>1月24日</c:v>
                </c:pt>
                <c:pt idx="25">
                  <c:v>1月25日</c:v>
                </c:pt>
                <c:pt idx="26">
                  <c:v>1月26日</c:v>
                </c:pt>
                <c:pt idx="27">
                  <c:v>1月27日</c:v>
                </c:pt>
                <c:pt idx="28">
                  <c:v>1月28日</c:v>
                </c:pt>
                <c:pt idx="29">
                  <c:v>1月29日</c:v>
                </c:pt>
                <c:pt idx="30">
                  <c:v>1月30日</c:v>
                </c:pt>
                <c:pt idx="31">
                  <c:v>1月31日</c:v>
                </c:pt>
                <c:pt idx="32">
                  <c:v>2月1日</c:v>
                </c:pt>
                <c:pt idx="33">
                  <c:v>2月2日</c:v>
                </c:pt>
                <c:pt idx="34">
                  <c:v>2月3日</c:v>
                </c:pt>
                <c:pt idx="35">
                  <c:v>2月4日</c:v>
                </c:pt>
                <c:pt idx="36">
                  <c:v>2月5日</c:v>
                </c:pt>
                <c:pt idx="37">
                  <c:v>2月6日</c:v>
                </c:pt>
                <c:pt idx="38">
                  <c:v>2月7日</c:v>
                </c:pt>
                <c:pt idx="39">
                  <c:v>2月8日</c:v>
                </c:pt>
                <c:pt idx="40">
                  <c:v>2月9日</c:v>
                </c:pt>
                <c:pt idx="41">
                  <c:v>2月10日</c:v>
                </c:pt>
                <c:pt idx="42">
                  <c:v>2月11日</c:v>
                </c:pt>
                <c:pt idx="43">
                  <c:v>2月12日</c:v>
                </c:pt>
                <c:pt idx="44">
                  <c:v>2月13日</c:v>
                </c:pt>
                <c:pt idx="45">
                  <c:v>2月14日</c:v>
                </c:pt>
                <c:pt idx="46">
                  <c:v>2月15日</c:v>
                </c:pt>
                <c:pt idx="47">
                  <c:v>2月16日</c:v>
                </c:pt>
                <c:pt idx="48">
                  <c:v>2月17日</c:v>
                </c:pt>
                <c:pt idx="49">
                  <c:v>2月18日</c:v>
                </c:pt>
                <c:pt idx="50">
                  <c:v>2月19日</c:v>
                </c:pt>
                <c:pt idx="51">
                  <c:v>2月20日</c:v>
                </c:pt>
                <c:pt idx="52">
                  <c:v>2月21日</c:v>
                </c:pt>
                <c:pt idx="53">
                  <c:v>2月22日</c:v>
                </c:pt>
                <c:pt idx="54">
                  <c:v>2月23日</c:v>
                </c:pt>
                <c:pt idx="55">
                  <c:v>2月24日</c:v>
                </c:pt>
                <c:pt idx="56">
                  <c:v>2月25日</c:v>
                </c:pt>
                <c:pt idx="57">
                  <c:v>2月26日</c:v>
                </c:pt>
                <c:pt idx="58">
                  <c:v>2月27日</c:v>
                </c:pt>
                <c:pt idx="59">
                  <c:v>2月28日</c:v>
                </c:pt>
                <c:pt idx="60">
                  <c:v>2月29日</c:v>
                </c:pt>
                <c:pt idx="61">
                  <c:v>3月1日</c:v>
                </c:pt>
                <c:pt idx="62">
                  <c:v>3月2日</c:v>
                </c:pt>
                <c:pt idx="63">
                  <c:v>3月3日</c:v>
                </c:pt>
                <c:pt idx="64">
                  <c:v>3月4日</c:v>
                </c:pt>
                <c:pt idx="65">
                  <c:v>3月5日</c:v>
                </c:pt>
                <c:pt idx="66">
                  <c:v>3月6日</c:v>
                </c:pt>
                <c:pt idx="67">
                  <c:v>3月7日</c:v>
                </c:pt>
                <c:pt idx="68">
                  <c:v>3月8日</c:v>
                </c:pt>
                <c:pt idx="69">
                  <c:v>3月9日</c:v>
                </c:pt>
                <c:pt idx="70">
                  <c:v>3月10日</c:v>
                </c:pt>
                <c:pt idx="71">
                  <c:v>3月11日</c:v>
                </c:pt>
                <c:pt idx="72">
                  <c:v>3月12日</c:v>
                </c:pt>
                <c:pt idx="73">
                  <c:v>3月13日</c:v>
                </c:pt>
                <c:pt idx="74">
                  <c:v>3月14日</c:v>
                </c:pt>
                <c:pt idx="75">
                  <c:v>3月15日</c:v>
                </c:pt>
                <c:pt idx="76">
                  <c:v>3月16日</c:v>
                </c:pt>
                <c:pt idx="77">
                  <c:v>3月17日</c:v>
                </c:pt>
                <c:pt idx="78">
                  <c:v>3月18日</c:v>
                </c:pt>
                <c:pt idx="79">
                  <c:v>3月19日</c:v>
                </c:pt>
                <c:pt idx="80">
                  <c:v>3月20日</c:v>
                </c:pt>
                <c:pt idx="81">
                  <c:v>3月21日</c:v>
                </c:pt>
                <c:pt idx="82">
                  <c:v>3月22日</c:v>
                </c:pt>
                <c:pt idx="83">
                  <c:v>3月23日</c:v>
                </c:pt>
                <c:pt idx="84">
                  <c:v>3月24日</c:v>
                </c:pt>
                <c:pt idx="85">
                  <c:v>3月25日</c:v>
                </c:pt>
                <c:pt idx="86">
                  <c:v>3月26日</c:v>
                </c:pt>
                <c:pt idx="87">
                  <c:v>3月27日</c:v>
                </c:pt>
                <c:pt idx="88">
                  <c:v>3月28日</c:v>
                </c:pt>
                <c:pt idx="89">
                  <c:v>3月29日</c:v>
                </c:pt>
                <c:pt idx="90">
                  <c:v>3月30日</c:v>
                </c:pt>
                <c:pt idx="91">
                  <c:v>3月31日</c:v>
                </c:pt>
                <c:pt idx="92">
                  <c:v>4月1日</c:v>
                </c:pt>
                <c:pt idx="93">
                  <c:v>4月2日</c:v>
                </c:pt>
                <c:pt idx="94">
                  <c:v>4月3日</c:v>
                </c:pt>
                <c:pt idx="95">
                  <c:v>4月4日</c:v>
                </c:pt>
                <c:pt idx="96">
                  <c:v>4月5日</c:v>
                </c:pt>
                <c:pt idx="97">
                  <c:v>4月6日</c:v>
                </c:pt>
                <c:pt idx="98">
                  <c:v>4月7日</c:v>
                </c:pt>
                <c:pt idx="99">
                  <c:v>4月8日</c:v>
                </c:pt>
                <c:pt idx="100">
                  <c:v>4月9日</c:v>
                </c:pt>
                <c:pt idx="101">
                  <c:v>4月10日</c:v>
                </c:pt>
                <c:pt idx="102">
                  <c:v>4月11日</c:v>
                </c:pt>
                <c:pt idx="103">
                  <c:v>4月12日</c:v>
                </c:pt>
                <c:pt idx="104">
                  <c:v>4月13日</c:v>
                </c:pt>
                <c:pt idx="105">
                  <c:v>4月14日</c:v>
                </c:pt>
                <c:pt idx="106">
                  <c:v>4月15日</c:v>
                </c:pt>
                <c:pt idx="107">
                  <c:v>4月16日</c:v>
                </c:pt>
                <c:pt idx="108">
                  <c:v>4月17日</c:v>
                </c:pt>
                <c:pt idx="109">
                  <c:v>4月18日</c:v>
                </c:pt>
                <c:pt idx="110">
                  <c:v>4月19日</c:v>
                </c:pt>
                <c:pt idx="111">
                  <c:v>4月20日</c:v>
                </c:pt>
                <c:pt idx="112">
                  <c:v>4月21日</c:v>
                </c:pt>
                <c:pt idx="113">
                  <c:v>4月22日</c:v>
                </c:pt>
                <c:pt idx="114">
                  <c:v>4月23日</c:v>
                </c:pt>
                <c:pt idx="115">
                  <c:v>4月24日</c:v>
                </c:pt>
                <c:pt idx="116">
                  <c:v>4月25日</c:v>
                </c:pt>
                <c:pt idx="117">
                  <c:v>4月26日</c:v>
                </c:pt>
                <c:pt idx="118">
                  <c:v>4月27日</c:v>
                </c:pt>
                <c:pt idx="119">
                  <c:v>4月28日</c:v>
                </c:pt>
                <c:pt idx="120">
                  <c:v>4月29日</c:v>
                </c:pt>
                <c:pt idx="121">
                  <c:v>4月30日</c:v>
                </c:pt>
                <c:pt idx="122">
                  <c:v>5月1日</c:v>
                </c:pt>
                <c:pt idx="123">
                  <c:v>5月2日</c:v>
                </c:pt>
                <c:pt idx="124">
                  <c:v>5月3日</c:v>
                </c:pt>
                <c:pt idx="125">
                  <c:v>5月4日</c:v>
                </c:pt>
                <c:pt idx="126">
                  <c:v>5月5日</c:v>
                </c:pt>
                <c:pt idx="127">
                  <c:v>5月6日</c:v>
                </c:pt>
                <c:pt idx="128">
                  <c:v>5月7日</c:v>
                </c:pt>
                <c:pt idx="129">
                  <c:v>5月8日</c:v>
                </c:pt>
                <c:pt idx="130">
                  <c:v>5月9日</c:v>
                </c:pt>
                <c:pt idx="131">
                  <c:v>5月10日</c:v>
                </c:pt>
                <c:pt idx="132">
                  <c:v>5月11日</c:v>
                </c:pt>
                <c:pt idx="133">
                  <c:v>5月12日</c:v>
                </c:pt>
                <c:pt idx="134">
                  <c:v>5月13日</c:v>
                </c:pt>
                <c:pt idx="135">
                  <c:v>5月14日</c:v>
                </c:pt>
                <c:pt idx="136">
                  <c:v>5月15日</c:v>
                </c:pt>
                <c:pt idx="137">
                  <c:v>5月16日</c:v>
                </c:pt>
                <c:pt idx="138">
                  <c:v>5月17日</c:v>
                </c:pt>
                <c:pt idx="139">
                  <c:v>5月18日</c:v>
                </c:pt>
                <c:pt idx="140">
                  <c:v>5月19日</c:v>
                </c:pt>
                <c:pt idx="141">
                  <c:v>5月20日</c:v>
                </c:pt>
                <c:pt idx="142">
                  <c:v>5月21日</c:v>
                </c:pt>
                <c:pt idx="143">
                  <c:v>5月22日</c:v>
                </c:pt>
                <c:pt idx="144">
                  <c:v>5月23日</c:v>
                </c:pt>
                <c:pt idx="145">
                  <c:v>5月24日</c:v>
                </c:pt>
                <c:pt idx="146">
                  <c:v>5月25日</c:v>
                </c:pt>
                <c:pt idx="147">
                  <c:v>5月26日</c:v>
                </c:pt>
                <c:pt idx="148">
                  <c:v>5月27日</c:v>
                </c:pt>
                <c:pt idx="149">
                  <c:v>5月28日</c:v>
                </c:pt>
                <c:pt idx="150">
                  <c:v>5月29日</c:v>
                </c:pt>
                <c:pt idx="151">
                  <c:v>5月30日</c:v>
                </c:pt>
                <c:pt idx="152">
                  <c:v>5月31日</c:v>
                </c:pt>
                <c:pt idx="153">
                  <c:v>6月1日</c:v>
                </c:pt>
                <c:pt idx="154">
                  <c:v>6月2日</c:v>
                </c:pt>
                <c:pt idx="155">
                  <c:v>6月3日</c:v>
                </c:pt>
                <c:pt idx="156">
                  <c:v>6月4日</c:v>
                </c:pt>
                <c:pt idx="157">
                  <c:v>6月5日</c:v>
                </c:pt>
                <c:pt idx="158">
                  <c:v>6月6日</c:v>
                </c:pt>
                <c:pt idx="159">
                  <c:v>6月7日</c:v>
                </c:pt>
                <c:pt idx="160">
                  <c:v>6月8日</c:v>
                </c:pt>
                <c:pt idx="161">
                  <c:v>6月9日</c:v>
                </c:pt>
                <c:pt idx="162">
                  <c:v>6月10日</c:v>
                </c:pt>
                <c:pt idx="163">
                  <c:v>6月11日</c:v>
                </c:pt>
                <c:pt idx="164">
                  <c:v>6月12日</c:v>
                </c:pt>
                <c:pt idx="165">
                  <c:v>6月13日</c:v>
                </c:pt>
                <c:pt idx="166">
                  <c:v>6月14日</c:v>
                </c:pt>
                <c:pt idx="167">
                  <c:v>6月15日</c:v>
                </c:pt>
                <c:pt idx="168">
                  <c:v>6月16日</c:v>
                </c:pt>
                <c:pt idx="169">
                  <c:v>6月17日</c:v>
                </c:pt>
                <c:pt idx="170">
                  <c:v>6月18日</c:v>
                </c:pt>
                <c:pt idx="171">
                  <c:v>6月19日</c:v>
                </c:pt>
                <c:pt idx="172">
                  <c:v>6月20日</c:v>
                </c:pt>
                <c:pt idx="173">
                  <c:v>6月21日</c:v>
                </c:pt>
                <c:pt idx="174">
                  <c:v>6月22日</c:v>
                </c:pt>
                <c:pt idx="175">
                  <c:v>6月23日</c:v>
                </c:pt>
                <c:pt idx="176">
                  <c:v>6月24日</c:v>
                </c:pt>
                <c:pt idx="177">
                  <c:v>6月25日</c:v>
                </c:pt>
                <c:pt idx="178">
                  <c:v>6月26日</c:v>
                </c:pt>
                <c:pt idx="179">
                  <c:v>6月27日</c:v>
                </c:pt>
                <c:pt idx="180">
                  <c:v>6月28日</c:v>
                </c:pt>
                <c:pt idx="181">
                  <c:v>6月29日</c:v>
                </c:pt>
                <c:pt idx="182">
                  <c:v>6月30日</c:v>
                </c:pt>
                <c:pt idx="183">
                  <c:v>7月1日</c:v>
                </c:pt>
                <c:pt idx="184">
                  <c:v>7月2日</c:v>
                </c:pt>
                <c:pt idx="185">
                  <c:v>7月3日</c:v>
                </c:pt>
                <c:pt idx="186">
                  <c:v>7月4日</c:v>
                </c:pt>
                <c:pt idx="187">
                  <c:v>7月5日</c:v>
                </c:pt>
                <c:pt idx="188">
                  <c:v>7月6日</c:v>
                </c:pt>
                <c:pt idx="189">
                  <c:v>7月7日</c:v>
                </c:pt>
                <c:pt idx="190">
                  <c:v>7月8日</c:v>
                </c:pt>
                <c:pt idx="191">
                  <c:v>7月9日</c:v>
                </c:pt>
                <c:pt idx="192">
                  <c:v>7月10日</c:v>
                </c:pt>
                <c:pt idx="193">
                  <c:v>7月11日</c:v>
                </c:pt>
                <c:pt idx="194">
                  <c:v>7月12日</c:v>
                </c:pt>
                <c:pt idx="195">
                  <c:v>7月13日</c:v>
                </c:pt>
                <c:pt idx="196">
                  <c:v>7月14日</c:v>
                </c:pt>
                <c:pt idx="197">
                  <c:v>7月15日</c:v>
                </c:pt>
                <c:pt idx="198">
                  <c:v>7月16日</c:v>
                </c:pt>
                <c:pt idx="199">
                  <c:v>7月17日</c:v>
                </c:pt>
                <c:pt idx="200">
                  <c:v>7月18日</c:v>
                </c:pt>
                <c:pt idx="201">
                  <c:v>7月19日</c:v>
                </c:pt>
                <c:pt idx="202">
                  <c:v>7月20日</c:v>
                </c:pt>
                <c:pt idx="203">
                  <c:v>7月21日</c:v>
                </c:pt>
                <c:pt idx="204">
                  <c:v>7月22日</c:v>
                </c:pt>
                <c:pt idx="205">
                  <c:v>7月23日</c:v>
                </c:pt>
                <c:pt idx="206">
                  <c:v>7月24日</c:v>
                </c:pt>
                <c:pt idx="207">
                  <c:v>7月25日</c:v>
                </c:pt>
                <c:pt idx="208">
                  <c:v>7月26日</c:v>
                </c:pt>
                <c:pt idx="209">
                  <c:v>7月27日</c:v>
                </c:pt>
                <c:pt idx="210">
                  <c:v>7月28日</c:v>
                </c:pt>
                <c:pt idx="211">
                  <c:v>7月29日</c:v>
                </c:pt>
                <c:pt idx="212">
                  <c:v>7月30日</c:v>
                </c:pt>
                <c:pt idx="213">
                  <c:v>7月31日</c:v>
                </c:pt>
                <c:pt idx="214">
                  <c:v>8月1日</c:v>
                </c:pt>
                <c:pt idx="215">
                  <c:v>8月2日</c:v>
                </c:pt>
                <c:pt idx="216">
                  <c:v>8月3日</c:v>
                </c:pt>
                <c:pt idx="217">
                  <c:v>8月4日</c:v>
                </c:pt>
                <c:pt idx="218">
                  <c:v>8月5日</c:v>
                </c:pt>
                <c:pt idx="219">
                  <c:v>8月6日</c:v>
                </c:pt>
                <c:pt idx="220">
                  <c:v>8月7日</c:v>
                </c:pt>
                <c:pt idx="221">
                  <c:v>8月8日</c:v>
                </c:pt>
                <c:pt idx="222">
                  <c:v>8月9日</c:v>
                </c:pt>
                <c:pt idx="223">
                  <c:v>8月10日</c:v>
                </c:pt>
                <c:pt idx="224">
                  <c:v>8月11日</c:v>
                </c:pt>
                <c:pt idx="225">
                  <c:v>8月12日</c:v>
                </c:pt>
                <c:pt idx="226">
                  <c:v>8月13日</c:v>
                </c:pt>
                <c:pt idx="227">
                  <c:v>8月14日</c:v>
                </c:pt>
                <c:pt idx="228">
                  <c:v>8月15日</c:v>
                </c:pt>
                <c:pt idx="229">
                  <c:v>8月16日</c:v>
                </c:pt>
                <c:pt idx="230">
                  <c:v>8月17日</c:v>
                </c:pt>
                <c:pt idx="231">
                  <c:v>8月18日</c:v>
                </c:pt>
                <c:pt idx="232">
                  <c:v>8月19日</c:v>
                </c:pt>
                <c:pt idx="233">
                  <c:v>8月20日</c:v>
                </c:pt>
                <c:pt idx="234">
                  <c:v>8月21日</c:v>
                </c:pt>
                <c:pt idx="235">
                  <c:v>8月22日</c:v>
                </c:pt>
                <c:pt idx="236">
                  <c:v>8月23日</c:v>
                </c:pt>
                <c:pt idx="237">
                  <c:v>8月24日</c:v>
                </c:pt>
                <c:pt idx="238">
                  <c:v>8月25日</c:v>
                </c:pt>
                <c:pt idx="239">
                  <c:v>8月26日</c:v>
                </c:pt>
                <c:pt idx="240">
                  <c:v>8月27日</c:v>
                </c:pt>
                <c:pt idx="241">
                  <c:v>8月28日</c:v>
                </c:pt>
                <c:pt idx="242">
                  <c:v>8月29日</c:v>
                </c:pt>
                <c:pt idx="243">
                  <c:v>8月30日</c:v>
                </c:pt>
                <c:pt idx="244">
                  <c:v>8月31日</c:v>
                </c:pt>
                <c:pt idx="245">
                  <c:v>9月1日</c:v>
                </c:pt>
                <c:pt idx="246">
                  <c:v>9月2日</c:v>
                </c:pt>
                <c:pt idx="247">
                  <c:v>9月3日</c:v>
                </c:pt>
                <c:pt idx="248">
                  <c:v>9月4日</c:v>
                </c:pt>
                <c:pt idx="249">
                  <c:v>9月5日</c:v>
                </c:pt>
                <c:pt idx="250">
                  <c:v>9月6日</c:v>
                </c:pt>
                <c:pt idx="251">
                  <c:v>9月7日</c:v>
                </c:pt>
                <c:pt idx="252">
                  <c:v>9月8日</c:v>
                </c:pt>
                <c:pt idx="253">
                  <c:v>9月9日</c:v>
                </c:pt>
                <c:pt idx="254">
                  <c:v>9月10日</c:v>
                </c:pt>
                <c:pt idx="255">
                  <c:v>9月11日</c:v>
                </c:pt>
                <c:pt idx="256">
                  <c:v>9月12日</c:v>
                </c:pt>
                <c:pt idx="257">
                  <c:v>9月13日</c:v>
                </c:pt>
                <c:pt idx="258">
                  <c:v>9月14日</c:v>
                </c:pt>
                <c:pt idx="259">
                  <c:v>9月15日</c:v>
                </c:pt>
                <c:pt idx="260">
                  <c:v>9月16日</c:v>
                </c:pt>
                <c:pt idx="261">
                  <c:v>9月17日</c:v>
                </c:pt>
                <c:pt idx="262">
                  <c:v>9月18日</c:v>
                </c:pt>
                <c:pt idx="263">
                  <c:v>9月19日</c:v>
                </c:pt>
                <c:pt idx="264">
                  <c:v>9月20日</c:v>
                </c:pt>
                <c:pt idx="265">
                  <c:v>9月21日</c:v>
                </c:pt>
                <c:pt idx="266">
                  <c:v>9月22日</c:v>
                </c:pt>
                <c:pt idx="267">
                  <c:v>9月23日</c:v>
                </c:pt>
                <c:pt idx="268">
                  <c:v>9月24日</c:v>
                </c:pt>
                <c:pt idx="269">
                  <c:v>9月25日</c:v>
                </c:pt>
                <c:pt idx="270">
                  <c:v>9月26日</c:v>
                </c:pt>
                <c:pt idx="271">
                  <c:v>9月27日</c:v>
                </c:pt>
                <c:pt idx="272">
                  <c:v>9月28日</c:v>
                </c:pt>
                <c:pt idx="273">
                  <c:v>9月29日</c:v>
                </c:pt>
                <c:pt idx="274">
                  <c:v>9月30日</c:v>
                </c:pt>
                <c:pt idx="275">
                  <c:v>10月1日</c:v>
                </c:pt>
                <c:pt idx="276">
                  <c:v>10月2日</c:v>
                </c:pt>
                <c:pt idx="277">
                  <c:v>10月3日</c:v>
                </c:pt>
                <c:pt idx="278">
                  <c:v>10月4日</c:v>
                </c:pt>
                <c:pt idx="279">
                  <c:v>10月5日</c:v>
                </c:pt>
                <c:pt idx="280">
                  <c:v>10月6日</c:v>
                </c:pt>
                <c:pt idx="281">
                  <c:v>10月7日</c:v>
                </c:pt>
                <c:pt idx="282">
                  <c:v>10月8日</c:v>
                </c:pt>
                <c:pt idx="283">
                  <c:v>10月9日</c:v>
                </c:pt>
                <c:pt idx="284">
                  <c:v>10月10日</c:v>
                </c:pt>
                <c:pt idx="285">
                  <c:v>10月11日</c:v>
                </c:pt>
                <c:pt idx="286">
                  <c:v>10月12日</c:v>
                </c:pt>
                <c:pt idx="287">
                  <c:v>10月13日</c:v>
                </c:pt>
                <c:pt idx="288">
                  <c:v>10月14日</c:v>
                </c:pt>
                <c:pt idx="289">
                  <c:v>10月15日</c:v>
                </c:pt>
                <c:pt idx="290">
                  <c:v>10月16日</c:v>
                </c:pt>
                <c:pt idx="291">
                  <c:v>10月17日</c:v>
                </c:pt>
                <c:pt idx="292">
                  <c:v>10月18日</c:v>
                </c:pt>
                <c:pt idx="293">
                  <c:v>10月19日</c:v>
                </c:pt>
                <c:pt idx="294">
                  <c:v>10月20日</c:v>
                </c:pt>
                <c:pt idx="295">
                  <c:v>10月21日</c:v>
                </c:pt>
                <c:pt idx="296">
                  <c:v>10月22日</c:v>
                </c:pt>
                <c:pt idx="297">
                  <c:v>10月23日</c:v>
                </c:pt>
                <c:pt idx="298">
                  <c:v>10月24日</c:v>
                </c:pt>
                <c:pt idx="299">
                  <c:v>10月25日</c:v>
                </c:pt>
                <c:pt idx="300">
                  <c:v>10月26日</c:v>
                </c:pt>
                <c:pt idx="301">
                  <c:v>10月27日</c:v>
                </c:pt>
                <c:pt idx="302">
                  <c:v>10月28日</c:v>
                </c:pt>
                <c:pt idx="303">
                  <c:v>10月29日</c:v>
                </c:pt>
                <c:pt idx="304">
                  <c:v>10月30日</c:v>
                </c:pt>
                <c:pt idx="305">
                  <c:v>10月31日</c:v>
                </c:pt>
                <c:pt idx="306">
                  <c:v>11月1日</c:v>
                </c:pt>
                <c:pt idx="307">
                  <c:v>11月2日</c:v>
                </c:pt>
                <c:pt idx="308">
                  <c:v>11月3日</c:v>
                </c:pt>
                <c:pt idx="309">
                  <c:v>11月4日</c:v>
                </c:pt>
                <c:pt idx="310">
                  <c:v>11月5日</c:v>
                </c:pt>
                <c:pt idx="311">
                  <c:v>11月6日</c:v>
                </c:pt>
                <c:pt idx="312">
                  <c:v>11月7日</c:v>
                </c:pt>
                <c:pt idx="313">
                  <c:v>11月8日</c:v>
                </c:pt>
                <c:pt idx="314">
                  <c:v>11月9日</c:v>
                </c:pt>
                <c:pt idx="315">
                  <c:v>11月10日</c:v>
                </c:pt>
                <c:pt idx="316">
                  <c:v>11月11日</c:v>
                </c:pt>
                <c:pt idx="317">
                  <c:v>11月12日</c:v>
                </c:pt>
                <c:pt idx="318">
                  <c:v>11月13日</c:v>
                </c:pt>
                <c:pt idx="319">
                  <c:v>11月14日</c:v>
                </c:pt>
                <c:pt idx="320">
                  <c:v>11月15日</c:v>
                </c:pt>
                <c:pt idx="321">
                  <c:v>11月16日</c:v>
                </c:pt>
                <c:pt idx="322">
                  <c:v>11月17日</c:v>
                </c:pt>
                <c:pt idx="323">
                  <c:v>11月18日</c:v>
                </c:pt>
                <c:pt idx="324">
                  <c:v>11月19日</c:v>
                </c:pt>
                <c:pt idx="325">
                  <c:v>11月20日</c:v>
                </c:pt>
                <c:pt idx="326">
                  <c:v>11月21日</c:v>
                </c:pt>
                <c:pt idx="327">
                  <c:v>11月22日</c:v>
                </c:pt>
                <c:pt idx="328">
                  <c:v>11月23日</c:v>
                </c:pt>
                <c:pt idx="329">
                  <c:v>11月24日</c:v>
                </c:pt>
                <c:pt idx="330">
                  <c:v>11月25日</c:v>
                </c:pt>
                <c:pt idx="331">
                  <c:v>11月26日</c:v>
                </c:pt>
                <c:pt idx="332">
                  <c:v>11月27日</c:v>
                </c:pt>
                <c:pt idx="333">
                  <c:v>11月28日</c:v>
                </c:pt>
                <c:pt idx="334">
                  <c:v>11月29日</c:v>
                </c:pt>
                <c:pt idx="335">
                  <c:v>11月30日</c:v>
                </c:pt>
                <c:pt idx="336">
                  <c:v>12月1日</c:v>
                </c:pt>
                <c:pt idx="337">
                  <c:v>12月2日</c:v>
                </c:pt>
                <c:pt idx="338">
                  <c:v>12月3日</c:v>
                </c:pt>
                <c:pt idx="339">
                  <c:v>12月4日</c:v>
                </c:pt>
                <c:pt idx="340">
                  <c:v>12月5日</c:v>
                </c:pt>
                <c:pt idx="341">
                  <c:v>12月6日</c:v>
                </c:pt>
                <c:pt idx="342">
                  <c:v>12月7日</c:v>
                </c:pt>
                <c:pt idx="343">
                  <c:v>12月8日</c:v>
                </c:pt>
                <c:pt idx="344">
                  <c:v>12月9日</c:v>
                </c:pt>
                <c:pt idx="345">
                  <c:v>12月10日</c:v>
                </c:pt>
                <c:pt idx="346">
                  <c:v>12月11日</c:v>
                </c:pt>
                <c:pt idx="347">
                  <c:v>12月12日</c:v>
                </c:pt>
                <c:pt idx="348">
                  <c:v>12月13日</c:v>
                </c:pt>
                <c:pt idx="349">
                  <c:v>12月14日</c:v>
                </c:pt>
                <c:pt idx="350">
                  <c:v>12月15日</c:v>
                </c:pt>
                <c:pt idx="351">
                  <c:v>12月16日</c:v>
                </c:pt>
                <c:pt idx="352">
                  <c:v>12月17日</c:v>
                </c:pt>
                <c:pt idx="353">
                  <c:v>12月18日</c:v>
                </c:pt>
                <c:pt idx="354">
                  <c:v>12月19日</c:v>
                </c:pt>
                <c:pt idx="355">
                  <c:v>12月20日</c:v>
                </c:pt>
                <c:pt idx="356">
                  <c:v>12月21日</c:v>
                </c:pt>
                <c:pt idx="357">
                  <c:v>12月22日</c:v>
                </c:pt>
                <c:pt idx="358">
                  <c:v>12月23日</c:v>
                </c:pt>
                <c:pt idx="359">
                  <c:v>12月24日</c:v>
                </c:pt>
                <c:pt idx="360">
                  <c:v>12月25日</c:v>
                </c:pt>
                <c:pt idx="361">
                  <c:v>12月26日</c:v>
                </c:pt>
                <c:pt idx="362">
                  <c:v>12月27日</c:v>
                </c:pt>
                <c:pt idx="363">
                  <c:v>12月28日</c:v>
                </c:pt>
                <c:pt idx="364">
                  <c:v>12月29日</c:v>
                </c:pt>
                <c:pt idx="365">
                  <c:v>12月30日</c:v>
                </c:pt>
                <c:pt idx="366">
                  <c:v>12月31日</c:v>
                </c:pt>
              </c:strCache>
            </c:strRef>
          </c:cat>
          <c:val>
            <c:numRef>
              <c:f>外三元生猪价格数据透视表!$P$3:$P$370</c:f>
              <c:numCache>
                <c:formatCode>General</c:formatCode>
                <c:ptCount val="367"/>
                <c:pt idx="1">
                  <c:v>33.549999999999997</c:v>
                </c:pt>
                <c:pt idx="2">
                  <c:v>33.93</c:v>
                </c:pt>
                <c:pt idx="3">
                  <c:v>34.35</c:v>
                </c:pt>
                <c:pt idx="6">
                  <c:v>34.67</c:v>
                </c:pt>
                <c:pt idx="7">
                  <c:v>34.67</c:v>
                </c:pt>
                <c:pt idx="8">
                  <c:v>35</c:v>
                </c:pt>
                <c:pt idx="9">
                  <c:v>35</c:v>
                </c:pt>
                <c:pt idx="10">
                  <c:v>35.15</c:v>
                </c:pt>
                <c:pt idx="13">
                  <c:v>35.4</c:v>
                </c:pt>
                <c:pt idx="14">
                  <c:v>35.4</c:v>
                </c:pt>
                <c:pt idx="15">
                  <c:v>35.53</c:v>
                </c:pt>
                <c:pt idx="16">
                  <c:v>35.53</c:v>
                </c:pt>
                <c:pt idx="17">
                  <c:v>35.6</c:v>
                </c:pt>
                <c:pt idx="20">
                  <c:v>35.630000000000003</c:v>
                </c:pt>
                <c:pt idx="21">
                  <c:v>35.630000000000003</c:v>
                </c:pt>
                <c:pt idx="22">
                  <c:v>35.729999999999997</c:v>
                </c:pt>
                <c:pt idx="23">
                  <c:v>35.729999999999997</c:v>
                </c:pt>
                <c:pt idx="24">
                  <c:v>35.729999999999997</c:v>
                </c:pt>
                <c:pt idx="26">
                  <c:v>35.729999999999997</c:v>
                </c:pt>
                <c:pt idx="27">
                  <c:v>35.729999999999997</c:v>
                </c:pt>
                <c:pt idx="28">
                  <c:v>35.729999999999997</c:v>
                </c:pt>
                <c:pt idx="29">
                  <c:v>35.729999999999997</c:v>
                </c:pt>
                <c:pt idx="30">
                  <c:v>35.729999999999997</c:v>
                </c:pt>
                <c:pt idx="34">
                  <c:v>35.520000000000003</c:v>
                </c:pt>
                <c:pt idx="35">
                  <c:v>35.520000000000003</c:v>
                </c:pt>
                <c:pt idx="36">
                  <c:v>35.33</c:v>
                </c:pt>
                <c:pt idx="37">
                  <c:v>35.33</c:v>
                </c:pt>
                <c:pt idx="38">
                  <c:v>35.5</c:v>
                </c:pt>
                <c:pt idx="41">
                  <c:v>35.93</c:v>
                </c:pt>
                <c:pt idx="42">
                  <c:v>35.93</c:v>
                </c:pt>
                <c:pt idx="43">
                  <c:v>36</c:v>
                </c:pt>
                <c:pt idx="44">
                  <c:v>36</c:v>
                </c:pt>
                <c:pt idx="45">
                  <c:v>36.08</c:v>
                </c:pt>
                <c:pt idx="48">
                  <c:v>36.299999999999997</c:v>
                </c:pt>
                <c:pt idx="49">
                  <c:v>36.299999999999997</c:v>
                </c:pt>
                <c:pt idx="50">
                  <c:v>36.42</c:v>
                </c:pt>
                <c:pt idx="51">
                  <c:v>36.42</c:v>
                </c:pt>
                <c:pt idx="52">
                  <c:v>36.33</c:v>
                </c:pt>
                <c:pt idx="55">
                  <c:v>36</c:v>
                </c:pt>
                <c:pt idx="56">
                  <c:v>36</c:v>
                </c:pt>
                <c:pt idx="57">
                  <c:v>35.97</c:v>
                </c:pt>
                <c:pt idx="58">
                  <c:v>35.97</c:v>
                </c:pt>
                <c:pt idx="59">
                  <c:v>35.6</c:v>
                </c:pt>
                <c:pt idx="62">
                  <c:v>35.68</c:v>
                </c:pt>
                <c:pt idx="63">
                  <c:v>35.68</c:v>
                </c:pt>
                <c:pt idx="64">
                  <c:v>35.729999999999997</c:v>
                </c:pt>
                <c:pt idx="65">
                  <c:v>35.729999999999997</c:v>
                </c:pt>
                <c:pt idx="66">
                  <c:v>35.950000000000003</c:v>
                </c:pt>
                <c:pt idx="69">
                  <c:v>35.9</c:v>
                </c:pt>
                <c:pt idx="70">
                  <c:v>35.9</c:v>
                </c:pt>
                <c:pt idx="71">
                  <c:v>35.93</c:v>
                </c:pt>
                <c:pt idx="72">
                  <c:v>35.93</c:v>
                </c:pt>
                <c:pt idx="73">
                  <c:v>35.85</c:v>
                </c:pt>
                <c:pt idx="76">
                  <c:v>35.880000000000003</c:v>
                </c:pt>
                <c:pt idx="77">
                  <c:v>35.880000000000003</c:v>
                </c:pt>
                <c:pt idx="78">
                  <c:v>35.83</c:v>
                </c:pt>
                <c:pt idx="79">
                  <c:v>35.83</c:v>
                </c:pt>
                <c:pt idx="80">
                  <c:v>35.83</c:v>
                </c:pt>
                <c:pt idx="83">
                  <c:v>35.450000000000003</c:v>
                </c:pt>
                <c:pt idx="84">
                  <c:v>35.450000000000003</c:v>
                </c:pt>
                <c:pt idx="85">
                  <c:v>35.229999999999997</c:v>
                </c:pt>
                <c:pt idx="86">
                  <c:v>35.229999999999997</c:v>
                </c:pt>
                <c:pt idx="87">
                  <c:v>35.03</c:v>
                </c:pt>
                <c:pt idx="90">
                  <c:v>34.83</c:v>
                </c:pt>
                <c:pt idx="91">
                  <c:v>34.83</c:v>
                </c:pt>
                <c:pt idx="92">
                  <c:v>34.630000000000003</c:v>
                </c:pt>
                <c:pt idx="93">
                  <c:v>34.630000000000003</c:v>
                </c:pt>
                <c:pt idx="94">
                  <c:v>34.369999999999997</c:v>
                </c:pt>
                <c:pt idx="97">
                  <c:v>34.369999999999997</c:v>
                </c:pt>
                <c:pt idx="98">
                  <c:v>34.369999999999997</c:v>
                </c:pt>
                <c:pt idx="99">
                  <c:v>34.15</c:v>
                </c:pt>
                <c:pt idx="100">
                  <c:v>34.15</c:v>
                </c:pt>
                <c:pt idx="101">
                  <c:v>34.07</c:v>
                </c:pt>
                <c:pt idx="104">
                  <c:v>34.03</c:v>
                </c:pt>
                <c:pt idx="105">
                  <c:v>34.03</c:v>
                </c:pt>
                <c:pt idx="106">
                  <c:v>33.97</c:v>
                </c:pt>
                <c:pt idx="107">
                  <c:v>33.97</c:v>
                </c:pt>
                <c:pt idx="108">
                  <c:v>33.880000000000003</c:v>
                </c:pt>
                <c:pt idx="111">
                  <c:v>33.880000000000003</c:v>
                </c:pt>
                <c:pt idx="112">
                  <c:v>33.880000000000003</c:v>
                </c:pt>
                <c:pt idx="113">
                  <c:v>33.85</c:v>
                </c:pt>
                <c:pt idx="114">
                  <c:v>33.85</c:v>
                </c:pt>
                <c:pt idx="115">
                  <c:v>33.85</c:v>
                </c:pt>
                <c:pt idx="118">
                  <c:v>33.85</c:v>
                </c:pt>
                <c:pt idx="119">
                  <c:v>33.85</c:v>
                </c:pt>
                <c:pt idx="120">
                  <c:v>33.880000000000003</c:v>
                </c:pt>
                <c:pt idx="121">
                  <c:v>33.880000000000003</c:v>
                </c:pt>
                <c:pt idx="122">
                  <c:v>33.880000000000003</c:v>
                </c:pt>
                <c:pt idx="124">
                  <c:v>33.880000000000003</c:v>
                </c:pt>
                <c:pt idx="125">
                  <c:v>33.880000000000003</c:v>
                </c:pt>
                <c:pt idx="127">
                  <c:v>33.880000000000003</c:v>
                </c:pt>
                <c:pt idx="128">
                  <c:v>33.880000000000003</c:v>
                </c:pt>
                <c:pt idx="129">
                  <c:v>33.85</c:v>
                </c:pt>
                <c:pt idx="132">
                  <c:v>33.85</c:v>
                </c:pt>
                <c:pt idx="133">
                  <c:v>33.83</c:v>
                </c:pt>
                <c:pt idx="134">
                  <c:v>33.08</c:v>
                </c:pt>
                <c:pt idx="135">
                  <c:v>32.17</c:v>
                </c:pt>
                <c:pt idx="136">
                  <c:v>31.27</c:v>
                </c:pt>
                <c:pt idx="139">
                  <c:v>29.77</c:v>
                </c:pt>
                <c:pt idx="140">
                  <c:v>29.27</c:v>
                </c:pt>
                <c:pt idx="141">
                  <c:v>28.82</c:v>
                </c:pt>
                <c:pt idx="142">
                  <c:v>28.5</c:v>
                </c:pt>
                <c:pt idx="143">
                  <c:v>28.37</c:v>
                </c:pt>
                <c:pt idx="146">
                  <c:v>28.43</c:v>
                </c:pt>
                <c:pt idx="147">
                  <c:v>28.43</c:v>
                </c:pt>
                <c:pt idx="148">
                  <c:v>28.58</c:v>
                </c:pt>
                <c:pt idx="149">
                  <c:v>28.58</c:v>
                </c:pt>
                <c:pt idx="150">
                  <c:v>28.67</c:v>
                </c:pt>
                <c:pt idx="153">
                  <c:v>28.88</c:v>
                </c:pt>
                <c:pt idx="154">
                  <c:v>28.88</c:v>
                </c:pt>
                <c:pt idx="155">
                  <c:v>29.3</c:v>
                </c:pt>
                <c:pt idx="156">
                  <c:v>29.53</c:v>
                </c:pt>
                <c:pt idx="157">
                  <c:v>29.77</c:v>
                </c:pt>
                <c:pt idx="160">
                  <c:v>30.12</c:v>
                </c:pt>
                <c:pt idx="161">
                  <c:v>30.12</c:v>
                </c:pt>
                <c:pt idx="162">
                  <c:v>30.5</c:v>
                </c:pt>
                <c:pt idx="163">
                  <c:v>30.5</c:v>
                </c:pt>
                <c:pt idx="164">
                  <c:v>30.7</c:v>
                </c:pt>
                <c:pt idx="167">
                  <c:v>31.02</c:v>
                </c:pt>
                <c:pt idx="168">
                  <c:v>31.02</c:v>
                </c:pt>
                <c:pt idx="169">
                  <c:v>31.45</c:v>
                </c:pt>
                <c:pt idx="170">
                  <c:v>31.45</c:v>
                </c:pt>
                <c:pt idx="171">
                  <c:v>32.1</c:v>
                </c:pt>
                <c:pt idx="174">
                  <c:v>32.630000000000003</c:v>
                </c:pt>
                <c:pt idx="175">
                  <c:v>33.049999999999997</c:v>
                </c:pt>
                <c:pt idx="176">
                  <c:v>33.380000000000003</c:v>
                </c:pt>
                <c:pt idx="177">
                  <c:v>33.380000000000003</c:v>
                </c:pt>
                <c:pt idx="178">
                  <c:v>33.380000000000003</c:v>
                </c:pt>
                <c:pt idx="181">
                  <c:v>34.17</c:v>
                </c:pt>
                <c:pt idx="182">
                  <c:v>34.53</c:v>
                </c:pt>
                <c:pt idx="183">
                  <c:v>34.97</c:v>
                </c:pt>
                <c:pt idx="184">
                  <c:v>35.15</c:v>
                </c:pt>
                <c:pt idx="185">
                  <c:v>35.229999999999997</c:v>
                </c:pt>
                <c:pt idx="188">
                  <c:v>35.68</c:v>
                </c:pt>
                <c:pt idx="189">
                  <c:v>35.68</c:v>
                </c:pt>
                <c:pt idx="190">
                  <c:v>36.17</c:v>
                </c:pt>
                <c:pt idx="191">
                  <c:v>36.5</c:v>
                </c:pt>
                <c:pt idx="192">
                  <c:v>36.950000000000003</c:v>
                </c:pt>
                <c:pt idx="195">
                  <c:v>37.229999999999997</c:v>
                </c:pt>
                <c:pt idx="196">
                  <c:v>37.479999999999997</c:v>
                </c:pt>
                <c:pt idx="197">
                  <c:v>37.369999999999997</c:v>
                </c:pt>
                <c:pt idx="198">
                  <c:v>37.369999999999997</c:v>
                </c:pt>
                <c:pt idx="199">
                  <c:v>37.32</c:v>
                </c:pt>
                <c:pt idx="202">
                  <c:v>37.28</c:v>
                </c:pt>
                <c:pt idx="203">
                  <c:v>37.28</c:v>
                </c:pt>
                <c:pt idx="204">
                  <c:v>37.25</c:v>
                </c:pt>
                <c:pt idx="205">
                  <c:v>37.25</c:v>
                </c:pt>
                <c:pt idx="206">
                  <c:v>37.08</c:v>
                </c:pt>
                <c:pt idx="209">
                  <c:v>36.979999999999997</c:v>
                </c:pt>
                <c:pt idx="210">
                  <c:v>36.979999999999997</c:v>
                </c:pt>
                <c:pt idx="211">
                  <c:v>37</c:v>
                </c:pt>
                <c:pt idx="212">
                  <c:v>37</c:v>
                </c:pt>
                <c:pt idx="213">
                  <c:v>37.1</c:v>
                </c:pt>
                <c:pt idx="216">
                  <c:v>37.229999999999997</c:v>
                </c:pt>
                <c:pt idx="217">
                  <c:v>37.229999999999997</c:v>
                </c:pt>
                <c:pt idx="218">
                  <c:v>37.299999999999997</c:v>
                </c:pt>
                <c:pt idx="219">
                  <c:v>37.299999999999997</c:v>
                </c:pt>
                <c:pt idx="220">
                  <c:v>37.28</c:v>
                </c:pt>
                <c:pt idx="223">
                  <c:v>37.32</c:v>
                </c:pt>
                <c:pt idx="224">
                  <c:v>37.32</c:v>
                </c:pt>
                <c:pt idx="225">
                  <c:v>37.229999999999997</c:v>
                </c:pt>
                <c:pt idx="226">
                  <c:v>37.229999999999997</c:v>
                </c:pt>
                <c:pt idx="227">
                  <c:v>37.020000000000003</c:v>
                </c:pt>
                <c:pt idx="230">
                  <c:v>37</c:v>
                </c:pt>
                <c:pt idx="231">
                  <c:v>37</c:v>
                </c:pt>
                <c:pt idx="232">
                  <c:v>36.799999999999997</c:v>
                </c:pt>
                <c:pt idx="233">
                  <c:v>36.799999999999997</c:v>
                </c:pt>
                <c:pt idx="234">
                  <c:v>36.9</c:v>
                </c:pt>
                <c:pt idx="237">
                  <c:v>37.020000000000003</c:v>
                </c:pt>
                <c:pt idx="238">
                  <c:v>37.020000000000003</c:v>
                </c:pt>
                <c:pt idx="239">
                  <c:v>36.950000000000003</c:v>
                </c:pt>
                <c:pt idx="240">
                  <c:v>36.950000000000003</c:v>
                </c:pt>
                <c:pt idx="241">
                  <c:v>36.799999999999997</c:v>
                </c:pt>
                <c:pt idx="244">
                  <c:v>36.72</c:v>
                </c:pt>
                <c:pt idx="245">
                  <c:v>36.72</c:v>
                </c:pt>
                <c:pt idx="246">
                  <c:v>36.75</c:v>
                </c:pt>
                <c:pt idx="247">
                  <c:v>36.75</c:v>
                </c:pt>
                <c:pt idx="248">
                  <c:v>36.729999999999997</c:v>
                </c:pt>
                <c:pt idx="251">
                  <c:v>36.57</c:v>
                </c:pt>
                <c:pt idx="252">
                  <c:v>36.57</c:v>
                </c:pt>
                <c:pt idx="253">
                  <c:v>36.42</c:v>
                </c:pt>
                <c:pt idx="254">
                  <c:v>36.42</c:v>
                </c:pt>
                <c:pt idx="255">
                  <c:v>36.119999999999997</c:v>
                </c:pt>
                <c:pt idx="258">
                  <c:v>35.83</c:v>
                </c:pt>
                <c:pt idx="259">
                  <c:v>35.6</c:v>
                </c:pt>
                <c:pt idx="260">
                  <c:v>35.58</c:v>
                </c:pt>
                <c:pt idx="261">
                  <c:v>35.58</c:v>
                </c:pt>
                <c:pt idx="262">
                  <c:v>35.4</c:v>
                </c:pt>
                <c:pt idx="265">
                  <c:v>35</c:v>
                </c:pt>
                <c:pt idx="266">
                  <c:v>35</c:v>
                </c:pt>
                <c:pt idx="267">
                  <c:v>34.6</c:v>
                </c:pt>
                <c:pt idx="268">
                  <c:v>34.6</c:v>
                </c:pt>
                <c:pt idx="269">
                  <c:v>33.950000000000003</c:v>
                </c:pt>
                <c:pt idx="272">
                  <c:v>33.47</c:v>
                </c:pt>
                <c:pt idx="273">
                  <c:v>33.119999999999997</c:v>
                </c:pt>
                <c:pt idx="274">
                  <c:v>32.97</c:v>
                </c:pt>
                <c:pt idx="275">
                  <c:v>32.97</c:v>
                </c:pt>
                <c:pt idx="276">
                  <c:v>32.97</c:v>
                </c:pt>
                <c:pt idx="279">
                  <c:v>32.97</c:v>
                </c:pt>
                <c:pt idx="280">
                  <c:v>32.97</c:v>
                </c:pt>
                <c:pt idx="281">
                  <c:v>32.97</c:v>
                </c:pt>
                <c:pt idx="282">
                  <c:v>32.97</c:v>
                </c:pt>
                <c:pt idx="283">
                  <c:v>32.479999999999997</c:v>
                </c:pt>
                <c:pt idx="286">
                  <c:v>31.53</c:v>
                </c:pt>
                <c:pt idx="287">
                  <c:v>31.23</c:v>
                </c:pt>
                <c:pt idx="288">
                  <c:v>30.87</c:v>
                </c:pt>
                <c:pt idx="289">
                  <c:v>30.62</c:v>
                </c:pt>
                <c:pt idx="290">
                  <c:v>30.42</c:v>
                </c:pt>
                <c:pt idx="293">
                  <c:v>30.22</c:v>
                </c:pt>
                <c:pt idx="294">
                  <c:v>30.22</c:v>
                </c:pt>
                <c:pt idx="295">
                  <c:v>30.03</c:v>
                </c:pt>
                <c:pt idx="296">
                  <c:v>30.03</c:v>
                </c:pt>
                <c:pt idx="297">
                  <c:v>29.77</c:v>
                </c:pt>
                <c:pt idx="300">
                  <c:v>29.57</c:v>
                </c:pt>
                <c:pt idx="301">
                  <c:v>29.57</c:v>
                </c:pt>
                <c:pt idx="302">
                  <c:v>29.37</c:v>
                </c:pt>
                <c:pt idx="303">
                  <c:v>29.37</c:v>
                </c:pt>
                <c:pt idx="304">
                  <c:v>29.2</c:v>
                </c:pt>
                <c:pt idx="307">
                  <c:v>29.27</c:v>
                </c:pt>
                <c:pt idx="308">
                  <c:v>29.27</c:v>
                </c:pt>
                <c:pt idx="309">
                  <c:v>29.3</c:v>
                </c:pt>
                <c:pt idx="310">
                  <c:v>29.3</c:v>
                </c:pt>
                <c:pt idx="311">
                  <c:v>29.27</c:v>
                </c:pt>
                <c:pt idx="314">
                  <c:v>29.4</c:v>
                </c:pt>
                <c:pt idx="315">
                  <c:v>29.4</c:v>
                </c:pt>
                <c:pt idx="316">
                  <c:v>29.33</c:v>
                </c:pt>
                <c:pt idx="317">
                  <c:v>29.33</c:v>
                </c:pt>
                <c:pt idx="318">
                  <c:v>29.17</c:v>
                </c:pt>
                <c:pt idx="321">
                  <c:v>29.1</c:v>
                </c:pt>
                <c:pt idx="322">
                  <c:v>29.1</c:v>
                </c:pt>
                <c:pt idx="323">
                  <c:v>29.13</c:v>
                </c:pt>
                <c:pt idx="324">
                  <c:v>29.13</c:v>
                </c:pt>
                <c:pt idx="325">
                  <c:v>29.25</c:v>
                </c:pt>
                <c:pt idx="328">
                  <c:v>29.33</c:v>
                </c:pt>
                <c:pt idx="329">
                  <c:v>29.33</c:v>
                </c:pt>
                <c:pt idx="330">
                  <c:v>29.42</c:v>
                </c:pt>
                <c:pt idx="331">
                  <c:v>29.42</c:v>
                </c:pt>
                <c:pt idx="332">
                  <c:v>29.78</c:v>
                </c:pt>
                <c:pt idx="335">
                  <c:v>30.23</c:v>
                </c:pt>
                <c:pt idx="336">
                  <c:v>30.72</c:v>
                </c:pt>
                <c:pt idx="337">
                  <c:v>31.17</c:v>
                </c:pt>
                <c:pt idx="338">
                  <c:v>31.63</c:v>
                </c:pt>
                <c:pt idx="339">
                  <c:v>32.1</c:v>
                </c:pt>
                <c:pt idx="342">
                  <c:v>32.53</c:v>
                </c:pt>
                <c:pt idx="343">
                  <c:v>32.53</c:v>
                </c:pt>
                <c:pt idx="344">
                  <c:v>32.729999999999997</c:v>
                </c:pt>
                <c:pt idx="345">
                  <c:v>32.729999999999997</c:v>
                </c:pt>
                <c:pt idx="346">
                  <c:v>32.700000000000003</c:v>
                </c:pt>
                <c:pt idx="349">
                  <c:v>33.17</c:v>
                </c:pt>
                <c:pt idx="350">
                  <c:v>33.17</c:v>
                </c:pt>
                <c:pt idx="351">
                  <c:v>33.4</c:v>
                </c:pt>
                <c:pt idx="352">
                  <c:v>33.4</c:v>
                </c:pt>
                <c:pt idx="353">
                  <c:v>33.57</c:v>
                </c:pt>
                <c:pt idx="356">
                  <c:v>33.6</c:v>
                </c:pt>
                <c:pt idx="357">
                  <c:v>33.6</c:v>
                </c:pt>
                <c:pt idx="358">
                  <c:v>33.67</c:v>
                </c:pt>
                <c:pt idx="359">
                  <c:v>33.67</c:v>
                </c:pt>
                <c:pt idx="360">
                  <c:v>33.92</c:v>
                </c:pt>
                <c:pt idx="363">
                  <c:v>34.270000000000003</c:v>
                </c:pt>
                <c:pt idx="364">
                  <c:v>34.53</c:v>
                </c:pt>
                <c:pt idx="365">
                  <c:v>34.92</c:v>
                </c:pt>
                <c:pt idx="366">
                  <c:v>35.119999999999997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E50-4998-BD15-D068537144F9}"/>
            </c:ext>
          </c:extLst>
        </c:ser>
        <c:ser>
          <c:idx val="10"/>
          <c:order val="10"/>
          <c:tx>
            <c:strRef>
              <c:f>外三元生猪价格数据透视表!$Q$1:$Q$2</c:f>
              <c:strCache>
                <c:ptCount val="1"/>
                <c:pt idx="0">
                  <c:v>2021年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外三元生猪价格数据透视表!$F$3:$F$370</c:f>
              <c:strCache>
                <c:ptCount val="367"/>
                <c:pt idx="0">
                  <c:v>(空白)</c:v>
                </c:pt>
                <c:pt idx="1">
                  <c:v>1月1日</c:v>
                </c:pt>
                <c:pt idx="2">
                  <c:v>1月2日</c:v>
                </c:pt>
                <c:pt idx="3">
                  <c:v>1月3日</c:v>
                </c:pt>
                <c:pt idx="4">
                  <c:v>1月4日</c:v>
                </c:pt>
                <c:pt idx="5">
                  <c:v>1月5日</c:v>
                </c:pt>
                <c:pt idx="6">
                  <c:v>1月6日</c:v>
                </c:pt>
                <c:pt idx="7">
                  <c:v>1月7日</c:v>
                </c:pt>
                <c:pt idx="8">
                  <c:v>1月8日</c:v>
                </c:pt>
                <c:pt idx="9">
                  <c:v>1月9日</c:v>
                </c:pt>
                <c:pt idx="10">
                  <c:v>1月10日</c:v>
                </c:pt>
                <c:pt idx="11">
                  <c:v>1月11日</c:v>
                </c:pt>
                <c:pt idx="12">
                  <c:v>1月12日</c:v>
                </c:pt>
                <c:pt idx="13">
                  <c:v>1月13日</c:v>
                </c:pt>
                <c:pt idx="14">
                  <c:v>1月14日</c:v>
                </c:pt>
                <c:pt idx="15">
                  <c:v>1月15日</c:v>
                </c:pt>
                <c:pt idx="16">
                  <c:v>1月16日</c:v>
                </c:pt>
                <c:pt idx="17">
                  <c:v>1月17日</c:v>
                </c:pt>
                <c:pt idx="18">
                  <c:v>1月18日</c:v>
                </c:pt>
                <c:pt idx="19">
                  <c:v>1月19日</c:v>
                </c:pt>
                <c:pt idx="20">
                  <c:v>1月20日</c:v>
                </c:pt>
                <c:pt idx="21">
                  <c:v>1月21日</c:v>
                </c:pt>
                <c:pt idx="22">
                  <c:v>1月22日</c:v>
                </c:pt>
                <c:pt idx="23">
                  <c:v>1月23日</c:v>
                </c:pt>
                <c:pt idx="24">
                  <c:v>1月24日</c:v>
                </c:pt>
                <c:pt idx="25">
                  <c:v>1月25日</c:v>
                </c:pt>
                <c:pt idx="26">
                  <c:v>1月26日</c:v>
                </c:pt>
                <c:pt idx="27">
                  <c:v>1月27日</c:v>
                </c:pt>
                <c:pt idx="28">
                  <c:v>1月28日</c:v>
                </c:pt>
                <c:pt idx="29">
                  <c:v>1月29日</c:v>
                </c:pt>
                <c:pt idx="30">
                  <c:v>1月30日</c:v>
                </c:pt>
                <c:pt idx="31">
                  <c:v>1月31日</c:v>
                </c:pt>
                <c:pt idx="32">
                  <c:v>2月1日</c:v>
                </c:pt>
                <c:pt idx="33">
                  <c:v>2月2日</c:v>
                </c:pt>
                <c:pt idx="34">
                  <c:v>2月3日</c:v>
                </c:pt>
                <c:pt idx="35">
                  <c:v>2月4日</c:v>
                </c:pt>
                <c:pt idx="36">
                  <c:v>2月5日</c:v>
                </c:pt>
                <c:pt idx="37">
                  <c:v>2月6日</c:v>
                </c:pt>
                <c:pt idx="38">
                  <c:v>2月7日</c:v>
                </c:pt>
                <c:pt idx="39">
                  <c:v>2月8日</c:v>
                </c:pt>
                <c:pt idx="40">
                  <c:v>2月9日</c:v>
                </c:pt>
                <c:pt idx="41">
                  <c:v>2月10日</c:v>
                </c:pt>
                <c:pt idx="42">
                  <c:v>2月11日</c:v>
                </c:pt>
                <c:pt idx="43">
                  <c:v>2月12日</c:v>
                </c:pt>
                <c:pt idx="44">
                  <c:v>2月13日</c:v>
                </c:pt>
                <c:pt idx="45">
                  <c:v>2月14日</c:v>
                </c:pt>
                <c:pt idx="46">
                  <c:v>2月15日</c:v>
                </c:pt>
                <c:pt idx="47">
                  <c:v>2月16日</c:v>
                </c:pt>
                <c:pt idx="48">
                  <c:v>2月17日</c:v>
                </c:pt>
                <c:pt idx="49">
                  <c:v>2月18日</c:v>
                </c:pt>
                <c:pt idx="50">
                  <c:v>2月19日</c:v>
                </c:pt>
                <c:pt idx="51">
                  <c:v>2月20日</c:v>
                </c:pt>
                <c:pt idx="52">
                  <c:v>2月21日</c:v>
                </c:pt>
                <c:pt idx="53">
                  <c:v>2月22日</c:v>
                </c:pt>
                <c:pt idx="54">
                  <c:v>2月23日</c:v>
                </c:pt>
                <c:pt idx="55">
                  <c:v>2月24日</c:v>
                </c:pt>
                <c:pt idx="56">
                  <c:v>2月25日</c:v>
                </c:pt>
                <c:pt idx="57">
                  <c:v>2月26日</c:v>
                </c:pt>
                <c:pt idx="58">
                  <c:v>2月27日</c:v>
                </c:pt>
                <c:pt idx="59">
                  <c:v>2月28日</c:v>
                </c:pt>
                <c:pt idx="60">
                  <c:v>2月29日</c:v>
                </c:pt>
                <c:pt idx="61">
                  <c:v>3月1日</c:v>
                </c:pt>
                <c:pt idx="62">
                  <c:v>3月2日</c:v>
                </c:pt>
                <c:pt idx="63">
                  <c:v>3月3日</c:v>
                </c:pt>
                <c:pt idx="64">
                  <c:v>3月4日</c:v>
                </c:pt>
                <c:pt idx="65">
                  <c:v>3月5日</c:v>
                </c:pt>
                <c:pt idx="66">
                  <c:v>3月6日</c:v>
                </c:pt>
                <c:pt idx="67">
                  <c:v>3月7日</c:v>
                </c:pt>
                <c:pt idx="68">
                  <c:v>3月8日</c:v>
                </c:pt>
                <c:pt idx="69">
                  <c:v>3月9日</c:v>
                </c:pt>
                <c:pt idx="70">
                  <c:v>3月10日</c:v>
                </c:pt>
                <c:pt idx="71">
                  <c:v>3月11日</c:v>
                </c:pt>
                <c:pt idx="72">
                  <c:v>3月12日</c:v>
                </c:pt>
                <c:pt idx="73">
                  <c:v>3月13日</c:v>
                </c:pt>
                <c:pt idx="74">
                  <c:v>3月14日</c:v>
                </c:pt>
                <c:pt idx="75">
                  <c:v>3月15日</c:v>
                </c:pt>
                <c:pt idx="76">
                  <c:v>3月16日</c:v>
                </c:pt>
                <c:pt idx="77">
                  <c:v>3月17日</c:v>
                </c:pt>
                <c:pt idx="78">
                  <c:v>3月18日</c:v>
                </c:pt>
                <c:pt idx="79">
                  <c:v>3月19日</c:v>
                </c:pt>
                <c:pt idx="80">
                  <c:v>3月20日</c:v>
                </c:pt>
                <c:pt idx="81">
                  <c:v>3月21日</c:v>
                </c:pt>
                <c:pt idx="82">
                  <c:v>3月22日</c:v>
                </c:pt>
                <c:pt idx="83">
                  <c:v>3月23日</c:v>
                </c:pt>
                <c:pt idx="84">
                  <c:v>3月24日</c:v>
                </c:pt>
                <c:pt idx="85">
                  <c:v>3月25日</c:v>
                </c:pt>
                <c:pt idx="86">
                  <c:v>3月26日</c:v>
                </c:pt>
                <c:pt idx="87">
                  <c:v>3月27日</c:v>
                </c:pt>
                <c:pt idx="88">
                  <c:v>3月28日</c:v>
                </c:pt>
                <c:pt idx="89">
                  <c:v>3月29日</c:v>
                </c:pt>
                <c:pt idx="90">
                  <c:v>3月30日</c:v>
                </c:pt>
                <c:pt idx="91">
                  <c:v>3月31日</c:v>
                </c:pt>
                <c:pt idx="92">
                  <c:v>4月1日</c:v>
                </c:pt>
                <c:pt idx="93">
                  <c:v>4月2日</c:v>
                </c:pt>
                <c:pt idx="94">
                  <c:v>4月3日</c:v>
                </c:pt>
                <c:pt idx="95">
                  <c:v>4月4日</c:v>
                </c:pt>
                <c:pt idx="96">
                  <c:v>4月5日</c:v>
                </c:pt>
                <c:pt idx="97">
                  <c:v>4月6日</c:v>
                </c:pt>
                <c:pt idx="98">
                  <c:v>4月7日</c:v>
                </c:pt>
                <c:pt idx="99">
                  <c:v>4月8日</c:v>
                </c:pt>
                <c:pt idx="100">
                  <c:v>4月9日</c:v>
                </c:pt>
                <c:pt idx="101">
                  <c:v>4月10日</c:v>
                </c:pt>
                <c:pt idx="102">
                  <c:v>4月11日</c:v>
                </c:pt>
                <c:pt idx="103">
                  <c:v>4月12日</c:v>
                </c:pt>
                <c:pt idx="104">
                  <c:v>4月13日</c:v>
                </c:pt>
                <c:pt idx="105">
                  <c:v>4月14日</c:v>
                </c:pt>
                <c:pt idx="106">
                  <c:v>4月15日</c:v>
                </c:pt>
                <c:pt idx="107">
                  <c:v>4月16日</c:v>
                </c:pt>
                <c:pt idx="108">
                  <c:v>4月17日</c:v>
                </c:pt>
                <c:pt idx="109">
                  <c:v>4月18日</c:v>
                </c:pt>
                <c:pt idx="110">
                  <c:v>4月19日</c:v>
                </c:pt>
                <c:pt idx="111">
                  <c:v>4月20日</c:v>
                </c:pt>
                <c:pt idx="112">
                  <c:v>4月21日</c:v>
                </c:pt>
                <c:pt idx="113">
                  <c:v>4月22日</c:v>
                </c:pt>
                <c:pt idx="114">
                  <c:v>4月23日</c:v>
                </c:pt>
                <c:pt idx="115">
                  <c:v>4月24日</c:v>
                </c:pt>
                <c:pt idx="116">
                  <c:v>4月25日</c:v>
                </c:pt>
                <c:pt idx="117">
                  <c:v>4月26日</c:v>
                </c:pt>
                <c:pt idx="118">
                  <c:v>4月27日</c:v>
                </c:pt>
                <c:pt idx="119">
                  <c:v>4月28日</c:v>
                </c:pt>
                <c:pt idx="120">
                  <c:v>4月29日</c:v>
                </c:pt>
                <c:pt idx="121">
                  <c:v>4月30日</c:v>
                </c:pt>
                <c:pt idx="122">
                  <c:v>5月1日</c:v>
                </c:pt>
                <c:pt idx="123">
                  <c:v>5月2日</c:v>
                </c:pt>
                <c:pt idx="124">
                  <c:v>5月3日</c:v>
                </c:pt>
                <c:pt idx="125">
                  <c:v>5月4日</c:v>
                </c:pt>
                <c:pt idx="126">
                  <c:v>5月5日</c:v>
                </c:pt>
                <c:pt idx="127">
                  <c:v>5月6日</c:v>
                </c:pt>
                <c:pt idx="128">
                  <c:v>5月7日</c:v>
                </c:pt>
                <c:pt idx="129">
                  <c:v>5月8日</c:v>
                </c:pt>
                <c:pt idx="130">
                  <c:v>5月9日</c:v>
                </c:pt>
                <c:pt idx="131">
                  <c:v>5月10日</c:v>
                </c:pt>
                <c:pt idx="132">
                  <c:v>5月11日</c:v>
                </c:pt>
                <c:pt idx="133">
                  <c:v>5月12日</c:v>
                </c:pt>
                <c:pt idx="134">
                  <c:v>5月13日</c:v>
                </c:pt>
                <c:pt idx="135">
                  <c:v>5月14日</c:v>
                </c:pt>
                <c:pt idx="136">
                  <c:v>5月15日</c:v>
                </c:pt>
                <c:pt idx="137">
                  <c:v>5月16日</c:v>
                </c:pt>
                <c:pt idx="138">
                  <c:v>5月17日</c:v>
                </c:pt>
                <c:pt idx="139">
                  <c:v>5月18日</c:v>
                </c:pt>
                <c:pt idx="140">
                  <c:v>5月19日</c:v>
                </c:pt>
                <c:pt idx="141">
                  <c:v>5月20日</c:v>
                </c:pt>
                <c:pt idx="142">
                  <c:v>5月21日</c:v>
                </c:pt>
                <c:pt idx="143">
                  <c:v>5月22日</c:v>
                </c:pt>
                <c:pt idx="144">
                  <c:v>5月23日</c:v>
                </c:pt>
                <c:pt idx="145">
                  <c:v>5月24日</c:v>
                </c:pt>
                <c:pt idx="146">
                  <c:v>5月25日</c:v>
                </c:pt>
                <c:pt idx="147">
                  <c:v>5月26日</c:v>
                </c:pt>
                <c:pt idx="148">
                  <c:v>5月27日</c:v>
                </c:pt>
                <c:pt idx="149">
                  <c:v>5月28日</c:v>
                </c:pt>
                <c:pt idx="150">
                  <c:v>5月29日</c:v>
                </c:pt>
                <c:pt idx="151">
                  <c:v>5月30日</c:v>
                </c:pt>
                <c:pt idx="152">
                  <c:v>5月31日</c:v>
                </c:pt>
                <c:pt idx="153">
                  <c:v>6月1日</c:v>
                </c:pt>
                <c:pt idx="154">
                  <c:v>6月2日</c:v>
                </c:pt>
                <c:pt idx="155">
                  <c:v>6月3日</c:v>
                </c:pt>
                <c:pt idx="156">
                  <c:v>6月4日</c:v>
                </c:pt>
                <c:pt idx="157">
                  <c:v>6月5日</c:v>
                </c:pt>
                <c:pt idx="158">
                  <c:v>6月6日</c:v>
                </c:pt>
                <c:pt idx="159">
                  <c:v>6月7日</c:v>
                </c:pt>
                <c:pt idx="160">
                  <c:v>6月8日</c:v>
                </c:pt>
                <c:pt idx="161">
                  <c:v>6月9日</c:v>
                </c:pt>
                <c:pt idx="162">
                  <c:v>6月10日</c:v>
                </c:pt>
                <c:pt idx="163">
                  <c:v>6月11日</c:v>
                </c:pt>
                <c:pt idx="164">
                  <c:v>6月12日</c:v>
                </c:pt>
                <c:pt idx="165">
                  <c:v>6月13日</c:v>
                </c:pt>
                <c:pt idx="166">
                  <c:v>6月14日</c:v>
                </c:pt>
                <c:pt idx="167">
                  <c:v>6月15日</c:v>
                </c:pt>
                <c:pt idx="168">
                  <c:v>6月16日</c:v>
                </c:pt>
                <c:pt idx="169">
                  <c:v>6月17日</c:v>
                </c:pt>
                <c:pt idx="170">
                  <c:v>6月18日</c:v>
                </c:pt>
                <c:pt idx="171">
                  <c:v>6月19日</c:v>
                </c:pt>
                <c:pt idx="172">
                  <c:v>6月20日</c:v>
                </c:pt>
                <c:pt idx="173">
                  <c:v>6月21日</c:v>
                </c:pt>
                <c:pt idx="174">
                  <c:v>6月22日</c:v>
                </c:pt>
                <c:pt idx="175">
                  <c:v>6月23日</c:v>
                </c:pt>
                <c:pt idx="176">
                  <c:v>6月24日</c:v>
                </c:pt>
                <c:pt idx="177">
                  <c:v>6月25日</c:v>
                </c:pt>
                <c:pt idx="178">
                  <c:v>6月26日</c:v>
                </c:pt>
                <c:pt idx="179">
                  <c:v>6月27日</c:v>
                </c:pt>
                <c:pt idx="180">
                  <c:v>6月28日</c:v>
                </c:pt>
                <c:pt idx="181">
                  <c:v>6月29日</c:v>
                </c:pt>
                <c:pt idx="182">
                  <c:v>6月30日</c:v>
                </c:pt>
                <c:pt idx="183">
                  <c:v>7月1日</c:v>
                </c:pt>
                <c:pt idx="184">
                  <c:v>7月2日</c:v>
                </c:pt>
                <c:pt idx="185">
                  <c:v>7月3日</c:v>
                </c:pt>
                <c:pt idx="186">
                  <c:v>7月4日</c:v>
                </c:pt>
                <c:pt idx="187">
                  <c:v>7月5日</c:v>
                </c:pt>
                <c:pt idx="188">
                  <c:v>7月6日</c:v>
                </c:pt>
                <c:pt idx="189">
                  <c:v>7月7日</c:v>
                </c:pt>
                <c:pt idx="190">
                  <c:v>7月8日</c:v>
                </c:pt>
                <c:pt idx="191">
                  <c:v>7月9日</c:v>
                </c:pt>
                <c:pt idx="192">
                  <c:v>7月10日</c:v>
                </c:pt>
                <c:pt idx="193">
                  <c:v>7月11日</c:v>
                </c:pt>
                <c:pt idx="194">
                  <c:v>7月12日</c:v>
                </c:pt>
                <c:pt idx="195">
                  <c:v>7月13日</c:v>
                </c:pt>
                <c:pt idx="196">
                  <c:v>7月14日</c:v>
                </c:pt>
                <c:pt idx="197">
                  <c:v>7月15日</c:v>
                </c:pt>
                <c:pt idx="198">
                  <c:v>7月16日</c:v>
                </c:pt>
                <c:pt idx="199">
                  <c:v>7月17日</c:v>
                </c:pt>
                <c:pt idx="200">
                  <c:v>7月18日</c:v>
                </c:pt>
                <c:pt idx="201">
                  <c:v>7月19日</c:v>
                </c:pt>
                <c:pt idx="202">
                  <c:v>7月20日</c:v>
                </c:pt>
                <c:pt idx="203">
                  <c:v>7月21日</c:v>
                </c:pt>
                <c:pt idx="204">
                  <c:v>7月22日</c:v>
                </c:pt>
                <c:pt idx="205">
                  <c:v>7月23日</c:v>
                </c:pt>
                <c:pt idx="206">
                  <c:v>7月24日</c:v>
                </c:pt>
                <c:pt idx="207">
                  <c:v>7月25日</c:v>
                </c:pt>
                <c:pt idx="208">
                  <c:v>7月26日</c:v>
                </c:pt>
                <c:pt idx="209">
                  <c:v>7月27日</c:v>
                </c:pt>
                <c:pt idx="210">
                  <c:v>7月28日</c:v>
                </c:pt>
                <c:pt idx="211">
                  <c:v>7月29日</c:v>
                </c:pt>
                <c:pt idx="212">
                  <c:v>7月30日</c:v>
                </c:pt>
                <c:pt idx="213">
                  <c:v>7月31日</c:v>
                </c:pt>
                <c:pt idx="214">
                  <c:v>8月1日</c:v>
                </c:pt>
                <c:pt idx="215">
                  <c:v>8月2日</c:v>
                </c:pt>
                <c:pt idx="216">
                  <c:v>8月3日</c:v>
                </c:pt>
                <c:pt idx="217">
                  <c:v>8月4日</c:v>
                </c:pt>
                <c:pt idx="218">
                  <c:v>8月5日</c:v>
                </c:pt>
                <c:pt idx="219">
                  <c:v>8月6日</c:v>
                </c:pt>
                <c:pt idx="220">
                  <c:v>8月7日</c:v>
                </c:pt>
                <c:pt idx="221">
                  <c:v>8月8日</c:v>
                </c:pt>
                <c:pt idx="222">
                  <c:v>8月9日</c:v>
                </c:pt>
                <c:pt idx="223">
                  <c:v>8月10日</c:v>
                </c:pt>
                <c:pt idx="224">
                  <c:v>8月11日</c:v>
                </c:pt>
                <c:pt idx="225">
                  <c:v>8月12日</c:v>
                </c:pt>
                <c:pt idx="226">
                  <c:v>8月13日</c:v>
                </c:pt>
                <c:pt idx="227">
                  <c:v>8月14日</c:v>
                </c:pt>
                <c:pt idx="228">
                  <c:v>8月15日</c:v>
                </c:pt>
                <c:pt idx="229">
                  <c:v>8月16日</c:v>
                </c:pt>
                <c:pt idx="230">
                  <c:v>8月17日</c:v>
                </c:pt>
                <c:pt idx="231">
                  <c:v>8月18日</c:v>
                </c:pt>
                <c:pt idx="232">
                  <c:v>8月19日</c:v>
                </c:pt>
                <c:pt idx="233">
                  <c:v>8月20日</c:v>
                </c:pt>
                <c:pt idx="234">
                  <c:v>8月21日</c:v>
                </c:pt>
                <c:pt idx="235">
                  <c:v>8月22日</c:v>
                </c:pt>
                <c:pt idx="236">
                  <c:v>8月23日</c:v>
                </c:pt>
                <c:pt idx="237">
                  <c:v>8月24日</c:v>
                </c:pt>
                <c:pt idx="238">
                  <c:v>8月25日</c:v>
                </c:pt>
                <c:pt idx="239">
                  <c:v>8月26日</c:v>
                </c:pt>
                <c:pt idx="240">
                  <c:v>8月27日</c:v>
                </c:pt>
                <c:pt idx="241">
                  <c:v>8月28日</c:v>
                </c:pt>
                <c:pt idx="242">
                  <c:v>8月29日</c:v>
                </c:pt>
                <c:pt idx="243">
                  <c:v>8月30日</c:v>
                </c:pt>
                <c:pt idx="244">
                  <c:v>8月31日</c:v>
                </c:pt>
                <c:pt idx="245">
                  <c:v>9月1日</c:v>
                </c:pt>
                <c:pt idx="246">
                  <c:v>9月2日</c:v>
                </c:pt>
                <c:pt idx="247">
                  <c:v>9月3日</c:v>
                </c:pt>
                <c:pt idx="248">
                  <c:v>9月4日</c:v>
                </c:pt>
                <c:pt idx="249">
                  <c:v>9月5日</c:v>
                </c:pt>
                <c:pt idx="250">
                  <c:v>9月6日</c:v>
                </c:pt>
                <c:pt idx="251">
                  <c:v>9月7日</c:v>
                </c:pt>
                <c:pt idx="252">
                  <c:v>9月8日</c:v>
                </c:pt>
                <c:pt idx="253">
                  <c:v>9月9日</c:v>
                </c:pt>
                <c:pt idx="254">
                  <c:v>9月10日</c:v>
                </c:pt>
                <c:pt idx="255">
                  <c:v>9月11日</c:v>
                </c:pt>
                <c:pt idx="256">
                  <c:v>9月12日</c:v>
                </c:pt>
                <c:pt idx="257">
                  <c:v>9月13日</c:v>
                </c:pt>
                <c:pt idx="258">
                  <c:v>9月14日</c:v>
                </c:pt>
                <c:pt idx="259">
                  <c:v>9月15日</c:v>
                </c:pt>
                <c:pt idx="260">
                  <c:v>9月16日</c:v>
                </c:pt>
                <c:pt idx="261">
                  <c:v>9月17日</c:v>
                </c:pt>
                <c:pt idx="262">
                  <c:v>9月18日</c:v>
                </c:pt>
                <c:pt idx="263">
                  <c:v>9月19日</c:v>
                </c:pt>
                <c:pt idx="264">
                  <c:v>9月20日</c:v>
                </c:pt>
                <c:pt idx="265">
                  <c:v>9月21日</c:v>
                </c:pt>
                <c:pt idx="266">
                  <c:v>9月22日</c:v>
                </c:pt>
                <c:pt idx="267">
                  <c:v>9月23日</c:v>
                </c:pt>
                <c:pt idx="268">
                  <c:v>9月24日</c:v>
                </c:pt>
                <c:pt idx="269">
                  <c:v>9月25日</c:v>
                </c:pt>
                <c:pt idx="270">
                  <c:v>9月26日</c:v>
                </c:pt>
                <c:pt idx="271">
                  <c:v>9月27日</c:v>
                </c:pt>
                <c:pt idx="272">
                  <c:v>9月28日</c:v>
                </c:pt>
                <c:pt idx="273">
                  <c:v>9月29日</c:v>
                </c:pt>
                <c:pt idx="274">
                  <c:v>9月30日</c:v>
                </c:pt>
                <c:pt idx="275">
                  <c:v>10月1日</c:v>
                </c:pt>
                <c:pt idx="276">
                  <c:v>10月2日</c:v>
                </c:pt>
                <c:pt idx="277">
                  <c:v>10月3日</c:v>
                </c:pt>
                <c:pt idx="278">
                  <c:v>10月4日</c:v>
                </c:pt>
                <c:pt idx="279">
                  <c:v>10月5日</c:v>
                </c:pt>
                <c:pt idx="280">
                  <c:v>10月6日</c:v>
                </c:pt>
                <c:pt idx="281">
                  <c:v>10月7日</c:v>
                </c:pt>
                <c:pt idx="282">
                  <c:v>10月8日</c:v>
                </c:pt>
                <c:pt idx="283">
                  <c:v>10月9日</c:v>
                </c:pt>
                <c:pt idx="284">
                  <c:v>10月10日</c:v>
                </c:pt>
                <c:pt idx="285">
                  <c:v>10月11日</c:v>
                </c:pt>
                <c:pt idx="286">
                  <c:v>10月12日</c:v>
                </c:pt>
                <c:pt idx="287">
                  <c:v>10月13日</c:v>
                </c:pt>
                <c:pt idx="288">
                  <c:v>10月14日</c:v>
                </c:pt>
                <c:pt idx="289">
                  <c:v>10月15日</c:v>
                </c:pt>
                <c:pt idx="290">
                  <c:v>10月16日</c:v>
                </c:pt>
                <c:pt idx="291">
                  <c:v>10月17日</c:v>
                </c:pt>
                <c:pt idx="292">
                  <c:v>10月18日</c:v>
                </c:pt>
                <c:pt idx="293">
                  <c:v>10月19日</c:v>
                </c:pt>
                <c:pt idx="294">
                  <c:v>10月20日</c:v>
                </c:pt>
                <c:pt idx="295">
                  <c:v>10月21日</c:v>
                </c:pt>
                <c:pt idx="296">
                  <c:v>10月22日</c:v>
                </c:pt>
                <c:pt idx="297">
                  <c:v>10月23日</c:v>
                </c:pt>
                <c:pt idx="298">
                  <c:v>10月24日</c:v>
                </c:pt>
                <c:pt idx="299">
                  <c:v>10月25日</c:v>
                </c:pt>
                <c:pt idx="300">
                  <c:v>10月26日</c:v>
                </c:pt>
                <c:pt idx="301">
                  <c:v>10月27日</c:v>
                </c:pt>
                <c:pt idx="302">
                  <c:v>10月28日</c:v>
                </c:pt>
                <c:pt idx="303">
                  <c:v>10月29日</c:v>
                </c:pt>
                <c:pt idx="304">
                  <c:v>10月30日</c:v>
                </c:pt>
                <c:pt idx="305">
                  <c:v>10月31日</c:v>
                </c:pt>
                <c:pt idx="306">
                  <c:v>11月1日</c:v>
                </c:pt>
                <c:pt idx="307">
                  <c:v>11月2日</c:v>
                </c:pt>
                <c:pt idx="308">
                  <c:v>11月3日</c:v>
                </c:pt>
                <c:pt idx="309">
                  <c:v>11月4日</c:v>
                </c:pt>
                <c:pt idx="310">
                  <c:v>11月5日</c:v>
                </c:pt>
                <c:pt idx="311">
                  <c:v>11月6日</c:v>
                </c:pt>
                <c:pt idx="312">
                  <c:v>11月7日</c:v>
                </c:pt>
                <c:pt idx="313">
                  <c:v>11月8日</c:v>
                </c:pt>
                <c:pt idx="314">
                  <c:v>11月9日</c:v>
                </c:pt>
                <c:pt idx="315">
                  <c:v>11月10日</c:v>
                </c:pt>
                <c:pt idx="316">
                  <c:v>11月11日</c:v>
                </c:pt>
                <c:pt idx="317">
                  <c:v>11月12日</c:v>
                </c:pt>
                <c:pt idx="318">
                  <c:v>11月13日</c:v>
                </c:pt>
                <c:pt idx="319">
                  <c:v>11月14日</c:v>
                </c:pt>
                <c:pt idx="320">
                  <c:v>11月15日</c:v>
                </c:pt>
                <c:pt idx="321">
                  <c:v>11月16日</c:v>
                </c:pt>
                <c:pt idx="322">
                  <c:v>11月17日</c:v>
                </c:pt>
                <c:pt idx="323">
                  <c:v>11月18日</c:v>
                </c:pt>
                <c:pt idx="324">
                  <c:v>11月19日</c:v>
                </c:pt>
                <c:pt idx="325">
                  <c:v>11月20日</c:v>
                </c:pt>
                <c:pt idx="326">
                  <c:v>11月21日</c:v>
                </c:pt>
                <c:pt idx="327">
                  <c:v>11月22日</c:v>
                </c:pt>
                <c:pt idx="328">
                  <c:v>11月23日</c:v>
                </c:pt>
                <c:pt idx="329">
                  <c:v>11月24日</c:v>
                </c:pt>
                <c:pt idx="330">
                  <c:v>11月25日</c:v>
                </c:pt>
                <c:pt idx="331">
                  <c:v>11月26日</c:v>
                </c:pt>
                <c:pt idx="332">
                  <c:v>11月27日</c:v>
                </c:pt>
                <c:pt idx="333">
                  <c:v>11月28日</c:v>
                </c:pt>
                <c:pt idx="334">
                  <c:v>11月29日</c:v>
                </c:pt>
                <c:pt idx="335">
                  <c:v>11月30日</c:v>
                </c:pt>
                <c:pt idx="336">
                  <c:v>12月1日</c:v>
                </c:pt>
                <c:pt idx="337">
                  <c:v>12月2日</c:v>
                </c:pt>
                <c:pt idx="338">
                  <c:v>12月3日</c:v>
                </c:pt>
                <c:pt idx="339">
                  <c:v>12月4日</c:v>
                </c:pt>
                <c:pt idx="340">
                  <c:v>12月5日</c:v>
                </c:pt>
                <c:pt idx="341">
                  <c:v>12月6日</c:v>
                </c:pt>
                <c:pt idx="342">
                  <c:v>12月7日</c:v>
                </c:pt>
                <c:pt idx="343">
                  <c:v>12月8日</c:v>
                </c:pt>
                <c:pt idx="344">
                  <c:v>12月9日</c:v>
                </c:pt>
                <c:pt idx="345">
                  <c:v>12月10日</c:v>
                </c:pt>
                <c:pt idx="346">
                  <c:v>12月11日</c:v>
                </c:pt>
                <c:pt idx="347">
                  <c:v>12月12日</c:v>
                </c:pt>
                <c:pt idx="348">
                  <c:v>12月13日</c:v>
                </c:pt>
                <c:pt idx="349">
                  <c:v>12月14日</c:v>
                </c:pt>
                <c:pt idx="350">
                  <c:v>12月15日</c:v>
                </c:pt>
                <c:pt idx="351">
                  <c:v>12月16日</c:v>
                </c:pt>
                <c:pt idx="352">
                  <c:v>12月17日</c:v>
                </c:pt>
                <c:pt idx="353">
                  <c:v>12月18日</c:v>
                </c:pt>
                <c:pt idx="354">
                  <c:v>12月19日</c:v>
                </c:pt>
                <c:pt idx="355">
                  <c:v>12月20日</c:v>
                </c:pt>
                <c:pt idx="356">
                  <c:v>12月21日</c:v>
                </c:pt>
                <c:pt idx="357">
                  <c:v>12月22日</c:v>
                </c:pt>
                <c:pt idx="358">
                  <c:v>12月23日</c:v>
                </c:pt>
                <c:pt idx="359">
                  <c:v>12月24日</c:v>
                </c:pt>
                <c:pt idx="360">
                  <c:v>12月25日</c:v>
                </c:pt>
                <c:pt idx="361">
                  <c:v>12月26日</c:v>
                </c:pt>
                <c:pt idx="362">
                  <c:v>12月27日</c:v>
                </c:pt>
                <c:pt idx="363">
                  <c:v>12月28日</c:v>
                </c:pt>
                <c:pt idx="364">
                  <c:v>12月29日</c:v>
                </c:pt>
                <c:pt idx="365">
                  <c:v>12月30日</c:v>
                </c:pt>
                <c:pt idx="366">
                  <c:v>12月31日</c:v>
                </c:pt>
              </c:strCache>
            </c:strRef>
          </c:cat>
          <c:val>
            <c:numRef>
              <c:f>外三元生猪价格数据透视表!$Q$3:$Q$370</c:f>
              <c:numCache>
                <c:formatCode>General</c:formatCode>
                <c:ptCount val="367"/>
                <c:pt idx="1">
                  <c:v>35.119999999999997</c:v>
                </c:pt>
                <c:pt idx="4">
                  <c:v>35.5</c:v>
                </c:pt>
                <c:pt idx="5">
                  <c:v>35.869999999999997</c:v>
                </c:pt>
                <c:pt idx="6">
                  <c:v>36.1</c:v>
                </c:pt>
                <c:pt idx="7">
                  <c:v>36.229999999999997</c:v>
                </c:pt>
                <c:pt idx="8">
                  <c:v>36.299999999999997</c:v>
                </c:pt>
                <c:pt idx="11">
                  <c:v>35.979999999999997</c:v>
                </c:pt>
                <c:pt idx="12">
                  <c:v>35.869999999999997</c:v>
                </c:pt>
                <c:pt idx="13">
                  <c:v>36.049999999999997</c:v>
                </c:pt>
                <c:pt idx="14">
                  <c:v>36.18</c:v>
                </c:pt>
                <c:pt idx="15">
                  <c:v>36.130000000000003</c:v>
                </c:pt>
                <c:pt idx="18">
                  <c:v>36.03</c:v>
                </c:pt>
                <c:pt idx="19">
                  <c:v>36.03</c:v>
                </c:pt>
                <c:pt idx="20">
                  <c:v>35.92</c:v>
                </c:pt>
                <c:pt idx="21">
                  <c:v>35.92</c:v>
                </c:pt>
                <c:pt idx="22">
                  <c:v>35.520000000000003</c:v>
                </c:pt>
                <c:pt idx="25">
                  <c:v>35.270000000000003</c:v>
                </c:pt>
                <c:pt idx="26">
                  <c:v>35.270000000000003</c:v>
                </c:pt>
                <c:pt idx="27">
                  <c:v>35.020000000000003</c:v>
                </c:pt>
                <c:pt idx="28">
                  <c:v>35.020000000000003</c:v>
                </c:pt>
                <c:pt idx="29">
                  <c:v>34.5</c:v>
                </c:pt>
                <c:pt idx="32">
                  <c:v>34.1</c:v>
                </c:pt>
                <c:pt idx="33">
                  <c:v>33.57</c:v>
                </c:pt>
                <c:pt idx="34">
                  <c:v>33.07</c:v>
                </c:pt>
                <c:pt idx="35">
                  <c:v>33.07</c:v>
                </c:pt>
                <c:pt idx="36">
                  <c:v>32.369999999999997</c:v>
                </c:pt>
                <c:pt idx="39">
                  <c:v>31.35</c:v>
                </c:pt>
                <c:pt idx="40">
                  <c:v>31.35</c:v>
                </c:pt>
                <c:pt idx="41">
                  <c:v>31</c:v>
                </c:pt>
                <c:pt idx="42">
                  <c:v>31</c:v>
                </c:pt>
                <c:pt idx="43">
                  <c:v>31</c:v>
                </c:pt>
                <c:pt idx="46">
                  <c:v>31</c:v>
                </c:pt>
                <c:pt idx="47">
                  <c:v>31</c:v>
                </c:pt>
                <c:pt idx="48">
                  <c:v>31</c:v>
                </c:pt>
                <c:pt idx="49">
                  <c:v>30.62</c:v>
                </c:pt>
                <c:pt idx="50">
                  <c:v>30.2</c:v>
                </c:pt>
                <c:pt idx="53">
                  <c:v>29.3</c:v>
                </c:pt>
                <c:pt idx="54">
                  <c:v>28.7</c:v>
                </c:pt>
                <c:pt idx="55">
                  <c:v>28.1</c:v>
                </c:pt>
                <c:pt idx="56">
                  <c:v>27.9</c:v>
                </c:pt>
                <c:pt idx="57">
                  <c:v>27.72</c:v>
                </c:pt>
                <c:pt idx="61">
                  <c:v>27.97</c:v>
                </c:pt>
                <c:pt idx="62">
                  <c:v>28.45</c:v>
                </c:pt>
                <c:pt idx="63">
                  <c:v>28.68</c:v>
                </c:pt>
                <c:pt idx="64">
                  <c:v>28.68</c:v>
                </c:pt>
                <c:pt idx="65">
                  <c:v>28.72</c:v>
                </c:pt>
                <c:pt idx="68">
                  <c:v>28.5</c:v>
                </c:pt>
                <c:pt idx="69">
                  <c:v>28.5</c:v>
                </c:pt>
                <c:pt idx="70">
                  <c:v>28.27</c:v>
                </c:pt>
                <c:pt idx="71">
                  <c:v>28.27</c:v>
                </c:pt>
                <c:pt idx="72">
                  <c:v>28.03</c:v>
                </c:pt>
                <c:pt idx="75">
                  <c:v>27.9</c:v>
                </c:pt>
                <c:pt idx="76">
                  <c:v>27.9</c:v>
                </c:pt>
                <c:pt idx="77">
                  <c:v>27.87</c:v>
                </c:pt>
                <c:pt idx="78">
                  <c:v>27.87</c:v>
                </c:pt>
                <c:pt idx="79">
                  <c:v>27.73</c:v>
                </c:pt>
                <c:pt idx="82">
                  <c:v>27.3</c:v>
                </c:pt>
                <c:pt idx="83">
                  <c:v>27.07</c:v>
                </c:pt>
                <c:pt idx="84">
                  <c:v>26.9</c:v>
                </c:pt>
                <c:pt idx="85">
                  <c:v>26.9</c:v>
                </c:pt>
                <c:pt idx="86">
                  <c:v>26.53</c:v>
                </c:pt>
                <c:pt idx="89">
                  <c:v>26.13</c:v>
                </c:pt>
                <c:pt idx="90">
                  <c:v>25.92</c:v>
                </c:pt>
                <c:pt idx="91">
                  <c:v>25.67</c:v>
                </c:pt>
                <c:pt idx="92">
                  <c:v>25.67</c:v>
                </c:pt>
                <c:pt idx="93">
                  <c:v>25.23</c:v>
                </c:pt>
                <c:pt idx="95">
                  <c:v>25.23</c:v>
                </c:pt>
                <c:pt idx="96">
                  <c:v>25.23</c:v>
                </c:pt>
                <c:pt idx="97">
                  <c:v>24.67</c:v>
                </c:pt>
                <c:pt idx="98">
                  <c:v>24.2</c:v>
                </c:pt>
                <c:pt idx="99">
                  <c:v>23.6</c:v>
                </c:pt>
                <c:pt idx="100">
                  <c:v>23</c:v>
                </c:pt>
                <c:pt idx="103">
                  <c:v>22.1</c:v>
                </c:pt>
                <c:pt idx="104">
                  <c:v>22.1</c:v>
                </c:pt>
                <c:pt idx="105">
                  <c:v>22.62</c:v>
                </c:pt>
                <c:pt idx="106">
                  <c:v>23.17</c:v>
                </c:pt>
                <c:pt idx="107">
                  <c:v>23.33</c:v>
                </c:pt>
                <c:pt idx="110">
                  <c:v>23.28</c:v>
                </c:pt>
                <c:pt idx="111">
                  <c:v>23.28</c:v>
                </c:pt>
                <c:pt idx="112">
                  <c:v>23.33</c:v>
                </c:pt>
                <c:pt idx="113">
                  <c:v>23.33</c:v>
                </c:pt>
                <c:pt idx="114">
                  <c:v>23.22</c:v>
                </c:pt>
                <c:pt idx="117">
                  <c:v>23.1</c:v>
                </c:pt>
                <c:pt idx="118">
                  <c:v>23.1</c:v>
                </c:pt>
                <c:pt idx="119">
                  <c:v>22.97</c:v>
                </c:pt>
                <c:pt idx="120">
                  <c:v>22.97</c:v>
                </c:pt>
                <c:pt idx="121">
                  <c:v>22.65</c:v>
                </c:pt>
                <c:pt idx="123">
                  <c:v>22.65</c:v>
                </c:pt>
                <c:pt idx="124">
                  <c:v>22.65</c:v>
                </c:pt>
                <c:pt idx="125">
                  <c:v>22.65</c:v>
                </c:pt>
                <c:pt idx="126">
                  <c:v>22.65</c:v>
                </c:pt>
                <c:pt idx="127">
                  <c:v>22</c:v>
                </c:pt>
                <c:pt idx="128">
                  <c:v>21.38</c:v>
                </c:pt>
                <c:pt idx="131">
                  <c:v>20.57</c:v>
                </c:pt>
                <c:pt idx="132">
                  <c:v>20.13</c:v>
                </c:pt>
                <c:pt idx="133">
                  <c:v>19.649999999999999</c:v>
                </c:pt>
                <c:pt idx="134">
                  <c:v>19.47</c:v>
                </c:pt>
                <c:pt idx="135">
                  <c:v>19.27</c:v>
                </c:pt>
                <c:pt idx="138">
                  <c:v>19.100000000000001</c:v>
                </c:pt>
                <c:pt idx="139">
                  <c:v>19.100000000000001</c:v>
                </c:pt>
                <c:pt idx="140">
                  <c:v>19</c:v>
                </c:pt>
                <c:pt idx="141">
                  <c:v>19</c:v>
                </c:pt>
                <c:pt idx="142">
                  <c:v>18.899999999999999</c:v>
                </c:pt>
                <c:pt idx="145">
                  <c:v>18.670000000000002</c:v>
                </c:pt>
                <c:pt idx="146">
                  <c:v>18.670000000000002</c:v>
                </c:pt>
                <c:pt idx="147">
                  <c:v>18.53</c:v>
                </c:pt>
                <c:pt idx="148">
                  <c:v>18.53</c:v>
                </c:pt>
                <c:pt idx="149">
                  <c:v>18</c:v>
                </c:pt>
                <c:pt idx="152">
                  <c:v>17.55</c:v>
                </c:pt>
                <c:pt idx="153">
                  <c:v>17.37</c:v>
                </c:pt>
                <c:pt idx="154">
                  <c:v>17.100000000000001</c:v>
                </c:pt>
                <c:pt idx="155">
                  <c:v>17</c:v>
                </c:pt>
                <c:pt idx="156">
                  <c:v>16.93</c:v>
                </c:pt>
                <c:pt idx="159">
                  <c:v>15.87</c:v>
                </c:pt>
                <c:pt idx="160">
                  <c:v>15.7</c:v>
                </c:pt>
                <c:pt idx="161">
                  <c:v>15.5</c:v>
                </c:pt>
                <c:pt idx="162">
                  <c:v>15.33</c:v>
                </c:pt>
                <c:pt idx="166">
                  <c:v>15</c:v>
                </c:pt>
                <c:pt idx="167">
                  <c:v>14.6</c:v>
                </c:pt>
                <c:pt idx="168">
                  <c:v>14.33</c:v>
                </c:pt>
                <c:pt idx="169">
                  <c:v>14.07</c:v>
                </c:pt>
                <c:pt idx="170">
                  <c:v>13.83</c:v>
                </c:pt>
                <c:pt idx="173">
                  <c:v>13.42</c:v>
                </c:pt>
                <c:pt idx="174">
                  <c:v>13.1</c:v>
                </c:pt>
                <c:pt idx="175">
                  <c:v>13</c:v>
                </c:pt>
                <c:pt idx="176">
                  <c:v>13</c:v>
                </c:pt>
                <c:pt idx="177">
                  <c:v>13.17</c:v>
                </c:pt>
                <c:pt idx="180">
                  <c:v>14.97</c:v>
                </c:pt>
                <c:pt idx="181">
                  <c:v>15.25</c:v>
                </c:pt>
                <c:pt idx="182">
                  <c:v>15.45</c:v>
                </c:pt>
                <c:pt idx="183">
                  <c:v>15.8</c:v>
                </c:pt>
                <c:pt idx="184">
                  <c:v>16</c:v>
                </c:pt>
                <c:pt idx="187">
                  <c:v>16.03</c:v>
                </c:pt>
                <c:pt idx="188">
                  <c:v>16.03</c:v>
                </c:pt>
                <c:pt idx="189">
                  <c:v>15.98</c:v>
                </c:pt>
                <c:pt idx="190">
                  <c:v>15.98</c:v>
                </c:pt>
                <c:pt idx="191">
                  <c:v>16</c:v>
                </c:pt>
                <c:pt idx="194">
                  <c:v>16.079999999999998</c:v>
                </c:pt>
                <c:pt idx="195">
                  <c:v>16.079999999999998</c:v>
                </c:pt>
                <c:pt idx="196">
                  <c:v>15.8</c:v>
                </c:pt>
                <c:pt idx="197">
                  <c:v>15.8</c:v>
                </c:pt>
                <c:pt idx="198">
                  <c:v>15.62</c:v>
                </c:pt>
                <c:pt idx="201">
                  <c:v>15.55</c:v>
                </c:pt>
                <c:pt idx="202">
                  <c:v>15.55</c:v>
                </c:pt>
                <c:pt idx="203">
                  <c:v>15.72</c:v>
                </c:pt>
                <c:pt idx="204">
                  <c:v>15.72</c:v>
                </c:pt>
                <c:pt idx="205">
                  <c:v>15.6</c:v>
                </c:pt>
                <c:pt idx="208">
                  <c:v>15.38</c:v>
                </c:pt>
                <c:pt idx="209">
                  <c:v>15.38</c:v>
                </c:pt>
                <c:pt idx="210">
                  <c:v>15.27</c:v>
                </c:pt>
                <c:pt idx="211">
                  <c:v>15.27</c:v>
                </c:pt>
                <c:pt idx="212">
                  <c:v>15.38</c:v>
                </c:pt>
                <c:pt idx="215">
                  <c:v>15.5</c:v>
                </c:pt>
                <c:pt idx="216">
                  <c:v>15.5</c:v>
                </c:pt>
                <c:pt idx="217">
                  <c:v>15.45</c:v>
                </c:pt>
                <c:pt idx="218">
                  <c:v>15.45</c:v>
                </c:pt>
                <c:pt idx="219">
                  <c:v>15.35</c:v>
                </c:pt>
                <c:pt idx="222">
                  <c:v>15.35</c:v>
                </c:pt>
                <c:pt idx="223">
                  <c:v>15.38</c:v>
                </c:pt>
                <c:pt idx="224">
                  <c:v>15.28</c:v>
                </c:pt>
                <c:pt idx="225">
                  <c:v>15.28</c:v>
                </c:pt>
                <c:pt idx="226">
                  <c:v>15.13</c:v>
                </c:pt>
                <c:pt idx="229">
                  <c:v>15.08</c:v>
                </c:pt>
                <c:pt idx="230">
                  <c:v>15.08</c:v>
                </c:pt>
                <c:pt idx="231">
                  <c:v>14.97</c:v>
                </c:pt>
                <c:pt idx="232">
                  <c:v>14.97</c:v>
                </c:pt>
                <c:pt idx="233">
                  <c:v>14.87</c:v>
                </c:pt>
                <c:pt idx="236">
                  <c:v>14.67</c:v>
                </c:pt>
                <c:pt idx="237">
                  <c:v>14.67</c:v>
                </c:pt>
                <c:pt idx="238">
                  <c:v>14.43</c:v>
                </c:pt>
                <c:pt idx="239">
                  <c:v>14.43</c:v>
                </c:pt>
                <c:pt idx="240">
                  <c:v>14.3</c:v>
                </c:pt>
                <c:pt idx="243">
                  <c:v>14.18</c:v>
                </c:pt>
                <c:pt idx="244">
                  <c:v>14.18</c:v>
                </c:pt>
                <c:pt idx="245">
                  <c:v>14.15</c:v>
                </c:pt>
                <c:pt idx="246">
                  <c:v>14.15</c:v>
                </c:pt>
                <c:pt idx="247">
                  <c:v>14.02</c:v>
                </c:pt>
                <c:pt idx="250">
                  <c:v>13.9</c:v>
                </c:pt>
                <c:pt idx="251">
                  <c:v>13.9</c:v>
                </c:pt>
                <c:pt idx="252">
                  <c:v>13.77</c:v>
                </c:pt>
                <c:pt idx="253">
                  <c:v>13.77</c:v>
                </c:pt>
                <c:pt idx="254">
                  <c:v>13.52</c:v>
                </c:pt>
                <c:pt idx="257">
                  <c:v>13.18</c:v>
                </c:pt>
                <c:pt idx="258">
                  <c:v>13.07</c:v>
                </c:pt>
                <c:pt idx="259">
                  <c:v>12.93</c:v>
                </c:pt>
                <c:pt idx="260">
                  <c:v>12.93</c:v>
                </c:pt>
                <c:pt idx="261">
                  <c:v>12.77</c:v>
                </c:pt>
                <c:pt idx="264">
                  <c:v>12.62</c:v>
                </c:pt>
                <c:pt idx="265">
                  <c:v>12.62</c:v>
                </c:pt>
                <c:pt idx="266">
                  <c:v>12.43</c:v>
                </c:pt>
                <c:pt idx="267">
                  <c:v>12.43</c:v>
                </c:pt>
                <c:pt idx="268">
                  <c:v>12.25</c:v>
                </c:pt>
                <c:pt idx="271">
                  <c:v>11.93</c:v>
                </c:pt>
                <c:pt idx="272">
                  <c:v>11.63</c:v>
                </c:pt>
                <c:pt idx="273">
                  <c:v>11.5</c:v>
                </c:pt>
                <c:pt idx="274">
                  <c:v>11.33</c:v>
                </c:pt>
                <c:pt idx="275">
                  <c:v>11.33</c:v>
                </c:pt>
                <c:pt idx="278">
                  <c:v>11.33</c:v>
                </c:pt>
                <c:pt idx="279">
                  <c:v>11.33</c:v>
                </c:pt>
                <c:pt idx="280">
                  <c:v>11.33</c:v>
                </c:pt>
                <c:pt idx="281">
                  <c:v>11.33</c:v>
                </c:pt>
                <c:pt idx="282">
                  <c:v>11.2</c:v>
                </c:pt>
                <c:pt idx="285">
                  <c:v>11.28</c:v>
                </c:pt>
                <c:pt idx="286">
                  <c:v>11.28</c:v>
                </c:pt>
                <c:pt idx="287">
                  <c:v>11.62</c:v>
                </c:pt>
                <c:pt idx="288">
                  <c:v>12.15</c:v>
                </c:pt>
                <c:pt idx="289">
                  <c:v>12.33</c:v>
                </c:pt>
                <c:pt idx="292">
                  <c:v>12.85</c:v>
                </c:pt>
                <c:pt idx="293">
                  <c:v>13.27</c:v>
                </c:pt>
                <c:pt idx="294">
                  <c:v>13.57</c:v>
                </c:pt>
                <c:pt idx="295">
                  <c:v>13.82</c:v>
                </c:pt>
                <c:pt idx="296">
                  <c:v>13.93</c:v>
                </c:pt>
                <c:pt idx="299">
                  <c:v>14.98</c:v>
                </c:pt>
                <c:pt idx="300">
                  <c:v>15.63</c:v>
                </c:pt>
                <c:pt idx="301">
                  <c:v>15.63</c:v>
                </c:pt>
                <c:pt idx="302">
                  <c:v>15.77</c:v>
                </c:pt>
                <c:pt idx="303">
                  <c:v>16.07</c:v>
                </c:pt>
                <c:pt idx="306">
                  <c:v>16.28</c:v>
                </c:pt>
                <c:pt idx="307">
                  <c:v>16.3</c:v>
                </c:pt>
                <c:pt idx="308">
                  <c:v>16.329999999999998</c:v>
                </c:pt>
                <c:pt idx="309">
                  <c:v>16.329999999999998</c:v>
                </c:pt>
                <c:pt idx="310">
                  <c:v>16.600000000000001</c:v>
                </c:pt>
                <c:pt idx="313">
                  <c:v>16.850000000000001</c:v>
                </c:pt>
                <c:pt idx="314">
                  <c:v>17.07</c:v>
                </c:pt>
                <c:pt idx="315">
                  <c:v>17.27</c:v>
                </c:pt>
                <c:pt idx="316">
                  <c:v>17.28</c:v>
                </c:pt>
                <c:pt idx="317">
                  <c:v>17.32</c:v>
                </c:pt>
                <c:pt idx="320">
                  <c:v>17.55</c:v>
                </c:pt>
                <c:pt idx="321">
                  <c:v>17.7</c:v>
                </c:pt>
                <c:pt idx="322">
                  <c:v>17.7</c:v>
                </c:pt>
                <c:pt idx="323">
                  <c:v>17.57</c:v>
                </c:pt>
                <c:pt idx="324">
                  <c:v>17.52</c:v>
                </c:pt>
                <c:pt idx="327">
                  <c:v>17.57</c:v>
                </c:pt>
                <c:pt idx="328">
                  <c:v>17.57</c:v>
                </c:pt>
                <c:pt idx="329">
                  <c:v>17.73</c:v>
                </c:pt>
                <c:pt idx="330">
                  <c:v>17.73</c:v>
                </c:pt>
                <c:pt idx="331">
                  <c:v>17.88</c:v>
                </c:pt>
                <c:pt idx="334">
                  <c:v>17.87</c:v>
                </c:pt>
                <c:pt idx="335">
                  <c:v>17.88</c:v>
                </c:pt>
                <c:pt idx="336">
                  <c:v>17.87</c:v>
                </c:pt>
                <c:pt idx="337">
                  <c:v>17.93</c:v>
                </c:pt>
                <c:pt idx="338">
                  <c:v>17.93</c:v>
                </c:pt>
                <c:pt idx="341">
                  <c:v>17.920000000000002</c:v>
                </c:pt>
                <c:pt idx="342">
                  <c:v>17.829999999999998</c:v>
                </c:pt>
                <c:pt idx="343">
                  <c:v>17.77</c:v>
                </c:pt>
                <c:pt idx="344">
                  <c:v>17.649999999999999</c:v>
                </c:pt>
                <c:pt idx="345">
                  <c:v>17.52</c:v>
                </c:pt>
                <c:pt idx="348">
                  <c:v>17.2</c:v>
                </c:pt>
                <c:pt idx="349">
                  <c:v>17.05</c:v>
                </c:pt>
                <c:pt idx="350">
                  <c:v>17.03</c:v>
                </c:pt>
                <c:pt idx="351">
                  <c:v>16.899999999999999</c:v>
                </c:pt>
                <c:pt idx="352">
                  <c:v>16.850000000000001</c:v>
                </c:pt>
                <c:pt idx="355">
                  <c:v>16.649999999999999</c:v>
                </c:pt>
                <c:pt idx="356">
                  <c:v>16.5</c:v>
                </c:pt>
                <c:pt idx="357">
                  <c:v>16.25</c:v>
                </c:pt>
                <c:pt idx="358">
                  <c:v>16.149999999999999</c:v>
                </c:pt>
                <c:pt idx="359">
                  <c:v>16.2</c:v>
                </c:pt>
                <c:pt idx="362">
                  <c:v>16.28</c:v>
                </c:pt>
                <c:pt idx="363">
                  <c:v>16.23</c:v>
                </c:pt>
                <c:pt idx="364">
                  <c:v>16.27</c:v>
                </c:pt>
                <c:pt idx="365">
                  <c:v>16.23</c:v>
                </c:pt>
                <c:pt idx="366">
                  <c:v>16.2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E50-4998-BD15-D068537144F9}"/>
            </c:ext>
          </c:extLst>
        </c:ser>
        <c:ser>
          <c:idx val="11"/>
          <c:order val="11"/>
          <c:tx>
            <c:strRef>
              <c:f>外三元生猪价格数据透视表!$R$1:$R$2</c:f>
              <c:strCache>
                <c:ptCount val="1"/>
                <c:pt idx="0">
                  <c:v>2022年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外三元生猪价格数据透视表!$F$3:$F$370</c:f>
              <c:strCache>
                <c:ptCount val="367"/>
                <c:pt idx="0">
                  <c:v>(空白)</c:v>
                </c:pt>
                <c:pt idx="1">
                  <c:v>1月1日</c:v>
                </c:pt>
                <c:pt idx="2">
                  <c:v>1月2日</c:v>
                </c:pt>
                <c:pt idx="3">
                  <c:v>1月3日</c:v>
                </c:pt>
                <c:pt idx="4">
                  <c:v>1月4日</c:v>
                </c:pt>
                <c:pt idx="5">
                  <c:v>1月5日</c:v>
                </c:pt>
                <c:pt idx="6">
                  <c:v>1月6日</c:v>
                </c:pt>
                <c:pt idx="7">
                  <c:v>1月7日</c:v>
                </c:pt>
                <c:pt idx="8">
                  <c:v>1月8日</c:v>
                </c:pt>
                <c:pt idx="9">
                  <c:v>1月9日</c:v>
                </c:pt>
                <c:pt idx="10">
                  <c:v>1月10日</c:v>
                </c:pt>
                <c:pt idx="11">
                  <c:v>1月11日</c:v>
                </c:pt>
                <c:pt idx="12">
                  <c:v>1月12日</c:v>
                </c:pt>
                <c:pt idx="13">
                  <c:v>1月13日</c:v>
                </c:pt>
                <c:pt idx="14">
                  <c:v>1月14日</c:v>
                </c:pt>
                <c:pt idx="15">
                  <c:v>1月15日</c:v>
                </c:pt>
                <c:pt idx="16">
                  <c:v>1月16日</c:v>
                </c:pt>
                <c:pt idx="17">
                  <c:v>1月17日</c:v>
                </c:pt>
                <c:pt idx="18">
                  <c:v>1月18日</c:v>
                </c:pt>
                <c:pt idx="19">
                  <c:v>1月19日</c:v>
                </c:pt>
                <c:pt idx="20">
                  <c:v>1月20日</c:v>
                </c:pt>
                <c:pt idx="21">
                  <c:v>1月21日</c:v>
                </c:pt>
                <c:pt idx="22">
                  <c:v>1月22日</c:v>
                </c:pt>
                <c:pt idx="23">
                  <c:v>1月23日</c:v>
                </c:pt>
                <c:pt idx="24">
                  <c:v>1月24日</c:v>
                </c:pt>
                <c:pt idx="25">
                  <c:v>1月25日</c:v>
                </c:pt>
                <c:pt idx="26">
                  <c:v>1月26日</c:v>
                </c:pt>
                <c:pt idx="27">
                  <c:v>1月27日</c:v>
                </c:pt>
                <c:pt idx="28">
                  <c:v>1月28日</c:v>
                </c:pt>
                <c:pt idx="29">
                  <c:v>1月29日</c:v>
                </c:pt>
                <c:pt idx="30">
                  <c:v>1月30日</c:v>
                </c:pt>
                <c:pt idx="31">
                  <c:v>1月31日</c:v>
                </c:pt>
                <c:pt idx="32">
                  <c:v>2月1日</c:v>
                </c:pt>
                <c:pt idx="33">
                  <c:v>2月2日</c:v>
                </c:pt>
                <c:pt idx="34">
                  <c:v>2月3日</c:v>
                </c:pt>
                <c:pt idx="35">
                  <c:v>2月4日</c:v>
                </c:pt>
                <c:pt idx="36">
                  <c:v>2月5日</c:v>
                </c:pt>
                <c:pt idx="37">
                  <c:v>2月6日</c:v>
                </c:pt>
                <c:pt idx="38">
                  <c:v>2月7日</c:v>
                </c:pt>
                <c:pt idx="39">
                  <c:v>2月8日</c:v>
                </c:pt>
                <c:pt idx="40">
                  <c:v>2月9日</c:v>
                </c:pt>
                <c:pt idx="41">
                  <c:v>2月10日</c:v>
                </c:pt>
                <c:pt idx="42">
                  <c:v>2月11日</c:v>
                </c:pt>
                <c:pt idx="43">
                  <c:v>2月12日</c:v>
                </c:pt>
                <c:pt idx="44">
                  <c:v>2月13日</c:v>
                </c:pt>
                <c:pt idx="45">
                  <c:v>2月14日</c:v>
                </c:pt>
                <c:pt idx="46">
                  <c:v>2月15日</c:v>
                </c:pt>
                <c:pt idx="47">
                  <c:v>2月16日</c:v>
                </c:pt>
                <c:pt idx="48">
                  <c:v>2月17日</c:v>
                </c:pt>
                <c:pt idx="49">
                  <c:v>2月18日</c:v>
                </c:pt>
                <c:pt idx="50">
                  <c:v>2月19日</c:v>
                </c:pt>
                <c:pt idx="51">
                  <c:v>2月20日</c:v>
                </c:pt>
                <c:pt idx="52">
                  <c:v>2月21日</c:v>
                </c:pt>
                <c:pt idx="53">
                  <c:v>2月22日</c:v>
                </c:pt>
                <c:pt idx="54">
                  <c:v>2月23日</c:v>
                </c:pt>
                <c:pt idx="55">
                  <c:v>2月24日</c:v>
                </c:pt>
                <c:pt idx="56">
                  <c:v>2月25日</c:v>
                </c:pt>
                <c:pt idx="57">
                  <c:v>2月26日</c:v>
                </c:pt>
                <c:pt idx="58">
                  <c:v>2月27日</c:v>
                </c:pt>
                <c:pt idx="59">
                  <c:v>2月28日</c:v>
                </c:pt>
                <c:pt idx="60">
                  <c:v>2月29日</c:v>
                </c:pt>
                <c:pt idx="61">
                  <c:v>3月1日</c:v>
                </c:pt>
                <c:pt idx="62">
                  <c:v>3月2日</c:v>
                </c:pt>
                <c:pt idx="63">
                  <c:v>3月3日</c:v>
                </c:pt>
                <c:pt idx="64">
                  <c:v>3月4日</c:v>
                </c:pt>
                <c:pt idx="65">
                  <c:v>3月5日</c:v>
                </c:pt>
                <c:pt idx="66">
                  <c:v>3月6日</c:v>
                </c:pt>
                <c:pt idx="67">
                  <c:v>3月7日</c:v>
                </c:pt>
                <c:pt idx="68">
                  <c:v>3月8日</c:v>
                </c:pt>
                <c:pt idx="69">
                  <c:v>3月9日</c:v>
                </c:pt>
                <c:pt idx="70">
                  <c:v>3月10日</c:v>
                </c:pt>
                <c:pt idx="71">
                  <c:v>3月11日</c:v>
                </c:pt>
                <c:pt idx="72">
                  <c:v>3月12日</c:v>
                </c:pt>
                <c:pt idx="73">
                  <c:v>3月13日</c:v>
                </c:pt>
                <c:pt idx="74">
                  <c:v>3月14日</c:v>
                </c:pt>
                <c:pt idx="75">
                  <c:v>3月15日</c:v>
                </c:pt>
                <c:pt idx="76">
                  <c:v>3月16日</c:v>
                </c:pt>
                <c:pt idx="77">
                  <c:v>3月17日</c:v>
                </c:pt>
                <c:pt idx="78">
                  <c:v>3月18日</c:v>
                </c:pt>
                <c:pt idx="79">
                  <c:v>3月19日</c:v>
                </c:pt>
                <c:pt idx="80">
                  <c:v>3月20日</c:v>
                </c:pt>
                <c:pt idx="81">
                  <c:v>3月21日</c:v>
                </c:pt>
                <c:pt idx="82">
                  <c:v>3月22日</c:v>
                </c:pt>
                <c:pt idx="83">
                  <c:v>3月23日</c:v>
                </c:pt>
                <c:pt idx="84">
                  <c:v>3月24日</c:v>
                </c:pt>
                <c:pt idx="85">
                  <c:v>3月25日</c:v>
                </c:pt>
                <c:pt idx="86">
                  <c:v>3月26日</c:v>
                </c:pt>
                <c:pt idx="87">
                  <c:v>3月27日</c:v>
                </c:pt>
                <c:pt idx="88">
                  <c:v>3月28日</c:v>
                </c:pt>
                <c:pt idx="89">
                  <c:v>3月29日</c:v>
                </c:pt>
                <c:pt idx="90">
                  <c:v>3月30日</c:v>
                </c:pt>
                <c:pt idx="91">
                  <c:v>3月31日</c:v>
                </c:pt>
                <c:pt idx="92">
                  <c:v>4月1日</c:v>
                </c:pt>
                <c:pt idx="93">
                  <c:v>4月2日</c:v>
                </c:pt>
                <c:pt idx="94">
                  <c:v>4月3日</c:v>
                </c:pt>
                <c:pt idx="95">
                  <c:v>4月4日</c:v>
                </c:pt>
                <c:pt idx="96">
                  <c:v>4月5日</c:v>
                </c:pt>
                <c:pt idx="97">
                  <c:v>4月6日</c:v>
                </c:pt>
                <c:pt idx="98">
                  <c:v>4月7日</c:v>
                </c:pt>
                <c:pt idx="99">
                  <c:v>4月8日</c:v>
                </c:pt>
                <c:pt idx="100">
                  <c:v>4月9日</c:v>
                </c:pt>
                <c:pt idx="101">
                  <c:v>4月10日</c:v>
                </c:pt>
                <c:pt idx="102">
                  <c:v>4月11日</c:v>
                </c:pt>
                <c:pt idx="103">
                  <c:v>4月12日</c:v>
                </c:pt>
                <c:pt idx="104">
                  <c:v>4月13日</c:v>
                </c:pt>
                <c:pt idx="105">
                  <c:v>4月14日</c:v>
                </c:pt>
                <c:pt idx="106">
                  <c:v>4月15日</c:v>
                </c:pt>
                <c:pt idx="107">
                  <c:v>4月16日</c:v>
                </c:pt>
                <c:pt idx="108">
                  <c:v>4月17日</c:v>
                </c:pt>
                <c:pt idx="109">
                  <c:v>4月18日</c:v>
                </c:pt>
                <c:pt idx="110">
                  <c:v>4月19日</c:v>
                </c:pt>
                <c:pt idx="111">
                  <c:v>4月20日</c:v>
                </c:pt>
                <c:pt idx="112">
                  <c:v>4月21日</c:v>
                </c:pt>
                <c:pt idx="113">
                  <c:v>4月22日</c:v>
                </c:pt>
                <c:pt idx="114">
                  <c:v>4月23日</c:v>
                </c:pt>
                <c:pt idx="115">
                  <c:v>4月24日</c:v>
                </c:pt>
                <c:pt idx="116">
                  <c:v>4月25日</c:v>
                </c:pt>
                <c:pt idx="117">
                  <c:v>4月26日</c:v>
                </c:pt>
                <c:pt idx="118">
                  <c:v>4月27日</c:v>
                </c:pt>
                <c:pt idx="119">
                  <c:v>4月28日</c:v>
                </c:pt>
                <c:pt idx="120">
                  <c:v>4月29日</c:v>
                </c:pt>
                <c:pt idx="121">
                  <c:v>4月30日</c:v>
                </c:pt>
                <c:pt idx="122">
                  <c:v>5月1日</c:v>
                </c:pt>
                <c:pt idx="123">
                  <c:v>5月2日</c:v>
                </c:pt>
                <c:pt idx="124">
                  <c:v>5月3日</c:v>
                </c:pt>
                <c:pt idx="125">
                  <c:v>5月4日</c:v>
                </c:pt>
                <c:pt idx="126">
                  <c:v>5月5日</c:v>
                </c:pt>
                <c:pt idx="127">
                  <c:v>5月6日</c:v>
                </c:pt>
                <c:pt idx="128">
                  <c:v>5月7日</c:v>
                </c:pt>
                <c:pt idx="129">
                  <c:v>5月8日</c:v>
                </c:pt>
                <c:pt idx="130">
                  <c:v>5月9日</c:v>
                </c:pt>
                <c:pt idx="131">
                  <c:v>5月10日</c:v>
                </c:pt>
                <c:pt idx="132">
                  <c:v>5月11日</c:v>
                </c:pt>
                <c:pt idx="133">
                  <c:v>5月12日</c:v>
                </c:pt>
                <c:pt idx="134">
                  <c:v>5月13日</c:v>
                </c:pt>
                <c:pt idx="135">
                  <c:v>5月14日</c:v>
                </c:pt>
                <c:pt idx="136">
                  <c:v>5月15日</c:v>
                </c:pt>
                <c:pt idx="137">
                  <c:v>5月16日</c:v>
                </c:pt>
                <c:pt idx="138">
                  <c:v>5月17日</c:v>
                </c:pt>
                <c:pt idx="139">
                  <c:v>5月18日</c:v>
                </c:pt>
                <c:pt idx="140">
                  <c:v>5月19日</c:v>
                </c:pt>
                <c:pt idx="141">
                  <c:v>5月20日</c:v>
                </c:pt>
                <c:pt idx="142">
                  <c:v>5月21日</c:v>
                </c:pt>
                <c:pt idx="143">
                  <c:v>5月22日</c:v>
                </c:pt>
                <c:pt idx="144">
                  <c:v>5月23日</c:v>
                </c:pt>
                <c:pt idx="145">
                  <c:v>5月24日</c:v>
                </c:pt>
                <c:pt idx="146">
                  <c:v>5月25日</c:v>
                </c:pt>
                <c:pt idx="147">
                  <c:v>5月26日</c:v>
                </c:pt>
                <c:pt idx="148">
                  <c:v>5月27日</c:v>
                </c:pt>
                <c:pt idx="149">
                  <c:v>5月28日</c:v>
                </c:pt>
                <c:pt idx="150">
                  <c:v>5月29日</c:v>
                </c:pt>
                <c:pt idx="151">
                  <c:v>5月30日</c:v>
                </c:pt>
                <c:pt idx="152">
                  <c:v>5月31日</c:v>
                </c:pt>
                <c:pt idx="153">
                  <c:v>6月1日</c:v>
                </c:pt>
                <c:pt idx="154">
                  <c:v>6月2日</c:v>
                </c:pt>
                <c:pt idx="155">
                  <c:v>6月3日</c:v>
                </c:pt>
                <c:pt idx="156">
                  <c:v>6月4日</c:v>
                </c:pt>
                <c:pt idx="157">
                  <c:v>6月5日</c:v>
                </c:pt>
                <c:pt idx="158">
                  <c:v>6月6日</c:v>
                </c:pt>
                <c:pt idx="159">
                  <c:v>6月7日</c:v>
                </c:pt>
                <c:pt idx="160">
                  <c:v>6月8日</c:v>
                </c:pt>
                <c:pt idx="161">
                  <c:v>6月9日</c:v>
                </c:pt>
                <c:pt idx="162">
                  <c:v>6月10日</c:v>
                </c:pt>
                <c:pt idx="163">
                  <c:v>6月11日</c:v>
                </c:pt>
                <c:pt idx="164">
                  <c:v>6月12日</c:v>
                </c:pt>
                <c:pt idx="165">
                  <c:v>6月13日</c:v>
                </c:pt>
                <c:pt idx="166">
                  <c:v>6月14日</c:v>
                </c:pt>
                <c:pt idx="167">
                  <c:v>6月15日</c:v>
                </c:pt>
                <c:pt idx="168">
                  <c:v>6月16日</c:v>
                </c:pt>
                <c:pt idx="169">
                  <c:v>6月17日</c:v>
                </c:pt>
                <c:pt idx="170">
                  <c:v>6月18日</c:v>
                </c:pt>
                <c:pt idx="171">
                  <c:v>6月19日</c:v>
                </c:pt>
                <c:pt idx="172">
                  <c:v>6月20日</c:v>
                </c:pt>
                <c:pt idx="173">
                  <c:v>6月21日</c:v>
                </c:pt>
                <c:pt idx="174">
                  <c:v>6月22日</c:v>
                </c:pt>
                <c:pt idx="175">
                  <c:v>6月23日</c:v>
                </c:pt>
                <c:pt idx="176">
                  <c:v>6月24日</c:v>
                </c:pt>
                <c:pt idx="177">
                  <c:v>6月25日</c:v>
                </c:pt>
                <c:pt idx="178">
                  <c:v>6月26日</c:v>
                </c:pt>
                <c:pt idx="179">
                  <c:v>6月27日</c:v>
                </c:pt>
                <c:pt idx="180">
                  <c:v>6月28日</c:v>
                </c:pt>
                <c:pt idx="181">
                  <c:v>6月29日</c:v>
                </c:pt>
                <c:pt idx="182">
                  <c:v>6月30日</c:v>
                </c:pt>
                <c:pt idx="183">
                  <c:v>7月1日</c:v>
                </c:pt>
                <c:pt idx="184">
                  <c:v>7月2日</c:v>
                </c:pt>
                <c:pt idx="185">
                  <c:v>7月3日</c:v>
                </c:pt>
                <c:pt idx="186">
                  <c:v>7月4日</c:v>
                </c:pt>
                <c:pt idx="187">
                  <c:v>7月5日</c:v>
                </c:pt>
                <c:pt idx="188">
                  <c:v>7月6日</c:v>
                </c:pt>
                <c:pt idx="189">
                  <c:v>7月7日</c:v>
                </c:pt>
                <c:pt idx="190">
                  <c:v>7月8日</c:v>
                </c:pt>
                <c:pt idx="191">
                  <c:v>7月9日</c:v>
                </c:pt>
                <c:pt idx="192">
                  <c:v>7月10日</c:v>
                </c:pt>
                <c:pt idx="193">
                  <c:v>7月11日</c:v>
                </c:pt>
                <c:pt idx="194">
                  <c:v>7月12日</c:v>
                </c:pt>
                <c:pt idx="195">
                  <c:v>7月13日</c:v>
                </c:pt>
                <c:pt idx="196">
                  <c:v>7月14日</c:v>
                </c:pt>
                <c:pt idx="197">
                  <c:v>7月15日</c:v>
                </c:pt>
                <c:pt idx="198">
                  <c:v>7月16日</c:v>
                </c:pt>
                <c:pt idx="199">
                  <c:v>7月17日</c:v>
                </c:pt>
                <c:pt idx="200">
                  <c:v>7月18日</c:v>
                </c:pt>
                <c:pt idx="201">
                  <c:v>7月19日</c:v>
                </c:pt>
                <c:pt idx="202">
                  <c:v>7月20日</c:v>
                </c:pt>
                <c:pt idx="203">
                  <c:v>7月21日</c:v>
                </c:pt>
                <c:pt idx="204">
                  <c:v>7月22日</c:v>
                </c:pt>
                <c:pt idx="205">
                  <c:v>7月23日</c:v>
                </c:pt>
                <c:pt idx="206">
                  <c:v>7月24日</c:v>
                </c:pt>
                <c:pt idx="207">
                  <c:v>7月25日</c:v>
                </c:pt>
                <c:pt idx="208">
                  <c:v>7月26日</c:v>
                </c:pt>
                <c:pt idx="209">
                  <c:v>7月27日</c:v>
                </c:pt>
                <c:pt idx="210">
                  <c:v>7月28日</c:v>
                </c:pt>
                <c:pt idx="211">
                  <c:v>7月29日</c:v>
                </c:pt>
                <c:pt idx="212">
                  <c:v>7月30日</c:v>
                </c:pt>
                <c:pt idx="213">
                  <c:v>7月31日</c:v>
                </c:pt>
                <c:pt idx="214">
                  <c:v>8月1日</c:v>
                </c:pt>
                <c:pt idx="215">
                  <c:v>8月2日</c:v>
                </c:pt>
                <c:pt idx="216">
                  <c:v>8月3日</c:v>
                </c:pt>
                <c:pt idx="217">
                  <c:v>8月4日</c:v>
                </c:pt>
                <c:pt idx="218">
                  <c:v>8月5日</c:v>
                </c:pt>
                <c:pt idx="219">
                  <c:v>8月6日</c:v>
                </c:pt>
                <c:pt idx="220">
                  <c:v>8月7日</c:v>
                </c:pt>
                <c:pt idx="221">
                  <c:v>8月8日</c:v>
                </c:pt>
                <c:pt idx="222">
                  <c:v>8月9日</c:v>
                </c:pt>
                <c:pt idx="223">
                  <c:v>8月10日</c:v>
                </c:pt>
                <c:pt idx="224">
                  <c:v>8月11日</c:v>
                </c:pt>
                <c:pt idx="225">
                  <c:v>8月12日</c:v>
                </c:pt>
                <c:pt idx="226">
                  <c:v>8月13日</c:v>
                </c:pt>
                <c:pt idx="227">
                  <c:v>8月14日</c:v>
                </c:pt>
                <c:pt idx="228">
                  <c:v>8月15日</c:v>
                </c:pt>
                <c:pt idx="229">
                  <c:v>8月16日</c:v>
                </c:pt>
                <c:pt idx="230">
                  <c:v>8月17日</c:v>
                </c:pt>
                <c:pt idx="231">
                  <c:v>8月18日</c:v>
                </c:pt>
                <c:pt idx="232">
                  <c:v>8月19日</c:v>
                </c:pt>
                <c:pt idx="233">
                  <c:v>8月20日</c:v>
                </c:pt>
                <c:pt idx="234">
                  <c:v>8月21日</c:v>
                </c:pt>
                <c:pt idx="235">
                  <c:v>8月22日</c:v>
                </c:pt>
                <c:pt idx="236">
                  <c:v>8月23日</c:v>
                </c:pt>
                <c:pt idx="237">
                  <c:v>8月24日</c:v>
                </c:pt>
                <c:pt idx="238">
                  <c:v>8月25日</c:v>
                </c:pt>
                <c:pt idx="239">
                  <c:v>8月26日</c:v>
                </c:pt>
                <c:pt idx="240">
                  <c:v>8月27日</c:v>
                </c:pt>
                <c:pt idx="241">
                  <c:v>8月28日</c:v>
                </c:pt>
                <c:pt idx="242">
                  <c:v>8月29日</c:v>
                </c:pt>
                <c:pt idx="243">
                  <c:v>8月30日</c:v>
                </c:pt>
                <c:pt idx="244">
                  <c:v>8月31日</c:v>
                </c:pt>
                <c:pt idx="245">
                  <c:v>9月1日</c:v>
                </c:pt>
                <c:pt idx="246">
                  <c:v>9月2日</c:v>
                </c:pt>
                <c:pt idx="247">
                  <c:v>9月3日</c:v>
                </c:pt>
                <c:pt idx="248">
                  <c:v>9月4日</c:v>
                </c:pt>
                <c:pt idx="249">
                  <c:v>9月5日</c:v>
                </c:pt>
                <c:pt idx="250">
                  <c:v>9月6日</c:v>
                </c:pt>
                <c:pt idx="251">
                  <c:v>9月7日</c:v>
                </c:pt>
                <c:pt idx="252">
                  <c:v>9月8日</c:v>
                </c:pt>
                <c:pt idx="253">
                  <c:v>9月9日</c:v>
                </c:pt>
                <c:pt idx="254">
                  <c:v>9月10日</c:v>
                </c:pt>
                <c:pt idx="255">
                  <c:v>9月11日</c:v>
                </c:pt>
                <c:pt idx="256">
                  <c:v>9月12日</c:v>
                </c:pt>
                <c:pt idx="257">
                  <c:v>9月13日</c:v>
                </c:pt>
                <c:pt idx="258">
                  <c:v>9月14日</c:v>
                </c:pt>
                <c:pt idx="259">
                  <c:v>9月15日</c:v>
                </c:pt>
                <c:pt idx="260">
                  <c:v>9月16日</c:v>
                </c:pt>
                <c:pt idx="261">
                  <c:v>9月17日</c:v>
                </c:pt>
                <c:pt idx="262">
                  <c:v>9月18日</c:v>
                </c:pt>
                <c:pt idx="263">
                  <c:v>9月19日</c:v>
                </c:pt>
                <c:pt idx="264">
                  <c:v>9月20日</c:v>
                </c:pt>
                <c:pt idx="265">
                  <c:v>9月21日</c:v>
                </c:pt>
                <c:pt idx="266">
                  <c:v>9月22日</c:v>
                </c:pt>
                <c:pt idx="267">
                  <c:v>9月23日</c:v>
                </c:pt>
                <c:pt idx="268">
                  <c:v>9月24日</c:v>
                </c:pt>
                <c:pt idx="269">
                  <c:v>9月25日</c:v>
                </c:pt>
                <c:pt idx="270">
                  <c:v>9月26日</c:v>
                </c:pt>
                <c:pt idx="271">
                  <c:v>9月27日</c:v>
                </c:pt>
                <c:pt idx="272">
                  <c:v>9月28日</c:v>
                </c:pt>
                <c:pt idx="273">
                  <c:v>9月29日</c:v>
                </c:pt>
                <c:pt idx="274">
                  <c:v>9月30日</c:v>
                </c:pt>
                <c:pt idx="275">
                  <c:v>10月1日</c:v>
                </c:pt>
                <c:pt idx="276">
                  <c:v>10月2日</c:v>
                </c:pt>
                <c:pt idx="277">
                  <c:v>10月3日</c:v>
                </c:pt>
                <c:pt idx="278">
                  <c:v>10月4日</c:v>
                </c:pt>
                <c:pt idx="279">
                  <c:v>10月5日</c:v>
                </c:pt>
                <c:pt idx="280">
                  <c:v>10月6日</c:v>
                </c:pt>
                <c:pt idx="281">
                  <c:v>10月7日</c:v>
                </c:pt>
                <c:pt idx="282">
                  <c:v>10月8日</c:v>
                </c:pt>
                <c:pt idx="283">
                  <c:v>10月9日</c:v>
                </c:pt>
                <c:pt idx="284">
                  <c:v>10月10日</c:v>
                </c:pt>
                <c:pt idx="285">
                  <c:v>10月11日</c:v>
                </c:pt>
                <c:pt idx="286">
                  <c:v>10月12日</c:v>
                </c:pt>
                <c:pt idx="287">
                  <c:v>10月13日</c:v>
                </c:pt>
                <c:pt idx="288">
                  <c:v>10月14日</c:v>
                </c:pt>
                <c:pt idx="289">
                  <c:v>10月15日</c:v>
                </c:pt>
                <c:pt idx="290">
                  <c:v>10月16日</c:v>
                </c:pt>
                <c:pt idx="291">
                  <c:v>10月17日</c:v>
                </c:pt>
                <c:pt idx="292">
                  <c:v>10月18日</c:v>
                </c:pt>
                <c:pt idx="293">
                  <c:v>10月19日</c:v>
                </c:pt>
                <c:pt idx="294">
                  <c:v>10月20日</c:v>
                </c:pt>
                <c:pt idx="295">
                  <c:v>10月21日</c:v>
                </c:pt>
                <c:pt idx="296">
                  <c:v>10月22日</c:v>
                </c:pt>
                <c:pt idx="297">
                  <c:v>10月23日</c:v>
                </c:pt>
                <c:pt idx="298">
                  <c:v>10月24日</c:v>
                </c:pt>
                <c:pt idx="299">
                  <c:v>10月25日</c:v>
                </c:pt>
                <c:pt idx="300">
                  <c:v>10月26日</c:v>
                </c:pt>
                <c:pt idx="301">
                  <c:v>10月27日</c:v>
                </c:pt>
                <c:pt idx="302">
                  <c:v>10月28日</c:v>
                </c:pt>
                <c:pt idx="303">
                  <c:v>10月29日</c:v>
                </c:pt>
                <c:pt idx="304">
                  <c:v>10月30日</c:v>
                </c:pt>
                <c:pt idx="305">
                  <c:v>10月31日</c:v>
                </c:pt>
                <c:pt idx="306">
                  <c:v>11月1日</c:v>
                </c:pt>
                <c:pt idx="307">
                  <c:v>11月2日</c:v>
                </c:pt>
                <c:pt idx="308">
                  <c:v>11月3日</c:v>
                </c:pt>
                <c:pt idx="309">
                  <c:v>11月4日</c:v>
                </c:pt>
                <c:pt idx="310">
                  <c:v>11月5日</c:v>
                </c:pt>
                <c:pt idx="311">
                  <c:v>11月6日</c:v>
                </c:pt>
                <c:pt idx="312">
                  <c:v>11月7日</c:v>
                </c:pt>
                <c:pt idx="313">
                  <c:v>11月8日</c:v>
                </c:pt>
                <c:pt idx="314">
                  <c:v>11月9日</c:v>
                </c:pt>
                <c:pt idx="315">
                  <c:v>11月10日</c:v>
                </c:pt>
                <c:pt idx="316">
                  <c:v>11月11日</c:v>
                </c:pt>
                <c:pt idx="317">
                  <c:v>11月12日</c:v>
                </c:pt>
                <c:pt idx="318">
                  <c:v>11月13日</c:v>
                </c:pt>
                <c:pt idx="319">
                  <c:v>11月14日</c:v>
                </c:pt>
                <c:pt idx="320">
                  <c:v>11月15日</c:v>
                </c:pt>
                <c:pt idx="321">
                  <c:v>11月16日</c:v>
                </c:pt>
                <c:pt idx="322">
                  <c:v>11月17日</c:v>
                </c:pt>
                <c:pt idx="323">
                  <c:v>11月18日</c:v>
                </c:pt>
                <c:pt idx="324">
                  <c:v>11月19日</c:v>
                </c:pt>
                <c:pt idx="325">
                  <c:v>11月20日</c:v>
                </c:pt>
                <c:pt idx="326">
                  <c:v>11月21日</c:v>
                </c:pt>
                <c:pt idx="327">
                  <c:v>11月22日</c:v>
                </c:pt>
                <c:pt idx="328">
                  <c:v>11月23日</c:v>
                </c:pt>
                <c:pt idx="329">
                  <c:v>11月24日</c:v>
                </c:pt>
                <c:pt idx="330">
                  <c:v>11月25日</c:v>
                </c:pt>
                <c:pt idx="331">
                  <c:v>11月26日</c:v>
                </c:pt>
                <c:pt idx="332">
                  <c:v>11月27日</c:v>
                </c:pt>
                <c:pt idx="333">
                  <c:v>11月28日</c:v>
                </c:pt>
                <c:pt idx="334">
                  <c:v>11月29日</c:v>
                </c:pt>
                <c:pt idx="335">
                  <c:v>11月30日</c:v>
                </c:pt>
                <c:pt idx="336">
                  <c:v>12月1日</c:v>
                </c:pt>
                <c:pt idx="337">
                  <c:v>12月2日</c:v>
                </c:pt>
                <c:pt idx="338">
                  <c:v>12月3日</c:v>
                </c:pt>
                <c:pt idx="339">
                  <c:v>12月4日</c:v>
                </c:pt>
                <c:pt idx="340">
                  <c:v>12月5日</c:v>
                </c:pt>
                <c:pt idx="341">
                  <c:v>12月6日</c:v>
                </c:pt>
                <c:pt idx="342">
                  <c:v>12月7日</c:v>
                </c:pt>
                <c:pt idx="343">
                  <c:v>12月8日</c:v>
                </c:pt>
                <c:pt idx="344">
                  <c:v>12月9日</c:v>
                </c:pt>
                <c:pt idx="345">
                  <c:v>12月10日</c:v>
                </c:pt>
                <c:pt idx="346">
                  <c:v>12月11日</c:v>
                </c:pt>
                <c:pt idx="347">
                  <c:v>12月12日</c:v>
                </c:pt>
                <c:pt idx="348">
                  <c:v>12月13日</c:v>
                </c:pt>
                <c:pt idx="349">
                  <c:v>12月14日</c:v>
                </c:pt>
                <c:pt idx="350">
                  <c:v>12月15日</c:v>
                </c:pt>
                <c:pt idx="351">
                  <c:v>12月16日</c:v>
                </c:pt>
                <c:pt idx="352">
                  <c:v>12月17日</c:v>
                </c:pt>
                <c:pt idx="353">
                  <c:v>12月18日</c:v>
                </c:pt>
                <c:pt idx="354">
                  <c:v>12月19日</c:v>
                </c:pt>
                <c:pt idx="355">
                  <c:v>12月20日</c:v>
                </c:pt>
                <c:pt idx="356">
                  <c:v>12月21日</c:v>
                </c:pt>
                <c:pt idx="357">
                  <c:v>12月22日</c:v>
                </c:pt>
                <c:pt idx="358">
                  <c:v>12月23日</c:v>
                </c:pt>
                <c:pt idx="359">
                  <c:v>12月24日</c:v>
                </c:pt>
                <c:pt idx="360">
                  <c:v>12月25日</c:v>
                </c:pt>
                <c:pt idx="361">
                  <c:v>12月26日</c:v>
                </c:pt>
                <c:pt idx="362">
                  <c:v>12月27日</c:v>
                </c:pt>
                <c:pt idx="363">
                  <c:v>12月28日</c:v>
                </c:pt>
                <c:pt idx="364">
                  <c:v>12月29日</c:v>
                </c:pt>
                <c:pt idx="365">
                  <c:v>12月30日</c:v>
                </c:pt>
                <c:pt idx="366">
                  <c:v>12月31日</c:v>
                </c:pt>
              </c:strCache>
            </c:strRef>
          </c:cat>
          <c:val>
            <c:numRef>
              <c:f>外三元生猪价格数据透视表!$R$3:$R$370</c:f>
              <c:numCache>
                <c:formatCode>General</c:formatCode>
                <c:ptCount val="367"/>
                <c:pt idx="3">
                  <c:v>16.2</c:v>
                </c:pt>
                <c:pt idx="4">
                  <c:v>16.170000000000002</c:v>
                </c:pt>
                <c:pt idx="5">
                  <c:v>16.03</c:v>
                </c:pt>
                <c:pt idx="6">
                  <c:v>15.83</c:v>
                </c:pt>
                <c:pt idx="7">
                  <c:v>15.68</c:v>
                </c:pt>
                <c:pt idx="10">
                  <c:v>15.38</c:v>
                </c:pt>
                <c:pt idx="11">
                  <c:v>15.08</c:v>
                </c:pt>
                <c:pt idx="12">
                  <c:v>14.77</c:v>
                </c:pt>
                <c:pt idx="13">
                  <c:v>14.58</c:v>
                </c:pt>
                <c:pt idx="14">
                  <c:v>14.43</c:v>
                </c:pt>
                <c:pt idx="17">
                  <c:v>14.37</c:v>
                </c:pt>
                <c:pt idx="18">
                  <c:v>14.27</c:v>
                </c:pt>
                <c:pt idx="19">
                  <c:v>14.28</c:v>
                </c:pt>
                <c:pt idx="20">
                  <c:v>14.3</c:v>
                </c:pt>
                <c:pt idx="21">
                  <c:v>14.4</c:v>
                </c:pt>
                <c:pt idx="24">
                  <c:v>14.38</c:v>
                </c:pt>
                <c:pt idx="25">
                  <c:v>14.37</c:v>
                </c:pt>
                <c:pt idx="26">
                  <c:v>14.2</c:v>
                </c:pt>
                <c:pt idx="27">
                  <c:v>14.05</c:v>
                </c:pt>
                <c:pt idx="28">
                  <c:v>14.02</c:v>
                </c:pt>
                <c:pt idx="31">
                  <c:v>14.02</c:v>
                </c:pt>
                <c:pt idx="32">
                  <c:v>14.02</c:v>
                </c:pt>
                <c:pt idx="33">
                  <c:v>14.02</c:v>
                </c:pt>
                <c:pt idx="34">
                  <c:v>14.02</c:v>
                </c:pt>
                <c:pt idx="35">
                  <c:v>14.02</c:v>
                </c:pt>
                <c:pt idx="38">
                  <c:v>13.98</c:v>
                </c:pt>
                <c:pt idx="39">
                  <c:v>13.9</c:v>
                </c:pt>
                <c:pt idx="40">
                  <c:v>13.77</c:v>
                </c:pt>
                <c:pt idx="41">
                  <c:v>13.53</c:v>
                </c:pt>
                <c:pt idx="42">
                  <c:v>13.35</c:v>
                </c:pt>
                <c:pt idx="45">
                  <c:v>13.2</c:v>
                </c:pt>
                <c:pt idx="46">
                  <c:v>12.95</c:v>
                </c:pt>
                <c:pt idx="47">
                  <c:v>12.73</c:v>
                </c:pt>
                <c:pt idx="48">
                  <c:v>12.68</c:v>
                </c:pt>
                <c:pt idx="49">
                  <c:v>12.67</c:v>
                </c:pt>
                <c:pt idx="52">
                  <c:v>12.58</c:v>
                </c:pt>
                <c:pt idx="53">
                  <c:v>12.53</c:v>
                </c:pt>
                <c:pt idx="54">
                  <c:v>12.5</c:v>
                </c:pt>
                <c:pt idx="55">
                  <c:v>12.47</c:v>
                </c:pt>
                <c:pt idx="56">
                  <c:v>12.43</c:v>
                </c:pt>
                <c:pt idx="59">
                  <c:v>12.4</c:v>
                </c:pt>
                <c:pt idx="61">
                  <c:v>12.4</c:v>
                </c:pt>
                <c:pt idx="62">
                  <c:v>12.45</c:v>
                </c:pt>
                <c:pt idx="63">
                  <c:v>12.45</c:v>
                </c:pt>
                <c:pt idx="64">
                  <c:v>12.47</c:v>
                </c:pt>
                <c:pt idx="67">
                  <c:v>12.37</c:v>
                </c:pt>
                <c:pt idx="68">
                  <c:v>12.25</c:v>
                </c:pt>
                <c:pt idx="69">
                  <c:v>12.22</c:v>
                </c:pt>
                <c:pt idx="70">
                  <c:v>12.2</c:v>
                </c:pt>
                <c:pt idx="71">
                  <c:v>12.18</c:v>
                </c:pt>
                <c:pt idx="74">
                  <c:v>12.12</c:v>
                </c:pt>
                <c:pt idx="75">
                  <c:v>12.03</c:v>
                </c:pt>
                <c:pt idx="76">
                  <c:v>12</c:v>
                </c:pt>
                <c:pt idx="77">
                  <c:v>11.92</c:v>
                </c:pt>
                <c:pt idx="78">
                  <c:v>11.9</c:v>
                </c:pt>
                <c:pt idx="81">
                  <c:v>11.87</c:v>
                </c:pt>
                <c:pt idx="82">
                  <c:v>11.8</c:v>
                </c:pt>
                <c:pt idx="83">
                  <c:v>11.9</c:v>
                </c:pt>
                <c:pt idx="84">
                  <c:v>11.95</c:v>
                </c:pt>
                <c:pt idx="85">
                  <c:v>12.05</c:v>
                </c:pt>
                <c:pt idx="88">
                  <c:v>12.08</c:v>
                </c:pt>
                <c:pt idx="89">
                  <c:v>12.1</c:v>
                </c:pt>
                <c:pt idx="90">
                  <c:v>12.15</c:v>
                </c:pt>
                <c:pt idx="91">
                  <c:v>12.18</c:v>
                </c:pt>
                <c:pt idx="92">
                  <c:v>12.23</c:v>
                </c:pt>
                <c:pt idx="95">
                  <c:v>12.3</c:v>
                </c:pt>
                <c:pt idx="96">
                  <c:v>12.3</c:v>
                </c:pt>
                <c:pt idx="97">
                  <c:v>12.37</c:v>
                </c:pt>
                <c:pt idx="98">
                  <c:v>12.37</c:v>
                </c:pt>
                <c:pt idx="99">
                  <c:v>12.32</c:v>
                </c:pt>
                <c:pt idx="102">
                  <c:v>12.28</c:v>
                </c:pt>
                <c:pt idx="103">
                  <c:v>12.23</c:v>
                </c:pt>
                <c:pt idx="104">
                  <c:v>12.22</c:v>
                </c:pt>
                <c:pt idx="105">
                  <c:v>12.22</c:v>
                </c:pt>
                <c:pt idx="106">
                  <c:v>12.35</c:v>
                </c:pt>
                <c:pt idx="109">
                  <c:v>12.5</c:v>
                </c:pt>
                <c:pt idx="110">
                  <c:v>12.73</c:v>
                </c:pt>
                <c:pt idx="111">
                  <c:v>13.05</c:v>
                </c:pt>
                <c:pt idx="112">
                  <c:v>13.43</c:v>
                </c:pt>
                <c:pt idx="113">
                  <c:v>13.68</c:v>
                </c:pt>
                <c:pt idx="116">
                  <c:v>14.22</c:v>
                </c:pt>
                <c:pt idx="117">
                  <c:v>14.35</c:v>
                </c:pt>
                <c:pt idx="118">
                  <c:v>14.38</c:v>
                </c:pt>
                <c:pt idx="119">
                  <c:v>14.48</c:v>
                </c:pt>
                <c:pt idx="120">
                  <c:v>14.53</c:v>
                </c:pt>
                <c:pt idx="123">
                  <c:v>14.53</c:v>
                </c:pt>
                <c:pt idx="124">
                  <c:v>14.53</c:v>
                </c:pt>
                <c:pt idx="125">
                  <c:v>14.53</c:v>
                </c:pt>
                <c:pt idx="126">
                  <c:v>14.73</c:v>
                </c:pt>
                <c:pt idx="127">
                  <c:v>14.72</c:v>
                </c:pt>
                <c:pt idx="130">
                  <c:v>14.83</c:v>
                </c:pt>
                <c:pt idx="131">
                  <c:v>14.93</c:v>
                </c:pt>
                <c:pt idx="132">
                  <c:v>15.08</c:v>
                </c:pt>
                <c:pt idx="133">
                  <c:v>15.05</c:v>
                </c:pt>
                <c:pt idx="134">
                  <c:v>15.02</c:v>
                </c:pt>
                <c:pt idx="137">
                  <c:v>15.07</c:v>
                </c:pt>
                <c:pt idx="138">
                  <c:v>15.13</c:v>
                </c:pt>
                <c:pt idx="139">
                  <c:v>15.22</c:v>
                </c:pt>
                <c:pt idx="140">
                  <c:v>15.38</c:v>
                </c:pt>
                <c:pt idx="141">
                  <c:v>15.5</c:v>
                </c:pt>
                <c:pt idx="144">
                  <c:v>15.58</c:v>
                </c:pt>
                <c:pt idx="145">
                  <c:v>15.63</c:v>
                </c:pt>
                <c:pt idx="146">
                  <c:v>15.68</c:v>
                </c:pt>
                <c:pt idx="147">
                  <c:v>15.68</c:v>
                </c:pt>
                <c:pt idx="148">
                  <c:v>15.72</c:v>
                </c:pt>
                <c:pt idx="151">
                  <c:v>15.68</c:v>
                </c:pt>
                <c:pt idx="152">
                  <c:v>15.62</c:v>
                </c:pt>
                <c:pt idx="153">
                  <c:v>15.6</c:v>
                </c:pt>
                <c:pt idx="154">
                  <c:v>15.67</c:v>
                </c:pt>
                <c:pt idx="155">
                  <c:v>15.67</c:v>
                </c:pt>
                <c:pt idx="158">
                  <c:v>15.72</c:v>
                </c:pt>
                <c:pt idx="159">
                  <c:v>15.75</c:v>
                </c:pt>
                <c:pt idx="160">
                  <c:v>15.77</c:v>
                </c:pt>
                <c:pt idx="161">
                  <c:v>15.8</c:v>
                </c:pt>
                <c:pt idx="162">
                  <c:v>15.75</c:v>
                </c:pt>
                <c:pt idx="165">
                  <c:v>15.8</c:v>
                </c:pt>
                <c:pt idx="166">
                  <c:v>15.82</c:v>
                </c:pt>
                <c:pt idx="167">
                  <c:v>15.98</c:v>
                </c:pt>
                <c:pt idx="168">
                  <c:v>16.100000000000001</c:v>
                </c:pt>
                <c:pt idx="169">
                  <c:v>16.13</c:v>
                </c:pt>
                <c:pt idx="172">
                  <c:v>16.23</c:v>
                </c:pt>
                <c:pt idx="173">
                  <c:v>16.3</c:v>
                </c:pt>
                <c:pt idx="174">
                  <c:v>16.43</c:v>
                </c:pt>
                <c:pt idx="175">
                  <c:v>16.63</c:v>
                </c:pt>
                <c:pt idx="176">
                  <c:v>16.829999999999998</c:v>
                </c:pt>
                <c:pt idx="179">
                  <c:v>17.27</c:v>
                </c:pt>
                <c:pt idx="180">
                  <c:v>17.77</c:v>
                </c:pt>
                <c:pt idx="181">
                  <c:v>18.579999999999998</c:v>
                </c:pt>
                <c:pt idx="182">
                  <c:v>19.329999999999998</c:v>
                </c:pt>
                <c:pt idx="183">
                  <c:v>19.77</c:v>
                </c:pt>
                <c:pt idx="186">
                  <c:v>20.63</c:v>
                </c:pt>
                <c:pt idx="187">
                  <c:v>21.53</c:v>
                </c:pt>
                <c:pt idx="188">
                  <c:v>22.1</c:v>
                </c:pt>
                <c:pt idx="189">
                  <c:v>22.17</c:v>
                </c:pt>
                <c:pt idx="190">
                  <c:v>22.07</c:v>
                </c:pt>
                <c:pt idx="193">
                  <c:v>22.27</c:v>
                </c:pt>
                <c:pt idx="194">
                  <c:v>22.53</c:v>
                </c:pt>
                <c:pt idx="195">
                  <c:v>22.75</c:v>
                </c:pt>
                <c:pt idx="196">
                  <c:v>22.95</c:v>
                </c:pt>
                <c:pt idx="197">
                  <c:v>23</c:v>
                </c:pt>
                <c:pt idx="200">
                  <c:v>22.77</c:v>
                </c:pt>
                <c:pt idx="201">
                  <c:v>22.73</c:v>
                </c:pt>
                <c:pt idx="202">
                  <c:v>22.8</c:v>
                </c:pt>
                <c:pt idx="203">
                  <c:v>22.57</c:v>
                </c:pt>
                <c:pt idx="204">
                  <c:v>22.47</c:v>
                </c:pt>
                <c:pt idx="207">
                  <c:v>22.27</c:v>
                </c:pt>
                <c:pt idx="208">
                  <c:v>22.03</c:v>
                </c:pt>
                <c:pt idx="209">
                  <c:v>21.57</c:v>
                </c:pt>
                <c:pt idx="210">
                  <c:v>21.25</c:v>
                </c:pt>
                <c:pt idx="211">
                  <c:v>21.2</c:v>
                </c:pt>
                <c:pt idx="214">
                  <c:v>21.42</c:v>
                </c:pt>
                <c:pt idx="215">
                  <c:v>21.53</c:v>
                </c:pt>
                <c:pt idx="216">
                  <c:v>21.63</c:v>
                </c:pt>
                <c:pt idx="217">
                  <c:v>21.68</c:v>
                </c:pt>
                <c:pt idx="218">
                  <c:v>21.57</c:v>
                </c:pt>
                <c:pt idx="221">
                  <c:v>21.53</c:v>
                </c:pt>
                <c:pt idx="222">
                  <c:v>21.43</c:v>
                </c:pt>
                <c:pt idx="223">
                  <c:v>21.32</c:v>
                </c:pt>
                <c:pt idx="224">
                  <c:v>21.27</c:v>
                </c:pt>
                <c:pt idx="225">
                  <c:v>21.33</c:v>
                </c:pt>
                <c:pt idx="228">
                  <c:v>21.22</c:v>
                </c:pt>
                <c:pt idx="229">
                  <c:v>21.22</c:v>
                </c:pt>
                <c:pt idx="230">
                  <c:v>21.28</c:v>
                </c:pt>
                <c:pt idx="231">
                  <c:v>21.42</c:v>
                </c:pt>
                <c:pt idx="232">
                  <c:v>21.4</c:v>
                </c:pt>
                <c:pt idx="235">
                  <c:v>21.47</c:v>
                </c:pt>
                <c:pt idx="236">
                  <c:v>21.53</c:v>
                </c:pt>
                <c:pt idx="237">
                  <c:v>21.68</c:v>
                </c:pt>
                <c:pt idx="238">
                  <c:v>21.85</c:v>
                </c:pt>
                <c:pt idx="239">
                  <c:v>21.95</c:v>
                </c:pt>
                <c:pt idx="242">
                  <c:v>22.33</c:v>
                </c:pt>
                <c:pt idx="243">
                  <c:v>22.63</c:v>
                </c:pt>
                <c:pt idx="244">
                  <c:v>22.8</c:v>
                </c:pt>
                <c:pt idx="245">
                  <c:v>22.92</c:v>
                </c:pt>
                <c:pt idx="246">
                  <c:v>23.02</c:v>
                </c:pt>
                <c:pt idx="249">
                  <c:v>23.18</c:v>
                </c:pt>
                <c:pt idx="250">
                  <c:v>23.28</c:v>
                </c:pt>
                <c:pt idx="251">
                  <c:v>23.2</c:v>
                </c:pt>
                <c:pt idx="252">
                  <c:v>23.13</c:v>
                </c:pt>
                <c:pt idx="253">
                  <c:v>23.2</c:v>
                </c:pt>
                <c:pt idx="256">
                  <c:v>23.2</c:v>
                </c:pt>
                <c:pt idx="257">
                  <c:v>23.3</c:v>
                </c:pt>
                <c:pt idx="258">
                  <c:v>23.33</c:v>
                </c:pt>
                <c:pt idx="259">
                  <c:v>23.27</c:v>
                </c:pt>
                <c:pt idx="260">
                  <c:v>23.35</c:v>
                </c:pt>
                <c:pt idx="263">
                  <c:v>23.57</c:v>
                </c:pt>
                <c:pt idx="264">
                  <c:v>23.55</c:v>
                </c:pt>
                <c:pt idx="265">
                  <c:v>23.7</c:v>
                </c:pt>
                <c:pt idx="266">
                  <c:v>23.85</c:v>
                </c:pt>
                <c:pt idx="267">
                  <c:v>24.03</c:v>
                </c:pt>
                <c:pt idx="270">
                  <c:v>24.08</c:v>
                </c:pt>
                <c:pt idx="271">
                  <c:v>24.08</c:v>
                </c:pt>
                <c:pt idx="272">
                  <c:v>24.12</c:v>
                </c:pt>
                <c:pt idx="273">
                  <c:v>24.18</c:v>
                </c:pt>
                <c:pt idx="274">
                  <c:v>24.32</c:v>
                </c:pt>
                <c:pt idx="277">
                  <c:v>24.32</c:v>
                </c:pt>
                <c:pt idx="278">
                  <c:v>24.32</c:v>
                </c:pt>
                <c:pt idx="279">
                  <c:v>24.32</c:v>
                </c:pt>
                <c:pt idx="280">
                  <c:v>24.32</c:v>
                </c:pt>
                <c:pt idx="281">
                  <c:v>24.32</c:v>
                </c:pt>
                <c:pt idx="284">
                  <c:v>26.17</c:v>
                </c:pt>
                <c:pt idx="285">
                  <c:v>26.23</c:v>
                </c:pt>
                <c:pt idx="286">
                  <c:v>26.33</c:v>
                </c:pt>
                <c:pt idx="287">
                  <c:v>26.52</c:v>
                </c:pt>
                <c:pt idx="288">
                  <c:v>26.82</c:v>
                </c:pt>
                <c:pt idx="291">
                  <c:v>27.07</c:v>
                </c:pt>
                <c:pt idx="292">
                  <c:v>27.23</c:v>
                </c:pt>
                <c:pt idx="293">
                  <c:v>27.48</c:v>
                </c:pt>
                <c:pt idx="294">
                  <c:v>27.62</c:v>
                </c:pt>
                <c:pt idx="295">
                  <c:v>27.73</c:v>
                </c:pt>
                <c:pt idx="298">
                  <c:v>27.72</c:v>
                </c:pt>
                <c:pt idx="299">
                  <c:v>27.47</c:v>
                </c:pt>
                <c:pt idx="300">
                  <c:v>27.23</c:v>
                </c:pt>
                <c:pt idx="301">
                  <c:v>27.15</c:v>
                </c:pt>
                <c:pt idx="302">
                  <c:v>26.93</c:v>
                </c:pt>
                <c:pt idx="305">
                  <c:v>26.83</c:v>
                </c:pt>
                <c:pt idx="306">
                  <c:v>26.77</c:v>
                </c:pt>
                <c:pt idx="307">
                  <c:v>26.67</c:v>
                </c:pt>
                <c:pt idx="308">
                  <c:v>26.58</c:v>
                </c:pt>
                <c:pt idx="309">
                  <c:v>26.5</c:v>
                </c:pt>
                <c:pt idx="312">
                  <c:v>26.3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E50-4998-BD15-D06853714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77499568"/>
        <c:axId val="-677498480"/>
      </c:lineChart>
      <c:catAx>
        <c:axId val="-67749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677498480"/>
        <c:crosses val="autoZero"/>
        <c:auto val="1"/>
        <c:lblAlgn val="ctr"/>
        <c:lblOffset val="100"/>
        <c:noMultiLvlLbl val="0"/>
      </c:catAx>
      <c:valAx>
        <c:axId val="-67749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67749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'16省宰后均重'!$S$1:$S$3</c:f>
              <c:strCache>
                <c:ptCount val="3"/>
                <c:pt idx="0">
                  <c:v>#NAME?</c:v>
                </c:pt>
                <c:pt idx="1">
                  <c:v>16省宰后均重</c:v>
                </c:pt>
                <c:pt idx="2">
                  <c:v>公斤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'16省宰后均重'!$B$4:$B$271</c:f>
              <c:numCache>
                <c:formatCode>yyyy\-mm\-dd;@</c:formatCode>
                <c:ptCount val="268"/>
                <c:pt idx="0">
                  <c:v>44967</c:v>
                </c:pt>
                <c:pt idx="1">
                  <c:v>44960</c:v>
                </c:pt>
                <c:pt idx="2">
                  <c:v>44946</c:v>
                </c:pt>
                <c:pt idx="3">
                  <c:v>44939</c:v>
                </c:pt>
                <c:pt idx="4">
                  <c:v>44932</c:v>
                </c:pt>
                <c:pt idx="5">
                  <c:v>44925</c:v>
                </c:pt>
                <c:pt idx="6">
                  <c:v>44918</c:v>
                </c:pt>
                <c:pt idx="7">
                  <c:v>44911</c:v>
                </c:pt>
                <c:pt idx="8">
                  <c:v>44904</c:v>
                </c:pt>
                <c:pt idx="9">
                  <c:v>44897</c:v>
                </c:pt>
                <c:pt idx="10">
                  <c:v>44890</c:v>
                </c:pt>
                <c:pt idx="11">
                  <c:v>44883</c:v>
                </c:pt>
                <c:pt idx="12">
                  <c:v>44876</c:v>
                </c:pt>
                <c:pt idx="13">
                  <c:v>44869</c:v>
                </c:pt>
                <c:pt idx="14">
                  <c:v>44862</c:v>
                </c:pt>
                <c:pt idx="15">
                  <c:v>44855</c:v>
                </c:pt>
                <c:pt idx="16">
                  <c:v>44848</c:v>
                </c:pt>
                <c:pt idx="17">
                  <c:v>44834</c:v>
                </c:pt>
                <c:pt idx="18">
                  <c:v>44827</c:v>
                </c:pt>
                <c:pt idx="19">
                  <c:v>44820</c:v>
                </c:pt>
                <c:pt idx="20">
                  <c:v>44813</c:v>
                </c:pt>
                <c:pt idx="21">
                  <c:v>44806</c:v>
                </c:pt>
                <c:pt idx="22">
                  <c:v>44799</c:v>
                </c:pt>
                <c:pt idx="23">
                  <c:v>44792</c:v>
                </c:pt>
                <c:pt idx="24">
                  <c:v>44785</c:v>
                </c:pt>
                <c:pt idx="25">
                  <c:v>44778</c:v>
                </c:pt>
                <c:pt idx="26">
                  <c:v>44771</c:v>
                </c:pt>
                <c:pt idx="27">
                  <c:v>44764</c:v>
                </c:pt>
                <c:pt idx="28">
                  <c:v>44757</c:v>
                </c:pt>
                <c:pt idx="29">
                  <c:v>44750</c:v>
                </c:pt>
                <c:pt idx="30">
                  <c:v>44743</c:v>
                </c:pt>
                <c:pt idx="31">
                  <c:v>44736</c:v>
                </c:pt>
                <c:pt idx="32">
                  <c:v>44729</c:v>
                </c:pt>
                <c:pt idx="33">
                  <c:v>44722</c:v>
                </c:pt>
                <c:pt idx="34">
                  <c:v>44715</c:v>
                </c:pt>
                <c:pt idx="35">
                  <c:v>44708</c:v>
                </c:pt>
                <c:pt idx="36">
                  <c:v>44701</c:v>
                </c:pt>
                <c:pt idx="37">
                  <c:v>44694</c:v>
                </c:pt>
                <c:pt idx="38">
                  <c:v>44687</c:v>
                </c:pt>
                <c:pt idx="39">
                  <c:v>44680</c:v>
                </c:pt>
                <c:pt idx="40">
                  <c:v>44673</c:v>
                </c:pt>
                <c:pt idx="41">
                  <c:v>44666</c:v>
                </c:pt>
                <c:pt idx="42">
                  <c:v>44659</c:v>
                </c:pt>
                <c:pt idx="43">
                  <c:v>44652</c:v>
                </c:pt>
                <c:pt idx="44">
                  <c:v>44645</c:v>
                </c:pt>
                <c:pt idx="45">
                  <c:v>44638</c:v>
                </c:pt>
                <c:pt idx="46">
                  <c:v>44631</c:v>
                </c:pt>
                <c:pt idx="47">
                  <c:v>44624</c:v>
                </c:pt>
                <c:pt idx="48">
                  <c:v>44617</c:v>
                </c:pt>
                <c:pt idx="49">
                  <c:v>44610</c:v>
                </c:pt>
                <c:pt idx="50">
                  <c:v>44603</c:v>
                </c:pt>
                <c:pt idx="51">
                  <c:v>44589</c:v>
                </c:pt>
                <c:pt idx="52">
                  <c:v>44582</c:v>
                </c:pt>
                <c:pt idx="53">
                  <c:v>44575</c:v>
                </c:pt>
                <c:pt idx="54">
                  <c:v>44568</c:v>
                </c:pt>
                <c:pt idx="55">
                  <c:v>44561</c:v>
                </c:pt>
                <c:pt idx="56">
                  <c:v>44554</c:v>
                </c:pt>
                <c:pt idx="57">
                  <c:v>44547</c:v>
                </c:pt>
                <c:pt idx="58">
                  <c:v>44540</c:v>
                </c:pt>
                <c:pt idx="59">
                  <c:v>44533</c:v>
                </c:pt>
                <c:pt idx="60">
                  <c:v>44526</c:v>
                </c:pt>
                <c:pt idx="61">
                  <c:v>44519</c:v>
                </c:pt>
                <c:pt idx="62">
                  <c:v>44512</c:v>
                </c:pt>
                <c:pt idx="63">
                  <c:v>44505</c:v>
                </c:pt>
                <c:pt idx="64">
                  <c:v>44498</c:v>
                </c:pt>
                <c:pt idx="65">
                  <c:v>44491</c:v>
                </c:pt>
                <c:pt idx="66">
                  <c:v>44484</c:v>
                </c:pt>
                <c:pt idx="67">
                  <c:v>44470</c:v>
                </c:pt>
                <c:pt idx="68">
                  <c:v>44463</c:v>
                </c:pt>
                <c:pt idx="69">
                  <c:v>44456</c:v>
                </c:pt>
                <c:pt idx="70">
                  <c:v>44449</c:v>
                </c:pt>
                <c:pt idx="71">
                  <c:v>44442</c:v>
                </c:pt>
                <c:pt idx="72">
                  <c:v>44435</c:v>
                </c:pt>
                <c:pt idx="73">
                  <c:v>44428</c:v>
                </c:pt>
                <c:pt idx="74">
                  <c:v>44421</c:v>
                </c:pt>
                <c:pt idx="75">
                  <c:v>44414</c:v>
                </c:pt>
                <c:pt idx="76">
                  <c:v>44407</c:v>
                </c:pt>
                <c:pt idx="77">
                  <c:v>44400</c:v>
                </c:pt>
                <c:pt idx="78">
                  <c:v>44393</c:v>
                </c:pt>
                <c:pt idx="79">
                  <c:v>44386</c:v>
                </c:pt>
                <c:pt idx="80">
                  <c:v>44379</c:v>
                </c:pt>
                <c:pt idx="81">
                  <c:v>44372</c:v>
                </c:pt>
                <c:pt idx="82">
                  <c:v>44365</c:v>
                </c:pt>
                <c:pt idx="83">
                  <c:v>44351</c:v>
                </c:pt>
                <c:pt idx="84">
                  <c:v>44344</c:v>
                </c:pt>
                <c:pt idx="85">
                  <c:v>44337</c:v>
                </c:pt>
                <c:pt idx="86">
                  <c:v>44330</c:v>
                </c:pt>
                <c:pt idx="87">
                  <c:v>44323</c:v>
                </c:pt>
                <c:pt idx="88">
                  <c:v>44316</c:v>
                </c:pt>
                <c:pt idx="89">
                  <c:v>44309</c:v>
                </c:pt>
                <c:pt idx="90">
                  <c:v>44302</c:v>
                </c:pt>
                <c:pt idx="91">
                  <c:v>44295</c:v>
                </c:pt>
                <c:pt idx="92">
                  <c:v>44288</c:v>
                </c:pt>
                <c:pt idx="93">
                  <c:v>44281</c:v>
                </c:pt>
                <c:pt idx="94">
                  <c:v>44274</c:v>
                </c:pt>
                <c:pt idx="95">
                  <c:v>44267</c:v>
                </c:pt>
                <c:pt idx="96">
                  <c:v>44260</c:v>
                </c:pt>
                <c:pt idx="97">
                  <c:v>44253</c:v>
                </c:pt>
                <c:pt idx="98">
                  <c:v>44246</c:v>
                </c:pt>
                <c:pt idx="99">
                  <c:v>44239</c:v>
                </c:pt>
                <c:pt idx="100">
                  <c:v>44225</c:v>
                </c:pt>
                <c:pt idx="101">
                  <c:v>44218</c:v>
                </c:pt>
                <c:pt idx="102">
                  <c:v>44211</c:v>
                </c:pt>
                <c:pt idx="103">
                  <c:v>44197</c:v>
                </c:pt>
                <c:pt idx="104">
                  <c:v>44190</c:v>
                </c:pt>
                <c:pt idx="105">
                  <c:v>44183</c:v>
                </c:pt>
                <c:pt idx="106">
                  <c:v>44176</c:v>
                </c:pt>
                <c:pt idx="107">
                  <c:v>44169</c:v>
                </c:pt>
                <c:pt idx="108">
                  <c:v>44162</c:v>
                </c:pt>
                <c:pt idx="109">
                  <c:v>44155</c:v>
                </c:pt>
                <c:pt idx="110">
                  <c:v>44148</c:v>
                </c:pt>
                <c:pt idx="111">
                  <c:v>44141</c:v>
                </c:pt>
                <c:pt idx="112">
                  <c:v>44134</c:v>
                </c:pt>
                <c:pt idx="113">
                  <c:v>44127</c:v>
                </c:pt>
                <c:pt idx="114">
                  <c:v>44120</c:v>
                </c:pt>
                <c:pt idx="115">
                  <c:v>44099</c:v>
                </c:pt>
                <c:pt idx="116">
                  <c:v>44092</c:v>
                </c:pt>
                <c:pt idx="117">
                  <c:v>44085</c:v>
                </c:pt>
                <c:pt idx="118">
                  <c:v>44078</c:v>
                </c:pt>
                <c:pt idx="119">
                  <c:v>44071</c:v>
                </c:pt>
                <c:pt idx="120">
                  <c:v>44064</c:v>
                </c:pt>
                <c:pt idx="121">
                  <c:v>44057</c:v>
                </c:pt>
                <c:pt idx="122">
                  <c:v>44050</c:v>
                </c:pt>
                <c:pt idx="123">
                  <c:v>44043</c:v>
                </c:pt>
                <c:pt idx="124">
                  <c:v>44036</c:v>
                </c:pt>
                <c:pt idx="125">
                  <c:v>44029</c:v>
                </c:pt>
                <c:pt idx="126">
                  <c:v>44022</c:v>
                </c:pt>
                <c:pt idx="127">
                  <c:v>44015</c:v>
                </c:pt>
                <c:pt idx="128">
                  <c:v>44008</c:v>
                </c:pt>
                <c:pt idx="129">
                  <c:v>44001</c:v>
                </c:pt>
                <c:pt idx="130">
                  <c:v>43994</c:v>
                </c:pt>
                <c:pt idx="131">
                  <c:v>43987</c:v>
                </c:pt>
                <c:pt idx="132">
                  <c:v>43980</c:v>
                </c:pt>
                <c:pt idx="133">
                  <c:v>43973</c:v>
                </c:pt>
                <c:pt idx="134">
                  <c:v>43966</c:v>
                </c:pt>
                <c:pt idx="135">
                  <c:v>43959</c:v>
                </c:pt>
                <c:pt idx="136">
                  <c:v>43952</c:v>
                </c:pt>
                <c:pt idx="137">
                  <c:v>43945</c:v>
                </c:pt>
                <c:pt idx="138">
                  <c:v>43938</c:v>
                </c:pt>
                <c:pt idx="139">
                  <c:v>43931</c:v>
                </c:pt>
                <c:pt idx="140">
                  <c:v>43924</c:v>
                </c:pt>
                <c:pt idx="141">
                  <c:v>43917</c:v>
                </c:pt>
                <c:pt idx="142">
                  <c:v>43910</c:v>
                </c:pt>
                <c:pt idx="143">
                  <c:v>43903</c:v>
                </c:pt>
                <c:pt idx="144">
                  <c:v>43896</c:v>
                </c:pt>
                <c:pt idx="145">
                  <c:v>43889</c:v>
                </c:pt>
                <c:pt idx="146">
                  <c:v>43847</c:v>
                </c:pt>
                <c:pt idx="147">
                  <c:v>43819</c:v>
                </c:pt>
                <c:pt idx="148">
                  <c:v>43812</c:v>
                </c:pt>
                <c:pt idx="149">
                  <c:v>43805</c:v>
                </c:pt>
                <c:pt idx="150">
                  <c:v>43798</c:v>
                </c:pt>
                <c:pt idx="151">
                  <c:v>43791</c:v>
                </c:pt>
                <c:pt idx="152">
                  <c:v>43784</c:v>
                </c:pt>
                <c:pt idx="153">
                  <c:v>43777</c:v>
                </c:pt>
                <c:pt idx="154">
                  <c:v>43763</c:v>
                </c:pt>
                <c:pt idx="155">
                  <c:v>43756</c:v>
                </c:pt>
                <c:pt idx="156">
                  <c:v>43749</c:v>
                </c:pt>
                <c:pt idx="157">
                  <c:v>43735</c:v>
                </c:pt>
                <c:pt idx="158">
                  <c:v>43728</c:v>
                </c:pt>
                <c:pt idx="159">
                  <c:v>43721</c:v>
                </c:pt>
                <c:pt idx="160">
                  <c:v>43714</c:v>
                </c:pt>
                <c:pt idx="161">
                  <c:v>43707</c:v>
                </c:pt>
                <c:pt idx="162">
                  <c:v>43700</c:v>
                </c:pt>
                <c:pt idx="163">
                  <c:v>43693</c:v>
                </c:pt>
                <c:pt idx="164">
                  <c:v>43686</c:v>
                </c:pt>
                <c:pt idx="165">
                  <c:v>43679</c:v>
                </c:pt>
                <c:pt idx="166">
                  <c:v>43672</c:v>
                </c:pt>
                <c:pt idx="167">
                  <c:v>43665</c:v>
                </c:pt>
                <c:pt idx="168">
                  <c:v>43658</c:v>
                </c:pt>
                <c:pt idx="169">
                  <c:v>43651</c:v>
                </c:pt>
                <c:pt idx="170">
                  <c:v>43644</c:v>
                </c:pt>
                <c:pt idx="171">
                  <c:v>43637</c:v>
                </c:pt>
                <c:pt idx="172">
                  <c:v>43630</c:v>
                </c:pt>
                <c:pt idx="173">
                  <c:v>43623</c:v>
                </c:pt>
                <c:pt idx="174">
                  <c:v>43616</c:v>
                </c:pt>
                <c:pt idx="175">
                  <c:v>43609</c:v>
                </c:pt>
                <c:pt idx="176">
                  <c:v>43602</c:v>
                </c:pt>
                <c:pt idx="177">
                  <c:v>43595</c:v>
                </c:pt>
                <c:pt idx="178">
                  <c:v>43588</c:v>
                </c:pt>
                <c:pt idx="179">
                  <c:v>43581</c:v>
                </c:pt>
                <c:pt idx="180">
                  <c:v>43574</c:v>
                </c:pt>
                <c:pt idx="181">
                  <c:v>43567</c:v>
                </c:pt>
                <c:pt idx="182">
                  <c:v>43560</c:v>
                </c:pt>
                <c:pt idx="183">
                  <c:v>43553</c:v>
                </c:pt>
                <c:pt idx="184">
                  <c:v>43546</c:v>
                </c:pt>
                <c:pt idx="185">
                  <c:v>43539</c:v>
                </c:pt>
                <c:pt idx="186">
                  <c:v>43532</c:v>
                </c:pt>
                <c:pt idx="187">
                  <c:v>43525</c:v>
                </c:pt>
                <c:pt idx="188">
                  <c:v>43518</c:v>
                </c:pt>
                <c:pt idx="189">
                  <c:v>43511</c:v>
                </c:pt>
                <c:pt idx="190">
                  <c:v>43497</c:v>
                </c:pt>
                <c:pt idx="191">
                  <c:v>43490</c:v>
                </c:pt>
                <c:pt idx="192">
                  <c:v>43483</c:v>
                </c:pt>
                <c:pt idx="193">
                  <c:v>43476</c:v>
                </c:pt>
                <c:pt idx="194">
                  <c:v>43469</c:v>
                </c:pt>
                <c:pt idx="195">
                  <c:v>43462</c:v>
                </c:pt>
                <c:pt idx="196">
                  <c:v>43455</c:v>
                </c:pt>
                <c:pt idx="197">
                  <c:v>43448</c:v>
                </c:pt>
                <c:pt idx="198">
                  <c:v>43441</c:v>
                </c:pt>
                <c:pt idx="199">
                  <c:v>43434</c:v>
                </c:pt>
                <c:pt idx="200">
                  <c:v>43427</c:v>
                </c:pt>
                <c:pt idx="201">
                  <c:v>43420</c:v>
                </c:pt>
                <c:pt idx="202">
                  <c:v>43413</c:v>
                </c:pt>
                <c:pt idx="203">
                  <c:v>43406</c:v>
                </c:pt>
                <c:pt idx="204">
                  <c:v>43399</c:v>
                </c:pt>
                <c:pt idx="205">
                  <c:v>43392</c:v>
                </c:pt>
                <c:pt idx="206">
                  <c:v>43385</c:v>
                </c:pt>
                <c:pt idx="207">
                  <c:v>43371</c:v>
                </c:pt>
                <c:pt idx="208">
                  <c:v>43364</c:v>
                </c:pt>
                <c:pt idx="209">
                  <c:v>43357</c:v>
                </c:pt>
                <c:pt idx="210">
                  <c:v>43350</c:v>
                </c:pt>
                <c:pt idx="211">
                  <c:v>43343</c:v>
                </c:pt>
                <c:pt idx="212">
                  <c:v>43336</c:v>
                </c:pt>
                <c:pt idx="213">
                  <c:v>43329</c:v>
                </c:pt>
                <c:pt idx="214">
                  <c:v>43322</c:v>
                </c:pt>
                <c:pt idx="215">
                  <c:v>43315</c:v>
                </c:pt>
                <c:pt idx="216">
                  <c:v>43308</c:v>
                </c:pt>
                <c:pt idx="217">
                  <c:v>43301</c:v>
                </c:pt>
                <c:pt idx="218">
                  <c:v>43294</c:v>
                </c:pt>
                <c:pt idx="219">
                  <c:v>43287</c:v>
                </c:pt>
                <c:pt idx="220">
                  <c:v>43280</c:v>
                </c:pt>
                <c:pt idx="221">
                  <c:v>43273</c:v>
                </c:pt>
                <c:pt idx="222">
                  <c:v>43266</c:v>
                </c:pt>
                <c:pt idx="223">
                  <c:v>43259</c:v>
                </c:pt>
                <c:pt idx="224">
                  <c:v>43252</c:v>
                </c:pt>
                <c:pt idx="225">
                  <c:v>43245</c:v>
                </c:pt>
                <c:pt idx="226">
                  <c:v>43238</c:v>
                </c:pt>
                <c:pt idx="227">
                  <c:v>43231</c:v>
                </c:pt>
                <c:pt idx="228">
                  <c:v>43224</c:v>
                </c:pt>
                <c:pt idx="229">
                  <c:v>43217</c:v>
                </c:pt>
                <c:pt idx="230">
                  <c:v>43210</c:v>
                </c:pt>
                <c:pt idx="231">
                  <c:v>43203</c:v>
                </c:pt>
                <c:pt idx="232">
                  <c:v>43196</c:v>
                </c:pt>
                <c:pt idx="233">
                  <c:v>43189</c:v>
                </c:pt>
                <c:pt idx="234">
                  <c:v>43182</c:v>
                </c:pt>
                <c:pt idx="235">
                  <c:v>43175</c:v>
                </c:pt>
                <c:pt idx="236">
                  <c:v>43168</c:v>
                </c:pt>
                <c:pt idx="237">
                  <c:v>43161</c:v>
                </c:pt>
                <c:pt idx="238">
                  <c:v>43140</c:v>
                </c:pt>
                <c:pt idx="239">
                  <c:v>43133</c:v>
                </c:pt>
                <c:pt idx="240">
                  <c:v>43126</c:v>
                </c:pt>
                <c:pt idx="241">
                  <c:v>43119</c:v>
                </c:pt>
                <c:pt idx="242">
                  <c:v>43112</c:v>
                </c:pt>
                <c:pt idx="243">
                  <c:v>43105</c:v>
                </c:pt>
                <c:pt idx="244">
                  <c:v>43098</c:v>
                </c:pt>
                <c:pt idx="245">
                  <c:v>43091</c:v>
                </c:pt>
                <c:pt idx="246">
                  <c:v>43084</c:v>
                </c:pt>
                <c:pt idx="247">
                  <c:v>43077</c:v>
                </c:pt>
                <c:pt idx="248">
                  <c:v>43070</c:v>
                </c:pt>
                <c:pt idx="249">
                  <c:v>43063</c:v>
                </c:pt>
                <c:pt idx="250">
                  <c:v>43056</c:v>
                </c:pt>
                <c:pt idx="251">
                  <c:v>43049</c:v>
                </c:pt>
                <c:pt idx="252">
                  <c:v>43042</c:v>
                </c:pt>
                <c:pt idx="253">
                  <c:v>43035</c:v>
                </c:pt>
                <c:pt idx="254">
                  <c:v>43028</c:v>
                </c:pt>
                <c:pt idx="255">
                  <c:v>43021</c:v>
                </c:pt>
                <c:pt idx="256">
                  <c:v>43007</c:v>
                </c:pt>
                <c:pt idx="257">
                  <c:v>43000</c:v>
                </c:pt>
                <c:pt idx="258">
                  <c:v>42986</c:v>
                </c:pt>
                <c:pt idx="259">
                  <c:v>42979</c:v>
                </c:pt>
                <c:pt idx="260">
                  <c:v>42972</c:v>
                </c:pt>
                <c:pt idx="261">
                  <c:v>42965</c:v>
                </c:pt>
                <c:pt idx="262">
                  <c:v>42958</c:v>
                </c:pt>
                <c:pt idx="263">
                  <c:v>42951</c:v>
                </c:pt>
                <c:pt idx="264">
                  <c:v>42944</c:v>
                </c:pt>
                <c:pt idx="265">
                  <c:v>42937</c:v>
                </c:pt>
                <c:pt idx="266">
                  <c:v>42930</c:v>
                </c:pt>
                <c:pt idx="267">
                  <c:v>42923</c:v>
                </c:pt>
              </c:numCache>
            </c:numRef>
          </c:cat>
          <c:val>
            <c:numRef>
              <c:f>'16省宰后均重'!$S$4:$S$271</c:f>
              <c:numCache>
                <c:formatCode>#,##0.00_ </c:formatCode>
                <c:ptCount val="268"/>
                <c:pt idx="0">
                  <c:v>93.542500000000004</c:v>
                </c:pt>
                <c:pt idx="1">
                  <c:v>93.716250000000002</c:v>
                </c:pt>
                <c:pt idx="2">
                  <c:v>93.899374999999992</c:v>
                </c:pt>
                <c:pt idx="3">
                  <c:v>94.149999999999991</c:v>
                </c:pt>
                <c:pt idx="4">
                  <c:v>94.379375000000024</c:v>
                </c:pt>
                <c:pt idx="5">
                  <c:v>94.494375000000019</c:v>
                </c:pt>
                <c:pt idx="6">
                  <c:v>94.413750000000007</c:v>
                </c:pt>
                <c:pt idx="7">
                  <c:v>94.385625000000019</c:v>
                </c:pt>
                <c:pt idx="8">
                  <c:v>94.35437499999999</c:v>
                </c:pt>
                <c:pt idx="9">
                  <c:v>94.293750000000003</c:v>
                </c:pt>
                <c:pt idx="10">
                  <c:v>94.279999999999987</c:v>
                </c:pt>
                <c:pt idx="11">
                  <c:v>94.032499999999999</c:v>
                </c:pt>
                <c:pt idx="12">
                  <c:v>93.913749999999993</c:v>
                </c:pt>
                <c:pt idx="13">
                  <c:v>93.669375000000002</c:v>
                </c:pt>
                <c:pt idx="14">
                  <c:v>93.171249999999986</c:v>
                </c:pt>
                <c:pt idx="15">
                  <c:v>93.041250000000005</c:v>
                </c:pt>
                <c:pt idx="16">
                  <c:v>92.865624999999994</c:v>
                </c:pt>
                <c:pt idx="17">
                  <c:v>92.412499999999994</c:v>
                </c:pt>
                <c:pt idx="18">
                  <c:v>91.651250000000005</c:v>
                </c:pt>
                <c:pt idx="19">
                  <c:v>91.39</c:v>
                </c:pt>
                <c:pt idx="20">
                  <c:v>91.354375000000005</c:v>
                </c:pt>
                <c:pt idx="21">
                  <c:v>91.557500000000005</c:v>
                </c:pt>
                <c:pt idx="22">
                  <c:v>91.393124999999998</c:v>
                </c:pt>
                <c:pt idx="23">
                  <c:v>91.465625000000003</c:v>
                </c:pt>
                <c:pt idx="24">
                  <c:v>91.274999999999991</c:v>
                </c:pt>
                <c:pt idx="25">
                  <c:v>91.265000000000001</c:v>
                </c:pt>
                <c:pt idx="26">
                  <c:v>90.838124999999991</c:v>
                </c:pt>
                <c:pt idx="27">
                  <c:v>90.912499999999966</c:v>
                </c:pt>
                <c:pt idx="28">
                  <c:v>90.964375000000004</c:v>
                </c:pt>
                <c:pt idx="29">
                  <c:v>90.704999999999984</c:v>
                </c:pt>
                <c:pt idx="30">
                  <c:v>90.351250000000007</c:v>
                </c:pt>
                <c:pt idx="31">
                  <c:v>90.297500000000014</c:v>
                </c:pt>
                <c:pt idx="32">
                  <c:v>90.389375000000001</c:v>
                </c:pt>
                <c:pt idx="33">
                  <c:v>90.331874999999997</c:v>
                </c:pt>
                <c:pt idx="34">
                  <c:v>90.034999999999997</c:v>
                </c:pt>
                <c:pt idx="35">
                  <c:v>89.96374999999999</c:v>
                </c:pt>
                <c:pt idx="36">
                  <c:v>89.363749999999996</c:v>
                </c:pt>
                <c:pt idx="37">
                  <c:v>89.251875000000013</c:v>
                </c:pt>
                <c:pt idx="38">
                  <c:v>88.69250000000001</c:v>
                </c:pt>
                <c:pt idx="39">
                  <c:v>88.267500000000013</c:v>
                </c:pt>
                <c:pt idx="40">
                  <c:v>88.023750000000021</c:v>
                </c:pt>
                <c:pt idx="41">
                  <c:v>87.721875000000011</c:v>
                </c:pt>
                <c:pt idx="42">
                  <c:v>87.573750000000018</c:v>
                </c:pt>
                <c:pt idx="43">
                  <c:v>87.638125000000002</c:v>
                </c:pt>
                <c:pt idx="44">
                  <c:v>87.639375000000001</c:v>
                </c:pt>
                <c:pt idx="45">
                  <c:v>87.515624999999986</c:v>
                </c:pt>
                <c:pt idx="46">
                  <c:v>87.519374999999997</c:v>
                </c:pt>
                <c:pt idx="47">
                  <c:v>87.743750000000006</c:v>
                </c:pt>
                <c:pt idx="48">
                  <c:v>87.766249999999999</c:v>
                </c:pt>
                <c:pt idx="49">
                  <c:v>87.629374999999996</c:v>
                </c:pt>
                <c:pt idx="50">
                  <c:v>87.489374999999995</c:v>
                </c:pt>
                <c:pt idx="51">
                  <c:v>88.925624999999997</c:v>
                </c:pt>
                <c:pt idx="52">
                  <c:v>88.954999999999998</c:v>
                </c:pt>
                <c:pt idx="53">
                  <c:v>88.715625000000003</c:v>
                </c:pt>
                <c:pt idx="54">
                  <c:v>89.008125000000007</c:v>
                </c:pt>
                <c:pt idx="55">
                  <c:v>89.850000000000009</c:v>
                </c:pt>
                <c:pt idx="56">
                  <c:v>90.515625</c:v>
                </c:pt>
                <c:pt idx="57">
                  <c:v>90.769375000000011</c:v>
                </c:pt>
                <c:pt idx="58">
                  <c:v>90.951250000000002</c:v>
                </c:pt>
                <c:pt idx="59">
                  <c:v>91.00937500000002</c:v>
                </c:pt>
                <c:pt idx="60">
                  <c:v>91.080000000000027</c:v>
                </c:pt>
                <c:pt idx="61">
                  <c:v>90.50500000000001</c:v>
                </c:pt>
                <c:pt idx="62">
                  <c:v>90.045000000000002</c:v>
                </c:pt>
                <c:pt idx="63">
                  <c:v>89.333125000000024</c:v>
                </c:pt>
                <c:pt idx="64">
                  <c:v>88.847500000000011</c:v>
                </c:pt>
                <c:pt idx="65">
                  <c:v>88.703125000000014</c:v>
                </c:pt>
                <c:pt idx="66">
                  <c:v>88.660000000000011</c:v>
                </c:pt>
                <c:pt idx="67">
                  <c:v>89.023749999999993</c:v>
                </c:pt>
                <c:pt idx="68">
                  <c:v>89.120625000000004</c:v>
                </c:pt>
                <c:pt idx="69">
                  <c:v>89.147500000000022</c:v>
                </c:pt>
                <c:pt idx="70">
                  <c:v>89.371249999999989</c:v>
                </c:pt>
                <c:pt idx="71">
                  <c:v>90.116249999999994</c:v>
                </c:pt>
                <c:pt idx="72">
                  <c:v>90.919999999999987</c:v>
                </c:pt>
                <c:pt idx="73">
                  <c:v>91.176874999999995</c:v>
                </c:pt>
                <c:pt idx="74">
                  <c:v>91.370625000000004</c:v>
                </c:pt>
                <c:pt idx="75">
                  <c:v>91.791250000000019</c:v>
                </c:pt>
                <c:pt idx="76">
                  <c:v>91.78625000000001</c:v>
                </c:pt>
                <c:pt idx="77">
                  <c:v>92.268749999999997</c:v>
                </c:pt>
                <c:pt idx="78">
                  <c:v>92.567499999999981</c:v>
                </c:pt>
                <c:pt idx="79">
                  <c:v>92.875</c:v>
                </c:pt>
                <c:pt idx="80">
                  <c:v>92.857499999999987</c:v>
                </c:pt>
                <c:pt idx="81">
                  <c:v>93.986874999999984</c:v>
                </c:pt>
                <c:pt idx="82">
                  <c:v>94.465625000000003</c:v>
                </c:pt>
                <c:pt idx="83">
                  <c:v>94.976875000000021</c:v>
                </c:pt>
                <c:pt idx="84">
                  <c:v>94.95750000000001</c:v>
                </c:pt>
                <c:pt idx="85">
                  <c:v>94.421250000000015</c:v>
                </c:pt>
                <c:pt idx="86">
                  <c:v>94.438750000000013</c:v>
                </c:pt>
                <c:pt idx="87">
                  <c:v>94.478124999999991</c:v>
                </c:pt>
                <c:pt idx="88">
                  <c:v>94.260625000000005</c:v>
                </c:pt>
                <c:pt idx="89">
                  <c:v>93.847499999999997</c:v>
                </c:pt>
                <c:pt idx="90">
                  <c:v>93.669375000000002</c:v>
                </c:pt>
                <c:pt idx="91">
                  <c:v>93.001249999999985</c:v>
                </c:pt>
                <c:pt idx="92">
                  <c:v>92.497499999999974</c:v>
                </c:pt>
                <c:pt idx="93">
                  <c:v>92.210624999999993</c:v>
                </c:pt>
                <c:pt idx="94">
                  <c:v>92.170624999999987</c:v>
                </c:pt>
                <c:pt idx="95">
                  <c:v>91.91</c:v>
                </c:pt>
                <c:pt idx="96">
                  <c:v>91.678749999999994</c:v>
                </c:pt>
                <c:pt idx="97">
                  <c:v>91.463750000000005</c:v>
                </c:pt>
                <c:pt idx="98">
                  <c:v>#N/A</c:v>
                </c:pt>
                <c:pt idx="99">
                  <c:v>92.273750000000007</c:v>
                </c:pt>
                <c:pt idx="100">
                  <c:v>92.515625</c:v>
                </c:pt>
                <c:pt idx="101">
                  <c:v>92.636874999999989</c:v>
                </c:pt>
                <c:pt idx="102">
                  <c:v>93.29187499999999</c:v>
                </c:pt>
                <c:pt idx="103">
                  <c:v>93.595625000000013</c:v>
                </c:pt>
                <c:pt idx="104">
                  <c:v>93.546875</c:v>
                </c:pt>
                <c:pt idx="105">
                  <c:v>93.501250000000013</c:v>
                </c:pt>
                <c:pt idx="106">
                  <c:v>93.563124999999999</c:v>
                </c:pt>
                <c:pt idx="107">
                  <c:v>93.487499999999997</c:v>
                </c:pt>
                <c:pt idx="108">
                  <c:v>93.295000000000002</c:v>
                </c:pt>
                <c:pt idx="109">
                  <c:v>92.691249999999997</c:v>
                </c:pt>
                <c:pt idx="110">
                  <c:v>92.139375000000001</c:v>
                </c:pt>
                <c:pt idx="111">
                  <c:v>91.463124999999991</c:v>
                </c:pt>
                <c:pt idx="112">
                  <c:v>91.463124999999991</c:v>
                </c:pt>
                <c:pt idx="113">
                  <c:v>91.645624999999995</c:v>
                </c:pt>
                <c:pt idx="114">
                  <c:v>91.922500000000014</c:v>
                </c:pt>
                <c:pt idx="115">
                  <c:v>92.034374999999997</c:v>
                </c:pt>
                <c:pt idx="116">
                  <c:v>91.966250000000002</c:v>
                </c:pt>
                <c:pt idx="117">
                  <c:v>92.089375000000004</c:v>
                </c:pt>
                <c:pt idx="118">
                  <c:v>91.991875000000022</c:v>
                </c:pt>
                <c:pt idx="119">
                  <c:v>92.121875000000003</c:v>
                </c:pt>
                <c:pt idx="120">
                  <c:v>92.3125</c:v>
                </c:pt>
                <c:pt idx="121">
                  <c:v>92.350000000000009</c:v>
                </c:pt>
                <c:pt idx="122">
                  <c:v>92.360624999999999</c:v>
                </c:pt>
                <c:pt idx="123">
                  <c:v>92.50500000000001</c:v>
                </c:pt>
                <c:pt idx="124">
                  <c:v>92.456249999999997</c:v>
                </c:pt>
                <c:pt idx="125">
                  <c:v>92.453750000000014</c:v>
                </c:pt>
                <c:pt idx="126">
                  <c:v>92.368750000000006</c:v>
                </c:pt>
                <c:pt idx="127">
                  <c:v>92.58312500000001</c:v>
                </c:pt>
                <c:pt idx="128">
                  <c:v>92.585000000000008</c:v>
                </c:pt>
                <c:pt idx="129">
                  <c:v>92.531875000000014</c:v>
                </c:pt>
                <c:pt idx="130">
                  <c:v>92.293125000000018</c:v>
                </c:pt>
                <c:pt idx="131">
                  <c:v>91.566874999999996</c:v>
                </c:pt>
                <c:pt idx="132">
                  <c:v>90.75937500000002</c:v>
                </c:pt>
                <c:pt idx="133">
                  <c:v>90.93062500000002</c:v>
                </c:pt>
                <c:pt idx="134">
                  <c:v>91.206249999999997</c:v>
                </c:pt>
                <c:pt idx="135">
                  <c:v>91.13624999999999</c:v>
                </c:pt>
                <c:pt idx="136">
                  <c:v>91.288124999999994</c:v>
                </c:pt>
                <c:pt idx="137">
                  <c:v>91.405625000000001</c:v>
                </c:pt>
                <c:pt idx="138">
                  <c:v>91.303750000000008</c:v>
                </c:pt>
                <c:pt idx="139">
                  <c:v>90.931250000000006</c:v>
                </c:pt>
                <c:pt idx="140">
                  <c:v>90.818125000000009</c:v>
                </c:pt>
                <c:pt idx="141">
                  <c:v>90.753125000000011</c:v>
                </c:pt>
                <c:pt idx="142">
                  <c:v>90.277500000000018</c:v>
                </c:pt>
                <c:pt idx="143">
                  <c:v>89.771250000000009</c:v>
                </c:pt>
                <c:pt idx="144">
                  <c:v>89.3</c:v>
                </c:pt>
                <c:pt idx="145">
                  <c:v>89.077499999999986</c:v>
                </c:pt>
                <c:pt idx="146">
                  <c:v>88.647499999999994</c:v>
                </c:pt>
                <c:pt idx="147">
                  <c:v>90.945624999999993</c:v>
                </c:pt>
                <c:pt idx="148">
                  <c:v>90.806875000000005</c:v>
                </c:pt>
                <c:pt idx="149">
                  <c:v>90.803750000000022</c:v>
                </c:pt>
                <c:pt idx="150">
                  <c:v>90.961250000000007</c:v>
                </c:pt>
                <c:pt idx="151">
                  <c:v>90.044375000000002</c:v>
                </c:pt>
                <c:pt idx="152">
                  <c:v>89.594999999999999</c:v>
                </c:pt>
                <c:pt idx="153">
                  <c:v>89.423750000000013</c:v>
                </c:pt>
                <c:pt idx="154">
                  <c:v>87.646250000000009</c:v>
                </c:pt>
                <c:pt idx="155">
                  <c:v>86.14</c:v>
                </c:pt>
                <c:pt idx="156">
                  <c:v>85.603750000000005</c:v>
                </c:pt>
                <c:pt idx="157">
                  <c:v>84.6875</c:v>
                </c:pt>
                <c:pt idx="158">
                  <c:v>84.375</c:v>
                </c:pt>
                <c:pt idx="159">
                  <c:v>84.094374999999985</c:v>
                </c:pt>
                <c:pt idx="160">
                  <c:v>83.87937500000001</c:v>
                </c:pt>
                <c:pt idx="161">
                  <c:v>83.498750000000015</c:v>
                </c:pt>
                <c:pt idx="162">
                  <c:v>83.549375000000012</c:v>
                </c:pt>
                <c:pt idx="163">
                  <c:v>83.603125000000006</c:v>
                </c:pt>
                <c:pt idx="164">
                  <c:v>83.844374999999985</c:v>
                </c:pt>
                <c:pt idx="165">
                  <c:v>84.286874999999981</c:v>
                </c:pt>
                <c:pt idx="166">
                  <c:v>84.571249999999992</c:v>
                </c:pt>
                <c:pt idx="167">
                  <c:v>84.811250000000001</c:v>
                </c:pt>
                <c:pt idx="168">
                  <c:v>84.919999999999987</c:v>
                </c:pt>
                <c:pt idx="169">
                  <c:v>85.053124999999994</c:v>
                </c:pt>
                <c:pt idx="170">
                  <c:v>85.328125000000028</c:v>
                </c:pt>
                <c:pt idx="171">
                  <c:v>85.54187499999999</c:v>
                </c:pt>
                <c:pt idx="172">
                  <c:v>85.474999999999994</c:v>
                </c:pt>
                <c:pt idx="173">
                  <c:v>85.501249999999985</c:v>
                </c:pt>
                <c:pt idx="174">
                  <c:v>85.404375000000002</c:v>
                </c:pt>
                <c:pt idx="175">
                  <c:v>85.416875000000005</c:v>
                </c:pt>
                <c:pt idx="176">
                  <c:v>85.223749999999995</c:v>
                </c:pt>
                <c:pt idx="177">
                  <c:v>84.883750000000006</c:v>
                </c:pt>
                <c:pt idx="178">
                  <c:v>84.897499999999994</c:v>
                </c:pt>
                <c:pt idx="179">
                  <c:v>84.861874999999998</c:v>
                </c:pt>
                <c:pt idx="180">
                  <c:v>84.77062500000001</c:v>
                </c:pt>
                <c:pt idx="181">
                  <c:v>84.70999999999998</c:v>
                </c:pt>
                <c:pt idx="182">
                  <c:v>84.617500000000007</c:v>
                </c:pt>
                <c:pt idx="183">
                  <c:v>84.517499999999984</c:v>
                </c:pt>
                <c:pt idx="184">
                  <c:v>83.937499999999972</c:v>
                </c:pt>
                <c:pt idx="185">
                  <c:v>83.788750000000007</c:v>
                </c:pt>
                <c:pt idx="186">
                  <c:v>83.561250000000001</c:v>
                </c:pt>
                <c:pt idx="187">
                  <c:v>83.47312500000001</c:v>
                </c:pt>
                <c:pt idx="188">
                  <c:v>83.338124999999991</c:v>
                </c:pt>
                <c:pt idx="189">
                  <c:v>83.59812500000001</c:v>
                </c:pt>
                <c:pt idx="190">
                  <c:v>84.189374999999998</c:v>
                </c:pt>
                <c:pt idx="191">
                  <c:v>84.715000000000003</c:v>
                </c:pt>
                <c:pt idx="192">
                  <c:v>84.953749999999999</c:v>
                </c:pt>
                <c:pt idx="193">
                  <c:v>85.462499999999991</c:v>
                </c:pt>
                <c:pt idx="194">
                  <c:v>85.554375000000007</c:v>
                </c:pt>
                <c:pt idx="195">
                  <c:v>85.719999999999985</c:v>
                </c:pt>
                <c:pt idx="196">
                  <c:v>85.653750000000002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81.975625000000008</c:v>
                </c:pt>
                <c:pt idx="207">
                  <c:v>81.823750000000018</c:v>
                </c:pt>
                <c:pt idx="208">
                  <c:v>81.700625000000016</c:v>
                </c:pt>
                <c:pt idx="209">
                  <c:v>82.010625000000005</c:v>
                </c:pt>
                <c:pt idx="210">
                  <c:v>82.293125000000018</c:v>
                </c:pt>
                <c:pt idx="211">
                  <c:v>82.600000000000023</c:v>
                </c:pt>
                <c:pt idx="212">
                  <c:v>82.638750000000016</c:v>
                </c:pt>
                <c:pt idx="213">
                  <c:v>82.723124999999996</c:v>
                </c:pt>
                <c:pt idx="214">
                  <c:v>82.93</c:v>
                </c:pt>
                <c:pt idx="215">
                  <c:v>83.015000000000001</c:v>
                </c:pt>
                <c:pt idx="216">
                  <c:v>83.102500000000006</c:v>
                </c:pt>
                <c:pt idx="217">
                  <c:v>83.19812499999999</c:v>
                </c:pt>
                <c:pt idx="218">
                  <c:v>83.256874999999994</c:v>
                </c:pt>
                <c:pt idx="219">
                  <c:v>82.913124999999994</c:v>
                </c:pt>
                <c:pt idx="220">
                  <c:v>83.04249999999999</c:v>
                </c:pt>
                <c:pt idx="221">
                  <c:v>83.078125</c:v>
                </c:pt>
                <c:pt idx="222">
                  <c:v>83.151250000000005</c:v>
                </c:pt>
                <c:pt idx="223">
                  <c:v>83.304375000000007</c:v>
                </c:pt>
                <c:pt idx="224">
                  <c:v>83.435625000000002</c:v>
                </c:pt>
                <c:pt idx="225">
                  <c:v>83.678125000000009</c:v>
                </c:pt>
                <c:pt idx="226">
                  <c:v>83.884999999999991</c:v>
                </c:pt>
                <c:pt idx="227">
                  <c:v>84.008124999999993</c:v>
                </c:pt>
                <c:pt idx="228">
                  <c:v>84.005624999999995</c:v>
                </c:pt>
                <c:pt idx="229">
                  <c:v>84.095624999999998</c:v>
                </c:pt>
                <c:pt idx="230">
                  <c:v>84.069375000000022</c:v>
                </c:pt>
                <c:pt idx="231">
                  <c:v>83.999374999999986</c:v>
                </c:pt>
                <c:pt idx="232">
                  <c:v>83.936874999999986</c:v>
                </c:pt>
                <c:pt idx="233">
                  <c:v>83.88624999999999</c:v>
                </c:pt>
                <c:pt idx="234">
                  <c:v>83.797500000000014</c:v>
                </c:pt>
                <c:pt idx="235">
                  <c:v>83.534374999999997</c:v>
                </c:pt>
                <c:pt idx="236">
                  <c:v>83.406249999999986</c:v>
                </c:pt>
                <c:pt idx="237">
                  <c:v>83.250624999999999</c:v>
                </c:pt>
                <c:pt idx="238">
                  <c:v>83.544375000000002</c:v>
                </c:pt>
                <c:pt idx="239">
                  <c:v>84.023749999999993</c:v>
                </c:pt>
                <c:pt idx="240">
                  <c:v>84.056875000000005</c:v>
                </c:pt>
                <c:pt idx="241">
                  <c:v>84.018750000000011</c:v>
                </c:pt>
                <c:pt idx="242">
                  <c:v>84.040624999999991</c:v>
                </c:pt>
                <c:pt idx="243">
                  <c:v>84.001249999999999</c:v>
                </c:pt>
                <c:pt idx="244">
                  <c:v>84.314999999999998</c:v>
                </c:pt>
                <c:pt idx="245">
                  <c:v>84.309374999999989</c:v>
                </c:pt>
                <c:pt idx="246">
                  <c:v>83.976874999999993</c:v>
                </c:pt>
                <c:pt idx="247">
                  <c:v>83.827500000000001</c:v>
                </c:pt>
                <c:pt idx="248">
                  <c:v>83.697500000000019</c:v>
                </c:pt>
                <c:pt idx="249">
                  <c:v>83.712499999999991</c:v>
                </c:pt>
                <c:pt idx="250">
                  <c:v>83.541249999999991</c:v>
                </c:pt>
                <c:pt idx="251">
                  <c:v>83.356249999999989</c:v>
                </c:pt>
                <c:pt idx="252">
                  <c:v>82.9</c:v>
                </c:pt>
                <c:pt idx="253">
                  <c:v>82.826874999999987</c:v>
                </c:pt>
                <c:pt idx="254">
                  <c:v>82.799999999999983</c:v>
                </c:pt>
                <c:pt idx="255">
                  <c:v>82.758125000000007</c:v>
                </c:pt>
                <c:pt idx="256">
                  <c:v>82.594374999999985</c:v>
                </c:pt>
                <c:pt idx="257">
                  <c:v>82.468125000000001</c:v>
                </c:pt>
                <c:pt idx="258">
                  <c:v>82.37937500000001</c:v>
                </c:pt>
                <c:pt idx="259">
                  <c:v>82.269374999999997</c:v>
                </c:pt>
                <c:pt idx="260">
                  <c:v>82.34375</c:v>
                </c:pt>
                <c:pt idx="261">
                  <c:v>82.453125000000014</c:v>
                </c:pt>
                <c:pt idx="262">
                  <c:v>82.639375000000001</c:v>
                </c:pt>
                <c:pt idx="263">
                  <c:v>82.638750000000002</c:v>
                </c:pt>
                <c:pt idx="264">
                  <c:v>82.674374999999984</c:v>
                </c:pt>
                <c:pt idx="265">
                  <c:v>82.775000000000006</c:v>
                </c:pt>
                <c:pt idx="266">
                  <c:v>82.893749999999997</c:v>
                </c:pt>
                <c:pt idx="267">
                  <c:v>82.991249999999994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4C-461A-81C5-4C738A603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77510992"/>
        <c:axId val="-677513712"/>
      </c:lineChart>
      <c:dateAx>
        <c:axId val="-677510992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677513712"/>
        <c:crosses val="autoZero"/>
        <c:auto val="1"/>
        <c:lblOffset val="100"/>
        <c:baseTimeUnit val="days"/>
      </c:dateAx>
      <c:valAx>
        <c:axId val="-67751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677510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[GL_20230227.xlsx]16省宰后均重数据透视表!数据透视表5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8100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'16省宰后均重数据透视表'!$H$1:$H$2</c:f>
              <c:strCache>
                <c:ptCount val="1"/>
                <c:pt idx="0">
                  <c:v>&lt;2017/3/31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'16省宰后均重数据透视表'!$G$3:$G$285</c:f>
              <c:strCache>
                <c:ptCount val="282"/>
                <c:pt idx="0">
                  <c:v>(空白)</c:v>
                </c:pt>
                <c:pt idx="1">
                  <c:v>1月1日</c:v>
                </c:pt>
                <c:pt idx="2">
                  <c:v>1月4日</c:v>
                </c:pt>
                <c:pt idx="3">
                  <c:v>1月5日</c:v>
                </c:pt>
                <c:pt idx="4">
                  <c:v>1月6日</c:v>
                </c:pt>
                <c:pt idx="5">
                  <c:v>1月7日</c:v>
                </c:pt>
                <c:pt idx="6">
                  <c:v>1月11日</c:v>
                </c:pt>
                <c:pt idx="7">
                  <c:v>1月12日</c:v>
                </c:pt>
                <c:pt idx="8">
                  <c:v>1月13日</c:v>
                </c:pt>
                <c:pt idx="9">
                  <c:v>1月14日</c:v>
                </c:pt>
                <c:pt idx="10">
                  <c:v>1月15日</c:v>
                </c:pt>
                <c:pt idx="11">
                  <c:v>1月17日</c:v>
                </c:pt>
                <c:pt idx="12">
                  <c:v>1月18日</c:v>
                </c:pt>
                <c:pt idx="13">
                  <c:v>1月19日</c:v>
                </c:pt>
                <c:pt idx="14">
                  <c:v>1月20日</c:v>
                </c:pt>
                <c:pt idx="15">
                  <c:v>1月21日</c:v>
                </c:pt>
                <c:pt idx="16">
                  <c:v>1月22日</c:v>
                </c:pt>
                <c:pt idx="17">
                  <c:v>1月25日</c:v>
                </c:pt>
                <c:pt idx="18">
                  <c:v>1月26日</c:v>
                </c:pt>
                <c:pt idx="19">
                  <c:v>1月28日</c:v>
                </c:pt>
                <c:pt idx="20">
                  <c:v>1月29日</c:v>
                </c:pt>
                <c:pt idx="21">
                  <c:v>2月1日</c:v>
                </c:pt>
                <c:pt idx="22">
                  <c:v>2月2日</c:v>
                </c:pt>
                <c:pt idx="23">
                  <c:v>2月3日</c:v>
                </c:pt>
                <c:pt idx="24">
                  <c:v>2月9日</c:v>
                </c:pt>
                <c:pt idx="25">
                  <c:v>2月11日</c:v>
                </c:pt>
                <c:pt idx="26">
                  <c:v>2月12日</c:v>
                </c:pt>
                <c:pt idx="27">
                  <c:v>2月15日</c:v>
                </c:pt>
                <c:pt idx="28">
                  <c:v>2月18日</c:v>
                </c:pt>
                <c:pt idx="29">
                  <c:v>2月19日</c:v>
                </c:pt>
                <c:pt idx="30">
                  <c:v>2月22日</c:v>
                </c:pt>
                <c:pt idx="31">
                  <c:v>2月25日</c:v>
                </c:pt>
                <c:pt idx="32">
                  <c:v>2月26日</c:v>
                </c:pt>
                <c:pt idx="33">
                  <c:v>2月28日</c:v>
                </c:pt>
                <c:pt idx="34">
                  <c:v>3月1日</c:v>
                </c:pt>
                <c:pt idx="35">
                  <c:v>3月2日</c:v>
                </c:pt>
                <c:pt idx="36">
                  <c:v>3月4日</c:v>
                </c:pt>
                <c:pt idx="37">
                  <c:v>3月5日</c:v>
                </c:pt>
                <c:pt idx="38">
                  <c:v>3月6日</c:v>
                </c:pt>
                <c:pt idx="39">
                  <c:v>3月8日</c:v>
                </c:pt>
                <c:pt idx="40">
                  <c:v>3月9日</c:v>
                </c:pt>
                <c:pt idx="41">
                  <c:v>3月11日</c:v>
                </c:pt>
                <c:pt idx="42">
                  <c:v>3月12日</c:v>
                </c:pt>
                <c:pt idx="43">
                  <c:v>3月13日</c:v>
                </c:pt>
                <c:pt idx="44">
                  <c:v>3月15日</c:v>
                </c:pt>
                <c:pt idx="45">
                  <c:v>3月16日</c:v>
                </c:pt>
                <c:pt idx="46">
                  <c:v>3月18日</c:v>
                </c:pt>
                <c:pt idx="47">
                  <c:v>3月19日</c:v>
                </c:pt>
                <c:pt idx="48">
                  <c:v>3月20日</c:v>
                </c:pt>
                <c:pt idx="49">
                  <c:v>3月22日</c:v>
                </c:pt>
                <c:pt idx="50">
                  <c:v>3月23日</c:v>
                </c:pt>
                <c:pt idx="51">
                  <c:v>3月25日</c:v>
                </c:pt>
                <c:pt idx="52">
                  <c:v>3月26日</c:v>
                </c:pt>
                <c:pt idx="53">
                  <c:v>3月27日</c:v>
                </c:pt>
                <c:pt idx="54">
                  <c:v>3月29日</c:v>
                </c:pt>
                <c:pt idx="55">
                  <c:v>3月30日</c:v>
                </c:pt>
                <c:pt idx="56">
                  <c:v>3月31日</c:v>
                </c:pt>
                <c:pt idx="57">
                  <c:v>4月1日</c:v>
                </c:pt>
                <c:pt idx="58">
                  <c:v>4月2日</c:v>
                </c:pt>
                <c:pt idx="59">
                  <c:v>4月3日</c:v>
                </c:pt>
                <c:pt idx="60">
                  <c:v>4月5日</c:v>
                </c:pt>
                <c:pt idx="61">
                  <c:v>4月6日</c:v>
                </c:pt>
                <c:pt idx="62">
                  <c:v>4月7日</c:v>
                </c:pt>
                <c:pt idx="63">
                  <c:v>4月8日</c:v>
                </c:pt>
                <c:pt idx="64">
                  <c:v>4月9日</c:v>
                </c:pt>
                <c:pt idx="65">
                  <c:v>4月10日</c:v>
                </c:pt>
                <c:pt idx="66">
                  <c:v>4月12日</c:v>
                </c:pt>
                <c:pt idx="67">
                  <c:v>4月13日</c:v>
                </c:pt>
                <c:pt idx="68">
                  <c:v>4月14日</c:v>
                </c:pt>
                <c:pt idx="69">
                  <c:v>4月15日</c:v>
                </c:pt>
                <c:pt idx="70">
                  <c:v>4月16日</c:v>
                </c:pt>
                <c:pt idx="71">
                  <c:v>4月17日</c:v>
                </c:pt>
                <c:pt idx="72">
                  <c:v>4月19日</c:v>
                </c:pt>
                <c:pt idx="73">
                  <c:v>4月20日</c:v>
                </c:pt>
                <c:pt idx="74">
                  <c:v>4月21日</c:v>
                </c:pt>
                <c:pt idx="75">
                  <c:v>4月22日</c:v>
                </c:pt>
                <c:pt idx="76">
                  <c:v>4月23日</c:v>
                </c:pt>
                <c:pt idx="77">
                  <c:v>4月24日</c:v>
                </c:pt>
                <c:pt idx="78">
                  <c:v>4月26日</c:v>
                </c:pt>
                <c:pt idx="79">
                  <c:v>4月27日</c:v>
                </c:pt>
                <c:pt idx="80">
                  <c:v>4月28日</c:v>
                </c:pt>
                <c:pt idx="81">
                  <c:v>4月29日</c:v>
                </c:pt>
                <c:pt idx="82">
                  <c:v>4月30日</c:v>
                </c:pt>
                <c:pt idx="83">
                  <c:v>5月1日</c:v>
                </c:pt>
                <c:pt idx="84">
                  <c:v>5月3日</c:v>
                </c:pt>
                <c:pt idx="85">
                  <c:v>5月4日</c:v>
                </c:pt>
                <c:pt idx="86">
                  <c:v>5月5日</c:v>
                </c:pt>
                <c:pt idx="87">
                  <c:v>5月6日</c:v>
                </c:pt>
                <c:pt idx="88">
                  <c:v>5月7日</c:v>
                </c:pt>
                <c:pt idx="89">
                  <c:v>5月8日</c:v>
                </c:pt>
                <c:pt idx="90">
                  <c:v>5月10日</c:v>
                </c:pt>
                <c:pt idx="91">
                  <c:v>5月11日</c:v>
                </c:pt>
                <c:pt idx="92">
                  <c:v>5月12日</c:v>
                </c:pt>
                <c:pt idx="93">
                  <c:v>5月13日</c:v>
                </c:pt>
                <c:pt idx="94">
                  <c:v>5月14日</c:v>
                </c:pt>
                <c:pt idx="95">
                  <c:v>5月15日</c:v>
                </c:pt>
                <c:pt idx="96">
                  <c:v>5月17日</c:v>
                </c:pt>
                <c:pt idx="97">
                  <c:v>5月18日</c:v>
                </c:pt>
                <c:pt idx="98">
                  <c:v>5月19日</c:v>
                </c:pt>
                <c:pt idx="99">
                  <c:v>5月20日</c:v>
                </c:pt>
                <c:pt idx="100">
                  <c:v>5月21日</c:v>
                </c:pt>
                <c:pt idx="101">
                  <c:v>5月22日</c:v>
                </c:pt>
                <c:pt idx="102">
                  <c:v>5月24日</c:v>
                </c:pt>
                <c:pt idx="103">
                  <c:v>5月25日</c:v>
                </c:pt>
                <c:pt idx="104">
                  <c:v>5月26日</c:v>
                </c:pt>
                <c:pt idx="105">
                  <c:v>5月27日</c:v>
                </c:pt>
                <c:pt idx="106">
                  <c:v>5月28日</c:v>
                </c:pt>
                <c:pt idx="107">
                  <c:v>5月29日</c:v>
                </c:pt>
                <c:pt idx="108">
                  <c:v>5月31日</c:v>
                </c:pt>
                <c:pt idx="109">
                  <c:v>6月1日</c:v>
                </c:pt>
                <c:pt idx="110">
                  <c:v>6月2日</c:v>
                </c:pt>
                <c:pt idx="111">
                  <c:v>6月3日</c:v>
                </c:pt>
                <c:pt idx="112">
                  <c:v>6月4日</c:v>
                </c:pt>
                <c:pt idx="113">
                  <c:v>6月5日</c:v>
                </c:pt>
                <c:pt idx="114">
                  <c:v>6月7日</c:v>
                </c:pt>
                <c:pt idx="115">
                  <c:v>6月8日</c:v>
                </c:pt>
                <c:pt idx="116">
                  <c:v>6月9日</c:v>
                </c:pt>
                <c:pt idx="117">
                  <c:v>6月10日</c:v>
                </c:pt>
                <c:pt idx="118">
                  <c:v>6月12日</c:v>
                </c:pt>
                <c:pt idx="119">
                  <c:v>6月14日</c:v>
                </c:pt>
                <c:pt idx="120">
                  <c:v>6月15日</c:v>
                </c:pt>
                <c:pt idx="121">
                  <c:v>6月16日</c:v>
                </c:pt>
                <c:pt idx="122">
                  <c:v>6月17日</c:v>
                </c:pt>
                <c:pt idx="123">
                  <c:v>6月18日</c:v>
                </c:pt>
                <c:pt idx="124">
                  <c:v>6月19日</c:v>
                </c:pt>
                <c:pt idx="125">
                  <c:v>6月21日</c:v>
                </c:pt>
                <c:pt idx="126">
                  <c:v>6月22日</c:v>
                </c:pt>
                <c:pt idx="127">
                  <c:v>6月23日</c:v>
                </c:pt>
                <c:pt idx="128">
                  <c:v>6月24日</c:v>
                </c:pt>
                <c:pt idx="129">
                  <c:v>6月25日</c:v>
                </c:pt>
                <c:pt idx="130">
                  <c:v>6月26日</c:v>
                </c:pt>
                <c:pt idx="131">
                  <c:v>6月28日</c:v>
                </c:pt>
                <c:pt idx="132">
                  <c:v>6月29日</c:v>
                </c:pt>
                <c:pt idx="133">
                  <c:v>6月30日</c:v>
                </c:pt>
                <c:pt idx="134">
                  <c:v>7月1日</c:v>
                </c:pt>
                <c:pt idx="135">
                  <c:v>7月2日</c:v>
                </c:pt>
                <c:pt idx="136">
                  <c:v>7月3日</c:v>
                </c:pt>
                <c:pt idx="137">
                  <c:v>7月5日</c:v>
                </c:pt>
                <c:pt idx="138">
                  <c:v>7月6日</c:v>
                </c:pt>
                <c:pt idx="139">
                  <c:v>7月7日</c:v>
                </c:pt>
                <c:pt idx="140">
                  <c:v>7月8日</c:v>
                </c:pt>
                <c:pt idx="141">
                  <c:v>7月9日</c:v>
                </c:pt>
                <c:pt idx="142">
                  <c:v>7月10日</c:v>
                </c:pt>
                <c:pt idx="143">
                  <c:v>7月12日</c:v>
                </c:pt>
                <c:pt idx="144">
                  <c:v>7月13日</c:v>
                </c:pt>
                <c:pt idx="145">
                  <c:v>7月14日</c:v>
                </c:pt>
                <c:pt idx="146">
                  <c:v>7月15日</c:v>
                </c:pt>
                <c:pt idx="147">
                  <c:v>7月16日</c:v>
                </c:pt>
                <c:pt idx="148">
                  <c:v>7月17日</c:v>
                </c:pt>
                <c:pt idx="149">
                  <c:v>7月19日</c:v>
                </c:pt>
                <c:pt idx="150">
                  <c:v>7月20日</c:v>
                </c:pt>
                <c:pt idx="151">
                  <c:v>7月21日</c:v>
                </c:pt>
                <c:pt idx="152">
                  <c:v>7月22日</c:v>
                </c:pt>
                <c:pt idx="153">
                  <c:v>7月23日</c:v>
                </c:pt>
                <c:pt idx="154">
                  <c:v>7月24日</c:v>
                </c:pt>
                <c:pt idx="155">
                  <c:v>7月26日</c:v>
                </c:pt>
                <c:pt idx="156">
                  <c:v>7月27日</c:v>
                </c:pt>
                <c:pt idx="157">
                  <c:v>7月28日</c:v>
                </c:pt>
                <c:pt idx="158">
                  <c:v>7月29日</c:v>
                </c:pt>
                <c:pt idx="159">
                  <c:v>7月30日</c:v>
                </c:pt>
                <c:pt idx="160">
                  <c:v>7月31日</c:v>
                </c:pt>
                <c:pt idx="161">
                  <c:v>8月2日</c:v>
                </c:pt>
                <c:pt idx="162">
                  <c:v>8月3日</c:v>
                </c:pt>
                <c:pt idx="163">
                  <c:v>8月4日</c:v>
                </c:pt>
                <c:pt idx="164">
                  <c:v>8月5日</c:v>
                </c:pt>
                <c:pt idx="165">
                  <c:v>8月6日</c:v>
                </c:pt>
                <c:pt idx="166">
                  <c:v>8月7日</c:v>
                </c:pt>
                <c:pt idx="167">
                  <c:v>8月9日</c:v>
                </c:pt>
                <c:pt idx="168">
                  <c:v>8月10日</c:v>
                </c:pt>
                <c:pt idx="169">
                  <c:v>8月11日</c:v>
                </c:pt>
                <c:pt idx="170">
                  <c:v>8月12日</c:v>
                </c:pt>
                <c:pt idx="171">
                  <c:v>8月13日</c:v>
                </c:pt>
                <c:pt idx="172">
                  <c:v>8月14日</c:v>
                </c:pt>
                <c:pt idx="173">
                  <c:v>8月16日</c:v>
                </c:pt>
                <c:pt idx="174">
                  <c:v>8月17日</c:v>
                </c:pt>
                <c:pt idx="175">
                  <c:v>8月18日</c:v>
                </c:pt>
                <c:pt idx="176">
                  <c:v>8月19日</c:v>
                </c:pt>
                <c:pt idx="177">
                  <c:v>8月20日</c:v>
                </c:pt>
                <c:pt idx="178">
                  <c:v>8月21日</c:v>
                </c:pt>
                <c:pt idx="179">
                  <c:v>8月23日</c:v>
                </c:pt>
                <c:pt idx="180">
                  <c:v>8月24日</c:v>
                </c:pt>
                <c:pt idx="181">
                  <c:v>8月25日</c:v>
                </c:pt>
                <c:pt idx="182">
                  <c:v>8月26日</c:v>
                </c:pt>
                <c:pt idx="183">
                  <c:v>8月27日</c:v>
                </c:pt>
                <c:pt idx="184">
                  <c:v>8月28日</c:v>
                </c:pt>
                <c:pt idx="185">
                  <c:v>8月30日</c:v>
                </c:pt>
                <c:pt idx="186">
                  <c:v>8月31日</c:v>
                </c:pt>
                <c:pt idx="187">
                  <c:v>9月1日</c:v>
                </c:pt>
                <c:pt idx="188">
                  <c:v>9月2日</c:v>
                </c:pt>
                <c:pt idx="189">
                  <c:v>9月3日</c:v>
                </c:pt>
                <c:pt idx="190">
                  <c:v>9月4日</c:v>
                </c:pt>
                <c:pt idx="191">
                  <c:v>9月6日</c:v>
                </c:pt>
                <c:pt idx="192">
                  <c:v>9月7日</c:v>
                </c:pt>
                <c:pt idx="193">
                  <c:v>9月8日</c:v>
                </c:pt>
                <c:pt idx="194">
                  <c:v>9月9日</c:v>
                </c:pt>
                <c:pt idx="195">
                  <c:v>9月10日</c:v>
                </c:pt>
                <c:pt idx="196">
                  <c:v>9月11日</c:v>
                </c:pt>
                <c:pt idx="197">
                  <c:v>9月13日</c:v>
                </c:pt>
                <c:pt idx="198">
                  <c:v>9月14日</c:v>
                </c:pt>
                <c:pt idx="199">
                  <c:v>9月16日</c:v>
                </c:pt>
                <c:pt idx="200">
                  <c:v>9月17日</c:v>
                </c:pt>
                <c:pt idx="201">
                  <c:v>9月18日</c:v>
                </c:pt>
                <c:pt idx="202">
                  <c:v>9月20日</c:v>
                </c:pt>
                <c:pt idx="203">
                  <c:v>9月21日</c:v>
                </c:pt>
                <c:pt idx="204">
                  <c:v>9月22日</c:v>
                </c:pt>
                <c:pt idx="205">
                  <c:v>9月23日</c:v>
                </c:pt>
                <c:pt idx="206">
                  <c:v>9月24日</c:v>
                </c:pt>
                <c:pt idx="207">
                  <c:v>9月25日</c:v>
                </c:pt>
                <c:pt idx="208">
                  <c:v>9月27日</c:v>
                </c:pt>
                <c:pt idx="209">
                  <c:v>9月28日</c:v>
                </c:pt>
                <c:pt idx="210">
                  <c:v>9月29日</c:v>
                </c:pt>
                <c:pt idx="211">
                  <c:v>9月30日</c:v>
                </c:pt>
                <c:pt idx="212">
                  <c:v>10月1日</c:v>
                </c:pt>
                <c:pt idx="213">
                  <c:v>10月11日</c:v>
                </c:pt>
                <c:pt idx="214">
                  <c:v>10月12日</c:v>
                </c:pt>
                <c:pt idx="215">
                  <c:v>10月13日</c:v>
                </c:pt>
                <c:pt idx="216">
                  <c:v>10月14日</c:v>
                </c:pt>
                <c:pt idx="217">
                  <c:v>10月15日</c:v>
                </c:pt>
                <c:pt idx="218">
                  <c:v>10月16日</c:v>
                </c:pt>
                <c:pt idx="219">
                  <c:v>10月18日</c:v>
                </c:pt>
                <c:pt idx="220">
                  <c:v>10月19日</c:v>
                </c:pt>
                <c:pt idx="221">
                  <c:v>10月20日</c:v>
                </c:pt>
                <c:pt idx="222">
                  <c:v>10月21日</c:v>
                </c:pt>
                <c:pt idx="223">
                  <c:v>10月22日</c:v>
                </c:pt>
                <c:pt idx="224">
                  <c:v>10月23日</c:v>
                </c:pt>
                <c:pt idx="225">
                  <c:v>10月25日</c:v>
                </c:pt>
                <c:pt idx="226">
                  <c:v>10月26日</c:v>
                </c:pt>
                <c:pt idx="227">
                  <c:v>10月27日</c:v>
                </c:pt>
                <c:pt idx="228">
                  <c:v>10月28日</c:v>
                </c:pt>
                <c:pt idx="229">
                  <c:v>10月29日</c:v>
                </c:pt>
                <c:pt idx="230">
                  <c:v>10月30日</c:v>
                </c:pt>
                <c:pt idx="231">
                  <c:v>11月2日</c:v>
                </c:pt>
                <c:pt idx="232">
                  <c:v>11月3日</c:v>
                </c:pt>
                <c:pt idx="233">
                  <c:v>11月4日</c:v>
                </c:pt>
                <c:pt idx="234">
                  <c:v>11月5日</c:v>
                </c:pt>
                <c:pt idx="235">
                  <c:v>11月6日</c:v>
                </c:pt>
                <c:pt idx="236">
                  <c:v>11月8日</c:v>
                </c:pt>
                <c:pt idx="237">
                  <c:v>11月9日</c:v>
                </c:pt>
                <c:pt idx="238">
                  <c:v>11月10日</c:v>
                </c:pt>
                <c:pt idx="239">
                  <c:v>11月11日</c:v>
                </c:pt>
                <c:pt idx="240">
                  <c:v>11月12日</c:v>
                </c:pt>
                <c:pt idx="241">
                  <c:v>11月13日</c:v>
                </c:pt>
                <c:pt idx="242">
                  <c:v>11月15日</c:v>
                </c:pt>
                <c:pt idx="243">
                  <c:v>11月16日</c:v>
                </c:pt>
                <c:pt idx="244">
                  <c:v>11月17日</c:v>
                </c:pt>
                <c:pt idx="245">
                  <c:v>11月18日</c:v>
                </c:pt>
                <c:pt idx="246">
                  <c:v>11月19日</c:v>
                </c:pt>
                <c:pt idx="247">
                  <c:v>11月20日</c:v>
                </c:pt>
                <c:pt idx="248">
                  <c:v>11月22日</c:v>
                </c:pt>
                <c:pt idx="249">
                  <c:v>11月23日</c:v>
                </c:pt>
                <c:pt idx="250">
                  <c:v>11月24日</c:v>
                </c:pt>
                <c:pt idx="251">
                  <c:v>11月25日</c:v>
                </c:pt>
                <c:pt idx="252">
                  <c:v>11月26日</c:v>
                </c:pt>
                <c:pt idx="253">
                  <c:v>11月27日</c:v>
                </c:pt>
                <c:pt idx="254">
                  <c:v>11月29日</c:v>
                </c:pt>
                <c:pt idx="255">
                  <c:v>11月30日</c:v>
                </c:pt>
                <c:pt idx="256">
                  <c:v>12月1日</c:v>
                </c:pt>
                <c:pt idx="257">
                  <c:v>12月2日</c:v>
                </c:pt>
                <c:pt idx="258">
                  <c:v>12月3日</c:v>
                </c:pt>
                <c:pt idx="259">
                  <c:v>12月4日</c:v>
                </c:pt>
                <c:pt idx="260">
                  <c:v>12月6日</c:v>
                </c:pt>
                <c:pt idx="261">
                  <c:v>12月7日</c:v>
                </c:pt>
                <c:pt idx="262">
                  <c:v>12月8日</c:v>
                </c:pt>
                <c:pt idx="263">
                  <c:v>12月9日</c:v>
                </c:pt>
                <c:pt idx="264">
                  <c:v>12月10日</c:v>
                </c:pt>
                <c:pt idx="265">
                  <c:v>12月11日</c:v>
                </c:pt>
                <c:pt idx="266">
                  <c:v>12月13日</c:v>
                </c:pt>
                <c:pt idx="267">
                  <c:v>12月14日</c:v>
                </c:pt>
                <c:pt idx="268">
                  <c:v>12月15日</c:v>
                </c:pt>
                <c:pt idx="269">
                  <c:v>12月16日</c:v>
                </c:pt>
                <c:pt idx="270">
                  <c:v>12月17日</c:v>
                </c:pt>
                <c:pt idx="271">
                  <c:v>12月18日</c:v>
                </c:pt>
                <c:pt idx="272">
                  <c:v>12月20日</c:v>
                </c:pt>
                <c:pt idx="273">
                  <c:v>12月21日</c:v>
                </c:pt>
                <c:pt idx="274">
                  <c:v>12月22日</c:v>
                </c:pt>
                <c:pt idx="275">
                  <c:v>12月23日</c:v>
                </c:pt>
                <c:pt idx="276">
                  <c:v>12月24日</c:v>
                </c:pt>
                <c:pt idx="277">
                  <c:v>12月25日</c:v>
                </c:pt>
                <c:pt idx="278">
                  <c:v>12月28日</c:v>
                </c:pt>
                <c:pt idx="279">
                  <c:v>12月29日</c:v>
                </c:pt>
                <c:pt idx="280">
                  <c:v>12月30日</c:v>
                </c:pt>
                <c:pt idx="281">
                  <c:v>12月31日</c:v>
                </c:pt>
              </c:strCache>
            </c:strRef>
          </c:cat>
          <c:val>
            <c:numRef>
              <c:f>'16省宰后均重数据透视表'!$H$3:$H$285</c:f>
              <c:numCache>
                <c:formatCode>General</c:formatCode>
                <c:ptCount val="28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AF-45DC-AC58-A0D5212FF845}"/>
            </c:ext>
          </c:extLst>
        </c:ser>
        <c:ser>
          <c:idx val="1"/>
          <c:order val="1"/>
          <c:tx>
            <c:strRef>
              <c:f>'16省宰后均重数据透视表'!$I$1:$I$2</c:f>
              <c:strCache>
                <c:ptCount val="1"/>
                <c:pt idx="0">
                  <c:v>2017年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'16省宰后均重数据透视表'!$G$3:$G$285</c:f>
              <c:strCache>
                <c:ptCount val="282"/>
                <c:pt idx="0">
                  <c:v>(空白)</c:v>
                </c:pt>
                <c:pt idx="1">
                  <c:v>1月1日</c:v>
                </c:pt>
                <c:pt idx="2">
                  <c:v>1月4日</c:v>
                </c:pt>
                <c:pt idx="3">
                  <c:v>1月5日</c:v>
                </c:pt>
                <c:pt idx="4">
                  <c:v>1月6日</c:v>
                </c:pt>
                <c:pt idx="5">
                  <c:v>1月7日</c:v>
                </c:pt>
                <c:pt idx="6">
                  <c:v>1月11日</c:v>
                </c:pt>
                <c:pt idx="7">
                  <c:v>1月12日</c:v>
                </c:pt>
                <c:pt idx="8">
                  <c:v>1月13日</c:v>
                </c:pt>
                <c:pt idx="9">
                  <c:v>1月14日</c:v>
                </c:pt>
                <c:pt idx="10">
                  <c:v>1月15日</c:v>
                </c:pt>
                <c:pt idx="11">
                  <c:v>1月17日</c:v>
                </c:pt>
                <c:pt idx="12">
                  <c:v>1月18日</c:v>
                </c:pt>
                <c:pt idx="13">
                  <c:v>1月19日</c:v>
                </c:pt>
                <c:pt idx="14">
                  <c:v>1月20日</c:v>
                </c:pt>
                <c:pt idx="15">
                  <c:v>1月21日</c:v>
                </c:pt>
                <c:pt idx="16">
                  <c:v>1月22日</c:v>
                </c:pt>
                <c:pt idx="17">
                  <c:v>1月25日</c:v>
                </c:pt>
                <c:pt idx="18">
                  <c:v>1月26日</c:v>
                </c:pt>
                <c:pt idx="19">
                  <c:v>1月28日</c:v>
                </c:pt>
                <c:pt idx="20">
                  <c:v>1月29日</c:v>
                </c:pt>
                <c:pt idx="21">
                  <c:v>2月1日</c:v>
                </c:pt>
                <c:pt idx="22">
                  <c:v>2月2日</c:v>
                </c:pt>
                <c:pt idx="23">
                  <c:v>2月3日</c:v>
                </c:pt>
                <c:pt idx="24">
                  <c:v>2月9日</c:v>
                </c:pt>
                <c:pt idx="25">
                  <c:v>2月11日</c:v>
                </c:pt>
                <c:pt idx="26">
                  <c:v>2月12日</c:v>
                </c:pt>
                <c:pt idx="27">
                  <c:v>2月15日</c:v>
                </c:pt>
                <c:pt idx="28">
                  <c:v>2月18日</c:v>
                </c:pt>
                <c:pt idx="29">
                  <c:v>2月19日</c:v>
                </c:pt>
                <c:pt idx="30">
                  <c:v>2月22日</c:v>
                </c:pt>
                <c:pt idx="31">
                  <c:v>2月25日</c:v>
                </c:pt>
                <c:pt idx="32">
                  <c:v>2月26日</c:v>
                </c:pt>
                <c:pt idx="33">
                  <c:v>2月28日</c:v>
                </c:pt>
                <c:pt idx="34">
                  <c:v>3月1日</c:v>
                </c:pt>
                <c:pt idx="35">
                  <c:v>3月2日</c:v>
                </c:pt>
                <c:pt idx="36">
                  <c:v>3月4日</c:v>
                </c:pt>
                <c:pt idx="37">
                  <c:v>3月5日</c:v>
                </c:pt>
                <c:pt idx="38">
                  <c:v>3月6日</c:v>
                </c:pt>
                <c:pt idx="39">
                  <c:v>3月8日</c:v>
                </c:pt>
                <c:pt idx="40">
                  <c:v>3月9日</c:v>
                </c:pt>
                <c:pt idx="41">
                  <c:v>3月11日</c:v>
                </c:pt>
                <c:pt idx="42">
                  <c:v>3月12日</c:v>
                </c:pt>
                <c:pt idx="43">
                  <c:v>3月13日</c:v>
                </c:pt>
                <c:pt idx="44">
                  <c:v>3月15日</c:v>
                </c:pt>
                <c:pt idx="45">
                  <c:v>3月16日</c:v>
                </c:pt>
                <c:pt idx="46">
                  <c:v>3月18日</c:v>
                </c:pt>
                <c:pt idx="47">
                  <c:v>3月19日</c:v>
                </c:pt>
                <c:pt idx="48">
                  <c:v>3月20日</c:v>
                </c:pt>
                <c:pt idx="49">
                  <c:v>3月22日</c:v>
                </c:pt>
                <c:pt idx="50">
                  <c:v>3月23日</c:v>
                </c:pt>
                <c:pt idx="51">
                  <c:v>3月25日</c:v>
                </c:pt>
                <c:pt idx="52">
                  <c:v>3月26日</c:v>
                </c:pt>
                <c:pt idx="53">
                  <c:v>3月27日</c:v>
                </c:pt>
                <c:pt idx="54">
                  <c:v>3月29日</c:v>
                </c:pt>
                <c:pt idx="55">
                  <c:v>3月30日</c:v>
                </c:pt>
                <c:pt idx="56">
                  <c:v>3月31日</c:v>
                </c:pt>
                <c:pt idx="57">
                  <c:v>4月1日</c:v>
                </c:pt>
                <c:pt idx="58">
                  <c:v>4月2日</c:v>
                </c:pt>
                <c:pt idx="59">
                  <c:v>4月3日</c:v>
                </c:pt>
                <c:pt idx="60">
                  <c:v>4月5日</c:v>
                </c:pt>
                <c:pt idx="61">
                  <c:v>4月6日</c:v>
                </c:pt>
                <c:pt idx="62">
                  <c:v>4月7日</c:v>
                </c:pt>
                <c:pt idx="63">
                  <c:v>4月8日</c:v>
                </c:pt>
                <c:pt idx="64">
                  <c:v>4月9日</c:v>
                </c:pt>
                <c:pt idx="65">
                  <c:v>4月10日</c:v>
                </c:pt>
                <c:pt idx="66">
                  <c:v>4月12日</c:v>
                </c:pt>
                <c:pt idx="67">
                  <c:v>4月13日</c:v>
                </c:pt>
                <c:pt idx="68">
                  <c:v>4月14日</c:v>
                </c:pt>
                <c:pt idx="69">
                  <c:v>4月15日</c:v>
                </c:pt>
                <c:pt idx="70">
                  <c:v>4月16日</c:v>
                </c:pt>
                <c:pt idx="71">
                  <c:v>4月17日</c:v>
                </c:pt>
                <c:pt idx="72">
                  <c:v>4月19日</c:v>
                </c:pt>
                <c:pt idx="73">
                  <c:v>4月20日</c:v>
                </c:pt>
                <c:pt idx="74">
                  <c:v>4月21日</c:v>
                </c:pt>
                <c:pt idx="75">
                  <c:v>4月22日</c:v>
                </c:pt>
                <c:pt idx="76">
                  <c:v>4月23日</c:v>
                </c:pt>
                <c:pt idx="77">
                  <c:v>4月24日</c:v>
                </c:pt>
                <c:pt idx="78">
                  <c:v>4月26日</c:v>
                </c:pt>
                <c:pt idx="79">
                  <c:v>4月27日</c:v>
                </c:pt>
                <c:pt idx="80">
                  <c:v>4月28日</c:v>
                </c:pt>
                <c:pt idx="81">
                  <c:v>4月29日</c:v>
                </c:pt>
                <c:pt idx="82">
                  <c:v>4月30日</c:v>
                </c:pt>
                <c:pt idx="83">
                  <c:v>5月1日</c:v>
                </c:pt>
                <c:pt idx="84">
                  <c:v>5月3日</c:v>
                </c:pt>
                <c:pt idx="85">
                  <c:v>5月4日</c:v>
                </c:pt>
                <c:pt idx="86">
                  <c:v>5月5日</c:v>
                </c:pt>
                <c:pt idx="87">
                  <c:v>5月6日</c:v>
                </c:pt>
                <c:pt idx="88">
                  <c:v>5月7日</c:v>
                </c:pt>
                <c:pt idx="89">
                  <c:v>5月8日</c:v>
                </c:pt>
                <c:pt idx="90">
                  <c:v>5月10日</c:v>
                </c:pt>
                <c:pt idx="91">
                  <c:v>5月11日</c:v>
                </c:pt>
                <c:pt idx="92">
                  <c:v>5月12日</c:v>
                </c:pt>
                <c:pt idx="93">
                  <c:v>5月13日</c:v>
                </c:pt>
                <c:pt idx="94">
                  <c:v>5月14日</c:v>
                </c:pt>
                <c:pt idx="95">
                  <c:v>5月15日</c:v>
                </c:pt>
                <c:pt idx="96">
                  <c:v>5月17日</c:v>
                </c:pt>
                <c:pt idx="97">
                  <c:v>5月18日</c:v>
                </c:pt>
                <c:pt idx="98">
                  <c:v>5月19日</c:v>
                </c:pt>
                <c:pt idx="99">
                  <c:v>5月20日</c:v>
                </c:pt>
                <c:pt idx="100">
                  <c:v>5月21日</c:v>
                </c:pt>
                <c:pt idx="101">
                  <c:v>5月22日</c:v>
                </c:pt>
                <c:pt idx="102">
                  <c:v>5月24日</c:v>
                </c:pt>
                <c:pt idx="103">
                  <c:v>5月25日</c:v>
                </c:pt>
                <c:pt idx="104">
                  <c:v>5月26日</c:v>
                </c:pt>
                <c:pt idx="105">
                  <c:v>5月27日</c:v>
                </c:pt>
                <c:pt idx="106">
                  <c:v>5月28日</c:v>
                </c:pt>
                <c:pt idx="107">
                  <c:v>5月29日</c:v>
                </c:pt>
                <c:pt idx="108">
                  <c:v>5月31日</c:v>
                </c:pt>
                <c:pt idx="109">
                  <c:v>6月1日</c:v>
                </c:pt>
                <c:pt idx="110">
                  <c:v>6月2日</c:v>
                </c:pt>
                <c:pt idx="111">
                  <c:v>6月3日</c:v>
                </c:pt>
                <c:pt idx="112">
                  <c:v>6月4日</c:v>
                </c:pt>
                <c:pt idx="113">
                  <c:v>6月5日</c:v>
                </c:pt>
                <c:pt idx="114">
                  <c:v>6月7日</c:v>
                </c:pt>
                <c:pt idx="115">
                  <c:v>6月8日</c:v>
                </c:pt>
                <c:pt idx="116">
                  <c:v>6月9日</c:v>
                </c:pt>
                <c:pt idx="117">
                  <c:v>6月10日</c:v>
                </c:pt>
                <c:pt idx="118">
                  <c:v>6月12日</c:v>
                </c:pt>
                <c:pt idx="119">
                  <c:v>6月14日</c:v>
                </c:pt>
                <c:pt idx="120">
                  <c:v>6月15日</c:v>
                </c:pt>
                <c:pt idx="121">
                  <c:v>6月16日</c:v>
                </c:pt>
                <c:pt idx="122">
                  <c:v>6月17日</c:v>
                </c:pt>
                <c:pt idx="123">
                  <c:v>6月18日</c:v>
                </c:pt>
                <c:pt idx="124">
                  <c:v>6月19日</c:v>
                </c:pt>
                <c:pt idx="125">
                  <c:v>6月21日</c:v>
                </c:pt>
                <c:pt idx="126">
                  <c:v>6月22日</c:v>
                </c:pt>
                <c:pt idx="127">
                  <c:v>6月23日</c:v>
                </c:pt>
                <c:pt idx="128">
                  <c:v>6月24日</c:v>
                </c:pt>
                <c:pt idx="129">
                  <c:v>6月25日</c:v>
                </c:pt>
                <c:pt idx="130">
                  <c:v>6月26日</c:v>
                </c:pt>
                <c:pt idx="131">
                  <c:v>6月28日</c:v>
                </c:pt>
                <c:pt idx="132">
                  <c:v>6月29日</c:v>
                </c:pt>
                <c:pt idx="133">
                  <c:v>6月30日</c:v>
                </c:pt>
                <c:pt idx="134">
                  <c:v>7月1日</c:v>
                </c:pt>
                <c:pt idx="135">
                  <c:v>7月2日</c:v>
                </c:pt>
                <c:pt idx="136">
                  <c:v>7月3日</c:v>
                </c:pt>
                <c:pt idx="137">
                  <c:v>7月5日</c:v>
                </c:pt>
                <c:pt idx="138">
                  <c:v>7月6日</c:v>
                </c:pt>
                <c:pt idx="139">
                  <c:v>7月7日</c:v>
                </c:pt>
                <c:pt idx="140">
                  <c:v>7月8日</c:v>
                </c:pt>
                <c:pt idx="141">
                  <c:v>7月9日</c:v>
                </c:pt>
                <c:pt idx="142">
                  <c:v>7月10日</c:v>
                </c:pt>
                <c:pt idx="143">
                  <c:v>7月12日</c:v>
                </c:pt>
                <c:pt idx="144">
                  <c:v>7月13日</c:v>
                </c:pt>
                <c:pt idx="145">
                  <c:v>7月14日</c:v>
                </c:pt>
                <c:pt idx="146">
                  <c:v>7月15日</c:v>
                </c:pt>
                <c:pt idx="147">
                  <c:v>7月16日</c:v>
                </c:pt>
                <c:pt idx="148">
                  <c:v>7月17日</c:v>
                </c:pt>
                <c:pt idx="149">
                  <c:v>7月19日</c:v>
                </c:pt>
                <c:pt idx="150">
                  <c:v>7月20日</c:v>
                </c:pt>
                <c:pt idx="151">
                  <c:v>7月21日</c:v>
                </c:pt>
                <c:pt idx="152">
                  <c:v>7月22日</c:v>
                </c:pt>
                <c:pt idx="153">
                  <c:v>7月23日</c:v>
                </c:pt>
                <c:pt idx="154">
                  <c:v>7月24日</c:v>
                </c:pt>
                <c:pt idx="155">
                  <c:v>7月26日</c:v>
                </c:pt>
                <c:pt idx="156">
                  <c:v>7月27日</c:v>
                </c:pt>
                <c:pt idx="157">
                  <c:v>7月28日</c:v>
                </c:pt>
                <c:pt idx="158">
                  <c:v>7月29日</c:v>
                </c:pt>
                <c:pt idx="159">
                  <c:v>7月30日</c:v>
                </c:pt>
                <c:pt idx="160">
                  <c:v>7月31日</c:v>
                </c:pt>
                <c:pt idx="161">
                  <c:v>8月2日</c:v>
                </c:pt>
                <c:pt idx="162">
                  <c:v>8月3日</c:v>
                </c:pt>
                <c:pt idx="163">
                  <c:v>8月4日</c:v>
                </c:pt>
                <c:pt idx="164">
                  <c:v>8月5日</c:v>
                </c:pt>
                <c:pt idx="165">
                  <c:v>8月6日</c:v>
                </c:pt>
                <c:pt idx="166">
                  <c:v>8月7日</c:v>
                </c:pt>
                <c:pt idx="167">
                  <c:v>8月9日</c:v>
                </c:pt>
                <c:pt idx="168">
                  <c:v>8月10日</c:v>
                </c:pt>
                <c:pt idx="169">
                  <c:v>8月11日</c:v>
                </c:pt>
                <c:pt idx="170">
                  <c:v>8月12日</c:v>
                </c:pt>
                <c:pt idx="171">
                  <c:v>8月13日</c:v>
                </c:pt>
                <c:pt idx="172">
                  <c:v>8月14日</c:v>
                </c:pt>
                <c:pt idx="173">
                  <c:v>8月16日</c:v>
                </c:pt>
                <c:pt idx="174">
                  <c:v>8月17日</c:v>
                </c:pt>
                <c:pt idx="175">
                  <c:v>8月18日</c:v>
                </c:pt>
                <c:pt idx="176">
                  <c:v>8月19日</c:v>
                </c:pt>
                <c:pt idx="177">
                  <c:v>8月20日</c:v>
                </c:pt>
                <c:pt idx="178">
                  <c:v>8月21日</c:v>
                </c:pt>
                <c:pt idx="179">
                  <c:v>8月23日</c:v>
                </c:pt>
                <c:pt idx="180">
                  <c:v>8月24日</c:v>
                </c:pt>
                <c:pt idx="181">
                  <c:v>8月25日</c:v>
                </c:pt>
                <c:pt idx="182">
                  <c:v>8月26日</c:v>
                </c:pt>
                <c:pt idx="183">
                  <c:v>8月27日</c:v>
                </c:pt>
                <c:pt idx="184">
                  <c:v>8月28日</c:v>
                </c:pt>
                <c:pt idx="185">
                  <c:v>8月30日</c:v>
                </c:pt>
                <c:pt idx="186">
                  <c:v>8月31日</c:v>
                </c:pt>
                <c:pt idx="187">
                  <c:v>9月1日</c:v>
                </c:pt>
                <c:pt idx="188">
                  <c:v>9月2日</c:v>
                </c:pt>
                <c:pt idx="189">
                  <c:v>9月3日</c:v>
                </c:pt>
                <c:pt idx="190">
                  <c:v>9月4日</c:v>
                </c:pt>
                <c:pt idx="191">
                  <c:v>9月6日</c:v>
                </c:pt>
                <c:pt idx="192">
                  <c:v>9月7日</c:v>
                </c:pt>
                <c:pt idx="193">
                  <c:v>9月8日</c:v>
                </c:pt>
                <c:pt idx="194">
                  <c:v>9月9日</c:v>
                </c:pt>
                <c:pt idx="195">
                  <c:v>9月10日</c:v>
                </c:pt>
                <c:pt idx="196">
                  <c:v>9月11日</c:v>
                </c:pt>
                <c:pt idx="197">
                  <c:v>9月13日</c:v>
                </c:pt>
                <c:pt idx="198">
                  <c:v>9月14日</c:v>
                </c:pt>
                <c:pt idx="199">
                  <c:v>9月16日</c:v>
                </c:pt>
                <c:pt idx="200">
                  <c:v>9月17日</c:v>
                </c:pt>
                <c:pt idx="201">
                  <c:v>9月18日</c:v>
                </c:pt>
                <c:pt idx="202">
                  <c:v>9月20日</c:v>
                </c:pt>
                <c:pt idx="203">
                  <c:v>9月21日</c:v>
                </c:pt>
                <c:pt idx="204">
                  <c:v>9月22日</c:v>
                </c:pt>
                <c:pt idx="205">
                  <c:v>9月23日</c:v>
                </c:pt>
                <c:pt idx="206">
                  <c:v>9月24日</c:v>
                </c:pt>
                <c:pt idx="207">
                  <c:v>9月25日</c:v>
                </c:pt>
                <c:pt idx="208">
                  <c:v>9月27日</c:v>
                </c:pt>
                <c:pt idx="209">
                  <c:v>9月28日</c:v>
                </c:pt>
                <c:pt idx="210">
                  <c:v>9月29日</c:v>
                </c:pt>
                <c:pt idx="211">
                  <c:v>9月30日</c:v>
                </c:pt>
                <c:pt idx="212">
                  <c:v>10月1日</c:v>
                </c:pt>
                <c:pt idx="213">
                  <c:v>10月11日</c:v>
                </c:pt>
                <c:pt idx="214">
                  <c:v>10月12日</c:v>
                </c:pt>
                <c:pt idx="215">
                  <c:v>10月13日</c:v>
                </c:pt>
                <c:pt idx="216">
                  <c:v>10月14日</c:v>
                </c:pt>
                <c:pt idx="217">
                  <c:v>10月15日</c:v>
                </c:pt>
                <c:pt idx="218">
                  <c:v>10月16日</c:v>
                </c:pt>
                <c:pt idx="219">
                  <c:v>10月18日</c:v>
                </c:pt>
                <c:pt idx="220">
                  <c:v>10月19日</c:v>
                </c:pt>
                <c:pt idx="221">
                  <c:v>10月20日</c:v>
                </c:pt>
                <c:pt idx="222">
                  <c:v>10月21日</c:v>
                </c:pt>
                <c:pt idx="223">
                  <c:v>10月22日</c:v>
                </c:pt>
                <c:pt idx="224">
                  <c:v>10月23日</c:v>
                </c:pt>
                <c:pt idx="225">
                  <c:v>10月25日</c:v>
                </c:pt>
                <c:pt idx="226">
                  <c:v>10月26日</c:v>
                </c:pt>
                <c:pt idx="227">
                  <c:v>10月27日</c:v>
                </c:pt>
                <c:pt idx="228">
                  <c:v>10月28日</c:v>
                </c:pt>
                <c:pt idx="229">
                  <c:v>10月29日</c:v>
                </c:pt>
                <c:pt idx="230">
                  <c:v>10月30日</c:v>
                </c:pt>
                <c:pt idx="231">
                  <c:v>11月2日</c:v>
                </c:pt>
                <c:pt idx="232">
                  <c:v>11月3日</c:v>
                </c:pt>
                <c:pt idx="233">
                  <c:v>11月4日</c:v>
                </c:pt>
                <c:pt idx="234">
                  <c:v>11月5日</c:v>
                </c:pt>
                <c:pt idx="235">
                  <c:v>11月6日</c:v>
                </c:pt>
                <c:pt idx="236">
                  <c:v>11月8日</c:v>
                </c:pt>
                <c:pt idx="237">
                  <c:v>11月9日</c:v>
                </c:pt>
                <c:pt idx="238">
                  <c:v>11月10日</c:v>
                </c:pt>
                <c:pt idx="239">
                  <c:v>11月11日</c:v>
                </c:pt>
                <c:pt idx="240">
                  <c:v>11月12日</c:v>
                </c:pt>
                <c:pt idx="241">
                  <c:v>11月13日</c:v>
                </c:pt>
                <c:pt idx="242">
                  <c:v>11月15日</c:v>
                </c:pt>
                <c:pt idx="243">
                  <c:v>11月16日</c:v>
                </c:pt>
                <c:pt idx="244">
                  <c:v>11月17日</c:v>
                </c:pt>
                <c:pt idx="245">
                  <c:v>11月18日</c:v>
                </c:pt>
                <c:pt idx="246">
                  <c:v>11月19日</c:v>
                </c:pt>
                <c:pt idx="247">
                  <c:v>11月20日</c:v>
                </c:pt>
                <c:pt idx="248">
                  <c:v>11月22日</c:v>
                </c:pt>
                <c:pt idx="249">
                  <c:v>11月23日</c:v>
                </c:pt>
                <c:pt idx="250">
                  <c:v>11月24日</c:v>
                </c:pt>
                <c:pt idx="251">
                  <c:v>11月25日</c:v>
                </c:pt>
                <c:pt idx="252">
                  <c:v>11月26日</c:v>
                </c:pt>
                <c:pt idx="253">
                  <c:v>11月27日</c:v>
                </c:pt>
                <c:pt idx="254">
                  <c:v>11月29日</c:v>
                </c:pt>
                <c:pt idx="255">
                  <c:v>11月30日</c:v>
                </c:pt>
                <c:pt idx="256">
                  <c:v>12月1日</c:v>
                </c:pt>
                <c:pt idx="257">
                  <c:v>12月2日</c:v>
                </c:pt>
                <c:pt idx="258">
                  <c:v>12月3日</c:v>
                </c:pt>
                <c:pt idx="259">
                  <c:v>12月4日</c:v>
                </c:pt>
                <c:pt idx="260">
                  <c:v>12月6日</c:v>
                </c:pt>
                <c:pt idx="261">
                  <c:v>12月7日</c:v>
                </c:pt>
                <c:pt idx="262">
                  <c:v>12月8日</c:v>
                </c:pt>
                <c:pt idx="263">
                  <c:v>12月9日</c:v>
                </c:pt>
                <c:pt idx="264">
                  <c:v>12月10日</c:v>
                </c:pt>
                <c:pt idx="265">
                  <c:v>12月11日</c:v>
                </c:pt>
                <c:pt idx="266">
                  <c:v>12月13日</c:v>
                </c:pt>
                <c:pt idx="267">
                  <c:v>12月14日</c:v>
                </c:pt>
                <c:pt idx="268">
                  <c:v>12月15日</c:v>
                </c:pt>
                <c:pt idx="269">
                  <c:v>12月16日</c:v>
                </c:pt>
                <c:pt idx="270">
                  <c:v>12月17日</c:v>
                </c:pt>
                <c:pt idx="271">
                  <c:v>12月18日</c:v>
                </c:pt>
                <c:pt idx="272">
                  <c:v>12月20日</c:v>
                </c:pt>
                <c:pt idx="273">
                  <c:v>12月21日</c:v>
                </c:pt>
                <c:pt idx="274">
                  <c:v>12月22日</c:v>
                </c:pt>
                <c:pt idx="275">
                  <c:v>12月23日</c:v>
                </c:pt>
                <c:pt idx="276">
                  <c:v>12月24日</c:v>
                </c:pt>
                <c:pt idx="277">
                  <c:v>12月25日</c:v>
                </c:pt>
                <c:pt idx="278">
                  <c:v>12月28日</c:v>
                </c:pt>
                <c:pt idx="279">
                  <c:v>12月29日</c:v>
                </c:pt>
                <c:pt idx="280">
                  <c:v>12月30日</c:v>
                </c:pt>
                <c:pt idx="281">
                  <c:v>12月31日</c:v>
                </c:pt>
              </c:strCache>
            </c:strRef>
          </c:cat>
          <c:val>
            <c:numRef>
              <c:f>'16省宰后均重数据透视表'!$I$3:$I$285</c:f>
              <c:numCache>
                <c:formatCode>General</c:formatCode>
                <c:ptCount val="282"/>
                <c:pt idx="56">
                  <c:v>83.083750000000009</c:v>
                </c:pt>
                <c:pt idx="62">
                  <c:v>83.385625000000005</c:v>
                </c:pt>
                <c:pt idx="68">
                  <c:v>83.546875</c:v>
                </c:pt>
                <c:pt idx="74">
                  <c:v>83.814374999999998</c:v>
                </c:pt>
                <c:pt idx="80">
                  <c:v>83.736249999999998</c:v>
                </c:pt>
                <c:pt idx="86">
                  <c:v>83.652500000000003</c:v>
                </c:pt>
                <c:pt idx="92">
                  <c:v>83.750000000000028</c:v>
                </c:pt>
                <c:pt idx="98">
                  <c:v>83.671874999999986</c:v>
                </c:pt>
                <c:pt idx="104">
                  <c:v>83.623750000000001</c:v>
                </c:pt>
                <c:pt idx="110">
                  <c:v>83.531874999999985</c:v>
                </c:pt>
                <c:pt idx="116">
                  <c:v>83.415000000000006</c:v>
                </c:pt>
                <c:pt idx="121">
                  <c:v>83.399375000000006</c:v>
                </c:pt>
                <c:pt idx="127">
                  <c:v>83.368124999999992</c:v>
                </c:pt>
                <c:pt idx="133">
                  <c:v>83.22937499999999</c:v>
                </c:pt>
                <c:pt idx="139">
                  <c:v>82.991249999999994</c:v>
                </c:pt>
                <c:pt idx="145">
                  <c:v>82.893749999999997</c:v>
                </c:pt>
                <c:pt idx="151">
                  <c:v>82.775000000000006</c:v>
                </c:pt>
                <c:pt idx="157">
                  <c:v>82.674374999999984</c:v>
                </c:pt>
                <c:pt idx="163">
                  <c:v>82.638750000000002</c:v>
                </c:pt>
                <c:pt idx="169">
                  <c:v>82.639375000000001</c:v>
                </c:pt>
                <c:pt idx="175">
                  <c:v>82.453125000000014</c:v>
                </c:pt>
                <c:pt idx="181">
                  <c:v>82.34375</c:v>
                </c:pt>
                <c:pt idx="187">
                  <c:v>82.269374999999997</c:v>
                </c:pt>
                <c:pt idx="193">
                  <c:v>82.37937500000001</c:v>
                </c:pt>
                <c:pt idx="204">
                  <c:v>82.468125000000001</c:v>
                </c:pt>
                <c:pt idx="210">
                  <c:v>82.594374999999985</c:v>
                </c:pt>
                <c:pt idx="215">
                  <c:v>82.758125000000007</c:v>
                </c:pt>
                <c:pt idx="221">
                  <c:v>82.799999999999983</c:v>
                </c:pt>
                <c:pt idx="227">
                  <c:v>82.826874999999987</c:v>
                </c:pt>
                <c:pt idx="232">
                  <c:v>82.9</c:v>
                </c:pt>
                <c:pt idx="238">
                  <c:v>83.356249999999989</c:v>
                </c:pt>
                <c:pt idx="244">
                  <c:v>83.541249999999991</c:v>
                </c:pt>
                <c:pt idx="250">
                  <c:v>83.712499999999991</c:v>
                </c:pt>
                <c:pt idx="256">
                  <c:v>83.697500000000019</c:v>
                </c:pt>
                <c:pt idx="262">
                  <c:v>83.827500000000001</c:v>
                </c:pt>
                <c:pt idx="268">
                  <c:v>83.976874999999993</c:v>
                </c:pt>
                <c:pt idx="274">
                  <c:v>84.309374999999989</c:v>
                </c:pt>
                <c:pt idx="279">
                  <c:v>84.314999999999998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AF-45DC-AC58-A0D5212FF845}"/>
            </c:ext>
          </c:extLst>
        </c:ser>
        <c:ser>
          <c:idx val="2"/>
          <c:order val="2"/>
          <c:tx>
            <c:strRef>
              <c:f>'16省宰后均重数据透视表'!$J$1:$J$2</c:f>
              <c:strCache>
                <c:ptCount val="1"/>
                <c:pt idx="0">
                  <c:v>2018年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'16省宰后均重数据透视表'!$G$3:$G$285</c:f>
              <c:strCache>
                <c:ptCount val="282"/>
                <c:pt idx="0">
                  <c:v>(空白)</c:v>
                </c:pt>
                <c:pt idx="1">
                  <c:v>1月1日</c:v>
                </c:pt>
                <c:pt idx="2">
                  <c:v>1月4日</c:v>
                </c:pt>
                <c:pt idx="3">
                  <c:v>1月5日</c:v>
                </c:pt>
                <c:pt idx="4">
                  <c:v>1月6日</c:v>
                </c:pt>
                <c:pt idx="5">
                  <c:v>1月7日</c:v>
                </c:pt>
                <c:pt idx="6">
                  <c:v>1月11日</c:v>
                </c:pt>
                <c:pt idx="7">
                  <c:v>1月12日</c:v>
                </c:pt>
                <c:pt idx="8">
                  <c:v>1月13日</c:v>
                </c:pt>
                <c:pt idx="9">
                  <c:v>1月14日</c:v>
                </c:pt>
                <c:pt idx="10">
                  <c:v>1月15日</c:v>
                </c:pt>
                <c:pt idx="11">
                  <c:v>1月17日</c:v>
                </c:pt>
                <c:pt idx="12">
                  <c:v>1月18日</c:v>
                </c:pt>
                <c:pt idx="13">
                  <c:v>1月19日</c:v>
                </c:pt>
                <c:pt idx="14">
                  <c:v>1月20日</c:v>
                </c:pt>
                <c:pt idx="15">
                  <c:v>1月21日</c:v>
                </c:pt>
                <c:pt idx="16">
                  <c:v>1月22日</c:v>
                </c:pt>
                <c:pt idx="17">
                  <c:v>1月25日</c:v>
                </c:pt>
                <c:pt idx="18">
                  <c:v>1月26日</c:v>
                </c:pt>
                <c:pt idx="19">
                  <c:v>1月28日</c:v>
                </c:pt>
                <c:pt idx="20">
                  <c:v>1月29日</c:v>
                </c:pt>
                <c:pt idx="21">
                  <c:v>2月1日</c:v>
                </c:pt>
                <c:pt idx="22">
                  <c:v>2月2日</c:v>
                </c:pt>
                <c:pt idx="23">
                  <c:v>2月3日</c:v>
                </c:pt>
                <c:pt idx="24">
                  <c:v>2月9日</c:v>
                </c:pt>
                <c:pt idx="25">
                  <c:v>2月11日</c:v>
                </c:pt>
                <c:pt idx="26">
                  <c:v>2月12日</c:v>
                </c:pt>
                <c:pt idx="27">
                  <c:v>2月15日</c:v>
                </c:pt>
                <c:pt idx="28">
                  <c:v>2月18日</c:v>
                </c:pt>
                <c:pt idx="29">
                  <c:v>2月19日</c:v>
                </c:pt>
                <c:pt idx="30">
                  <c:v>2月22日</c:v>
                </c:pt>
                <c:pt idx="31">
                  <c:v>2月25日</c:v>
                </c:pt>
                <c:pt idx="32">
                  <c:v>2月26日</c:v>
                </c:pt>
                <c:pt idx="33">
                  <c:v>2月28日</c:v>
                </c:pt>
                <c:pt idx="34">
                  <c:v>3月1日</c:v>
                </c:pt>
                <c:pt idx="35">
                  <c:v>3月2日</c:v>
                </c:pt>
                <c:pt idx="36">
                  <c:v>3月4日</c:v>
                </c:pt>
                <c:pt idx="37">
                  <c:v>3月5日</c:v>
                </c:pt>
                <c:pt idx="38">
                  <c:v>3月6日</c:v>
                </c:pt>
                <c:pt idx="39">
                  <c:v>3月8日</c:v>
                </c:pt>
                <c:pt idx="40">
                  <c:v>3月9日</c:v>
                </c:pt>
                <c:pt idx="41">
                  <c:v>3月11日</c:v>
                </c:pt>
                <c:pt idx="42">
                  <c:v>3月12日</c:v>
                </c:pt>
                <c:pt idx="43">
                  <c:v>3月13日</c:v>
                </c:pt>
                <c:pt idx="44">
                  <c:v>3月15日</c:v>
                </c:pt>
                <c:pt idx="45">
                  <c:v>3月16日</c:v>
                </c:pt>
                <c:pt idx="46">
                  <c:v>3月18日</c:v>
                </c:pt>
                <c:pt idx="47">
                  <c:v>3月19日</c:v>
                </c:pt>
                <c:pt idx="48">
                  <c:v>3月20日</c:v>
                </c:pt>
                <c:pt idx="49">
                  <c:v>3月22日</c:v>
                </c:pt>
                <c:pt idx="50">
                  <c:v>3月23日</c:v>
                </c:pt>
                <c:pt idx="51">
                  <c:v>3月25日</c:v>
                </c:pt>
                <c:pt idx="52">
                  <c:v>3月26日</c:v>
                </c:pt>
                <c:pt idx="53">
                  <c:v>3月27日</c:v>
                </c:pt>
                <c:pt idx="54">
                  <c:v>3月29日</c:v>
                </c:pt>
                <c:pt idx="55">
                  <c:v>3月30日</c:v>
                </c:pt>
                <c:pt idx="56">
                  <c:v>3月31日</c:v>
                </c:pt>
                <c:pt idx="57">
                  <c:v>4月1日</c:v>
                </c:pt>
                <c:pt idx="58">
                  <c:v>4月2日</c:v>
                </c:pt>
                <c:pt idx="59">
                  <c:v>4月3日</c:v>
                </c:pt>
                <c:pt idx="60">
                  <c:v>4月5日</c:v>
                </c:pt>
                <c:pt idx="61">
                  <c:v>4月6日</c:v>
                </c:pt>
                <c:pt idx="62">
                  <c:v>4月7日</c:v>
                </c:pt>
                <c:pt idx="63">
                  <c:v>4月8日</c:v>
                </c:pt>
                <c:pt idx="64">
                  <c:v>4月9日</c:v>
                </c:pt>
                <c:pt idx="65">
                  <c:v>4月10日</c:v>
                </c:pt>
                <c:pt idx="66">
                  <c:v>4月12日</c:v>
                </c:pt>
                <c:pt idx="67">
                  <c:v>4月13日</c:v>
                </c:pt>
                <c:pt idx="68">
                  <c:v>4月14日</c:v>
                </c:pt>
                <c:pt idx="69">
                  <c:v>4月15日</c:v>
                </c:pt>
                <c:pt idx="70">
                  <c:v>4月16日</c:v>
                </c:pt>
                <c:pt idx="71">
                  <c:v>4月17日</c:v>
                </c:pt>
                <c:pt idx="72">
                  <c:v>4月19日</c:v>
                </c:pt>
                <c:pt idx="73">
                  <c:v>4月20日</c:v>
                </c:pt>
                <c:pt idx="74">
                  <c:v>4月21日</c:v>
                </c:pt>
                <c:pt idx="75">
                  <c:v>4月22日</c:v>
                </c:pt>
                <c:pt idx="76">
                  <c:v>4月23日</c:v>
                </c:pt>
                <c:pt idx="77">
                  <c:v>4月24日</c:v>
                </c:pt>
                <c:pt idx="78">
                  <c:v>4月26日</c:v>
                </c:pt>
                <c:pt idx="79">
                  <c:v>4月27日</c:v>
                </c:pt>
                <c:pt idx="80">
                  <c:v>4月28日</c:v>
                </c:pt>
                <c:pt idx="81">
                  <c:v>4月29日</c:v>
                </c:pt>
                <c:pt idx="82">
                  <c:v>4月30日</c:v>
                </c:pt>
                <c:pt idx="83">
                  <c:v>5月1日</c:v>
                </c:pt>
                <c:pt idx="84">
                  <c:v>5月3日</c:v>
                </c:pt>
                <c:pt idx="85">
                  <c:v>5月4日</c:v>
                </c:pt>
                <c:pt idx="86">
                  <c:v>5月5日</c:v>
                </c:pt>
                <c:pt idx="87">
                  <c:v>5月6日</c:v>
                </c:pt>
                <c:pt idx="88">
                  <c:v>5月7日</c:v>
                </c:pt>
                <c:pt idx="89">
                  <c:v>5月8日</c:v>
                </c:pt>
                <c:pt idx="90">
                  <c:v>5月10日</c:v>
                </c:pt>
                <c:pt idx="91">
                  <c:v>5月11日</c:v>
                </c:pt>
                <c:pt idx="92">
                  <c:v>5月12日</c:v>
                </c:pt>
                <c:pt idx="93">
                  <c:v>5月13日</c:v>
                </c:pt>
                <c:pt idx="94">
                  <c:v>5月14日</c:v>
                </c:pt>
                <c:pt idx="95">
                  <c:v>5月15日</c:v>
                </c:pt>
                <c:pt idx="96">
                  <c:v>5月17日</c:v>
                </c:pt>
                <c:pt idx="97">
                  <c:v>5月18日</c:v>
                </c:pt>
                <c:pt idx="98">
                  <c:v>5月19日</c:v>
                </c:pt>
                <c:pt idx="99">
                  <c:v>5月20日</c:v>
                </c:pt>
                <c:pt idx="100">
                  <c:v>5月21日</c:v>
                </c:pt>
                <c:pt idx="101">
                  <c:v>5月22日</c:v>
                </c:pt>
                <c:pt idx="102">
                  <c:v>5月24日</c:v>
                </c:pt>
                <c:pt idx="103">
                  <c:v>5月25日</c:v>
                </c:pt>
                <c:pt idx="104">
                  <c:v>5月26日</c:v>
                </c:pt>
                <c:pt idx="105">
                  <c:v>5月27日</c:v>
                </c:pt>
                <c:pt idx="106">
                  <c:v>5月28日</c:v>
                </c:pt>
                <c:pt idx="107">
                  <c:v>5月29日</c:v>
                </c:pt>
                <c:pt idx="108">
                  <c:v>5月31日</c:v>
                </c:pt>
                <c:pt idx="109">
                  <c:v>6月1日</c:v>
                </c:pt>
                <c:pt idx="110">
                  <c:v>6月2日</c:v>
                </c:pt>
                <c:pt idx="111">
                  <c:v>6月3日</c:v>
                </c:pt>
                <c:pt idx="112">
                  <c:v>6月4日</c:v>
                </c:pt>
                <c:pt idx="113">
                  <c:v>6月5日</c:v>
                </c:pt>
                <c:pt idx="114">
                  <c:v>6月7日</c:v>
                </c:pt>
                <c:pt idx="115">
                  <c:v>6月8日</c:v>
                </c:pt>
                <c:pt idx="116">
                  <c:v>6月9日</c:v>
                </c:pt>
                <c:pt idx="117">
                  <c:v>6月10日</c:v>
                </c:pt>
                <c:pt idx="118">
                  <c:v>6月12日</c:v>
                </c:pt>
                <c:pt idx="119">
                  <c:v>6月14日</c:v>
                </c:pt>
                <c:pt idx="120">
                  <c:v>6月15日</c:v>
                </c:pt>
                <c:pt idx="121">
                  <c:v>6月16日</c:v>
                </c:pt>
                <c:pt idx="122">
                  <c:v>6月17日</c:v>
                </c:pt>
                <c:pt idx="123">
                  <c:v>6月18日</c:v>
                </c:pt>
                <c:pt idx="124">
                  <c:v>6月19日</c:v>
                </c:pt>
                <c:pt idx="125">
                  <c:v>6月21日</c:v>
                </c:pt>
                <c:pt idx="126">
                  <c:v>6月22日</c:v>
                </c:pt>
                <c:pt idx="127">
                  <c:v>6月23日</c:v>
                </c:pt>
                <c:pt idx="128">
                  <c:v>6月24日</c:v>
                </c:pt>
                <c:pt idx="129">
                  <c:v>6月25日</c:v>
                </c:pt>
                <c:pt idx="130">
                  <c:v>6月26日</c:v>
                </c:pt>
                <c:pt idx="131">
                  <c:v>6月28日</c:v>
                </c:pt>
                <c:pt idx="132">
                  <c:v>6月29日</c:v>
                </c:pt>
                <c:pt idx="133">
                  <c:v>6月30日</c:v>
                </c:pt>
                <c:pt idx="134">
                  <c:v>7月1日</c:v>
                </c:pt>
                <c:pt idx="135">
                  <c:v>7月2日</c:v>
                </c:pt>
                <c:pt idx="136">
                  <c:v>7月3日</c:v>
                </c:pt>
                <c:pt idx="137">
                  <c:v>7月5日</c:v>
                </c:pt>
                <c:pt idx="138">
                  <c:v>7月6日</c:v>
                </c:pt>
                <c:pt idx="139">
                  <c:v>7月7日</c:v>
                </c:pt>
                <c:pt idx="140">
                  <c:v>7月8日</c:v>
                </c:pt>
                <c:pt idx="141">
                  <c:v>7月9日</c:v>
                </c:pt>
                <c:pt idx="142">
                  <c:v>7月10日</c:v>
                </c:pt>
                <c:pt idx="143">
                  <c:v>7月12日</c:v>
                </c:pt>
                <c:pt idx="144">
                  <c:v>7月13日</c:v>
                </c:pt>
                <c:pt idx="145">
                  <c:v>7月14日</c:v>
                </c:pt>
                <c:pt idx="146">
                  <c:v>7月15日</c:v>
                </c:pt>
                <c:pt idx="147">
                  <c:v>7月16日</c:v>
                </c:pt>
                <c:pt idx="148">
                  <c:v>7月17日</c:v>
                </c:pt>
                <c:pt idx="149">
                  <c:v>7月19日</c:v>
                </c:pt>
                <c:pt idx="150">
                  <c:v>7月20日</c:v>
                </c:pt>
                <c:pt idx="151">
                  <c:v>7月21日</c:v>
                </c:pt>
                <c:pt idx="152">
                  <c:v>7月22日</c:v>
                </c:pt>
                <c:pt idx="153">
                  <c:v>7月23日</c:v>
                </c:pt>
                <c:pt idx="154">
                  <c:v>7月24日</c:v>
                </c:pt>
                <c:pt idx="155">
                  <c:v>7月26日</c:v>
                </c:pt>
                <c:pt idx="156">
                  <c:v>7月27日</c:v>
                </c:pt>
                <c:pt idx="157">
                  <c:v>7月28日</c:v>
                </c:pt>
                <c:pt idx="158">
                  <c:v>7月29日</c:v>
                </c:pt>
                <c:pt idx="159">
                  <c:v>7月30日</c:v>
                </c:pt>
                <c:pt idx="160">
                  <c:v>7月31日</c:v>
                </c:pt>
                <c:pt idx="161">
                  <c:v>8月2日</c:v>
                </c:pt>
                <c:pt idx="162">
                  <c:v>8月3日</c:v>
                </c:pt>
                <c:pt idx="163">
                  <c:v>8月4日</c:v>
                </c:pt>
                <c:pt idx="164">
                  <c:v>8月5日</c:v>
                </c:pt>
                <c:pt idx="165">
                  <c:v>8月6日</c:v>
                </c:pt>
                <c:pt idx="166">
                  <c:v>8月7日</c:v>
                </c:pt>
                <c:pt idx="167">
                  <c:v>8月9日</c:v>
                </c:pt>
                <c:pt idx="168">
                  <c:v>8月10日</c:v>
                </c:pt>
                <c:pt idx="169">
                  <c:v>8月11日</c:v>
                </c:pt>
                <c:pt idx="170">
                  <c:v>8月12日</c:v>
                </c:pt>
                <c:pt idx="171">
                  <c:v>8月13日</c:v>
                </c:pt>
                <c:pt idx="172">
                  <c:v>8月14日</c:v>
                </c:pt>
                <c:pt idx="173">
                  <c:v>8月16日</c:v>
                </c:pt>
                <c:pt idx="174">
                  <c:v>8月17日</c:v>
                </c:pt>
                <c:pt idx="175">
                  <c:v>8月18日</c:v>
                </c:pt>
                <c:pt idx="176">
                  <c:v>8月19日</c:v>
                </c:pt>
                <c:pt idx="177">
                  <c:v>8月20日</c:v>
                </c:pt>
                <c:pt idx="178">
                  <c:v>8月21日</c:v>
                </c:pt>
                <c:pt idx="179">
                  <c:v>8月23日</c:v>
                </c:pt>
                <c:pt idx="180">
                  <c:v>8月24日</c:v>
                </c:pt>
                <c:pt idx="181">
                  <c:v>8月25日</c:v>
                </c:pt>
                <c:pt idx="182">
                  <c:v>8月26日</c:v>
                </c:pt>
                <c:pt idx="183">
                  <c:v>8月27日</c:v>
                </c:pt>
                <c:pt idx="184">
                  <c:v>8月28日</c:v>
                </c:pt>
                <c:pt idx="185">
                  <c:v>8月30日</c:v>
                </c:pt>
                <c:pt idx="186">
                  <c:v>8月31日</c:v>
                </c:pt>
                <c:pt idx="187">
                  <c:v>9月1日</c:v>
                </c:pt>
                <c:pt idx="188">
                  <c:v>9月2日</c:v>
                </c:pt>
                <c:pt idx="189">
                  <c:v>9月3日</c:v>
                </c:pt>
                <c:pt idx="190">
                  <c:v>9月4日</c:v>
                </c:pt>
                <c:pt idx="191">
                  <c:v>9月6日</c:v>
                </c:pt>
                <c:pt idx="192">
                  <c:v>9月7日</c:v>
                </c:pt>
                <c:pt idx="193">
                  <c:v>9月8日</c:v>
                </c:pt>
                <c:pt idx="194">
                  <c:v>9月9日</c:v>
                </c:pt>
                <c:pt idx="195">
                  <c:v>9月10日</c:v>
                </c:pt>
                <c:pt idx="196">
                  <c:v>9月11日</c:v>
                </c:pt>
                <c:pt idx="197">
                  <c:v>9月13日</c:v>
                </c:pt>
                <c:pt idx="198">
                  <c:v>9月14日</c:v>
                </c:pt>
                <c:pt idx="199">
                  <c:v>9月16日</c:v>
                </c:pt>
                <c:pt idx="200">
                  <c:v>9月17日</c:v>
                </c:pt>
                <c:pt idx="201">
                  <c:v>9月18日</c:v>
                </c:pt>
                <c:pt idx="202">
                  <c:v>9月20日</c:v>
                </c:pt>
                <c:pt idx="203">
                  <c:v>9月21日</c:v>
                </c:pt>
                <c:pt idx="204">
                  <c:v>9月22日</c:v>
                </c:pt>
                <c:pt idx="205">
                  <c:v>9月23日</c:v>
                </c:pt>
                <c:pt idx="206">
                  <c:v>9月24日</c:v>
                </c:pt>
                <c:pt idx="207">
                  <c:v>9月25日</c:v>
                </c:pt>
                <c:pt idx="208">
                  <c:v>9月27日</c:v>
                </c:pt>
                <c:pt idx="209">
                  <c:v>9月28日</c:v>
                </c:pt>
                <c:pt idx="210">
                  <c:v>9月29日</c:v>
                </c:pt>
                <c:pt idx="211">
                  <c:v>9月30日</c:v>
                </c:pt>
                <c:pt idx="212">
                  <c:v>10月1日</c:v>
                </c:pt>
                <c:pt idx="213">
                  <c:v>10月11日</c:v>
                </c:pt>
                <c:pt idx="214">
                  <c:v>10月12日</c:v>
                </c:pt>
                <c:pt idx="215">
                  <c:v>10月13日</c:v>
                </c:pt>
                <c:pt idx="216">
                  <c:v>10月14日</c:v>
                </c:pt>
                <c:pt idx="217">
                  <c:v>10月15日</c:v>
                </c:pt>
                <c:pt idx="218">
                  <c:v>10月16日</c:v>
                </c:pt>
                <c:pt idx="219">
                  <c:v>10月18日</c:v>
                </c:pt>
                <c:pt idx="220">
                  <c:v>10月19日</c:v>
                </c:pt>
                <c:pt idx="221">
                  <c:v>10月20日</c:v>
                </c:pt>
                <c:pt idx="222">
                  <c:v>10月21日</c:v>
                </c:pt>
                <c:pt idx="223">
                  <c:v>10月22日</c:v>
                </c:pt>
                <c:pt idx="224">
                  <c:v>10月23日</c:v>
                </c:pt>
                <c:pt idx="225">
                  <c:v>10月25日</c:v>
                </c:pt>
                <c:pt idx="226">
                  <c:v>10月26日</c:v>
                </c:pt>
                <c:pt idx="227">
                  <c:v>10月27日</c:v>
                </c:pt>
                <c:pt idx="228">
                  <c:v>10月28日</c:v>
                </c:pt>
                <c:pt idx="229">
                  <c:v>10月29日</c:v>
                </c:pt>
                <c:pt idx="230">
                  <c:v>10月30日</c:v>
                </c:pt>
                <c:pt idx="231">
                  <c:v>11月2日</c:v>
                </c:pt>
                <c:pt idx="232">
                  <c:v>11月3日</c:v>
                </c:pt>
                <c:pt idx="233">
                  <c:v>11月4日</c:v>
                </c:pt>
                <c:pt idx="234">
                  <c:v>11月5日</c:v>
                </c:pt>
                <c:pt idx="235">
                  <c:v>11月6日</c:v>
                </c:pt>
                <c:pt idx="236">
                  <c:v>11月8日</c:v>
                </c:pt>
                <c:pt idx="237">
                  <c:v>11月9日</c:v>
                </c:pt>
                <c:pt idx="238">
                  <c:v>11月10日</c:v>
                </c:pt>
                <c:pt idx="239">
                  <c:v>11月11日</c:v>
                </c:pt>
                <c:pt idx="240">
                  <c:v>11月12日</c:v>
                </c:pt>
                <c:pt idx="241">
                  <c:v>11月13日</c:v>
                </c:pt>
                <c:pt idx="242">
                  <c:v>11月15日</c:v>
                </c:pt>
                <c:pt idx="243">
                  <c:v>11月16日</c:v>
                </c:pt>
                <c:pt idx="244">
                  <c:v>11月17日</c:v>
                </c:pt>
                <c:pt idx="245">
                  <c:v>11月18日</c:v>
                </c:pt>
                <c:pt idx="246">
                  <c:v>11月19日</c:v>
                </c:pt>
                <c:pt idx="247">
                  <c:v>11月20日</c:v>
                </c:pt>
                <c:pt idx="248">
                  <c:v>11月22日</c:v>
                </c:pt>
                <c:pt idx="249">
                  <c:v>11月23日</c:v>
                </c:pt>
                <c:pt idx="250">
                  <c:v>11月24日</c:v>
                </c:pt>
                <c:pt idx="251">
                  <c:v>11月25日</c:v>
                </c:pt>
                <c:pt idx="252">
                  <c:v>11月26日</c:v>
                </c:pt>
                <c:pt idx="253">
                  <c:v>11月27日</c:v>
                </c:pt>
                <c:pt idx="254">
                  <c:v>11月29日</c:v>
                </c:pt>
                <c:pt idx="255">
                  <c:v>11月30日</c:v>
                </c:pt>
                <c:pt idx="256">
                  <c:v>12月1日</c:v>
                </c:pt>
                <c:pt idx="257">
                  <c:v>12月2日</c:v>
                </c:pt>
                <c:pt idx="258">
                  <c:v>12月3日</c:v>
                </c:pt>
                <c:pt idx="259">
                  <c:v>12月4日</c:v>
                </c:pt>
                <c:pt idx="260">
                  <c:v>12月6日</c:v>
                </c:pt>
                <c:pt idx="261">
                  <c:v>12月7日</c:v>
                </c:pt>
                <c:pt idx="262">
                  <c:v>12月8日</c:v>
                </c:pt>
                <c:pt idx="263">
                  <c:v>12月9日</c:v>
                </c:pt>
                <c:pt idx="264">
                  <c:v>12月10日</c:v>
                </c:pt>
                <c:pt idx="265">
                  <c:v>12月11日</c:v>
                </c:pt>
                <c:pt idx="266">
                  <c:v>12月13日</c:v>
                </c:pt>
                <c:pt idx="267">
                  <c:v>12月14日</c:v>
                </c:pt>
                <c:pt idx="268">
                  <c:v>12月15日</c:v>
                </c:pt>
                <c:pt idx="269">
                  <c:v>12月16日</c:v>
                </c:pt>
                <c:pt idx="270">
                  <c:v>12月17日</c:v>
                </c:pt>
                <c:pt idx="271">
                  <c:v>12月18日</c:v>
                </c:pt>
                <c:pt idx="272">
                  <c:v>12月20日</c:v>
                </c:pt>
                <c:pt idx="273">
                  <c:v>12月21日</c:v>
                </c:pt>
                <c:pt idx="274">
                  <c:v>12月22日</c:v>
                </c:pt>
                <c:pt idx="275">
                  <c:v>12月23日</c:v>
                </c:pt>
                <c:pt idx="276">
                  <c:v>12月24日</c:v>
                </c:pt>
                <c:pt idx="277">
                  <c:v>12月25日</c:v>
                </c:pt>
                <c:pt idx="278">
                  <c:v>12月28日</c:v>
                </c:pt>
                <c:pt idx="279">
                  <c:v>12月29日</c:v>
                </c:pt>
                <c:pt idx="280">
                  <c:v>12月30日</c:v>
                </c:pt>
                <c:pt idx="281">
                  <c:v>12月31日</c:v>
                </c:pt>
              </c:strCache>
            </c:strRef>
          </c:cat>
          <c:val>
            <c:numRef>
              <c:f>'16省宰后均重数据透视表'!$J$3:$J$285</c:f>
              <c:numCache>
                <c:formatCode>General</c:formatCode>
                <c:ptCount val="282"/>
                <c:pt idx="3">
                  <c:v>84.001249999999999</c:v>
                </c:pt>
                <c:pt idx="7">
                  <c:v>84.040624999999991</c:v>
                </c:pt>
                <c:pt idx="13">
                  <c:v>84.018750000000011</c:v>
                </c:pt>
                <c:pt idx="18">
                  <c:v>84.056875000000005</c:v>
                </c:pt>
                <c:pt idx="22">
                  <c:v>84.023749999999993</c:v>
                </c:pt>
                <c:pt idx="24">
                  <c:v>83.544375000000002</c:v>
                </c:pt>
                <c:pt idx="35">
                  <c:v>83.250624999999999</c:v>
                </c:pt>
                <c:pt idx="40">
                  <c:v>83.406249999999986</c:v>
                </c:pt>
                <c:pt idx="45">
                  <c:v>83.534374999999997</c:v>
                </c:pt>
                <c:pt idx="50">
                  <c:v>83.797500000000014</c:v>
                </c:pt>
                <c:pt idx="55">
                  <c:v>83.88624999999999</c:v>
                </c:pt>
                <c:pt idx="61">
                  <c:v>83.936874999999986</c:v>
                </c:pt>
                <c:pt idx="67">
                  <c:v>83.999374999999986</c:v>
                </c:pt>
                <c:pt idx="73">
                  <c:v>84.069375000000022</c:v>
                </c:pt>
                <c:pt idx="79">
                  <c:v>84.095624999999998</c:v>
                </c:pt>
                <c:pt idx="85">
                  <c:v>84.005624999999995</c:v>
                </c:pt>
                <c:pt idx="91">
                  <c:v>84.008124999999993</c:v>
                </c:pt>
                <c:pt idx="97">
                  <c:v>83.884999999999991</c:v>
                </c:pt>
                <c:pt idx="103">
                  <c:v>83.678125000000009</c:v>
                </c:pt>
                <c:pt idx="109">
                  <c:v>83.435625000000002</c:v>
                </c:pt>
                <c:pt idx="115">
                  <c:v>83.304375000000007</c:v>
                </c:pt>
                <c:pt idx="120">
                  <c:v>83.151250000000005</c:v>
                </c:pt>
                <c:pt idx="126">
                  <c:v>83.078125</c:v>
                </c:pt>
                <c:pt idx="132">
                  <c:v>83.04249999999999</c:v>
                </c:pt>
                <c:pt idx="138">
                  <c:v>82.913124999999994</c:v>
                </c:pt>
                <c:pt idx="144">
                  <c:v>83.256874999999994</c:v>
                </c:pt>
                <c:pt idx="150">
                  <c:v>83.19812499999999</c:v>
                </c:pt>
                <c:pt idx="156">
                  <c:v>83.102500000000006</c:v>
                </c:pt>
                <c:pt idx="162">
                  <c:v>83.015000000000001</c:v>
                </c:pt>
                <c:pt idx="168">
                  <c:v>82.93</c:v>
                </c:pt>
                <c:pt idx="174">
                  <c:v>82.723124999999996</c:v>
                </c:pt>
                <c:pt idx="180">
                  <c:v>82.638750000000016</c:v>
                </c:pt>
                <c:pt idx="186">
                  <c:v>82.600000000000023</c:v>
                </c:pt>
                <c:pt idx="192">
                  <c:v>82.293125000000018</c:v>
                </c:pt>
                <c:pt idx="198">
                  <c:v>82.010625000000005</c:v>
                </c:pt>
                <c:pt idx="203">
                  <c:v>81.700625000000016</c:v>
                </c:pt>
                <c:pt idx="209">
                  <c:v>81.823750000000018</c:v>
                </c:pt>
                <c:pt idx="214">
                  <c:v>81.975625000000008</c:v>
                </c:pt>
                <c:pt idx="220">
                  <c:v>#N/A</c:v>
                </c:pt>
                <c:pt idx="226">
                  <c:v>#N/A</c:v>
                </c:pt>
                <c:pt idx="231">
                  <c:v>#N/A</c:v>
                </c:pt>
                <c:pt idx="237">
                  <c:v>#N/A</c:v>
                </c:pt>
                <c:pt idx="243">
                  <c:v>#N/A</c:v>
                </c:pt>
                <c:pt idx="249">
                  <c:v>#N/A</c:v>
                </c:pt>
                <c:pt idx="255">
                  <c:v>#N/A</c:v>
                </c:pt>
                <c:pt idx="261">
                  <c:v>#N/A</c:v>
                </c:pt>
                <c:pt idx="267">
                  <c:v>#N/A</c:v>
                </c:pt>
                <c:pt idx="273">
                  <c:v>85.653750000000002</c:v>
                </c:pt>
                <c:pt idx="278">
                  <c:v>85.719999999999985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AF-45DC-AC58-A0D5212FF845}"/>
            </c:ext>
          </c:extLst>
        </c:ser>
        <c:ser>
          <c:idx val="3"/>
          <c:order val="3"/>
          <c:tx>
            <c:strRef>
              <c:f>'16省宰后均重数据透视表'!$K$1:$K$2</c:f>
              <c:strCache>
                <c:ptCount val="1"/>
                <c:pt idx="0">
                  <c:v>2019年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'16省宰后均重数据透视表'!$G$3:$G$285</c:f>
              <c:strCache>
                <c:ptCount val="282"/>
                <c:pt idx="0">
                  <c:v>(空白)</c:v>
                </c:pt>
                <c:pt idx="1">
                  <c:v>1月1日</c:v>
                </c:pt>
                <c:pt idx="2">
                  <c:v>1月4日</c:v>
                </c:pt>
                <c:pt idx="3">
                  <c:v>1月5日</c:v>
                </c:pt>
                <c:pt idx="4">
                  <c:v>1月6日</c:v>
                </c:pt>
                <c:pt idx="5">
                  <c:v>1月7日</c:v>
                </c:pt>
                <c:pt idx="6">
                  <c:v>1月11日</c:v>
                </c:pt>
                <c:pt idx="7">
                  <c:v>1月12日</c:v>
                </c:pt>
                <c:pt idx="8">
                  <c:v>1月13日</c:v>
                </c:pt>
                <c:pt idx="9">
                  <c:v>1月14日</c:v>
                </c:pt>
                <c:pt idx="10">
                  <c:v>1月15日</c:v>
                </c:pt>
                <c:pt idx="11">
                  <c:v>1月17日</c:v>
                </c:pt>
                <c:pt idx="12">
                  <c:v>1月18日</c:v>
                </c:pt>
                <c:pt idx="13">
                  <c:v>1月19日</c:v>
                </c:pt>
                <c:pt idx="14">
                  <c:v>1月20日</c:v>
                </c:pt>
                <c:pt idx="15">
                  <c:v>1月21日</c:v>
                </c:pt>
                <c:pt idx="16">
                  <c:v>1月22日</c:v>
                </c:pt>
                <c:pt idx="17">
                  <c:v>1月25日</c:v>
                </c:pt>
                <c:pt idx="18">
                  <c:v>1月26日</c:v>
                </c:pt>
                <c:pt idx="19">
                  <c:v>1月28日</c:v>
                </c:pt>
                <c:pt idx="20">
                  <c:v>1月29日</c:v>
                </c:pt>
                <c:pt idx="21">
                  <c:v>2月1日</c:v>
                </c:pt>
                <c:pt idx="22">
                  <c:v>2月2日</c:v>
                </c:pt>
                <c:pt idx="23">
                  <c:v>2月3日</c:v>
                </c:pt>
                <c:pt idx="24">
                  <c:v>2月9日</c:v>
                </c:pt>
                <c:pt idx="25">
                  <c:v>2月11日</c:v>
                </c:pt>
                <c:pt idx="26">
                  <c:v>2月12日</c:v>
                </c:pt>
                <c:pt idx="27">
                  <c:v>2月15日</c:v>
                </c:pt>
                <c:pt idx="28">
                  <c:v>2月18日</c:v>
                </c:pt>
                <c:pt idx="29">
                  <c:v>2月19日</c:v>
                </c:pt>
                <c:pt idx="30">
                  <c:v>2月22日</c:v>
                </c:pt>
                <c:pt idx="31">
                  <c:v>2月25日</c:v>
                </c:pt>
                <c:pt idx="32">
                  <c:v>2月26日</c:v>
                </c:pt>
                <c:pt idx="33">
                  <c:v>2月28日</c:v>
                </c:pt>
                <c:pt idx="34">
                  <c:v>3月1日</c:v>
                </c:pt>
                <c:pt idx="35">
                  <c:v>3月2日</c:v>
                </c:pt>
                <c:pt idx="36">
                  <c:v>3月4日</c:v>
                </c:pt>
                <c:pt idx="37">
                  <c:v>3月5日</c:v>
                </c:pt>
                <c:pt idx="38">
                  <c:v>3月6日</c:v>
                </c:pt>
                <c:pt idx="39">
                  <c:v>3月8日</c:v>
                </c:pt>
                <c:pt idx="40">
                  <c:v>3月9日</c:v>
                </c:pt>
                <c:pt idx="41">
                  <c:v>3月11日</c:v>
                </c:pt>
                <c:pt idx="42">
                  <c:v>3月12日</c:v>
                </c:pt>
                <c:pt idx="43">
                  <c:v>3月13日</c:v>
                </c:pt>
                <c:pt idx="44">
                  <c:v>3月15日</c:v>
                </c:pt>
                <c:pt idx="45">
                  <c:v>3月16日</c:v>
                </c:pt>
                <c:pt idx="46">
                  <c:v>3月18日</c:v>
                </c:pt>
                <c:pt idx="47">
                  <c:v>3月19日</c:v>
                </c:pt>
                <c:pt idx="48">
                  <c:v>3月20日</c:v>
                </c:pt>
                <c:pt idx="49">
                  <c:v>3月22日</c:v>
                </c:pt>
                <c:pt idx="50">
                  <c:v>3月23日</c:v>
                </c:pt>
                <c:pt idx="51">
                  <c:v>3月25日</c:v>
                </c:pt>
                <c:pt idx="52">
                  <c:v>3月26日</c:v>
                </c:pt>
                <c:pt idx="53">
                  <c:v>3月27日</c:v>
                </c:pt>
                <c:pt idx="54">
                  <c:v>3月29日</c:v>
                </c:pt>
                <c:pt idx="55">
                  <c:v>3月30日</c:v>
                </c:pt>
                <c:pt idx="56">
                  <c:v>3月31日</c:v>
                </c:pt>
                <c:pt idx="57">
                  <c:v>4月1日</c:v>
                </c:pt>
                <c:pt idx="58">
                  <c:v>4月2日</c:v>
                </c:pt>
                <c:pt idx="59">
                  <c:v>4月3日</c:v>
                </c:pt>
                <c:pt idx="60">
                  <c:v>4月5日</c:v>
                </c:pt>
                <c:pt idx="61">
                  <c:v>4月6日</c:v>
                </c:pt>
                <c:pt idx="62">
                  <c:v>4月7日</c:v>
                </c:pt>
                <c:pt idx="63">
                  <c:v>4月8日</c:v>
                </c:pt>
                <c:pt idx="64">
                  <c:v>4月9日</c:v>
                </c:pt>
                <c:pt idx="65">
                  <c:v>4月10日</c:v>
                </c:pt>
                <c:pt idx="66">
                  <c:v>4月12日</c:v>
                </c:pt>
                <c:pt idx="67">
                  <c:v>4月13日</c:v>
                </c:pt>
                <c:pt idx="68">
                  <c:v>4月14日</c:v>
                </c:pt>
                <c:pt idx="69">
                  <c:v>4月15日</c:v>
                </c:pt>
                <c:pt idx="70">
                  <c:v>4月16日</c:v>
                </c:pt>
                <c:pt idx="71">
                  <c:v>4月17日</c:v>
                </c:pt>
                <c:pt idx="72">
                  <c:v>4月19日</c:v>
                </c:pt>
                <c:pt idx="73">
                  <c:v>4月20日</c:v>
                </c:pt>
                <c:pt idx="74">
                  <c:v>4月21日</c:v>
                </c:pt>
                <c:pt idx="75">
                  <c:v>4月22日</c:v>
                </c:pt>
                <c:pt idx="76">
                  <c:v>4月23日</c:v>
                </c:pt>
                <c:pt idx="77">
                  <c:v>4月24日</c:v>
                </c:pt>
                <c:pt idx="78">
                  <c:v>4月26日</c:v>
                </c:pt>
                <c:pt idx="79">
                  <c:v>4月27日</c:v>
                </c:pt>
                <c:pt idx="80">
                  <c:v>4月28日</c:v>
                </c:pt>
                <c:pt idx="81">
                  <c:v>4月29日</c:v>
                </c:pt>
                <c:pt idx="82">
                  <c:v>4月30日</c:v>
                </c:pt>
                <c:pt idx="83">
                  <c:v>5月1日</c:v>
                </c:pt>
                <c:pt idx="84">
                  <c:v>5月3日</c:v>
                </c:pt>
                <c:pt idx="85">
                  <c:v>5月4日</c:v>
                </c:pt>
                <c:pt idx="86">
                  <c:v>5月5日</c:v>
                </c:pt>
                <c:pt idx="87">
                  <c:v>5月6日</c:v>
                </c:pt>
                <c:pt idx="88">
                  <c:v>5月7日</c:v>
                </c:pt>
                <c:pt idx="89">
                  <c:v>5月8日</c:v>
                </c:pt>
                <c:pt idx="90">
                  <c:v>5月10日</c:v>
                </c:pt>
                <c:pt idx="91">
                  <c:v>5月11日</c:v>
                </c:pt>
                <c:pt idx="92">
                  <c:v>5月12日</c:v>
                </c:pt>
                <c:pt idx="93">
                  <c:v>5月13日</c:v>
                </c:pt>
                <c:pt idx="94">
                  <c:v>5月14日</c:v>
                </c:pt>
                <c:pt idx="95">
                  <c:v>5月15日</c:v>
                </c:pt>
                <c:pt idx="96">
                  <c:v>5月17日</c:v>
                </c:pt>
                <c:pt idx="97">
                  <c:v>5月18日</c:v>
                </c:pt>
                <c:pt idx="98">
                  <c:v>5月19日</c:v>
                </c:pt>
                <c:pt idx="99">
                  <c:v>5月20日</c:v>
                </c:pt>
                <c:pt idx="100">
                  <c:v>5月21日</c:v>
                </c:pt>
                <c:pt idx="101">
                  <c:v>5月22日</c:v>
                </c:pt>
                <c:pt idx="102">
                  <c:v>5月24日</c:v>
                </c:pt>
                <c:pt idx="103">
                  <c:v>5月25日</c:v>
                </c:pt>
                <c:pt idx="104">
                  <c:v>5月26日</c:v>
                </c:pt>
                <c:pt idx="105">
                  <c:v>5月27日</c:v>
                </c:pt>
                <c:pt idx="106">
                  <c:v>5月28日</c:v>
                </c:pt>
                <c:pt idx="107">
                  <c:v>5月29日</c:v>
                </c:pt>
                <c:pt idx="108">
                  <c:v>5月31日</c:v>
                </c:pt>
                <c:pt idx="109">
                  <c:v>6月1日</c:v>
                </c:pt>
                <c:pt idx="110">
                  <c:v>6月2日</c:v>
                </c:pt>
                <c:pt idx="111">
                  <c:v>6月3日</c:v>
                </c:pt>
                <c:pt idx="112">
                  <c:v>6月4日</c:v>
                </c:pt>
                <c:pt idx="113">
                  <c:v>6月5日</c:v>
                </c:pt>
                <c:pt idx="114">
                  <c:v>6月7日</c:v>
                </c:pt>
                <c:pt idx="115">
                  <c:v>6月8日</c:v>
                </c:pt>
                <c:pt idx="116">
                  <c:v>6月9日</c:v>
                </c:pt>
                <c:pt idx="117">
                  <c:v>6月10日</c:v>
                </c:pt>
                <c:pt idx="118">
                  <c:v>6月12日</c:v>
                </c:pt>
                <c:pt idx="119">
                  <c:v>6月14日</c:v>
                </c:pt>
                <c:pt idx="120">
                  <c:v>6月15日</c:v>
                </c:pt>
                <c:pt idx="121">
                  <c:v>6月16日</c:v>
                </c:pt>
                <c:pt idx="122">
                  <c:v>6月17日</c:v>
                </c:pt>
                <c:pt idx="123">
                  <c:v>6月18日</c:v>
                </c:pt>
                <c:pt idx="124">
                  <c:v>6月19日</c:v>
                </c:pt>
                <c:pt idx="125">
                  <c:v>6月21日</c:v>
                </c:pt>
                <c:pt idx="126">
                  <c:v>6月22日</c:v>
                </c:pt>
                <c:pt idx="127">
                  <c:v>6月23日</c:v>
                </c:pt>
                <c:pt idx="128">
                  <c:v>6月24日</c:v>
                </c:pt>
                <c:pt idx="129">
                  <c:v>6月25日</c:v>
                </c:pt>
                <c:pt idx="130">
                  <c:v>6月26日</c:v>
                </c:pt>
                <c:pt idx="131">
                  <c:v>6月28日</c:v>
                </c:pt>
                <c:pt idx="132">
                  <c:v>6月29日</c:v>
                </c:pt>
                <c:pt idx="133">
                  <c:v>6月30日</c:v>
                </c:pt>
                <c:pt idx="134">
                  <c:v>7月1日</c:v>
                </c:pt>
                <c:pt idx="135">
                  <c:v>7月2日</c:v>
                </c:pt>
                <c:pt idx="136">
                  <c:v>7月3日</c:v>
                </c:pt>
                <c:pt idx="137">
                  <c:v>7月5日</c:v>
                </c:pt>
                <c:pt idx="138">
                  <c:v>7月6日</c:v>
                </c:pt>
                <c:pt idx="139">
                  <c:v>7月7日</c:v>
                </c:pt>
                <c:pt idx="140">
                  <c:v>7月8日</c:v>
                </c:pt>
                <c:pt idx="141">
                  <c:v>7月9日</c:v>
                </c:pt>
                <c:pt idx="142">
                  <c:v>7月10日</c:v>
                </c:pt>
                <c:pt idx="143">
                  <c:v>7月12日</c:v>
                </c:pt>
                <c:pt idx="144">
                  <c:v>7月13日</c:v>
                </c:pt>
                <c:pt idx="145">
                  <c:v>7月14日</c:v>
                </c:pt>
                <c:pt idx="146">
                  <c:v>7月15日</c:v>
                </c:pt>
                <c:pt idx="147">
                  <c:v>7月16日</c:v>
                </c:pt>
                <c:pt idx="148">
                  <c:v>7月17日</c:v>
                </c:pt>
                <c:pt idx="149">
                  <c:v>7月19日</c:v>
                </c:pt>
                <c:pt idx="150">
                  <c:v>7月20日</c:v>
                </c:pt>
                <c:pt idx="151">
                  <c:v>7月21日</c:v>
                </c:pt>
                <c:pt idx="152">
                  <c:v>7月22日</c:v>
                </c:pt>
                <c:pt idx="153">
                  <c:v>7月23日</c:v>
                </c:pt>
                <c:pt idx="154">
                  <c:v>7月24日</c:v>
                </c:pt>
                <c:pt idx="155">
                  <c:v>7月26日</c:v>
                </c:pt>
                <c:pt idx="156">
                  <c:v>7月27日</c:v>
                </c:pt>
                <c:pt idx="157">
                  <c:v>7月28日</c:v>
                </c:pt>
                <c:pt idx="158">
                  <c:v>7月29日</c:v>
                </c:pt>
                <c:pt idx="159">
                  <c:v>7月30日</c:v>
                </c:pt>
                <c:pt idx="160">
                  <c:v>7月31日</c:v>
                </c:pt>
                <c:pt idx="161">
                  <c:v>8月2日</c:v>
                </c:pt>
                <c:pt idx="162">
                  <c:v>8月3日</c:v>
                </c:pt>
                <c:pt idx="163">
                  <c:v>8月4日</c:v>
                </c:pt>
                <c:pt idx="164">
                  <c:v>8月5日</c:v>
                </c:pt>
                <c:pt idx="165">
                  <c:v>8月6日</c:v>
                </c:pt>
                <c:pt idx="166">
                  <c:v>8月7日</c:v>
                </c:pt>
                <c:pt idx="167">
                  <c:v>8月9日</c:v>
                </c:pt>
                <c:pt idx="168">
                  <c:v>8月10日</c:v>
                </c:pt>
                <c:pt idx="169">
                  <c:v>8月11日</c:v>
                </c:pt>
                <c:pt idx="170">
                  <c:v>8月12日</c:v>
                </c:pt>
                <c:pt idx="171">
                  <c:v>8月13日</c:v>
                </c:pt>
                <c:pt idx="172">
                  <c:v>8月14日</c:v>
                </c:pt>
                <c:pt idx="173">
                  <c:v>8月16日</c:v>
                </c:pt>
                <c:pt idx="174">
                  <c:v>8月17日</c:v>
                </c:pt>
                <c:pt idx="175">
                  <c:v>8月18日</c:v>
                </c:pt>
                <c:pt idx="176">
                  <c:v>8月19日</c:v>
                </c:pt>
                <c:pt idx="177">
                  <c:v>8月20日</c:v>
                </c:pt>
                <c:pt idx="178">
                  <c:v>8月21日</c:v>
                </c:pt>
                <c:pt idx="179">
                  <c:v>8月23日</c:v>
                </c:pt>
                <c:pt idx="180">
                  <c:v>8月24日</c:v>
                </c:pt>
                <c:pt idx="181">
                  <c:v>8月25日</c:v>
                </c:pt>
                <c:pt idx="182">
                  <c:v>8月26日</c:v>
                </c:pt>
                <c:pt idx="183">
                  <c:v>8月27日</c:v>
                </c:pt>
                <c:pt idx="184">
                  <c:v>8月28日</c:v>
                </c:pt>
                <c:pt idx="185">
                  <c:v>8月30日</c:v>
                </c:pt>
                <c:pt idx="186">
                  <c:v>8月31日</c:v>
                </c:pt>
                <c:pt idx="187">
                  <c:v>9月1日</c:v>
                </c:pt>
                <c:pt idx="188">
                  <c:v>9月2日</c:v>
                </c:pt>
                <c:pt idx="189">
                  <c:v>9月3日</c:v>
                </c:pt>
                <c:pt idx="190">
                  <c:v>9月4日</c:v>
                </c:pt>
                <c:pt idx="191">
                  <c:v>9月6日</c:v>
                </c:pt>
                <c:pt idx="192">
                  <c:v>9月7日</c:v>
                </c:pt>
                <c:pt idx="193">
                  <c:v>9月8日</c:v>
                </c:pt>
                <c:pt idx="194">
                  <c:v>9月9日</c:v>
                </c:pt>
                <c:pt idx="195">
                  <c:v>9月10日</c:v>
                </c:pt>
                <c:pt idx="196">
                  <c:v>9月11日</c:v>
                </c:pt>
                <c:pt idx="197">
                  <c:v>9月13日</c:v>
                </c:pt>
                <c:pt idx="198">
                  <c:v>9月14日</c:v>
                </c:pt>
                <c:pt idx="199">
                  <c:v>9月16日</c:v>
                </c:pt>
                <c:pt idx="200">
                  <c:v>9月17日</c:v>
                </c:pt>
                <c:pt idx="201">
                  <c:v>9月18日</c:v>
                </c:pt>
                <c:pt idx="202">
                  <c:v>9月20日</c:v>
                </c:pt>
                <c:pt idx="203">
                  <c:v>9月21日</c:v>
                </c:pt>
                <c:pt idx="204">
                  <c:v>9月22日</c:v>
                </c:pt>
                <c:pt idx="205">
                  <c:v>9月23日</c:v>
                </c:pt>
                <c:pt idx="206">
                  <c:v>9月24日</c:v>
                </c:pt>
                <c:pt idx="207">
                  <c:v>9月25日</c:v>
                </c:pt>
                <c:pt idx="208">
                  <c:v>9月27日</c:v>
                </c:pt>
                <c:pt idx="209">
                  <c:v>9月28日</c:v>
                </c:pt>
                <c:pt idx="210">
                  <c:v>9月29日</c:v>
                </c:pt>
                <c:pt idx="211">
                  <c:v>9月30日</c:v>
                </c:pt>
                <c:pt idx="212">
                  <c:v>10月1日</c:v>
                </c:pt>
                <c:pt idx="213">
                  <c:v>10月11日</c:v>
                </c:pt>
                <c:pt idx="214">
                  <c:v>10月12日</c:v>
                </c:pt>
                <c:pt idx="215">
                  <c:v>10月13日</c:v>
                </c:pt>
                <c:pt idx="216">
                  <c:v>10月14日</c:v>
                </c:pt>
                <c:pt idx="217">
                  <c:v>10月15日</c:v>
                </c:pt>
                <c:pt idx="218">
                  <c:v>10月16日</c:v>
                </c:pt>
                <c:pt idx="219">
                  <c:v>10月18日</c:v>
                </c:pt>
                <c:pt idx="220">
                  <c:v>10月19日</c:v>
                </c:pt>
                <c:pt idx="221">
                  <c:v>10月20日</c:v>
                </c:pt>
                <c:pt idx="222">
                  <c:v>10月21日</c:v>
                </c:pt>
                <c:pt idx="223">
                  <c:v>10月22日</c:v>
                </c:pt>
                <c:pt idx="224">
                  <c:v>10月23日</c:v>
                </c:pt>
                <c:pt idx="225">
                  <c:v>10月25日</c:v>
                </c:pt>
                <c:pt idx="226">
                  <c:v>10月26日</c:v>
                </c:pt>
                <c:pt idx="227">
                  <c:v>10月27日</c:v>
                </c:pt>
                <c:pt idx="228">
                  <c:v>10月28日</c:v>
                </c:pt>
                <c:pt idx="229">
                  <c:v>10月29日</c:v>
                </c:pt>
                <c:pt idx="230">
                  <c:v>10月30日</c:v>
                </c:pt>
                <c:pt idx="231">
                  <c:v>11月2日</c:v>
                </c:pt>
                <c:pt idx="232">
                  <c:v>11月3日</c:v>
                </c:pt>
                <c:pt idx="233">
                  <c:v>11月4日</c:v>
                </c:pt>
                <c:pt idx="234">
                  <c:v>11月5日</c:v>
                </c:pt>
                <c:pt idx="235">
                  <c:v>11月6日</c:v>
                </c:pt>
                <c:pt idx="236">
                  <c:v>11月8日</c:v>
                </c:pt>
                <c:pt idx="237">
                  <c:v>11月9日</c:v>
                </c:pt>
                <c:pt idx="238">
                  <c:v>11月10日</c:v>
                </c:pt>
                <c:pt idx="239">
                  <c:v>11月11日</c:v>
                </c:pt>
                <c:pt idx="240">
                  <c:v>11月12日</c:v>
                </c:pt>
                <c:pt idx="241">
                  <c:v>11月13日</c:v>
                </c:pt>
                <c:pt idx="242">
                  <c:v>11月15日</c:v>
                </c:pt>
                <c:pt idx="243">
                  <c:v>11月16日</c:v>
                </c:pt>
                <c:pt idx="244">
                  <c:v>11月17日</c:v>
                </c:pt>
                <c:pt idx="245">
                  <c:v>11月18日</c:v>
                </c:pt>
                <c:pt idx="246">
                  <c:v>11月19日</c:v>
                </c:pt>
                <c:pt idx="247">
                  <c:v>11月20日</c:v>
                </c:pt>
                <c:pt idx="248">
                  <c:v>11月22日</c:v>
                </c:pt>
                <c:pt idx="249">
                  <c:v>11月23日</c:v>
                </c:pt>
                <c:pt idx="250">
                  <c:v>11月24日</c:v>
                </c:pt>
                <c:pt idx="251">
                  <c:v>11月25日</c:v>
                </c:pt>
                <c:pt idx="252">
                  <c:v>11月26日</c:v>
                </c:pt>
                <c:pt idx="253">
                  <c:v>11月27日</c:v>
                </c:pt>
                <c:pt idx="254">
                  <c:v>11月29日</c:v>
                </c:pt>
                <c:pt idx="255">
                  <c:v>11月30日</c:v>
                </c:pt>
                <c:pt idx="256">
                  <c:v>12月1日</c:v>
                </c:pt>
                <c:pt idx="257">
                  <c:v>12月2日</c:v>
                </c:pt>
                <c:pt idx="258">
                  <c:v>12月3日</c:v>
                </c:pt>
                <c:pt idx="259">
                  <c:v>12月4日</c:v>
                </c:pt>
                <c:pt idx="260">
                  <c:v>12月6日</c:v>
                </c:pt>
                <c:pt idx="261">
                  <c:v>12月7日</c:v>
                </c:pt>
                <c:pt idx="262">
                  <c:v>12月8日</c:v>
                </c:pt>
                <c:pt idx="263">
                  <c:v>12月9日</c:v>
                </c:pt>
                <c:pt idx="264">
                  <c:v>12月10日</c:v>
                </c:pt>
                <c:pt idx="265">
                  <c:v>12月11日</c:v>
                </c:pt>
                <c:pt idx="266">
                  <c:v>12月13日</c:v>
                </c:pt>
                <c:pt idx="267">
                  <c:v>12月14日</c:v>
                </c:pt>
                <c:pt idx="268">
                  <c:v>12月15日</c:v>
                </c:pt>
                <c:pt idx="269">
                  <c:v>12月16日</c:v>
                </c:pt>
                <c:pt idx="270">
                  <c:v>12月17日</c:v>
                </c:pt>
                <c:pt idx="271">
                  <c:v>12月18日</c:v>
                </c:pt>
                <c:pt idx="272">
                  <c:v>12月20日</c:v>
                </c:pt>
                <c:pt idx="273">
                  <c:v>12月21日</c:v>
                </c:pt>
                <c:pt idx="274">
                  <c:v>12月22日</c:v>
                </c:pt>
                <c:pt idx="275">
                  <c:v>12月23日</c:v>
                </c:pt>
                <c:pt idx="276">
                  <c:v>12月24日</c:v>
                </c:pt>
                <c:pt idx="277">
                  <c:v>12月25日</c:v>
                </c:pt>
                <c:pt idx="278">
                  <c:v>12月28日</c:v>
                </c:pt>
                <c:pt idx="279">
                  <c:v>12月29日</c:v>
                </c:pt>
                <c:pt idx="280">
                  <c:v>12月30日</c:v>
                </c:pt>
                <c:pt idx="281">
                  <c:v>12月31日</c:v>
                </c:pt>
              </c:strCache>
            </c:strRef>
          </c:cat>
          <c:val>
            <c:numRef>
              <c:f>'16省宰后均重数据透视表'!$K$3:$K$285</c:f>
              <c:numCache>
                <c:formatCode>General</c:formatCode>
                <c:ptCount val="282"/>
                <c:pt idx="2">
                  <c:v>85.554375000000007</c:v>
                </c:pt>
                <c:pt idx="6">
                  <c:v>85.462499999999991</c:v>
                </c:pt>
                <c:pt idx="12">
                  <c:v>84.953749999999999</c:v>
                </c:pt>
                <c:pt idx="17">
                  <c:v>84.715000000000003</c:v>
                </c:pt>
                <c:pt idx="21">
                  <c:v>84.189374999999998</c:v>
                </c:pt>
                <c:pt idx="27">
                  <c:v>83.59812500000001</c:v>
                </c:pt>
                <c:pt idx="30">
                  <c:v>83.338124999999991</c:v>
                </c:pt>
                <c:pt idx="34">
                  <c:v>83.47312500000001</c:v>
                </c:pt>
                <c:pt idx="39">
                  <c:v>83.561250000000001</c:v>
                </c:pt>
                <c:pt idx="44">
                  <c:v>83.788750000000007</c:v>
                </c:pt>
                <c:pt idx="49">
                  <c:v>83.937499999999972</c:v>
                </c:pt>
                <c:pt idx="54">
                  <c:v>84.517499999999984</c:v>
                </c:pt>
                <c:pt idx="60">
                  <c:v>84.617500000000007</c:v>
                </c:pt>
                <c:pt idx="66">
                  <c:v>84.70999999999998</c:v>
                </c:pt>
                <c:pt idx="72">
                  <c:v>84.77062500000001</c:v>
                </c:pt>
                <c:pt idx="78">
                  <c:v>84.861874999999998</c:v>
                </c:pt>
                <c:pt idx="84">
                  <c:v>84.897499999999994</c:v>
                </c:pt>
                <c:pt idx="90">
                  <c:v>84.883750000000006</c:v>
                </c:pt>
                <c:pt idx="96">
                  <c:v>85.223749999999995</c:v>
                </c:pt>
                <c:pt idx="102">
                  <c:v>85.416875000000005</c:v>
                </c:pt>
                <c:pt idx="108">
                  <c:v>85.404375000000002</c:v>
                </c:pt>
                <c:pt idx="114">
                  <c:v>85.501249999999985</c:v>
                </c:pt>
                <c:pt idx="119">
                  <c:v>85.474999999999994</c:v>
                </c:pt>
                <c:pt idx="125">
                  <c:v>85.54187499999999</c:v>
                </c:pt>
                <c:pt idx="131">
                  <c:v>85.328125000000028</c:v>
                </c:pt>
                <c:pt idx="137">
                  <c:v>85.053124999999994</c:v>
                </c:pt>
                <c:pt idx="143">
                  <c:v>84.919999999999987</c:v>
                </c:pt>
                <c:pt idx="149">
                  <c:v>84.811250000000001</c:v>
                </c:pt>
                <c:pt idx="155">
                  <c:v>84.571249999999992</c:v>
                </c:pt>
                <c:pt idx="161">
                  <c:v>84.286874999999981</c:v>
                </c:pt>
                <c:pt idx="167">
                  <c:v>83.844374999999985</c:v>
                </c:pt>
                <c:pt idx="173">
                  <c:v>83.603125000000006</c:v>
                </c:pt>
                <c:pt idx="179">
                  <c:v>83.549375000000012</c:v>
                </c:pt>
                <c:pt idx="185">
                  <c:v>83.498750000000015</c:v>
                </c:pt>
                <c:pt idx="191">
                  <c:v>83.87937500000001</c:v>
                </c:pt>
                <c:pt idx="197">
                  <c:v>84.094374999999985</c:v>
                </c:pt>
                <c:pt idx="202">
                  <c:v>84.375</c:v>
                </c:pt>
                <c:pt idx="208">
                  <c:v>84.6875</c:v>
                </c:pt>
                <c:pt idx="213">
                  <c:v>85.603750000000005</c:v>
                </c:pt>
                <c:pt idx="219">
                  <c:v>86.14</c:v>
                </c:pt>
                <c:pt idx="225">
                  <c:v>87.646250000000009</c:v>
                </c:pt>
                <c:pt idx="236">
                  <c:v>89.423750000000013</c:v>
                </c:pt>
                <c:pt idx="242">
                  <c:v>89.594999999999999</c:v>
                </c:pt>
                <c:pt idx="248">
                  <c:v>90.044375000000002</c:v>
                </c:pt>
                <c:pt idx="254">
                  <c:v>90.961250000000007</c:v>
                </c:pt>
                <c:pt idx="260">
                  <c:v>90.803750000000022</c:v>
                </c:pt>
                <c:pt idx="266">
                  <c:v>90.806875000000005</c:v>
                </c:pt>
                <c:pt idx="272">
                  <c:v>90.945624999999993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AF-45DC-AC58-A0D5212FF845}"/>
            </c:ext>
          </c:extLst>
        </c:ser>
        <c:ser>
          <c:idx val="4"/>
          <c:order val="4"/>
          <c:tx>
            <c:strRef>
              <c:f>'16省宰后均重数据透视表'!$L$1:$L$2</c:f>
              <c:strCache>
                <c:ptCount val="1"/>
                <c:pt idx="0">
                  <c:v>2020年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'16省宰后均重数据透视表'!$G$3:$G$285</c:f>
              <c:strCache>
                <c:ptCount val="282"/>
                <c:pt idx="0">
                  <c:v>(空白)</c:v>
                </c:pt>
                <c:pt idx="1">
                  <c:v>1月1日</c:v>
                </c:pt>
                <c:pt idx="2">
                  <c:v>1月4日</c:v>
                </c:pt>
                <c:pt idx="3">
                  <c:v>1月5日</c:v>
                </c:pt>
                <c:pt idx="4">
                  <c:v>1月6日</c:v>
                </c:pt>
                <c:pt idx="5">
                  <c:v>1月7日</c:v>
                </c:pt>
                <c:pt idx="6">
                  <c:v>1月11日</c:v>
                </c:pt>
                <c:pt idx="7">
                  <c:v>1月12日</c:v>
                </c:pt>
                <c:pt idx="8">
                  <c:v>1月13日</c:v>
                </c:pt>
                <c:pt idx="9">
                  <c:v>1月14日</c:v>
                </c:pt>
                <c:pt idx="10">
                  <c:v>1月15日</c:v>
                </c:pt>
                <c:pt idx="11">
                  <c:v>1月17日</c:v>
                </c:pt>
                <c:pt idx="12">
                  <c:v>1月18日</c:v>
                </c:pt>
                <c:pt idx="13">
                  <c:v>1月19日</c:v>
                </c:pt>
                <c:pt idx="14">
                  <c:v>1月20日</c:v>
                </c:pt>
                <c:pt idx="15">
                  <c:v>1月21日</c:v>
                </c:pt>
                <c:pt idx="16">
                  <c:v>1月22日</c:v>
                </c:pt>
                <c:pt idx="17">
                  <c:v>1月25日</c:v>
                </c:pt>
                <c:pt idx="18">
                  <c:v>1月26日</c:v>
                </c:pt>
                <c:pt idx="19">
                  <c:v>1月28日</c:v>
                </c:pt>
                <c:pt idx="20">
                  <c:v>1月29日</c:v>
                </c:pt>
                <c:pt idx="21">
                  <c:v>2月1日</c:v>
                </c:pt>
                <c:pt idx="22">
                  <c:v>2月2日</c:v>
                </c:pt>
                <c:pt idx="23">
                  <c:v>2月3日</c:v>
                </c:pt>
                <c:pt idx="24">
                  <c:v>2月9日</c:v>
                </c:pt>
                <c:pt idx="25">
                  <c:v>2月11日</c:v>
                </c:pt>
                <c:pt idx="26">
                  <c:v>2月12日</c:v>
                </c:pt>
                <c:pt idx="27">
                  <c:v>2月15日</c:v>
                </c:pt>
                <c:pt idx="28">
                  <c:v>2月18日</c:v>
                </c:pt>
                <c:pt idx="29">
                  <c:v>2月19日</c:v>
                </c:pt>
                <c:pt idx="30">
                  <c:v>2月22日</c:v>
                </c:pt>
                <c:pt idx="31">
                  <c:v>2月25日</c:v>
                </c:pt>
                <c:pt idx="32">
                  <c:v>2月26日</c:v>
                </c:pt>
                <c:pt idx="33">
                  <c:v>2月28日</c:v>
                </c:pt>
                <c:pt idx="34">
                  <c:v>3月1日</c:v>
                </c:pt>
                <c:pt idx="35">
                  <c:v>3月2日</c:v>
                </c:pt>
                <c:pt idx="36">
                  <c:v>3月4日</c:v>
                </c:pt>
                <c:pt idx="37">
                  <c:v>3月5日</c:v>
                </c:pt>
                <c:pt idx="38">
                  <c:v>3月6日</c:v>
                </c:pt>
                <c:pt idx="39">
                  <c:v>3月8日</c:v>
                </c:pt>
                <c:pt idx="40">
                  <c:v>3月9日</c:v>
                </c:pt>
                <c:pt idx="41">
                  <c:v>3月11日</c:v>
                </c:pt>
                <c:pt idx="42">
                  <c:v>3月12日</c:v>
                </c:pt>
                <c:pt idx="43">
                  <c:v>3月13日</c:v>
                </c:pt>
                <c:pt idx="44">
                  <c:v>3月15日</c:v>
                </c:pt>
                <c:pt idx="45">
                  <c:v>3月16日</c:v>
                </c:pt>
                <c:pt idx="46">
                  <c:v>3月18日</c:v>
                </c:pt>
                <c:pt idx="47">
                  <c:v>3月19日</c:v>
                </c:pt>
                <c:pt idx="48">
                  <c:v>3月20日</c:v>
                </c:pt>
                <c:pt idx="49">
                  <c:v>3月22日</c:v>
                </c:pt>
                <c:pt idx="50">
                  <c:v>3月23日</c:v>
                </c:pt>
                <c:pt idx="51">
                  <c:v>3月25日</c:v>
                </c:pt>
                <c:pt idx="52">
                  <c:v>3月26日</c:v>
                </c:pt>
                <c:pt idx="53">
                  <c:v>3月27日</c:v>
                </c:pt>
                <c:pt idx="54">
                  <c:v>3月29日</c:v>
                </c:pt>
                <c:pt idx="55">
                  <c:v>3月30日</c:v>
                </c:pt>
                <c:pt idx="56">
                  <c:v>3月31日</c:v>
                </c:pt>
                <c:pt idx="57">
                  <c:v>4月1日</c:v>
                </c:pt>
                <c:pt idx="58">
                  <c:v>4月2日</c:v>
                </c:pt>
                <c:pt idx="59">
                  <c:v>4月3日</c:v>
                </c:pt>
                <c:pt idx="60">
                  <c:v>4月5日</c:v>
                </c:pt>
                <c:pt idx="61">
                  <c:v>4月6日</c:v>
                </c:pt>
                <c:pt idx="62">
                  <c:v>4月7日</c:v>
                </c:pt>
                <c:pt idx="63">
                  <c:v>4月8日</c:v>
                </c:pt>
                <c:pt idx="64">
                  <c:v>4月9日</c:v>
                </c:pt>
                <c:pt idx="65">
                  <c:v>4月10日</c:v>
                </c:pt>
                <c:pt idx="66">
                  <c:v>4月12日</c:v>
                </c:pt>
                <c:pt idx="67">
                  <c:v>4月13日</c:v>
                </c:pt>
                <c:pt idx="68">
                  <c:v>4月14日</c:v>
                </c:pt>
                <c:pt idx="69">
                  <c:v>4月15日</c:v>
                </c:pt>
                <c:pt idx="70">
                  <c:v>4月16日</c:v>
                </c:pt>
                <c:pt idx="71">
                  <c:v>4月17日</c:v>
                </c:pt>
                <c:pt idx="72">
                  <c:v>4月19日</c:v>
                </c:pt>
                <c:pt idx="73">
                  <c:v>4月20日</c:v>
                </c:pt>
                <c:pt idx="74">
                  <c:v>4月21日</c:v>
                </c:pt>
                <c:pt idx="75">
                  <c:v>4月22日</c:v>
                </c:pt>
                <c:pt idx="76">
                  <c:v>4月23日</c:v>
                </c:pt>
                <c:pt idx="77">
                  <c:v>4月24日</c:v>
                </c:pt>
                <c:pt idx="78">
                  <c:v>4月26日</c:v>
                </c:pt>
                <c:pt idx="79">
                  <c:v>4月27日</c:v>
                </c:pt>
                <c:pt idx="80">
                  <c:v>4月28日</c:v>
                </c:pt>
                <c:pt idx="81">
                  <c:v>4月29日</c:v>
                </c:pt>
                <c:pt idx="82">
                  <c:v>4月30日</c:v>
                </c:pt>
                <c:pt idx="83">
                  <c:v>5月1日</c:v>
                </c:pt>
                <c:pt idx="84">
                  <c:v>5月3日</c:v>
                </c:pt>
                <c:pt idx="85">
                  <c:v>5月4日</c:v>
                </c:pt>
                <c:pt idx="86">
                  <c:v>5月5日</c:v>
                </c:pt>
                <c:pt idx="87">
                  <c:v>5月6日</c:v>
                </c:pt>
                <c:pt idx="88">
                  <c:v>5月7日</c:v>
                </c:pt>
                <c:pt idx="89">
                  <c:v>5月8日</c:v>
                </c:pt>
                <c:pt idx="90">
                  <c:v>5月10日</c:v>
                </c:pt>
                <c:pt idx="91">
                  <c:v>5月11日</c:v>
                </c:pt>
                <c:pt idx="92">
                  <c:v>5月12日</c:v>
                </c:pt>
                <c:pt idx="93">
                  <c:v>5月13日</c:v>
                </c:pt>
                <c:pt idx="94">
                  <c:v>5月14日</c:v>
                </c:pt>
                <c:pt idx="95">
                  <c:v>5月15日</c:v>
                </c:pt>
                <c:pt idx="96">
                  <c:v>5月17日</c:v>
                </c:pt>
                <c:pt idx="97">
                  <c:v>5月18日</c:v>
                </c:pt>
                <c:pt idx="98">
                  <c:v>5月19日</c:v>
                </c:pt>
                <c:pt idx="99">
                  <c:v>5月20日</c:v>
                </c:pt>
                <c:pt idx="100">
                  <c:v>5月21日</c:v>
                </c:pt>
                <c:pt idx="101">
                  <c:v>5月22日</c:v>
                </c:pt>
                <c:pt idx="102">
                  <c:v>5月24日</c:v>
                </c:pt>
                <c:pt idx="103">
                  <c:v>5月25日</c:v>
                </c:pt>
                <c:pt idx="104">
                  <c:v>5月26日</c:v>
                </c:pt>
                <c:pt idx="105">
                  <c:v>5月27日</c:v>
                </c:pt>
                <c:pt idx="106">
                  <c:v>5月28日</c:v>
                </c:pt>
                <c:pt idx="107">
                  <c:v>5月29日</c:v>
                </c:pt>
                <c:pt idx="108">
                  <c:v>5月31日</c:v>
                </c:pt>
                <c:pt idx="109">
                  <c:v>6月1日</c:v>
                </c:pt>
                <c:pt idx="110">
                  <c:v>6月2日</c:v>
                </c:pt>
                <c:pt idx="111">
                  <c:v>6月3日</c:v>
                </c:pt>
                <c:pt idx="112">
                  <c:v>6月4日</c:v>
                </c:pt>
                <c:pt idx="113">
                  <c:v>6月5日</c:v>
                </c:pt>
                <c:pt idx="114">
                  <c:v>6月7日</c:v>
                </c:pt>
                <c:pt idx="115">
                  <c:v>6月8日</c:v>
                </c:pt>
                <c:pt idx="116">
                  <c:v>6月9日</c:v>
                </c:pt>
                <c:pt idx="117">
                  <c:v>6月10日</c:v>
                </c:pt>
                <c:pt idx="118">
                  <c:v>6月12日</c:v>
                </c:pt>
                <c:pt idx="119">
                  <c:v>6月14日</c:v>
                </c:pt>
                <c:pt idx="120">
                  <c:v>6月15日</c:v>
                </c:pt>
                <c:pt idx="121">
                  <c:v>6月16日</c:v>
                </c:pt>
                <c:pt idx="122">
                  <c:v>6月17日</c:v>
                </c:pt>
                <c:pt idx="123">
                  <c:v>6月18日</c:v>
                </c:pt>
                <c:pt idx="124">
                  <c:v>6月19日</c:v>
                </c:pt>
                <c:pt idx="125">
                  <c:v>6月21日</c:v>
                </c:pt>
                <c:pt idx="126">
                  <c:v>6月22日</c:v>
                </c:pt>
                <c:pt idx="127">
                  <c:v>6月23日</c:v>
                </c:pt>
                <c:pt idx="128">
                  <c:v>6月24日</c:v>
                </c:pt>
                <c:pt idx="129">
                  <c:v>6月25日</c:v>
                </c:pt>
                <c:pt idx="130">
                  <c:v>6月26日</c:v>
                </c:pt>
                <c:pt idx="131">
                  <c:v>6月28日</c:v>
                </c:pt>
                <c:pt idx="132">
                  <c:v>6月29日</c:v>
                </c:pt>
                <c:pt idx="133">
                  <c:v>6月30日</c:v>
                </c:pt>
                <c:pt idx="134">
                  <c:v>7月1日</c:v>
                </c:pt>
                <c:pt idx="135">
                  <c:v>7月2日</c:v>
                </c:pt>
                <c:pt idx="136">
                  <c:v>7月3日</c:v>
                </c:pt>
                <c:pt idx="137">
                  <c:v>7月5日</c:v>
                </c:pt>
                <c:pt idx="138">
                  <c:v>7月6日</c:v>
                </c:pt>
                <c:pt idx="139">
                  <c:v>7月7日</c:v>
                </c:pt>
                <c:pt idx="140">
                  <c:v>7月8日</c:v>
                </c:pt>
                <c:pt idx="141">
                  <c:v>7月9日</c:v>
                </c:pt>
                <c:pt idx="142">
                  <c:v>7月10日</c:v>
                </c:pt>
                <c:pt idx="143">
                  <c:v>7月12日</c:v>
                </c:pt>
                <c:pt idx="144">
                  <c:v>7月13日</c:v>
                </c:pt>
                <c:pt idx="145">
                  <c:v>7月14日</c:v>
                </c:pt>
                <c:pt idx="146">
                  <c:v>7月15日</c:v>
                </c:pt>
                <c:pt idx="147">
                  <c:v>7月16日</c:v>
                </c:pt>
                <c:pt idx="148">
                  <c:v>7月17日</c:v>
                </c:pt>
                <c:pt idx="149">
                  <c:v>7月19日</c:v>
                </c:pt>
                <c:pt idx="150">
                  <c:v>7月20日</c:v>
                </c:pt>
                <c:pt idx="151">
                  <c:v>7月21日</c:v>
                </c:pt>
                <c:pt idx="152">
                  <c:v>7月22日</c:v>
                </c:pt>
                <c:pt idx="153">
                  <c:v>7月23日</c:v>
                </c:pt>
                <c:pt idx="154">
                  <c:v>7月24日</c:v>
                </c:pt>
                <c:pt idx="155">
                  <c:v>7月26日</c:v>
                </c:pt>
                <c:pt idx="156">
                  <c:v>7月27日</c:v>
                </c:pt>
                <c:pt idx="157">
                  <c:v>7月28日</c:v>
                </c:pt>
                <c:pt idx="158">
                  <c:v>7月29日</c:v>
                </c:pt>
                <c:pt idx="159">
                  <c:v>7月30日</c:v>
                </c:pt>
                <c:pt idx="160">
                  <c:v>7月31日</c:v>
                </c:pt>
                <c:pt idx="161">
                  <c:v>8月2日</c:v>
                </c:pt>
                <c:pt idx="162">
                  <c:v>8月3日</c:v>
                </c:pt>
                <c:pt idx="163">
                  <c:v>8月4日</c:v>
                </c:pt>
                <c:pt idx="164">
                  <c:v>8月5日</c:v>
                </c:pt>
                <c:pt idx="165">
                  <c:v>8月6日</c:v>
                </c:pt>
                <c:pt idx="166">
                  <c:v>8月7日</c:v>
                </c:pt>
                <c:pt idx="167">
                  <c:v>8月9日</c:v>
                </c:pt>
                <c:pt idx="168">
                  <c:v>8月10日</c:v>
                </c:pt>
                <c:pt idx="169">
                  <c:v>8月11日</c:v>
                </c:pt>
                <c:pt idx="170">
                  <c:v>8月12日</c:v>
                </c:pt>
                <c:pt idx="171">
                  <c:v>8月13日</c:v>
                </c:pt>
                <c:pt idx="172">
                  <c:v>8月14日</c:v>
                </c:pt>
                <c:pt idx="173">
                  <c:v>8月16日</c:v>
                </c:pt>
                <c:pt idx="174">
                  <c:v>8月17日</c:v>
                </c:pt>
                <c:pt idx="175">
                  <c:v>8月18日</c:v>
                </c:pt>
                <c:pt idx="176">
                  <c:v>8月19日</c:v>
                </c:pt>
                <c:pt idx="177">
                  <c:v>8月20日</c:v>
                </c:pt>
                <c:pt idx="178">
                  <c:v>8月21日</c:v>
                </c:pt>
                <c:pt idx="179">
                  <c:v>8月23日</c:v>
                </c:pt>
                <c:pt idx="180">
                  <c:v>8月24日</c:v>
                </c:pt>
                <c:pt idx="181">
                  <c:v>8月25日</c:v>
                </c:pt>
                <c:pt idx="182">
                  <c:v>8月26日</c:v>
                </c:pt>
                <c:pt idx="183">
                  <c:v>8月27日</c:v>
                </c:pt>
                <c:pt idx="184">
                  <c:v>8月28日</c:v>
                </c:pt>
                <c:pt idx="185">
                  <c:v>8月30日</c:v>
                </c:pt>
                <c:pt idx="186">
                  <c:v>8月31日</c:v>
                </c:pt>
                <c:pt idx="187">
                  <c:v>9月1日</c:v>
                </c:pt>
                <c:pt idx="188">
                  <c:v>9月2日</c:v>
                </c:pt>
                <c:pt idx="189">
                  <c:v>9月3日</c:v>
                </c:pt>
                <c:pt idx="190">
                  <c:v>9月4日</c:v>
                </c:pt>
                <c:pt idx="191">
                  <c:v>9月6日</c:v>
                </c:pt>
                <c:pt idx="192">
                  <c:v>9月7日</c:v>
                </c:pt>
                <c:pt idx="193">
                  <c:v>9月8日</c:v>
                </c:pt>
                <c:pt idx="194">
                  <c:v>9月9日</c:v>
                </c:pt>
                <c:pt idx="195">
                  <c:v>9月10日</c:v>
                </c:pt>
                <c:pt idx="196">
                  <c:v>9月11日</c:v>
                </c:pt>
                <c:pt idx="197">
                  <c:v>9月13日</c:v>
                </c:pt>
                <c:pt idx="198">
                  <c:v>9月14日</c:v>
                </c:pt>
                <c:pt idx="199">
                  <c:v>9月16日</c:v>
                </c:pt>
                <c:pt idx="200">
                  <c:v>9月17日</c:v>
                </c:pt>
                <c:pt idx="201">
                  <c:v>9月18日</c:v>
                </c:pt>
                <c:pt idx="202">
                  <c:v>9月20日</c:v>
                </c:pt>
                <c:pt idx="203">
                  <c:v>9月21日</c:v>
                </c:pt>
                <c:pt idx="204">
                  <c:v>9月22日</c:v>
                </c:pt>
                <c:pt idx="205">
                  <c:v>9月23日</c:v>
                </c:pt>
                <c:pt idx="206">
                  <c:v>9月24日</c:v>
                </c:pt>
                <c:pt idx="207">
                  <c:v>9月25日</c:v>
                </c:pt>
                <c:pt idx="208">
                  <c:v>9月27日</c:v>
                </c:pt>
                <c:pt idx="209">
                  <c:v>9月28日</c:v>
                </c:pt>
                <c:pt idx="210">
                  <c:v>9月29日</c:v>
                </c:pt>
                <c:pt idx="211">
                  <c:v>9月30日</c:v>
                </c:pt>
                <c:pt idx="212">
                  <c:v>10月1日</c:v>
                </c:pt>
                <c:pt idx="213">
                  <c:v>10月11日</c:v>
                </c:pt>
                <c:pt idx="214">
                  <c:v>10月12日</c:v>
                </c:pt>
                <c:pt idx="215">
                  <c:v>10月13日</c:v>
                </c:pt>
                <c:pt idx="216">
                  <c:v>10月14日</c:v>
                </c:pt>
                <c:pt idx="217">
                  <c:v>10月15日</c:v>
                </c:pt>
                <c:pt idx="218">
                  <c:v>10月16日</c:v>
                </c:pt>
                <c:pt idx="219">
                  <c:v>10月18日</c:v>
                </c:pt>
                <c:pt idx="220">
                  <c:v>10月19日</c:v>
                </c:pt>
                <c:pt idx="221">
                  <c:v>10月20日</c:v>
                </c:pt>
                <c:pt idx="222">
                  <c:v>10月21日</c:v>
                </c:pt>
                <c:pt idx="223">
                  <c:v>10月22日</c:v>
                </c:pt>
                <c:pt idx="224">
                  <c:v>10月23日</c:v>
                </c:pt>
                <c:pt idx="225">
                  <c:v>10月25日</c:v>
                </c:pt>
                <c:pt idx="226">
                  <c:v>10月26日</c:v>
                </c:pt>
                <c:pt idx="227">
                  <c:v>10月27日</c:v>
                </c:pt>
                <c:pt idx="228">
                  <c:v>10月28日</c:v>
                </c:pt>
                <c:pt idx="229">
                  <c:v>10月29日</c:v>
                </c:pt>
                <c:pt idx="230">
                  <c:v>10月30日</c:v>
                </c:pt>
                <c:pt idx="231">
                  <c:v>11月2日</c:v>
                </c:pt>
                <c:pt idx="232">
                  <c:v>11月3日</c:v>
                </c:pt>
                <c:pt idx="233">
                  <c:v>11月4日</c:v>
                </c:pt>
                <c:pt idx="234">
                  <c:v>11月5日</c:v>
                </c:pt>
                <c:pt idx="235">
                  <c:v>11月6日</c:v>
                </c:pt>
                <c:pt idx="236">
                  <c:v>11月8日</c:v>
                </c:pt>
                <c:pt idx="237">
                  <c:v>11月9日</c:v>
                </c:pt>
                <c:pt idx="238">
                  <c:v>11月10日</c:v>
                </c:pt>
                <c:pt idx="239">
                  <c:v>11月11日</c:v>
                </c:pt>
                <c:pt idx="240">
                  <c:v>11月12日</c:v>
                </c:pt>
                <c:pt idx="241">
                  <c:v>11月13日</c:v>
                </c:pt>
                <c:pt idx="242">
                  <c:v>11月15日</c:v>
                </c:pt>
                <c:pt idx="243">
                  <c:v>11月16日</c:v>
                </c:pt>
                <c:pt idx="244">
                  <c:v>11月17日</c:v>
                </c:pt>
                <c:pt idx="245">
                  <c:v>11月18日</c:v>
                </c:pt>
                <c:pt idx="246">
                  <c:v>11月19日</c:v>
                </c:pt>
                <c:pt idx="247">
                  <c:v>11月20日</c:v>
                </c:pt>
                <c:pt idx="248">
                  <c:v>11月22日</c:v>
                </c:pt>
                <c:pt idx="249">
                  <c:v>11月23日</c:v>
                </c:pt>
                <c:pt idx="250">
                  <c:v>11月24日</c:v>
                </c:pt>
                <c:pt idx="251">
                  <c:v>11月25日</c:v>
                </c:pt>
                <c:pt idx="252">
                  <c:v>11月26日</c:v>
                </c:pt>
                <c:pt idx="253">
                  <c:v>11月27日</c:v>
                </c:pt>
                <c:pt idx="254">
                  <c:v>11月29日</c:v>
                </c:pt>
                <c:pt idx="255">
                  <c:v>11月30日</c:v>
                </c:pt>
                <c:pt idx="256">
                  <c:v>12月1日</c:v>
                </c:pt>
                <c:pt idx="257">
                  <c:v>12月2日</c:v>
                </c:pt>
                <c:pt idx="258">
                  <c:v>12月3日</c:v>
                </c:pt>
                <c:pt idx="259">
                  <c:v>12月4日</c:v>
                </c:pt>
                <c:pt idx="260">
                  <c:v>12月6日</c:v>
                </c:pt>
                <c:pt idx="261">
                  <c:v>12月7日</c:v>
                </c:pt>
                <c:pt idx="262">
                  <c:v>12月8日</c:v>
                </c:pt>
                <c:pt idx="263">
                  <c:v>12月9日</c:v>
                </c:pt>
                <c:pt idx="264">
                  <c:v>12月10日</c:v>
                </c:pt>
                <c:pt idx="265">
                  <c:v>12月11日</c:v>
                </c:pt>
                <c:pt idx="266">
                  <c:v>12月13日</c:v>
                </c:pt>
                <c:pt idx="267">
                  <c:v>12月14日</c:v>
                </c:pt>
                <c:pt idx="268">
                  <c:v>12月15日</c:v>
                </c:pt>
                <c:pt idx="269">
                  <c:v>12月16日</c:v>
                </c:pt>
                <c:pt idx="270">
                  <c:v>12月17日</c:v>
                </c:pt>
                <c:pt idx="271">
                  <c:v>12月18日</c:v>
                </c:pt>
                <c:pt idx="272">
                  <c:v>12月20日</c:v>
                </c:pt>
                <c:pt idx="273">
                  <c:v>12月21日</c:v>
                </c:pt>
                <c:pt idx="274">
                  <c:v>12月22日</c:v>
                </c:pt>
                <c:pt idx="275">
                  <c:v>12月23日</c:v>
                </c:pt>
                <c:pt idx="276">
                  <c:v>12月24日</c:v>
                </c:pt>
                <c:pt idx="277">
                  <c:v>12月25日</c:v>
                </c:pt>
                <c:pt idx="278">
                  <c:v>12月28日</c:v>
                </c:pt>
                <c:pt idx="279">
                  <c:v>12月29日</c:v>
                </c:pt>
                <c:pt idx="280">
                  <c:v>12月30日</c:v>
                </c:pt>
                <c:pt idx="281">
                  <c:v>12月31日</c:v>
                </c:pt>
              </c:strCache>
            </c:strRef>
          </c:cat>
          <c:val>
            <c:numRef>
              <c:f>'16省宰后均重数据透视表'!$L$3:$L$285</c:f>
              <c:numCache>
                <c:formatCode>General</c:formatCode>
                <c:ptCount val="282"/>
                <c:pt idx="11">
                  <c:v>88.647499999999994</c:v>
                </c:pt>
                <c:pt idx="33">
                  <c:v>89.077499999999986</c:v>
                </c:pt>
                <c:pt idx="38">
                  <c:v>89.3</c:v>
                </c:pt>
                <c:pt idx="43">
                  <c:v>89.771250000000009</c:v>
                </c:pt>
                <c:pt idx="48">
                  <c:v>90.277500000000018</c:v>
                </c:pt>
                <c:pt idx="53">
                  <c:v>90.753125000000011</c:v>
                </c:pt>
                <c:pt idx="59">
                  <c:v>90.818125000000009</c:v>
                </c:pt>
                <c:pt idx="65">
                  <c:v>90.931250000000006</c:v>
                </c:pt>
                <c:pt idx="71">
                  <c:v>91.303750000000008</c:v>
                </c:pt>
                <c:pt idx="77">
                  <c:v>91.405625000000001</c:v>
                </c:pt>
                <c:pt idx="83">
                  <c:v>91.288124999999994</c:v>
                </c:pt>
                <c:pt idx="89">
                  <c:v>91.13624999999999</c:v>
                </c:pt>
                <c:pt idx="95">
                  <c:v>91.206249999999997</c:v>
                </c:pt>
                <c:pt idx="101">
                  <c:v>90.93062500000002</c:v>
                </c:pt>
                <c:pt idx="107">
                  <c:v>90.75937500000002</c:v>
                </c:pt>
                <c:pt idx="113">
                  <c:v>91.566874999999996</c:v>
                </c:pt>
                <c:pt idx="118">
                  <c:v>92.293125000000018</c:v>
                </c:pt>
                <c:pt idx="124">
                  <c:v>92.531875000000014</c:v>
                </c:pt>
                <c:pt idx="130">
                  <c:v>92.585000000000008</c:v>
                </c:pt>
                <c:pt idx="136">
                  <c:v>92.58312500000001</c:v>
                </c:pt>
                <c:pt idx="142">
                  <c:v>92.368750000000006</c:v>
                </c:pt>
                <c:pt idx="148">
                  <c:v>92.453750000000014</c:v>
                </c:pt>
                <c:pt idx="154">
                  <c:v>92.456249999999997</c:v>
                </c:pt>
                <c:pt idx="160">
                  <c:v>92.50500000000001</c:v>
                </c:pt>
                <c:pt idx="166">
                  <c:v>92.360624999999999</c:v>
                </c:pt>
                <c:pt idx="172">
                  <c:v>92.350000000000009</c:v>
                </c:pt>
                <c:pt idx="178">
                  <c:v>92.3125</c:v>
                </c:pt>
                <c:pt idx="184">
                  <c:v>92.121875000000003</c:v>
                </c:pt>
                <c:pt idx="190">
                  <c:v>91.991875000000022</c:v>
                </c:pt>
                <c:pt idx="196">
                  <c:v>92.089375000000004</c:v>
                </c:pt>
                <c:pt idx="201">
                  <c:v>91.966250000000002</c:v>
                </c:pt>
                <c:pt idx="207">
                  <c:v>92.034374999999997</c:v>
                </c:pt>
                <c:pt idx="218">
                  <c:v>91.922500000000014</c:v>
                </c:pt>
                <c:pt idx="224">
                  <c:v>91.645624999999995</c:v>
                </c:pt>
                <c:pt idx="230">
                  <c:v>91.463124999999991</c:v>
                </c:pt>
                <c:pt idx="235">
                  <c:v>91.463124999999991</c:v>
                </c:pt>
                <c:pt idx="241">
                  <c:v>92.139375000000001</c:v>
                </c:pt>
                <c:pt idx="247">
                  <c:v>92.691249999999997</c:v>
                </c:pt>
                <c:pt idx="253">
                  <c:v>93.295000000000002</c:v>
                </c:pt>
                <c:pt idx="259">
                  <c:v>93.487499999999997</c:v>
                </c:pt>
                <c:pt idx="265">
                  <c:v>93.563124999999999</c:v>
                </c:pt>
                <c:pt idx="271">
                  <c:v>93.501250000000013</c:v>
                </c:pt>
                <c:pt idx="277">
                  <c:v>93.546875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AF-45DC-AC58-A0D5212FF845}"/>
            </c:ext>
          </c:extLst>
        </c:ser>
        <c:ser>
          <c:idx val="5"/>
          <c:order val="5"/>
          <c:tx>
            <c:strRef>
              <c:f>'16省宰后均重数据透视表'!$M$1:$M$2</c:f>
              <c:strCache>
                <c:ptCount val="1"/>
                <c:pt idx="0">
                  <c:v>2021年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'16省宰后均重数据透视表'!$G$3:$G$285</c:f>
              <c:strCache>
                <c:ptCount val="282"/>
                <c:pt idx="0">
                  <c:v>(空白)</c:v>
                </c:pt>
                <c:pt idx="1">
                  <c:v>1月1日</c:v>
                </c:pt>
                <c:pt idx="2">
                  <c:v>1月4日</c:v>
                </c:pt>
                <c:pt idx="3">
                  <c:v>1月5日</c:v>
                </c:pt>
                <c:pt idx="4">
                  <c:v>1月6日</c:v>
                </c:pt>
                <c:pt idx="5">
                  <c:v>1月7日</c:v>
                </c:pt>
                <c:pt idx="6">
                  <c:v>1月11日</c:v>
                </c:pt>
                <c:pt idx="7">
                  <c:v>1月12日</c:v>
                </c:pt>
                <c:pt idx="8">
                  <c:v>1月13日</c:v>
                </c:pt>
                <c:pt idx="9">
                  <c:v>1月14日</c:v>
                </c:pt>
                <c:pt idx="10">
                  <c:v>1月15日</c:v>
                </c:pt>
                <c:pt idx="11">
                  <c:v>1月17日</c:v>
                </c:pt>
                <c:pt idx="12">
                  <c:v>1月18日</c:v>
                </c:pt>
                <c:pt idx="13">
                  <c:v>1月19日</c:v>
                </c:pt>
                <c:pt idx="14">
                  <c:v>1月20日</c:v>
                </c:pt>
                <c:pt idx="15">
                  <c:v>1月21日</c:v>
                </c:pt>
                <c:pt idx="16">
                  <c:v>1月22日</c:v>
                </c:pt>
                <c:pt idx="17">
                  <c:v>1月25日</c:v>
                </c:pt>
                <c:pt idx="18">
                  <c:v>1月26日</c:v>
                </c:pt>
                <c:pt idx="19">
                  <c:v>1月28日</c:v>
                </c:pt>
                <c:pt idx="20">
                  <c:v>1月29日</c:v>
                </c:pt>
                <c:pt idx="21">
                  <c:v>2月1日</c:v>
                </c:pt>
                <c:pt idx="22">
                  <c:v>2月2日</c:v>
                </c:pt>
                <c:pt idx="23">
                  <c:v>2月3日</c:v>
                </c:pt>
                <c:pt idx="24">
                  <c:v>2月9日</c:v>
                </c:pt>
                <c:pt idx="25">
                  <c:v>2月11日</c:v>
                </c:pt>
                <c:pt idx="26">
                  <c:v>2月12日</c:v>
                </c:pt>
                <c:pt idx="27">
                  <c:v>2月15日</c:v>
                </c:pt>
                <c:pt idx="28">
                  <c:v>2月18日</c:v>
                </c:pt>
                <c:pt idx="29">
                  <c:v>2月19日</c:v>
                </c:pt>
                <c:pt idx="30">
                  <c:v>2月22日</c:v>
                </c:pt>
                <c:pt idx="31">
                  <c:v>2月25日</c:v>
                </c:pt>
                <c:pt idx="32">
                  <c:v>2月26日</c:v>
                </c:pt>
                <c:pt idx="33">
                  <c:v>2月28日</c:v>
                </c:pt>
                <c:pt idx="34">
                  <c:v>3月1日</c:v>
                </c:pt>
                <c:pt idx="35">
                  <c:v>3月2日</c:v>
                </c:pt>
                <c:pt idx="36">
                  <c:v>3月4日</c:v>
                </c:pt>
                <c:pt idx="37">
                  <c:v>3月5日</c:v>
                </c:pt>
                <c:pt idx="38">
                  <c:v>3月6日</c:v>
                </c:pt>
                <c:pt idx="39">
                  <c:v>3月8日</c:v>
                </c:pt>
                <c:pt idx="40">
                  <c:v>3月9日</c:v>
                </c:pt>
                <c:pt idx="41">
                  <c:v>3月11日</c:v>
                </c:pt>
                <c:pt idx="42">
                  <c:v>3月12日</c:v>
                </c:pt>
                <c:pt idx="43">
                  <c:v>3月13日</c:v>
                </c:pt>
                <c:pt idx="44">
                  <c:v>3月15日</c:v>
                </c:pt>
                <c:pt idx="45">
                  <c:v>3月16日</c:v>
                </c:pt>
                <c:pt idx="46">
                  <c:v>3月18日</c:v>
                </c:pt>
                <c:pt idx="47">
                  <c:v>3月19日</c:v>
                </c:pt>
                <c:pt idx="48">
                  <c:v>3月20日</c:v>
                </c:pt>
                <c:pt idx="49">
                  <c:v>3月22日</c:v>
                </c:pt>
                <c:pt idx="50">
                  <c:v>3月23日</c:v>
                </c:pt>
                <c:pt idx="51">
                  <c:v>3月25日</c:v>
                </c:pt>
                <c:pt idx="52">
                  <c:v>3月26日</c:v>
                </c:pt>
                <c:pt idx="53">
                  <c:v>3月27日</c:v>
                </c:pt>
                <c:pt idx="54">
                  <c:v>3月29日</c:v>
                </c:pt>
                <c:pt idx="55">
                  <c:v>3月30日</c:v>
                </c:pt>
                <c:pt idx="56">
                  <c:v>3月31日</c:v>
                </c:pt>
                <c:pt idx="57">
                  <c:v>4月1日</c:v>
                </c:pt>
                <c:pt idx="58">
                  <c:v>4月2日</c:v>
                </c:pt>
                <c:pt idx="59">
                  <c:v>4月3日</c:v>
                </c:pt>
                <c:pt idx="60">
                  <c:v>4月5日</c:v>
                </c:pt>
                <c:pt idx="61">
                  <c:v>4月6日</c:v>
                </c:pt>
                <c:pt idx="62">
                  <c:v>4月7日</c:v>
                </c:pt>
                <c:pt idx="63">
                  <c:v>4月8日</c:v>
                </c:pt>
                <c:pt idx="64">
                  <c:v>4月9日</c:v>
                </c:pt>
                <c:pt idx="65">
                  <c:v>4月10日</c:v>
                </c:pt>
                <c:pt idx="66">
                  <c:v>4月12日</c:v>
                </c:pt>
                <c:pt idx="67">
                  <c:v>4月13日</c:v>
                </c:pt>
                <c:pt idx="68">
                  <c:v>4月14日</c:v>
                </c:pt>
                <c:pt idx="69">
                  <c:v>4月15日</c:v>
                </c:pt>
                <c:pt idx="70">
                  <c:v>4月16日</c:v>
                </c:pt>
                <c:pt idx="71">
                  <c:v>4月17日</c:v>
                </c:pt>
                <c:pt idx="72">
                  <c:v>4月19日</c:v>
                </c:pt>
                <c:pt idx="73">
                  <c:v>4月20日</c:v>
                </c:pt>
                <c:pt idx="74">
                  <c:v>4月21日</c:v>
                </c:pt>
                <c:pt idx="75">
                  <c:v>4月22日</c:v>
                </c:pt>
                <c:pt idx="76">
                  <c:v>4月23日</c:v>
                </c:pt>
                <c:pt idx="77">
                  <c:v>4月24日</c:v>
                </c:pt>
                <c:pt idx="78">
                  <c:v>4月26日</c:v>
                </c:pt>
                <c:pt idx="79">
                  <c:v>4月27日</c:v>
                </c:pt>
                <c:pt idx="80">
                  <c:v>4月28日</c:v>
                </c:pt>
                <c:pt idx="81">
                  <c:v>4月29日</c:v>
                </c:pt>
                <c:pt idx="82">
                  <c:v>4月30日</c:v>
                </c:pt>
                <c:pt idx="83">
                  <c:v>5月1日</c:v>
                </c:pt>
                <c:pt idx="84">
                  <c:v>5月3日</c:v>
                </c:pt>
                <c:pt idx="85">
                  <c:v>5月4日</c:v>
                </c:pt>
                <c:pt idx="86">
                  <c:v>5月5日</c:v>
                </c:pt>
                <c:pt idx="87">
                  <c:v>5月6日</c:v>
                </c:pt>
                <c:pt idx="88">
                  <c:v>5月7日</c:v>
                </c:pt>
                <c:pt idx="89">
                  <c:v>5月8日</c:v>
                </c:pt>
                <c:pt idx="90">
                  <c:v>5月10日</c:v>
                </c:pt>
                <c:pt idx="91">
                  <c:v>5月11日</c:v>
                </c:pt>
                <c:pt idx="92">
                  <c:v>5月12日</c:v>
                </c:pt>
                <c:pt idx="93">
                  <c:v>5月13日</c:v>
                </c:pt>
                <c:pt idx="94">
                  <c:v>5月14日</c:v>
                </c:pt>
                <c:pt idx="95">
                  <c:v>5月15日</c:v>
                </c:pt>
                <c:pt idx="96">
                  <c:v>5月17日</c:v>
                </c:pt>
                <c:pt idx="97">
                  <c:v>5月18日</c:v>
                </c:pt>
                <c:pt idx="98">
                  <c:v>5月19日</c:v>
                </c:pt>
                <c:pt idx="99">
                  <c:v>5月20日</c:v>
                </c:pt>
                <c:pt idx="100">
                  <c:v>5月21日</c:v>
                </c:pt>
                <c:pt idx="101">
                  <c:v>5月22日</c:v>
                </c:pt>
                <c:pt idx="102">
                  <c:v>5月24日</c:v>
                </c:pt>
                <c:pt idx="103">
                  <c:v>5月25日</c:v>
                </c:pt>
                <c:pt idx="104">
                  <c:v>5月26日</c:v>
                </c:pt>
                <c:pt idx="105">
                  <c:v>5月27日</c:v>
                </c:pt>
                <c:pt idx="106">
                  <c:v>5月28日</c:v>
                </c:pt>
                <c:pt idx="107">
                  <c:v>5月29日</c:v>
                </c:pt>
                <c:pt idx="108">
                  <c:v>5月31日</c:v>
                </c:pt>
                <c:pt idx="109">
                  <c:v>6月1日</c:v>
                </c:pt>
                <c:pt idx="110">
                  <c:v>6月2日</c:v>
                </c:pt>
                <c:pt idx="111">
                  <c:v>6月3日</c:v>
                </c:pt>
                <c:pt idx="112">
                  <c:v>6月4日</c:v>
                </c:pt>
                <c:pt idx="113">
                  <c:v>6月5日</c:v>
                </c:pt>
                <c:pt idx="114">
                  <c:v>6月7日</c:v>
                </c:pt>
                <c:pt idx="115">
                  <c:v>6月8日</c:v>
                </c:pt>
                <c:pt idx="116">
                  <c:v>6月9日</c:v>
                </c:pt>
                <c:pt idx="117">
                  <c:v>6月10日</c:v>
                </c:pt>
                <c:pt idx="118">
                  <c:v>6月12日</c:v>
                </c:pt>
                <c:pt idx="119">
                  <c:v>6月14日</c:v>
                </c:pt>
                <c:pt idx="120">
                  <c:v>6月15日</c:v>
                </c:pt>
                <c:pt idx="121">
                  <c:v>6月16日</c:v>
                </c:pt>
                <c:pt idx="122">
                  <c:v>6月17日</c:v>
                </c:pt>
                <c:pt idx="123">
                  <c:v>6月18日</c:v>
                </c:pt>
                <c:pt idx="124">
                  <c:v>6月19日</c:v>
                </c:pt>
                <c:pt idx="125">
                  <c:v>6月21日</c:v>
                </c:pt>
                <c:pt idx="126">
                  <c:v>6月22日</c:v>
                </c:pt>
                <c:pt idx="127">
                  <c:v>6月23日</c:v>
                </c:pt>
                <c:pt idx="128">
                  <c:v>6月24日</c:v>
                </c:pt>
                <c:pt idx="129">
                  <c:v>6月25日</c:v>
                </c:pt>
                <c:pt idx="130">
                  <c:v>6月26日</c:v>
                </c:pt>
                <c:pt idx="131">
                  <c:v>6月28日</c:v>
                </c:pt>
                <c:pt idx="132">
                  <c:v>6月29日</c:v>
                </c:pt>
                <c:pt idx="133">
                  <c:v>6月30日</c:v>
                </c:pt>
                <c:pt idx="134">
                  <c:v>7月1日</c:v>
                </c:pt>
                <c:pt idx="135">
                  <c:v>7月2日</c:v>
                </c:pt>
                <c:pt idx="136">
                  <c:v>7月3日</c:v>
                </c:pt>
                <c:pt idx="137">
                  <c:v>7月5日</c:v>
                </c:pt>
                <c:pt idx="138">
                  <c:v>7月6日</c:v>
                </c:pt>
                <c:pt idx="139">
                  <c:v>7月7日</c:v>
                </c:pt>
                <c:pt idx="140">
                  <c:v>7月8日</c:v>
                </c:pt>
                <c:pt idx="141">
                  <c:v>7月9日</c:v>
                </c:pt>
                <c:pt idx="142">
                  <c:v>7月10日</c:v>
                </c:pt>
                <c:pt idx="143">
                  <c:v>7月12日</c:v>
                </c:pt>
                <c:pt idx="144">
                  <c:v>7月13日</c:v>
                </c:pt>
                <c:pt idx="145">
                  <c:v>7月14日</c:v>
                </c:pt>
                <c:pt idx="146">
                  <c:v>7月15日</c:v>
                </c:pt>
                <c:pt idx="147">
                  <c:v>7月16日</c:v>
                </c:pt>
                <c:pt idx="148">
                  <c:v>7月17日</c:v>
                </c:pt>
                <c:pt idx="149">
                  <c:v>7月19日</c:v>
                </c:pt>
                <c:pt idx="150">
                  <c:v>7月20日</c:v>
                </c:pt>
                <c:pt idx="151">
                  <c:v>7月21日</c:v>
                </c:pt>
                <c:pt idx="152">
                  <c:v>7月22日</c:v>
                </c:pt>
                <c:pt idx="153">
                  <c:v>7月23日</c:v>
                </c:pt>
                <c:pt idx="154">
                  <c:v>7月24日</c:v>
                </c:pt>
                <c:pt idx="155">
                  <c:v>7月26日</c:v>
                </c:pt>
                <c:pt idx="156">
                  <c:v>7月27日</c:v>
                </c:pt>
                <c:pt idx="157">
                  <c:v>7月28日</c:v>
                </c:pt>
                <c:pt idx="158">
                  <c:v>7月29日</c:v>
                </c:pt>
                <c:pt idx="159">
                  <c:v>7月30日</c:v>
                </c:pt>
                <c:pt idx="160">
                  <c:v>7月31日</c:v>
                </c:pt>
                <c:pt idx="161">
                  <c:v>8月2日</c:v>
                </c:pt>
                <c:pt idx="162">
                  <c:v>8月3日</c:v>
                </c:pt>
                <c:pt idx="163">
                  <c:v>8月4日</c:v>
                </c:pt>
                <c:pt idx="164">
                  <c:v>8月5日</c:v>
                </c:pt>
                <c:pt idx="165">
                  <c:v>8月6日</c:v>
                </c:pt>
                <c:pt idx="166">
                  <c:v>8月7日</c:v>
                </c:pt>
                <c:pt idx="167">
                  <c:v>8月9日</c:v>
                </c:pt>
                <c:pt idx="168">
                  <c:v>8月10日</c:v>
                </c:pt>
                <c:pt idx="169">
                  <c:v>8月11日</c:v>
                </c:pt>
                <c:pt idx="170">
                  <c:v>8月12日</c:v>
                </c:pt>
                <c:pt idx="171">
                  <c:v>8月13日</c:v>
                </c:pt>
                <c:pt idx="172">
                  <c:v>8月14日</c:v>
                </c:pt>
                <c:pt idx="173">
                  <c:v>8月16日</c:v>
                </c:pt>
                <c:pt idx="174">
                  <c:v>8月17日</c:v>
                </c:pt>
                <c:pt idx="175">
                  <c:v>8月18日</c:v>
                </c:pt>
                <c:pt idx="176">
                  <c:v>8月19日</c:v>
                </c:pt>
                <c:pt idx="177">
                  <c:v>8月20日</c:v>
                </c:pt>
                <c:pt idx="178">
                  <c:v>8月21日</c:v>
                </c:pt>
                <c:pt idx="179">
                  <c:v>8月23日</c:v>
                </c:pt>
                <c:pt idx="180">
                  <c:v>8月24日</c:v>
                </c:pt>
                <c:pt idx="181">
                  <c:v>8月25日</c:v>
                </c:pt>
                <c:pt idx="182">
                  <c:v>8月26日</c:v>
                </c:pt>
                <c:pt idx="183">
                  <c:v>8月27日</c:v>
                </c:pt>
                <c:pt idx="184">
                  <c:v>8月28日</c:v>
                </c:pt>
                <c:pt idx="185">
                  <c:v>8月30日</c:v>
                </c:pt>
                <c:pt idx="186">
                  <c:v>8月31日</c:v>
                </c:pt>
                <c:pt idx="187">
                  <c:v>9月1日</c:v>
                </c:pt>
                <c:pt idx="188">
                  <c:v>9月2日</c:v>
                </c:pt>
                <c:pt idx="189">
                  <c:v>9月3日</c:v>
                </c:pt>
                <c:pt idx="190">
                  <c:v>9月4日</c:v>
                </c:pt>
                <c:pt idx="191">
                  <c:v>9月6日</c:v>
                </c:pt>
                <c:pt idx="192">
                  <c:v>9月7日</c:v>
                </c:pt>
                <c:pt idx="193">
                  <c:v>9月8日</c:v>
                </c:pt>
                <c:pt idx="194">
                  <c:v>9月9日</c:v>
                </c:pt>
                <c:pt idx="195">
                  <c:v>9月10日</c:v>
                </c:pt>
                <c:pt idx="196">
                  <c:v>9月11日</c:v>
                </c:pt>
                <c:pt idx="197">
                  <c:v>9月13日</c:v>
                </c:pt>
                <c:pt idx="198">
                  <c:v>9月14日</c:v>
                </c:pt>
                <c:pt idx="199">
                  <c:v>9月16日</c:v>
                </c:pt>
                <c:pt idx="200">
                  <c:v>9月17日</c:v>
                </c:pt>
                <c:pt idx="201">
                  <c:v>9月18日</c:v>
                </c:pt>
                <c:pt idx="202">
                  <c:v>9月20日</c:v>
                </c:pt>
                <c:pt idx="203">
                  <c:v>9月21日</c:v>
                </c:pt>
                <c:pt idx="204">
                  <c:v>9月22日</c:v>
                </c:pt>
                <c:pt idx="205">
                  <c:v>9月23日</c:v>
                </c:pt>
                <c:pt idx="206">
                  <c:v>9月24日</c:v>
                </c:pt>
                <c:pt idx="207">
                  <c:v>9月25日</c:v>
                </c:pt>
                <c:pt idx="208">
                  <c:v>9月27日</c:v>
                </c:pt>
                <c:pt idx="209">
                  <c:v>9月28日</c:v>
                </c:pt>
                <c:pt idx="210">
                  <c:v>9月29日</c:v>
                </c:pt>
                <c:pt idx="211">
                  <c:v>9月30日</c:v>
                </c:pt>
                <c:pt idx="212">
                  <c:v>10月1日</c:v>
                </c:pt>
                <c:pt idx="213">
                  <c:v>10月11日</c:v>
                </c:pt>
                <c:pt idx="214">
                  <c:v>10月12日</c:v>
                </c:pt>
                <c:pt idx="215">
                  <c:v>10月13日</c:v>
                </c:pt>
                <c:pt idx="216">
                  <c:v>10月14日</c:v>
                </c:pt>
                <c:pt idx="217">
                  <c:v>10月15日</c:v>
                </c:pt>
                <c:pt idx="218">
                  <c:v>10月16日</c:v>
                </c:pt>
                <c:pt idx="219">
                  <c:v>10月18日</c:v>
                </c:pt>
                <c:pt idx="220">
                  <c:v>10月19日</c:v>
                </c:pt>
                <c:pt idx="221">
                  <c:v>10月20日</c:v>
                </c:pt>
                <c:pt idx="222">
                  <c:v>10月21日</c:v>
                </c:pt>
                <c:pt idx="223">
                  <c:v>10月22日</c:v>
                </c:pt>
                <c:pt idx="224">
                  <c:v>10月23日</c:v>
                </c:pt>
                <c:pt idx="225">
                  <c:v>10月25日</c:v>
                </c:pt>
                <c:pt idx="226">
                  <c:v>10月26日</c:v>
                </c:pt>
                <c:pt idx="227">
                  <c:v>10月27日</c:v>
                </c:pt>
                <c:pt idx="228">
                  <c:v>10月28日</c:v>
                </c:pt>
                <c:pt idx="229">
                  <c:v>10月29日</c:v>
                </c:pt>
                <c:pt idx="230">
                  <c:v>10月30日</c:v>
                </c:pt>
                <c:pt idx="231">
                  <c:v>11月2日</c:v>
                </c:pt>
                <c:pt idx="232">
                  <c:v>11月3日</c:v>
                </c:pt>
                <c:pt idx="233">
                  <c:v>11月4日</c:v>
                </c:pt>
                <c:pt idx="234">
                  <c:v>11月5日</c:v>
                </c:pt>
                <c:pt idx="235">
                  <c:v>11月6日</c:v>
                </c:pt>
                <c:pt idx="236">
                  <c:v>11月8日</c:v>
                </c:pt>
                <c:pt idx="237">
                  <c:v>11月9日</c:v>
                </c:pt>
                <c:pt idx="238">
                  <c:v>11月10日</c:v>
                </c:pt>
                <c:pt idx="239">
                  <c:v>11月11日</c:v>
                </c:pt>
                <c:pt idx="240">
                  <c:v>11月12日</c:v>
                </c:pt>
                <c:pt idx="241">
                  <c:v>11月13日</c:v>
                </c:pt>
                <c:pt idx="242">
                  <c:v>11月15日</c:v>
                </c:pt>
                <c:pt idx="243">
                  <c:v>11月16日</c:v>
                </c:pt>
                <c:pt idx="244">
                  <c:v>11月17日</c:v>
                </c:pt>
                <c:pt idx="245">
                  <c:v>11月18日</c:v>
                </c:pt>
                <c:pt idx="246">
                  <c:v>11月19日</c:v>
                </c:pt>
                <c:pt idx="247">
                  <c:v>11月20日</c:v>
                </c:pt>
                <c:pt idx="248">
                  <c:v>11月22日</c:v>
                </c:pt>
                <c:pt idx="249">
                  <c:v>11月23日</c:v>
                </c:pt>
                <c:pt idx="250">
                  <c:v>11月24日</c:v>
                </c:pt>
                <c:pt idx="251">
                  <c:v>11月25日</c:v>
                </c:pt>
                <c:pt idx="252">
                  <c:v>11月26日</c:v>
                </c:pt>
                <c:pt idx="253">
                  <c:v>11月27日</c:v>
                </c:pt>
                <c:pt idx="254">
                  <c:v>11月29日</c:v>
                </c:pt>
                <c:pt idx="255">
                  <c:v>11月30日</c:v>
                </c:pt>
                <c:pt idx="256">
                  <c:v>12月1日</c:v>
                </c:pt>
                <c:pt idx="257">
                  <c:v>12月2日</c:v>
                </c:pt>
                <c:pt idx="258">
                  <c:v>12月3日</c:v>
                </c:pt>
                <c:pt idx="259">
                  <c:v>12月4日</c:v>
                </c:pt>
                <c:pt idx="260">
                  <c:v>12月6日</c:v>
                </c:pt>
                <c:pt idx="261">
                  <c:v>12月7日</c:v>
                </c:pt>
                <c:pt idx="262">
                  <c:v>12月8日</c:v>
                </c:pt>
                <c:pt idx="263">
                  <c:v>12月9日</c:v>
                </c:pt>
                <c:pt idx="264">
                  <c:v>12月10日</c:v>
                </c:pt>
                <c:pt idx="265">
                  <c:v>12月11日</c:v>
                </c:pt>
                <c:pt idx="266">
                  <c:v>12月13日</c:v>
                </c:pt>
                <c:pt idx="267">
                  <c:v>12月14日</c:v>
                </c:pt>
                <c:pt idx="268">
                  <c:v>12月15日</c:v>
                </c:pt>
                <c:pt idx="269">
                  <c:v>12月16日</c:v>
                </c:pt>
                <c:pt idx="270">
                  <c:v>12月17日</c:v>
                </c:pt>
                <c:pt idx="271">
                  <c:v>12月18日</c:v>
                </c:pt>
                <c:pt idx="272">
                  <c:v>12月20日</c:v>
                </c:pt>
                <c:pt idx="273">
                  <c:v>12月21日</c:v>
                </c:pt>
                <c:pt idx="274">
                  <c:v>12月22日</c:v>
                </c:pt>
                <c:pt idx="275">
                  <c:v>12月23日</c:v>
                </c:pt>
                <c:pt idx="276">
                  <c:v>12月24日</c:v>
                </c:pt>
                <c:pt idx="277">
                  <c:v>12月25日</c:v>
                </c:pt>
                <c:pt idx="278">
                  <c:v>12月28日</c:v>
                </c:pt>
                <c:pt idx="279">
                  <c:v>12月29日</c:v>
                </c:pt>
                <c:pt idx="280">
                  <c:v>12月30日</c:v>
                </c:pt>
                <c:pt idx="281">
                  <c:v>12月31日</c:v>
                </c:pt>
              </c:strCache>
            </c:strRef>
          </c:cat>
          <c:val>
            <c:numRef>
              <c:f>'16省宰后均重数据透视表'!$M$3:$M$285</c:f>
              <c:numCache>
                <c:formatCode>General</c:formatCode>
                <c:ptCount val="282"/>
                <c:pt idx="1">
                  <c:v>93.595625000000013</c:v>
                </c:pt>
                <c:pt idx="10">
                  <c:v>93.29187499999999</c:v>
                </c:pt>
                <c:pt idx="16">
                  <c:v>92.636874999999989</c:v>
                </c:pt>
                <c:pt idx="20">
                  <c:v>92.515625</c:v>
                </c:pt>
                <c:pt idx="26">
                  <c:v>92.273750000000007</c:v>
                </c:pt>
                <c:pt idx="29">
                  <c:v>#N/A</c:v>
                </c:pt>
                <c:pt idx="32">
                  <c:v>91.463750000000005</c:v>
                </c:pt>
                <c:pt idx="37">
                  <c:v>91.678749999999994</c:v>
                </c:pt>
                <c:pt idx="42">
                  <c:v>91.91</c:v>
                </c:pt>
                <c:pt idx="47">
                  <c:v>92.170624999999987</c:v>
                </c:pt>
                <c:pt idx="52">
                  <c:v>92.210624999999993</c:v>
                </c:pt>
                <c:pt idx="58">
                  <c:v>92.497499999999974</c:v>
                </c:pt>
                <c:pt idx="64">
                  <c:v>93.001249999999985</c:v>
                </c:pt>
                <c:pt idx="70">
                  <c:v>93.669375000000002</c:v>
                </c:pt>
                <c:pt idx="76">
                  <c:v>93.847499999999997</c:v>
                </c:pt>
                <c:pt idx="82">
                  <c:v>94.260625000000005</c:v>
                </c:pt>
                <c:pt idx="88">
                  <c:v>94.478124999999991</c:v>
                </c:pt>
                <c:pt idx="94">
                  <c:v>94.438750000000013</c:v>
                </c:pt>
                <c:pt idx="100">
                  <c:v>94.421250000000015</c:v>
                </c:pt>
                <c:pt idx="106">
                  <c:v>94.95750000000001</c:v>
                </c:pt>
                <c:pt idx="112">
                  <c:v>94.976875000000021</c:v>
                </c:pt>
                <c:pt idx="123">
                  <c:v>94.465625000000003</c:v>
                </c:pt>
                <c:pt idx="129">
                  <c:v>93.986874999999984</c:v>
                </c:pt>
                <c:pt idx="135">
                  <c:v>92.857499999999987</c:v>
                </c:pt>
                <c:pt idx="141">
                  <c:v>92.875</c:v>
                </c:pt>
                <c:pt idx="147">
                  <c:v>92.567499999999981</c:v>
                </c:pt>
                <c:pt idx="153">
                  <c:v>92.268749999999997</c:v>
                </c:pt>
                <c:pt idx="159">
                  <c:v>91.78625000000001</c:v>
                </c:pt>
                <c:pt idx="165">
                  <c:v>91.791250000000019</c:v>
                </c:pt>
                <c:pt idx="171">
                  <c:v>91.370625000000004</c:v>
                </c:pt>
                <c:pt idx="177">
                  <c:v>91.176874999999995</c:v>
                </c:pt>
                <c:pt idx="183">
                  <c:v>90.919999999999987</c:v>
                </c:pt>
                <c:pt idx="189">
                  <c:v>90.116249999999994</c:v>
                </c:pt>
                <c:pt idx="195">
                  <c:v>89.371249999999989</c:v>
                </c:pt>
                <c:pt idx="200">
                  <c:v>89.147500000000022</c:v>
                </c:pt>
                <c:pt idx="206">
                  <c:v>89.120625000000004</c:v>
                </c:pt>
                <c:pt idx="212">
                  <c:v>89.023749999999993</c:v>
                </c:pt>
                <c:pt idx="217">
                  <c:v>88.660000000000011</c:v>
                </c:pt>
                <c:pt idx="223">
                  <c:v>88.703125000000014</c:v>
                </c:pt>
                <c:pt idx="229">
                  <c:v>88.847500000000011</c:v>
                </c:pt>
                <c:pt idx="234">
                  <c:v>89.333125000000024</c:v>
                </c:pt>
                <c:pt idx="240">
                  <c:v>90.045000000000002</c:v>
                </c:pt>
                <c:pt idx="246">
                  <c:v>90.50500000000001</c:v>
                </c:pt>
                <c:pt idx="252">
                  <c:v>91.080000000000027</c:v>
                </c:pt>
                <c:pt idx="258">
                  <c:v>91.00937500000002</c:v>
                </c:pt>
                <c:pt idx="264">
                  <c:v>90.951250000000002</c:v>
                </c:pt>
                <c:pt idx="270">
                  <c:v>90.769375000000011</c:v>
                </c:pt>
                <c:pt idx="276">
                  <c:v>90.515625</c:v>
                </c:pt>
                <c:pt idx="281">
                  <c:v>89.850000000000009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AF-45DC-AC58-A0D5212FF845}"/>
            </c:ext>
          </c:extLst>
        </c:ser>
        <c:ser>
          <c:idx val="6"/>
          <c:order val="6"/>
          <c:tx>
            <c:strRef>
              <c:f>'16省宰后均重数据透视表'!$N$1:$N$2</c:f>
              <c:strCache>
                <c:ptCount val="1"/>
                <c:pt idx="0">
                  <c:v>2022年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'16省宰后均重数据透视表'!$G$3:$G$285</c:f>
              <c:strCache>
                <c:ptCount val="282"/>
                <c:pt idx="0">
                  <c:v>(空白)</c:v>
                </c:pt>
                <c:pt idx="1">
                  <c:v>1月1日</c:v>
                </c:pt>
                <c:pt idx="2">
                  <c:v>1月4日</c:v>
                </c:pt>
                <c:pt idx="3">
                  <c:v>1月5日</c:v>
                </c:pt>
                <c:pt idx="4">
                  <c:v>1月6日</c:v>
                </c:pt>
                <c:pt idx="5">
                  <c:v>1月7日</c:v>
                </c:pt>
                <c:pt idx="6">
                  <c:v>1月11日</c:v>
                </c:pt>
                <c:pt idx="7">
                  <c:v>1月12日</c:v>
                </c:pt>
                <c:pt idx="8">
                  <c:v>1月13日</c:v>
                </c:pt>
                <c:pt idx="9">
                  <c:v>1月14日</c:v>
                </c:pt>
                <c:pt idx="10">
                  <c:v>1月15日</c:v>
                </c:pt>
                <c:pt idx="11">
                  <c:v>1月17日</c:v>
                </c:pt>
                <c:pt idx="12">
                  <c:v>1月18日</c:v>
                </c:pt>
                <c:pt idx="13">
                  <c:v>1月19日</c:v>
                </c:pt>
                <c:pt idx="14">
                  <c:v>1月20日</c:v>
                </c:pt>
                <c:pt idx="15">
                  <c:v>1月21日</c:v>
                </c:pt>
                <c:pt idx="16">
                  <c:v>1月22日</c:v>
                </c:pt>
                <c:pt idx="17">
                  <c:v>1月25日</c:v>
                </c:pt>
                <c:pt idx="18">
                  <c:v>1月26日</c:v>
                </c:pt>
                <c:pt idx="19">
                  <c:v>1月28日</c:v>
                </c:pt>
                <c:pt idx="20">
                  <c:v>1月29日</c:v>
                </c:pt>
                <c:pt idx="21">
                  <c:v>2月1日</c:v>
                </c:pt>
                <c:pt idx="22">
                  <c:v>2月2日</c:v>
                </c:pt>
                <c:pt idx="23">
                  <c:v>2月3日</c:v>
                </c:pt>
                <c:pt idx="24">
                  <c:v>2月9日</c:v>
                </c:pt>
                <c:pt idx="25">
                  <c:v>2月11日</c:v>
                </c:pt>
                <c:pt idx="26">
                  <c:v>2月12日</c:v>
                </c:pt>
                <c:pt idx="27">
                  <c:v>2月15日</c:v>
                </c:pt>
                <c:pt idx="28">
                  <c:v>2月18日</c:v>
                </c:pt>
                <c:pt idx="29">
                  <c:v>2月19日</c:v>
                </c:pt>
                <c:pt idx="30">
                  <c:v>2月22日</c:v>
                </c:pt>
                <c:pt idx="31">
                  <c:v>2月25日</c:v>
                </c:pt>
                <c:pt idx="32">
                  <c:v>2月26日</c:v>
                </c:pt>
                <c:pt idx="33">
                  <c:v>2月28日</c:v>
                </c:pt>
                <c:pt idx="34">
                  <c:v>3月1日</c:v>
                </c:pt>
                <c:pt idx="35">
                  <c:v>3月2日</c:v>
                </c:pt>
                <c:pt idx="36">
                  <c:v>3月4日</c:v>
                </c:pt>
                <c:pt idx="37">
                  <c:v>3月5日</c:v>
                </c:pt>
                <c:pt idx="38">
                  <c:v>3月6日</c:v>
                </c:pt>
                <c:pt idx="39">
                  <c:v>3月8日</c:v>
                </c:pt>
                <c:pt idx="40">
                  <c:v>3月9日</c:v>
                </c:pt>
                <c:pt idx="41">
                  <c:v>3月11日</c:v>
                </c:pt>
                <c:pt idx="42">
                  <c:v>3月12日</c:v>
                </c:pt>
                <c:pt idx="43">
                  <c:v>3月13日</c:v>
                </c:pt>
                <c:pt idx="44">
                  <c:v>3月15日</c:v>
                </c:pt>
                <c:pt idx="45">
                  <c:v>3月16日</c:v>
                </c:pt>
                <c:pt idx="46">
                  <c:v>3月18日</c:v>
                </c:pt>
                <c:pt idx="47">
                  <c:v>3月19日</c:v>
                </c:pt>
                <c:pt idx="48">
                  <c:v>3月20日</c:v>
                </c:pt>
                <c:pt idx="49">
                  <c:v>3月22日</c:v>
                </c:pt>
                <c:pt idx="50">
                  <c:v>3月23日</c:v>
                </c:pt>
                <c:pt idx="51">
                  <c:v>3月25日</c:v>
                </c:pt>
                <c:pt idx="52">
                  <c:v>3月26日</c:v>
                </c:pt>
                <c:pt idx="53">
                  <c:v>3月27日</c:v>
                </c:pt>
                <c:pt idx="54">
                  <c:v>3月29日</c:v>
                </c:pt>
                <c:pt idx="55">
                  <c:v>3月30日</c:v>
                </c:pt>
                <c:pt idx="56">
                  <c:v>3月31日</c:v>
                </c:pt>
                <c:pt idx="57">
                  <c:v>4月1日</c:v>
                </c:pt>
                <c:pt idx="58">
                  <c:v>4月2日</c:v>
                </c:pt>
                <c:pt idx="59">
                  <c:v>4月3日</c:v>
                </c:pt>
                <c:pt idx="60">
                  <c:v>4月5日</c:v>
                </c:pt>
                <c:pt idx="61">
                  <c:v>4月6日</c:v>
                </c:pt>
                <c:pt idx="62">
                  <c:v>4月7日</c:v>
                </c:pt>
                <c:pt idx="63">
                  <c:v>4月8日</c:v>
                </c:pt>
                <c:pt idx="64">
                  <c:v>4月9日</c:v>
                </c:pt>
                <c:pt idx="65">
                  <c:v>4月10日</c:v>
                </c:pt>
                <c:pt idx="66">
                  <c:v>4月12日</c:v>
                </c:pt>
                <c:pt idx="67">
                  <c:v>4月13日</c:v>
                </c:pt>
                <c:pt idx="68">
                  <c:v>4月14日</c:v>
                </c:pt>
                <c:pt idx="69">
                  <c:v>4月15日</c:v>
                </c:pt>
                <c:pt idx="70">
                  <c:v>4月16日</c:v>
                </c:pt>
                <c:pt idx="71">
                  <c:v>4月17日</c:v>
                </c:pt>
                <c:pt idx="72">
                  <c:v>4月19日</c:v>
                </c:pt>
                <c:pt idx="73">
                  <c:v>4月20日</c:v>
                </c:pt>
                <c:pt idx="74">
                  <c:v>4月21日</c:v>
                </c:pt>
                <c:pt idx="75">
                  <c:v>4月22日</c:v>
                </c:pt>
                <c:pt idx="76">
                  <c:v>4月23日</c:v>
                </c:pt>
                <c:pt idx="77">
                  <c:v>4月24日</c:v>
                </c:pt>
                <c:pt idx="78">
                  <c:v>4月26日</c:v>
                </c:pt>
                <c:pt idx="79">
                  <c:v>4月27日</c:v>
                </c:pt>
                <c:pt idx="80">
                  <c:v>4月28日</c:v>
                </c:pt>
                <c:pt idx="81">
                  <c:v>4月29日</c:v>
                </c:pt>
                <c:pt idx="82">
                  <c:v>4月30日</c:v>
                </c:pt>
                <c:pt idx="83">
                  <c:v>5月1日</c:v>
                </c:pt>
                <c:pt idx="84">
                  <c:v>5月3日</c:v>
                </c:pt>
                <c:pt idx="85">
                  <c:v>5月4日</c:v>
                </c:pt>
                <c:pt idx="86">
                  <c:v>5月5日</c:v>
                </c:pt>
                <c:pt idx="87">
                  <c:v>5月6日</c:v>
                </c:pt>
                <c:pt idx="88">
                  <c:v>5月7日</c:v>
                </c:pt>
                <c:pt idx="89">
                  <c:v>5月8日</c:v>
                </c:pt>
                <c:pt idx="90">
                  <c:v>5月10日</c:v>
                </c:pt>
                <c:pt idx="91">
                  <c:v>5月11日</c:v>
                </c:pt>
                <c:pt idx="92">
                  <c:v>5月12日</c:v>
                </c:pt>
                <c:pt idx="93">
                  <c:v>5月13日</c:v>
                </c:pt>
                <c:pt idx="94">
                  <c:v>5月14日</c:v>
                </c:pt>
                <c:pt idx="95">
                  <c:v>5月15日</c:v>
                </c:pt>
                <c:pt idx="96">
                  <c:v>5月17日</c:v>
                </c:pt>
                <c:pt idx="97">
                  <c:v>5月18日</c:v>
                </c:pt>
                <c:pt idx="98">
                  <c:v>5月19日</c:v>
                </c:pt>
                <c:pt idx="99">
                  <c:v>5月20日</c:v>
                </c:pt>
                <c:pt idx="100">
                  <c:v>5月21日</c:v>
                </c:pt>
                <c:pt idx="101">
                  <c:v>5月22日</c:v>
                </c:pt>
                <c:pt idx="102">
                  <c:v>5月24日</c:v>
                </c:pt>
                <c:pt idx="103">
                  <c:v>5月25日</c:v>
                </c:pt>
                <c:pt idx="104">
                  <c:v>5月26日</c:v>
                </c:pt>
                <c:pt idx="105">
                  <c:v>5月27日</c:v>
                </c:pt>
                <c:pt idx="106">
                  <c:v>5月28日</c:v>
                </c:pt>
                <c:pt idx="107">
                  <c:v>5月29日</c:v>
                </c:pt>
                <c:pt idx="108">
                  <c:v>5月31日</c:v>
                </c:pt>
                <c:pt idx="109">
                  <c:v>6月1日</c:v>
                </c:pt>
                <c:pt idx="110">
                  <c:v>6月2日</c:v>
                </c:pt>
                <c:pt idx="111">
                  <c:v>6月3日</c:v>
                </c:pt>
                <c:pt idx="112">
                  <c:v>6月4日</c:v>
                </c:pt>
                <c:pt idx="113">
                  <c:v>6月5日</c:v>
                </c:pt>
                <c:pt idx="114">
                  <c:v>6月7日</c:v>
                </c:pt>
                <c:pt idx="115">
                  <c:v>6月8日</c:v>
                </c:pt>
                <c:pt idx="116">
                  <c:v>6月9日</c:v>
                </c:pt>
                <c:pt idx="117">
                  <c:v>6月10日</c:v>
                </c:pt>
                <c:pt idx="118">
                  <c:v>6月12日</c:v>
                </c:pt>
                <c:pt idx="119">
                  <c:v>6月14日</c:v>
                </c:pt>
                <c:pt idx="120">
                  <c:v>6月15日</c:v>
                </c:pt>
                <c:pt idx="121">
                  <c:v>6月16日</c:v>
                </c:pt>
                <c:pt idx="122">
                  <c:v>6月17日</c:v>
                </c:pt>
                <c:pt idx="123">
                  <c:v>6月18日</c:v>
                </c:pt>
                <c:pt idx="124">
                  <c:v>6月19日</c:v>
                </c:pt>
                <c:pt idx="125">
                  <c:v>6月21日</c:v>
                </c:pt>
                <c:pt idx="126">
                  <c:v>6月22日</c:v>
                </c:pt>
                <c:pt idx="127">
                  <c:v>6月23日</c:v>
                </c:pt>
                <c:pt idx="128">
                  <c:v>6月24日</c:v>
                </c:pt>
                <c:pt idx="129">
                  <c:v>6月25日</c:v>
                </c:pt>
                <c:pt idx="130">
                  <c:v>6月26日</c:v>
                </c:pt>
                <c:pt idx="131">
                  <c:v>6月28日</c:v>
                </c:pt>
                <c:pt idx="132">
                  <c:v>6月29日</c:v>
                </c:pt>
                <c:pt idx="133">
                  <c:v>6月30日</c:v>
                </c:pt>
                <c:pt idx="134">
                  <c:v>7月1日</c:v>
                </c:pt>
                <c:pt idx="135">
                  <c:v>7月2日</c:v>
                </c:pt>
                <c:pt idx="136">
                  <c:v>7月3日</c:v>
                </c:pt>
                <c:pt idx="137">
                  <c:v>7月5日</c:v>
                </c:pt>
                <c:pt idx="138">
                  <c:v>7月6日</c:v>
                </c:pt>
                <c:pt idx="139">
                  <c:v>7月7日</c:v>
                </c:pt>
                <c:pt idx="140">
                  <c:v>7月8日</c:v>
                </c:pt>
                <c:pt idx="141">
                  <c:v>7月9日</c:v>
                </c:pt>
                <c:pt idx="142">
                  <c:v>7月10日</c:v>
                </c:pt>
                <c:pt idx="143">
                  <c:v>7月12日</c:v>
                </c:pt>
                <c:pt idx="144">
                  <c:v>7月13日</c:v>
                </c:pt>
                <c:pt idx="145">
                  <c:v>7月14日</c:v>
                </c:pt>
                <c:pt idx="146">
                  <c:v>7月15日</c:v>
                </c:pt>
                <c:pt idx="147">
                  <c:v>7月16日</c:v>
                </c:pt>
                <c:pt idx="148">
                  <c:v>7月17日</c:v>
                </c:pt>
                <c:pt idx="149">
                  <c:v>7月19日</c:v>
                </c:pt>
                <c:pt idx="150">
                  <c:v>7月20日</c:v>
                </c:pt>
                <c:pt idx="151">
                  <c:v>7月21日</c:v>
                </c:pt>
                <c:pt idx="152">
                  <c:v>7月22日</c:v>
                </c:pt>
                <c:pt idx="153">
                  <c:v>7月23日</c:v>
                </c:pt>
                <c:pt idx="154">
                  <c:v>7月24日</c:v>
                </c:pt>
                <c:pt idx="155">
                  <c:v>7月26日</c:v>
                </c:pt>
                <c:pt idx="156">
                  <c:v>7月27日</c:v>
                </c:pt>
                <c:pt idx="157">
                  <c:v>7月28日</c:v>
                </c:pt>
                <c:pt idx="158">
                  <c:v>7月29日</c:v>
                </c:pt>
                <c:pt idx="159">
                  <c:v>7月30日</c:v>
                </c:pt>
                <c:pt idx="160">
                  <c:v>7月31日</c:v>
                </c:pt>
                <c:pt idx="161">
                  <c:v>8月2日</c:v>
                </c:pt>
                <c:pt idx="162">
                  <c:v>8月3日</c:v>
                </c:pt>
                <c:pt idx="163">
                  <c:v>8月4日</c:v>
                </c:pt>
                <c:pt idx="164">
                  <c:v>8月5日</c:v>
                </c:pt>
                <c:pt idx="165">
                  <c:v>8月6日</c:v>
                </c:pt>
                <c:pt idx="166">
                  <c:v>8月7日</c:v>
                </c:pt>
                <c:pt idx="167">
                  <c:v>8月9日</c:v>
                </c:pt>
                <c:pt idx="168">
                  <c:v>8月10日</c:v>
                </c:pt>
                <c:pt idx="169">
                  <c:v>8月11日</c:v>
                </c:pt>
                <c:pt idx="170">
                  <c:v>8月12日</c:v>
                </c:pt>
                <c:pt idx="171">
                  <c:v>8月13日</c:v>
                </c:pt>
                <c:pt idx="172">
                  <c:v>8月14日</c:v>
                </c:pt>
                <c:pt idx="173">
                  <c:v>8月16日</c:v>
                </c:pt>
                <c:pt idx="174">
                  <c:v>8月17日</c:v>
                </c:pt>
                <c:pt idx="175">
                  <c:v>8月18日</c:v>
                </c:pt>
                <c:pt idx="176">
                  <c:v>8月19日</c:v>
                </c:pt>
                <c:pt idx="177">
                  <c:v>8月20日</c:v>
                </c:pt>
                <c:pt idx="178">
                  <c:v>8月21日</c:v>
                </c:pt>
                <c:pt idx="179">
                  <c:v>8月23日</c:v>
                </c:pt>
                <c:pt idx="180">
                  <c:v>8月24日</c:v>
                </c:pt>
                <c:pt idx="181">
                  <c:v>8月25日</c:v>
                </c:pt>
                <c:pt idx="182">
                  <c:v>8月26日</c:v>
                </c:pt>
                <c:pt idx="183">
                  <c:v>8月27日</c:v>
                </c:pt>
                <c:pt idx="184">
                  <c:v>8月28日</c:v>
                </c:pt>
                <c:pt idx="185">
                  <c:v>8月30日</c:v>
                </c:pt>
                <c:pt idx="186">
                  <c:v>8月31日</c:v>
                </c:pt>
                <c:pt idx="187">
                  <c:v>9月1日</c:v>
                </c:pt>
                <c:pt idx="188">
                  <c:v>9月2日</c:v>
                </c:pt>
                <c:pt idx="189">
                  <c:v>9月3日</c:v>
                </c:pt>
                <c:pt idx="190">
                  <c:v>9月4日</c:v>
                </c:pt>
                <c:pt idx="191">
                  <c:v>9月6日</c:v>
                </c:pt>
                <c:pt idx="192">
                  <c:v>9月7日</c:v>
                </c:pt>
                <c:pt idx="193">
                  <c:v>9月8日</c:v>
                </c:pt>
                <c:pt idx="194">
                  <c:v>9月9日</c:v>
                </c:pt>
                <c:pt idx="195">
                  <c:v>9月10日</c:v>
                </c:pt>
                <c:pt idx="196">
                  <c:v>9月11日</c:v>
                </c:pt>
                <c:pt idx="197">
                  <c:v>9月13日</c:v>
                </c:pt>
                <c:pt idx="198">
                  <c:v>9月14日</c:v>
                </c:pt>
                <c:pt idx="199">
                  <c:v>9月16日</c:v>
                </c:pt>
                <c:pt idx="200">
                  <c:v>9月17日</c:v>
                </c:pt>
                <c:pt idx="201">
                  <c:v>9月18日</c:v>
                </c:pt>
                <c:pt idx="202">
                  <c:v>9月20日</c:v>
                </c:pt>
                <c:pt idx="203">
                  <c:v>9月21日</c:v>
                </c:pt>
                <c:pt idx="204">
                  <c:v>9月22日</c:v>
                </c:pt>
                <c:pt idx="205">
                  <c:v>9月23日</c:v>
                </c:pt>
                <c:pt idx="206">
                  <c:v>9月24日</c:v>
                </c:pt>
                <c:pt idx="207">
                  <c:v>9月25日</c:v>
                </c:pt>
                <c:pt idx="208">
                  <c:v>9月27日</c:v>
                </c:pt>
                <c:pt idx="209">
                  <c:v>9月28日</c:v>
                </c:pt>
                <c:pt idx="210">
                  <c:v>9月29日</c:v>
                </c:pt>
                <c:pt idx="211">
                  <c:v>9月30日</c:v>
                </c:pt>
                <c:pt idx="212">
                  <c:v>10月1日</c:v>
                </c:pt>
                <c:pt idx="213">
                  <c:v>10月11日</c:v>
                </c:pt>
                <c:pt idx="214">
                  <c:v>10月12日</c:v>
                </c:pt>
                <c:pt idx="215">
                  <c:v>10月13日</c:v>
                </c:pt>
                <c:pt idx="216">
                  <c:v>10月14日</c:v>
                </c:pt>
                <c:pt idx="217">
                  <c:v>10月15日</c:v>
                </c:pt>
                <c:pt idx="218">
                  <c:v>10月16日</c:v>
                </c:pt>
                <c:pt idx="219">
                  <c:v>10月18日</c:v>
                </c:pt>
                <c:pt idx="220">
                  <c:v>10月19日</c:v>
                </c:pt>
                <c:pt idx="221">
                  <c:v>10月20日</c:v>
                </c:pt>
                <c:pt idx="222">
                  <c:v>10月21日</c:v>
                </c:pt>
                <c:pt idx="223">
                  <c:v>10月22日</c:v>
                </c:pt>
                <c:pt idx="224">
                  <c:v>10月23日</c:v>
                </c:pt>
                <c:pt idx="225">
                  <c:v>10月25日</c:v>
                </c:pt>
                <c:pt idx="226">
                  <c:v>10月26日</c:v>
                </c:pt>
                <c:pt idx="227">
                  <c:v>10月27日</c:v>
                </c:pt>
                <c:pt idx="228">
                  <c:v>10月28日</c:v>
                </c:pt>
                <c:pt idx="229">
                  <c:v>10月29日</c:v>
                </c:pt>
                <c:pt idx="230">
                  <c:v>10月30日</c:v>
                </c:pt>
                <c:pt idx="231">
                  <c:v>11月2日</c:v>
                </c:pt>
                <c:pt idx="232">
                  <c:v>11月3日</c:v>
                </c:pt>
                <c:pt idx="233">
                  <c:v>11月4日</c:v>
                </c:pt>
                <c:pt idx="234">
                  <c:v>11月5日</c:v>
                </c:pt>
                <c:pt idx="235">
                  <c:v>11月6日</c:v>
                </c:pt>
                <c:pt idx="236">
                  <c:v>11月8日</c:v>
                </c:pt>
                <c:pt idx="237">
                  <c:v>11月9日</c:v>
                </c:pt>
                <c:pt idx="238">
                  <c:v>11月10日</c:v>
                </c:pt>
                <c:pt idx="239">
                  <c:v>11月11日</c:v>
                </c:pt>
                <c:pt idx="240">
                  <c:v>11月12日</c:v>
                </c:pt>
                <c:pt idx="241">
                  <c:v>11月13日</c:v>
                </c:pt>
                <c:pt idx="242">
                  <c:v>11月15日</c:v>
                </c:pt>
                <c:pt idx="243">
                  <c:v>11月16日</c:v>
                </c:pt>
                <c:pt idx="244">
                  <c:v>11月17日</c:v>
                </c:pt>
                <c:pt idx="245">
                  <c:v>11月18日</c:v>
                </c:pt>
                <c:pt idx="246">
                  <c:v>11月19日</c:v>
                </c:pt>
                <c:pt idx="247">
                  <c:v>11月20日</c:v>
                </c:pt>
                <c:pt idx="248">
                  <c:v>11月22日</c:v>
                </c:pt>
                <c:pt idx="249">
                  <c:v>11月23日</c:v>
                </c:pt>
                <c:pt idx="250">
                  <c:v>11月24日</c:v>
                </c:pt>
                <c:pt idx="251">
                  <c:v>11月25日</c:v>
                </c:pt>
                <c:pt idx="252">
                  <c:v>11月26日</c:v>
                </c:pt>
                <c:pt idx="253">
                  <c:v>11月27日</c:v>
                </c:pt>
                <c:pt idx="254">
                  <c:v>11月29日</c:v>
                </c:pt>
                <c:pt idx="255">
                  <c:v>11月30日</c:v>
                </c:pt>
                <c:pt idx="256">
                  <c:v>12月1日</c:v>
                </c:pt>
                <c:pt idx="257">
                  <c:v>12月2日</c:v>
                </c:pt>
                <c:pt idx="258">
                  <c:v>12月3日</c:v>
                </c:pt>
                <c:pt idx="259">
                  <c:v>12月4日</c:v>
                </c:pt>
                <c:pt idx="260">
                  <c:v>12月6日</c:v>
                </c:pt>
                <c:pt idx="261">
                  <c:v>12月7日</c:v>
                </c:pt>
                <c:pt idx="262">
                  <c:v>12月8日</c:v>
                </c:pt>
                <c:pt idx="263">
                  <c:v>12月9日</c:v>
                </c:pt>
                <c:pt idx="264">
                  <c:v>12月10日</c:v>
                </c:pt>
                <c:pt idx="265">
                  <c:v>12月11日</c:v>
                </c:pt>
                <c:pt idx="266">
                  <c:v>12月13日</c:v>
                </c:pt>
                <c:pt idx="267">
                  <c:v>12月14日</c:v>
                </c:pt>
                <c:pt idx="268">
                  <c:v>12月15日</c:v>
                </c:pt>
                <c:pt idx="269">
                  <c:v>12月16日</c:v>
                </c:pt>
                <c:pt idx="270">
                  <c:v>12月17日</c:v>
                </c:pt>
                <c:pt idx="271">
                  <c:v>12月18日</c:v>
                </c:pt>
                <c:pt idx="272">
                  <c:v>12月20日</c:v>
                </c:pt>
                <c:pt idx="273">
                  <c:v>12月21日</c:v>
                </c:pt>
                <c:pt idx="274">
                  <c:v>12月22日</c:v>
                </c:pt>
                <c:pt idx="275">
                  <c:v>12月23日</c:v>
                </c:pt>
                <c:pt idx="276">
                  <c:v>12月24日</c:v>
                </c:pt>
                <c:pt idx="277">
                  <c:v>12月25日</c:v>
                </c:pt>
                <c:pt idx="278">
                  <c:v>12月28日</c:v>
                </c:pt>
                <c:pt idx="279">
                  <c:v>12月29日</c:v>
                </c:pt>
                <c:pt idx="280">
                  <c:v>12月30日</c:v>
                </c:pt>
                <c:pt idx="281">
                  <c:v>12月31日</c:v>
                </c:pt>
              </c:strCache>
            </c:strRef>
          </c:cat>
          <c:val>
            <c:numRef>
              <c:f>'16省宰后均重数据透视表'!$N$3:$N$285</c:f>
              <c:numCache>
                <c:formatCode>General</c:formatCode>
                <c:ptCount val="282"/>
                <c:pt idx="5">
                  <c:v>89.008125000000007</c:v>
                </c:pt>
                <c:pt idx="9">
                  <c:v>88.715625000000003</c:v>
                </c:pt>
                <c:pt idx="15">
                  <c:v>88.954999999999998</c:v>
                </c:pt>
                <c:pt idx="19">
                  <c:v>88.925624999999997</c:v>
                </c:pt>
                <c:pt idx="25">
                  <c:v>87.489374999999995</c:v>
                </c:pt>
                <c:pt idx="28">
                  <c:v>87.629374999999996</c:v>
                </c:pt>
                <c:pt idx="31">
                  <c:v>87.766249999999999</c:v>
                </c:pt>
                <c:pt idx="36">
                  <c:v>87.743750000000006</c:v>
                </c:pt>
                <c:pt idx="41">
                  <c:v>87.519374999999997</c:v>
                </c:pt>
                <c:pt idx="46">
                  <c:v>87.515624999999986</c:v>
                </c:pt>
                <c:pt idx="51">
                  <c:v>87.639375000000001</c:v>
                </c:pt>
                <c:pt idx="57">
                  <c:v>87.638125000000002</c:v>
                </c:pt>
                <c:pt idx="63">
                  <c:v>87.573750000000018</c:v>
                </c:pt>
                <c:pt idx="69">
                  <c:v>87.721875000000011</c:v>
                </c:pt>
                <c:pt idx="75">
                  <c:v>88.023750000000021</c:v>
                </c:pt>
                <c:pt idx="81">
                  <c:v>88.267500000000013</c:v>
                </c:pt>
                <c:pt idx="87">
                  <c:v>88.69250000000001</c:v>
                </c:pt>
                <c:pt idx="93">
                  <c:v>89.251875000000013</c:v>
                </c:pt>
                <c:pt idx="99">
                  <c:v>89.363749999999996</c:v>
                </c:pt>
                <c:pt idx="105">
                  <c:v>89.96374999999999</c:v>
                </c:pt>
                <c:pt idx="111">
                  <c:v>90.034999999999997</c:v>
                </c:pt>
                <c:pt idx="117">
                  <c:v>90.331874999999997</c:v>
                </c:pt>
                <c:pt idx="122">
                  <c:v>90.389375000000001</c:v>
                </c:pt>
                <c:pt idx="128">
                  <c:v>90.297500000000014</c:v>
                </c:pt>
                <c:pt idx="134">
                  <c:v>90.351250000000007</c:v>
                </c:pt>
                <c:pt idx="140">
                  <c:v>90.704999999999984</c:v>
                </c:pt>
                <c:pt idx="146">
                  <c:v>90.964375000000004</c:v>
                </c:pt>
                <c:pt idx="152">
                  <c:v>90.912499999999966</c:v>
                </c:pt>
                <c:pt idx="158">
                  <c:v>90.838124999999991</c:v>
                </c:pt>
                <c:pt idx="164">
                  <c:v>91.265000000000001</c:v>
                </c:pt>
                <c:pt idx="170">
                  <c:v>91.274999999999991</c:v>
                </c:pt>
                <c:pt idx="176">
                  <c:v>91.465625000000003</c:v>
                </c:pt>
                <c:pt idx="182">
                  <c:v>91.393124999999998</c:v>
                </c:pt>
                <c:pt idx="188">
                  <c:v>91.557500000000005</c:v>
                </c:pt>
                <c:pt idx="194">
                  <c:v>91.354375000000005</c:v>
                </c:pt>
                <c:pt idx="199">
                  <c:v>91.39</c:v>
                </c:pt>
                <c:pt idx="205">
                  <c:v>91.651250000000005</c:v>
                </c:pt>
                <c:pt idx="211">
                  <c:v>92.412499999999994</c:v>
                </c:pt>
                <c:pt idx="216">
                  <c:v>92.865624999999994</c:v>
                </c:pt>
                <c:pt idx="222">
                  <c:v>93.041250000000005</c:v>
                </c:pt>
                <c:pt idx="228">
                  <c:v>93.171249999999986</c:v>
                </c:pt>
                <c:pt idx="233">
                  <c:v>93.669375000000002</c:v>
                </c:pt>
                <c:pt idx="239">
                  <c:v>93.913749999999993</c:v>
                </c:pt>
                <c:pt idx="245">
                  <c:v>94.032499999999999</c:v>
                </c:pt>
                <c:pt idx="251">
                  <c:v>94.279999999999987</c:v>
                </c:pt>
                <c:pt idx="257">
                  <c:v>94.293750000000003</c:v>
                </c:pt>
                <c:pt idx="263">
                  <c:v>94.35437499999999</c:v>
                </c:pt>
                <c:pt idx="269">
                  <c:v>94.385625000000019</c:v>
                </c:pt>
                <c:pt idx="275">
                  <c:v>94.413750000000007</c:v>
                </c:pt>
                <c:pt idx="280">
                  <c:v>94.494375000000019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EAF-45DC-AC58-A0D5212FF845}"/>
            </c:ext>
          </c:extLst>
        </c:ser>
        <c:ser>
          <c:idx val="7"/>
          <c:order val="7"/>
          <c:tx>
            <c:strRef>
              <c:f>'16省宰后均重数据透视表'!$O$1:$O$2</c:f>
              <c:strCache>
                <c:ptCount val="1"/>
                <c:pt idx="0">
                  <c:v>2023年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'16省宰后均重数据透视表'!$G$3:$G$285</c:f>
              <c:strCache>
                <c:ptCount val="282"/>
                <c:pt idx="0">
                  <c:v>(空白)</c:v>
                </c:pt>
                <c:pt idx="1">
                  <c:v>1月1日</c:v>
                </c:pt>
                <c:pt idx="2">
                  <c:v>1月4日</c:v>
                </c:pt>
                <c:pt idx="3">
                  <c:v>1月5日</c:v>
                </c:pt>
                <c:pt idx="4">
                  <c:v>1月6日</c:v>
                </c:pt>
                <c:pt idx="5">
                  <c:v>1月7日</c:v>
                </c:pt>
                <c:pt idx="6">
                  <c:v>1月11日</c:v>
                </c:pt>
                <c:pt idx="7">
                  <c:v>1月12日</c:v>
                </c:pt>
                <c:pt idx="8">
                  <c:v>1月13日</c:v>
                </c:pt>
                <c:pt idx="9">
                  <c:v>1月14日</c:v>
                </c:pt>
                <c:pt idx="10">
                  <c:v>1月15日</c:v>
                </c:pt>
                <c:pt idx="11">
                  <c:v>1月17日</c:v>
                </c:pt>
                <c:pt idx="12">
                  <c:v>1月18日</c:v>
                </c:pt>
                <c:pt idx="13">
                  <c:v>1月19日</c:v>
                </c:pt>
                <c:pt idx="14">
                  <c:v>1月20日</c:v>
                </c:pt>
                <c:pt idx="15">
                  <c:v>1月21日</c:v>
                </c:pt>
                <c:pt idx="16">
                  <c:v>1月22日</c:v>
                </c:pt>
                <c:pt idx="17">
                  <c:v>1月25日</c:v>
                </c:pt>
                <c:pt idx="18">
                  <c:v>1月26日</c:v>
                </c:pt>
                <c:pt idx="19">
                  <c:v>1月28日</c:v>
                </c:pt>
                <c:pt idx="20">
                  <c:v>1月29日</c:v>
                </c:pt>
                <c:pt idx="21">
                  <c:v>2月1日</c:v>
                </c:pt>
                <c:pt idx="22">
                  <c:v>2月2日</c:v>
                </c:pt>
                <c:pt idx="23">
                  <c:v>2月3日</c:v>
                </c:pt>
                <c:pt idx="24">
                  <c:v>2月9日</c:v>
                </c:pt>
                <c:pt idx="25">
                  <c:v>2月11日</c:v>
                </c:pt>
                <c:pt idx="26">
                  <c:v>2月12日</c:v>
                </c:pt>
                <c:pt idx="27">
                  <c:v>2月15日</c:v>
                </c:pt>
                <c:pt idx="28">
                  <c:v>2月18日</c:v>
                </c:pt>
                <c:pt idx="29">
                  <c:v>2月19日</c:v>
                </c:pt>
                <c:pt idx="30">
                  <c:v>2月22日</c:v>
                </c:pt>
                <c:pt idx="31">
                  <c:v>2月25日</c:v>
                </c:pt>
                <c:pt idx="32">
                  <c:v>2月26日</c:v>
                </c:pt>
                <c:pt idx="33">
                  <c:v>2月28日</c:v>
                </c:pt>
                <c:pt idx="34">
                  <c:v>3月1日</c:v>
                </c:pt>
                <c:pt idx="35">
                  <c:v>3月2日</c:v>
                </c:pt>
                <c:pt idx="36">
                  <c:v>3月4日</c:v>
                </c:pt>
                <c:pt idx="37">
                  <c:v>3月5日</c:v>
                </c:pt>
                <c:pt idx="38">
                  <c:v>3月6日</c:v>
                </c:pt>
                <c:pt idx="39">
                  <c:v>3月8日</c:v>
                </c:pt>
                <c:pt idx="40">
                  <c:v>3月9日</c:v>
                </c:pt>
                <c:pt idx="41">
                  <c:v>3月11日</c:v>
                </c:pt>
                <c:pt idx="42">
                  <c:v>3月12日</c:v>
                </c:pt>
                <c:pt idx="43">
                  <c:v>3月13日</c:v>
                </c:pt>
                <c:pt idx="44">
                  <c:v>3月15日</c:v>
                </c:pt>
                <c:pt idx="45">
                  <c:v>3月16日</c:v>
                </c:pt>
                <c:pt idx="46">
                  <c:v>3月18日</c:v>
                </c:pt>
                <c:pt idx="47">
                  <c:v>3月19日</c:v>
                </c:pt>
                <c:pt idx="48">
                  <c:v>3月20日</c:v>
                </c:pt>
                <c:pt idx="49">
                  <c:v>3月22日</c:v>
                </c:pt>
                <c:pt idx="50">
                  <c:v>3月23日</c:v>
                </c:pt>
                <c:pt idx="51">
                  <c:v>3月25日</c:v>
                </c:pt>
                <c:pt idx="52">
                  <c:v>3月26日</c:v>
                </c:pt>
                <c:pt idx="53">
                  <c:v>3月27日</c:v>
                </c:pt>
                <c:pt idx="54">
                  <c:v>3月29日</c:v>
                </c:pt>
                <c:pt idx="55">
                  <c:v>3月30日</c:v>
                </c:pt>
                <c:pt idx="56">
                  <c:v>3月31日</c:v>
                </c:pt>
                <c:pt idx="57">
                  <c:v>4月1日</c:v>
                </c:pt>
                <c:pt idx="58">
                  <c:v>4月2日</c:v>
                </c:pt>
                <c:pt idx="59">
                  <c:v>4月3日</c:v>
                </c:pt>
                <c:pt idx="60">
                  <c:v>4月5日</c:v>
                </c:pt>
                <c:pt idx="61">
                  <c:v>4月6日</c:v>
                </c:pt>
                <c:pt idx="62">
                  <c:v>4月7日</c:v>
                </c:pt>
                <c:pt idx="63">
                  <c:v>4月8日</c:v>
                </c:pt>
                <c:pt idx="64">
                  <c:v>4月9日</c:v>
                </c:pt>
                <c:pt idx="65">
                  <c:v>4月10日</c:v>
                </c:pt>
                <c:pt idx="66">
                  <c:v>4月12日</c:v>
                </c:pt>
                <c:pt idx="67">
                  <c:v>4月13日</c:v>
                </c:pt>
                <c:pt idx="68">
                  <c:v>4月14日</c:v>
                </c:pt>
                <c:pt idx="69">
                  <c:v>4月15日</c:v>
                </c:pt>
                <c:pt idx="70">
                  <c:v>4月16日</c:v>
                </c:pt>
                <c:pt idx="71">
                  <c:v>4月17日</c:v>
                </c:pt>
                <c:pt idx="72">
                  <c:v>4月19日</c:v>
                </c:pt>
                <c:pt idx="73">
                  <c:v>4月20日</c:v>
                </c:pt>
                <c:pt idx="74">
                  <c:v>4月21日</c:v>
                </c:pt>
                <c:pt idx="75">
                  <c:v>4月22日</c:v>
                </c:pt>
                <c:pt idx="76">
                  <c:v>4月23日</c:v>
                </c:pt>
                <c:pt idx="77">
                  <c:v>4月24日</c:v>
                </c:pt>
                <c:pt idx="78">
                  <c:v>4月26日</c:v>
                </c:pt>
                <c:pt idx="79">
                  <c:v>4月27日</c:v>
                </c:pt>
                <c:pt idx="80">
                  <c:v>4月28日</c:v>
                </c:pt>
                <c:pt idx="81">
                  <c:v>4月29日</c:v>
                </c:pt>
                <c:pt idx="82">
                  <c:v>4月30日</c:v>
                </c:pt>
                <c:pt idx="83">
                  <c:v>5月1日</c:v>
                </c:pt>
                <c:pt idx="84">
                  <c:v>5月3日</c:v>
                </c:pt>
                <c:pt idx="85">
                  <c:v>5月4日</c:v>
                </c:pt>
                <c:pt idx="86">
                  <c:v>5月5日</c:v>
                </c:pt>
                <c:pt idx="87">
                  <c:v>5月6日</c:v>
                </c:pt>
                <c:pt idx="88">
                  <c:v>5月7日</c:v>
                </c:pt>
                <c:pt idx="89">
                  <c:v>5月8日</c:v>
                </c:pt>
                <c:pt idx="90">
                  <c:v>5月10日</c:v>
                </c:pt>
                <c:pt idx="91">
                  <c:v>5月11日</c:v>
                </c:pt>
                <c:pt idx="92">
                  <c:v>5月12日</c:v>
                </c:pt>
                <c:pt idx="93">
                  <c:v>5月13日</c:v>
                </c:pt>
                <c:pt idx="94">
                  <c:v>5月14日</c:v>
                </c:pt>
                <c:pt idx="95">
                  <c:v>5月15日</c:v>
                </c:pt>
                <c:pt idx="96">
                  <c:v>5月17日</c:v>
                </c:pt>
                <c:pt idx="97">
                  <c:v>5月18日</c:v>
                </c:pt>
                <c:pt idx="98">
                  <c:v>5月19日</c:v>
                </c:pt>
                <c:pt idx="99">
                  <c:v>5月20日</c:v>
                </c:pt>
                <c:pt idx="100">
                  <c:v>5月21日</c:v>
                </c:pt>
                <c:pt idx="101">
                  <c:v>5月22日</c:v>
                </c:pt>
                <c:pt idx="102">
                  <c:v>5月24日</c:v>
                </c:pt>
                <c:pt idx="103">
                  <c:v>5月25日</c:v>
                </c:pt>
                <c:pt idx="104">
                  <c:v>5月26日</c:v>
                </c:pt>
                <c:pt idx="105">
                  <c:v>5月27日</c:v>
                </c:pt>
                <c:pt idx="106">
                  <c:v>5月28日</c:v>
                </c:pt>
                <c:pt idx="107">
                  <c:v>5月29日</c:v>
                </c:pt>
                <c:pt idx="108">
                  <c:v>5月31日</c:v>
                </c:pt>
                <c:pt idx="109">
                  <c:v>6月1日</c:v>
                </c:pt>
                <c:pt idx="110">
                  <c:v>6月2日</c:v>
                </c:pt>
                <c:pt idx="111">
                  <c:v>6月3日</c:v>
                </c:pt>
                <c:pt idx="112">
                  <c:v>6月4日</c:v>
                </c:pt>
                <c:pt idx="113">
                  <c:v>6月5日</c:v>
                </c:pt>
                <c:pt idx="114">
                  <c:v>6月7日</c:v>
                </c:pt>
                <c:pt idx="115">
                  <c:v>6月8日</c:v>
                </c:pt>
                <c:pt idx="116">
                  <c:v>6月9日</c:v>
                </c:pt>
                <c:pt idx="117">
                  <c:v>6月10日</c:v>
                </c:pt>
                <c:pt idx="118">
                  <c:v>6月12日</c:v>
                </c:pt>
                <c:pt idx="119">
                  <c:v>6月14日</c:v>
                </c:pt>
                <c:pt idx="120">
                  <c:v>6月15日</c:v>
                </c:pt>
                <c:pt idx="121">
                  <c:v>6月16日</c:v>
                </c:pt>
                <c:pt idx="122">
                  <c:v>6月17日</c:v>
                </c:pt>
                <c:pt idx="123">
                  <c:v>6月18日</c:v>
                </c:pt>
                <c:pt idx="124">
                  <c:v>6月19日</c:v>
                </c:pt>
                <c:pt idx="125">
                  <c:v>6月21日</c:v>
                </c:pt>
                <c:pt idx="126">
                  <c:v>6月22日</c:v>
                </c:pt>
                <c:pt idx="127">
                  <c:v>6月23日</c:v>
                </c:pt>
                <c:pt idx="128">
                  <c:v>6月24日</c:v>
                </c:pt>
                <c:pt idx="129">
                  <c:v>6月25日</c:v>
                </c:pt>
                <c:pt idx="130">
                  <c:v>6月26日</c:v>
                </c:pt>
                <c:pt idx="131">
                  <c:v>6月28日</c:v>
                </c:pt>
                <c:pt idx="132">
                  <c:v>6月29日</c:v>
                </c:pt>
                <c:pt idx="133">
                  <c:v>6月30日</c:v>
                </c:pt>
                <c:pt idx="134">
                  <c:v>7月1日</c:v>
                </c:pt>
                <c:pt idx="135">
                  <c:v>7月2日</c:v>
                </c:pt>
                <c:pt idx="136">
                  <c:v>7月3日</c:v>
                </c:pt>
                <c:pt idx="137">
                  <c:v>7月5日</c:v>
                </c:pt>
                <c:pt idx="138">
                  <c:v>7月6日</c:v>
                </c:pt>
                <c:pt idx="139">
                  <c:v>7月7日</c:v>
                </c:pt>
                <c:pt idx="140">
                  <c:v>7月8日</c:v>
                </c:pt>
                <c:pt idx="141">
                  <c:v>7月9日</c:v>
                </c:pt>
                <c:pt idx="142">
                  <c:v>7月10日</c:v>
                </c:pt>
                <c:pt idx="143">
                  <c:v>7月12日</c:v>
                </c:pt>
                <c:pt idx="144">
                  <c:v>7月13日</c:v>
                </c:pt>
                <c:pt idx="145">
                  <c:v>7月14日</c:v>
                </c:pt>
                <c:pt idx="146">
                  <c:v>7月15日</c:v>
                </c:pt>
                <c:pt idx="147">
                  <c:v>7月16日</c:v>
                </c:pt>
                <c:pt idx="148">
                  <c:v>7月17日</c:v>
                </c:pt>
                <c:pt idx="149">
                  <c:v>7月19日</c:v>
                </c:pt>
                <c:pt idx="150">
                  <c:v>7月20日</c:v>
                </c:pt>
                <c:pt idx="151">
                  <c:v>7月21日</c:v>
                </c:pt>
                <c:pt idx="152">
                  <c:v>7月22日</c:v>
                </c:pt>
                <c:pt idx="153">
                  <c:v>7月23日</c:v>
                </c:pt>
                <c:pt idx="154">
                  <c:v>7月24日</c:v>
                </c:pt>
                <c:pt idx="155">
                  <c:v>7月26日</c:v>
                </c:pt>
                <c:pt idx="156">
                  <c:v>7月27日</c:v>
                </c:pt>
                <c:pt idx="157">
                  <c:v>7月28日</c:v>
                </c:pt>
                <c:pt idx="158">
                  <c:v>7月29日</c:v>
                </c:pt>
                <c:pt idx="159">
                  <c:v>7月30日</c:v>
                </c:pt>
                <c:pt idx="160">
                  <c:v>7月31日</c:v>
                </c:pt>
                <c:pt idx="161">
                  <c:v>8月2日</c:v>
                </c:pt>
                <c:pt idx="162">
                  <c:v>8月3日</c:v>
                </c:pt>
                <c:pt idx="163">
                  <c:v>8月4日</c:v>
                </c:pt>
                <c:pt idx="164">
                  <c:v>8月5日</c:v>
                </c:pt>
                <c:pt idx="165">
                  <c:v>8月6日</c:v>
                </c:pt>
                <c:pt idx="166">
                  <c:v>8月7日</c:v>
                </c:pt>
                <c:pt idx="167">
                  <c:v>8月9日</c:v>
                </c:pt>
                <c:pt idx="168">
                  <c:v>8月10日</c:v>
                </c:pt>
                <c:pt idx="169">
                  <c:v>8月11日</c:v>
                </c:pt>
                <c:pt idx="170">
                  <c:v>8月12日</c:v>
                </c:pt>
                <c:pt idx="171">
                  <c:v>8月13日</c:v>
                </c:pt>
                <c:pt idx="172">
                  <c:v>8月14日</c:v>
                </c:pt>
                <c:pt idx="173">
                  <c:v>8月16日</c:v>
                </c:pt>
                <c:pt idx="174">
                  <c:v>8月17日</c:v>
                </c:pt>
                <c:pt idx="175">
                  <c:v>8月18日</c:v>
                </c:pt>
                <c:pt idx="176">
                  <c:v>8月19日</c:v>
                </c:pt>
                <c:pt idx="177">
                  <c:v>8月20日</c:v>
                </c:pt>
                <c:pt idx="178">
                  <c:v>8月21日</c:v>
                </c:pt>
                <c:pt idx="179">
                  <c:v>8月23日</c:v>
                </c:pt>
                <c:pt idx="180">
                  <c:v>8月24日</c:v>
                </c:pt>
                <c:pt idx="181">
                  <c:v>8月25日</c:v>
                </c:pt>
                <c:pt idx="182">
                  <c:v>8月26日</c:v>
                </c:pt>
                <c:pt idx="183">
                  <c:v>8月27日</c:v>
                </c:pt>
                <c:pt idx="184">
                  <c:v>8月28日</c:v>
                </c:pt>
                <c:pt idx="185">
                  <c:v>8月30日</c:v>
                </c:pt>
                <c:pt idx="186">
                  <c:v>8月31日</c:v>
                </c:pt>
                <c:pt idx="187">
                  <c:v>9月1日</c:v>
                </c:pt>
                <c:pt idx="188">
                  <c:v>9月2日</c:v>
                </c:pt>
                <c:pt idx="189">
                  <c:v>9月3日</c:v>
                </c:pt>
                <c:pt idx="190">
                  <c:v>9月4日</c:v>
                </c:pt>
                <c:pt idx="191">
                  <c:v>9月6日</c:v>
                </c:pt>
                <c:pt idx="192">
                  <c:v>9月7日</c:v>
                </c:pt>
                <c:pt idx="193">
                  <c:v>9月8日</c:v>
                </c:pt>
                <c:pt idx="194">
                  <c:v>9月9日</c:v>
                </c:pt>
                <c:pt idx="195">
                  <c:v>9月10日</c:v>
                </c:pt>
                <c:pt idx="196">
                  <c:v>9月11日</c:v>
                </c:pt>
                <c:pt idx="197">
                  <c:v>9月13日</c:v>
                </c:pt>
                <c:pt idx="198">
                  <c:v>9月14日</c:v>
                </c:pt>
                <c:pt idx="199">
                  <c:v>9月16日</c:v>
                </c:pt>
                <c:pt idx="200">
                  <c:v>9月17日</c:v>
                </c:pt>
                <c:pt idx="201">
                  <c:v>9月18日</c:v>
                </c:pt>
                <c:pt idx="202">
                  <c:v>9月20日</c:v>
                </c:pt>
                <c:pt idx="203">
                  <c:v>9月21日</c:v>
                </c:pt>
                <c:pt idx="204">
                  <c:v>9月22日</c:v>
                </c:pt>
                <c:pt idx="205">
                  <c:v>9月23日</c:v>
                </c:pt>
                <c:pt idx="206">
                  <c:v>9月24日</c:v>
                </c:pt>
                <c:pt idx="207">
                  <c:v>9月25日</c:v>
                </c:pt>
                <c:pt idx="208">
                  <c:v>9月27日</c:v>
                </c:pt>
                <c:pt idx="209">
                  <c:v>9月28日</c:v>
                </c:pt>
                <c:pt idx="210">
                  <c:v>9月29日</c:v>
                </c:pt>
                <c:pt idx="211">
                  <c:v>9月30日</c:v>
                </c:pt>
                <c:pt idx="212">
                  <c:v>10月1日</c:v>
                </c:pt>
                <c:pt idx="213">
                  <c:v>10月11日</c:v>
                </c:pt>
                <c:pt idx="214">
                  <c:v>10月12日</c:v>
                </c:pt>
                <c:pt idx="215">
                  <c:v>10月13日</c:v>
                </c:pt>
                <c:pt idx="216">
                  <c:v>10月14日</c:v>
                </c:pt>
                <c:pt idx="217">
                  <c:v>10月15日</c:v>
                </c:pt>
                <c:pt idx="218">
                  <c:v>10月16日</c:v>
                </c:pt>
                <c:pt idx="219">
                  <c:v>10月18日</c:v>
                </c:pt>
                <c:pt idx="220">
                  <c:v>10月19日</c:v>
                </c:pt>
                <c:pt idx="221">
                  <c:v>10月20日</c:v>
                </c:pt>
                <c:pt idx="222">
                  <c:v>10月21日</c:v>
                </c:pt>
                <c:pt idx="223">
                  <c:v>10月22日</c:v>
                </c:pt>
                <c:pt idx="224">
                  <c:v>10月23日</c:v>
                </c:pt>
                <c:pt idx="225">
                  <c:v>10月25日</c:v>
                </c:pt>
                <c:pt idx="226">
                  <c:v>10月26日</c:v>
                </c:pt>
                <c:pt idx="227">
                  <c:v>10月27日</c:v>
                </c:pt>
                <c:pt idx="228">
                  <c:v>10月28日</c:v>
                </c:pt>
                <c:pt idx="229">
                  <c:v>10月29日</c:v>
                </c:pt>
                <c:pt idx="230">
                  <c:v>10月30日</c:v>
                </c:pt>
                <c:pt idx="231">
                  <c:v>11月2日</c:v>
                </c:pt>
                <c:pt idx="232">
                  <c:v>11月3日</c:v>
                </c:pt>
                <c:pt idx="233">
                  <c:v>11月4日</c:v>
                </c:pt>
                <c:pt idx="234">
                  <c:v>11月5日</c:v>
                </c:pt>
                <c:pt idx="235">
                  <c:v>11月6日</c:v>
                </c:pt>
                <c:pt idx="236">
                  <c:v>11月8日</c:v>
                </c:pt>
                <c:pt idx="237">
                  <c:v>11月9日</c:v>
                </c:pt>
                <c:pt idx="238">
                  <c:v>11月10日</c:v>
                </c:pt>
                <c:pt idx="239">
                  <c:v>11月11日</c:v>
                </c:pt>
                <c:pt idx="240">
                  <c:v>11月12日</c:v>
                </c:pt>
                <c:pt idx="241">
                  <c:v>11月13日</c:v>
                </c:pt>
                <c:pt idx="242">
                  <c:v>11月15日</c:v>
                </c:pt>
                <c:pt idx="243">
                  <c:v>11月16日</c:v>
                </c:pt>
                <c:pt idx="244">
                  <c:v>11月17日</c:v>
                </c:pt>
                <c:pt idx="245">
                  <c:v>11月18日</c:v>
                </c:pt>
                <c:pt idx="246">
                  <c:v>11月19日</c:v>
                </c:pt>
                <c:pt idx="247">
                  <c:v>11月20日</c:v>
                </c:pt>
                <c:pt idx="248">
                  <c:v>11月22日</c:v>
                </c:pt>
                <c:pt idx="249">
                  <c:v>11月23日</c:v>
                </c:pt>
                <c:pt idx="250">
                  <c:v>11月24日</c:v>
                </c:pt>
                <c:pt idx="251">
                  <c:v>11月25日</c:v>
                </c:pt>
                <c:pt idx="252">
                  <c:v>11月26日</c:v>
                </c:pt>
                <c:pt idx="253">
                  <c:v>11月27日</c:v>
                </c:pt>
                <c:pt idx="254">
                  <c:v>11月29日</c:v>
                </c:pt>
                <c:pt idx="255">
                  <c:v>11月30日</c:v>
                </c:pt>
                <c:pt idx="256">
                  <c:v>12月1日</c:v>
                </c:pt>
                <c:pt idx="257">
                  <c:v>12月2日</c:v>
                </c:pt>
                <c:pt idx="258">
                  <c:v>12月3日</c:v>
                </c:pt>
                <c:pt idx="259">
                  <c:v>12月4日</c:v>
                </c:pt>
                <c:pt idx="260">
                  <c:v>12月6日</c:v>
                </c:pt>
                <c:pt idx="261">
                  <c:v>12月7日</c:v>
                </c:pt>
                <c:pt idx="262">
                  <c:v>12月8日</c:v>
                </c:pt>
                <c:pt idx="263">
                  <c:v>12月9日</c:v>
                </c:pt>
                <c:pt idx="264">
                  <c:v>12月10日</c:v>
                </c:pt>
                <c:pt idx="265">
                  <c:v>12月11日</c:v>
                </c:pt>
                <c:pt idx="266">
                  <c:v>12月13日</c:v>
                </c:pt>
                <c:pt idx="267">
                  <c:v>12月14日</c:v>
                </c:pt>
                <c:pt idx="268">
                  <c:v>12月15日</c:v>
                </c:pt>
                <c:pt idx="269">
                  <c:v>12月16日</c:v>
                </c:pt>
                <c:pt idx="270">
                  <c:v>12月17日</c:v>
                </c:pt>
                <c:pt idx="271">
                  <c:v>12月18日</c:v>
                </c:pt>
                <c:pt idx="272">
                  <c:v>12月20日</c:v>
                </c:pt>
                <c:pt idx="273">
                  <c:v>12月21日</c:v>
                </c:pt>
                <c:pt idx="274">
                  <c:v>12月22日</c:v>
                </c:pt>
                <c:pt idx="275">
                  <c:v>12月23日</c:v>
                </c:pt>
                <c:pt idx="276">
                  <c:v>12月24日</c:v>
                </c:pt>
                <c:pt idx="277">
                  <c:v>12月25日</c:v>
                </c:pt>
                <c:pt idx="278">
                  <c:v>12月28日</c:v>
                </c:pt>
                <c:pt idx="279">
                  <c:v>12月29日</c:v>
                </c:pt>
                <c:pt idx="280">
                  <c:v>12月30日</c:v>
                </c:pt>
                <c:pt idx="281">
                  <c:v>12月31日</c:v>
                </c:pt>
              </c:strCache>
            </c:strRef>
          </c:cat>
          <c:val>
            <c:numRef>
              <c:f>'16省宰后均重数据透视表'!$O$3:$O$285</c:f>
              <c:numCache>
                <c:formatCode>General</c:formatCode>
                <c:ptCount val="282"/>
                <c:pt idx="4">
                  <c:v>94.379375000000024</c:v>
                </c:pt>
                <c:pt idx="8">
                  <c:v>94.149999999999991</c:v>
                </c:pt>
                <c:pt idx="14">
                  <c:v>93.899374999999992</c:v>
                </c:pt>
                <c:pt idx="23">
                  <c:v>93.716250000000002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5A-4B3D-AE2C-39E53DBC9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77513168"/>
        <c:axId val="-677506096"/>
      </c:lineChart>
      <c:catAx>
        <c:axId val="-67751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677506096"/>
        <c:crosses val="autoZero"/>
        <c:auto val="1"/>
        <c:lblAlgn val="ctr"/>
        <c:lblOffset val="100"/>
        <c:noMultiLvlLbl val="0"/>
      </c:catAx>
      <c:valAx>
        <c:axId val="-67750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67751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'能繁母猪存栏（同花顺）'!$C$1:$C$3</c:f>
              <c:strCache>
                <c:ptCount val="3"/>
                <c:pt idx="0">
                  <c:v>#NAME?</c:v>
                </c:pt>
                <c:pt idx="1">
                  <c:v>全国:能繁母猪存栏</c:v>
                </c:pt>
                <c:pt idx="2">
                  <c:v>万头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'能繁母猪存栏（同花顺）'!$B$4:$B$166</c:f>
              <c:numCache>
                <c:formatCode>yyyy\-mm;@</c:formatCode>
                <c:ptCount val="163"/>
                <c:pt idx="0">
                  <c:v>44926</c:v>
                </c:pt>
                <c:pt idx="1">
                  <c:v>44895</c:v>
                </c:pt>
                <c:pt idx="2">
                  <c:v>44865</c:v>
                </c:pt>
                <c:pt idx="3">
                  <c:v>44834</c:v>
                </c:pt>
                <c:pt idx="4">
                  <c:v>44804</c:v>
                </c:pt>
                <c:pt idx="5">
                  <c:v>44773</c:v>
                </c:pt>
                <c:pt idx="6">
                  <c:v>44742</c:v>
                </c:pt>
                <c:pt idx="7">
                  <c:v>44712</c:v>
                </c:pt>
                <c:pt idx="8">
                  <c:v>44681</c:v>
                </c:pt>
                <c:pt idx="9">
                  <c:v>44651</c:v>
                </c:pt>
                <c:pt idx="10">
                  <c:v>44620</c:v>
                </c:pt>
                <c:pt idx="11">
                  <c:v>44592</c:v>
                </c:pt>
                <c:pt idx="12">
                  <c:v>44561</c:v>
                </c:pt>
                <c:pt idx="13">
                  <c:v>44530</c:v>
                </c:pt>
                <c:pt idx="14">
                  <c:v>44500</c:v>
                </c:pt>
                <c:pt idx="15">
                  <c:v>44469</c:v>
                </c:pt>
                <c:pt idx="16">
                  <c:v>44439</c:v>
                </c:pt>
                <c:pt idx="17">
                  <c:v>44408</c:v>
                </c:pt>
                <c:pt idx="18">
                  <c:v>44377</c:v>
                </c:pt>
                <c:pt idx="19">
                  <c:v>44347</c:v>
                </c:pt>
                <c:pt idx="20">
                  <c:v>44316</c:v>
                </c:pt>
                <c:pt idx="21">
                  <c:v>44286</c:v>
                </c:pt>
                <c:pt idx="22">
                  <c:v>44255</c:v>
                </c:pt>
                <c:pt idx="23">
                  <c:v>44227</c:v>
                </c:pt>
                <c:pt idx="24">
                  <c:v>44196</c:v>
                </c:pt>
                <c:pt idx="25">
                  <c:v>44165</c:v>
                </c:pt>
                <c:pt idx="26">
                  <c:v>44135</c:v>
                </c:pt>
                <c:pt idx="27">
                  <c:v>44104</c:v>
                </c:pt>
                <c:pt idx="28">
                  <c:v>44074</c:v>
                </c:pt>
                <c:pt idx="29">
                  <c:v>44043</c:v>
                </c:pt>
                <c:pt idx="30">
                  <c:v>44012</c:v>
                </c:pt>
                <c:pt idx="31">
                  <c:v>43982</c:v>
                </c:pt>
                <c:pt idx="32">
                  <c:v>43951</c:v>
                </c:pt>
                <c:pt idx="33">
                  <c:v>43921</c:v>
                </c:pt>
                <c:pt idx="34">
                  <c:v>43890</c:v>
                </c:pt>
                <c:pt idx="35">
                  <c:v>43861</c:v>
                </c:pt>
                <c:pt idx="36">
                  <c:v>43830</c:v>
                </c:pt>
                <c:pt idx="37">
                  <c:v>43799</c:v>
                </c:pt>
                <c:pt idx="38">
                  <c:v>43769</c:v>
                </c:pt>
                <c:pt idx="39">
                  <c:v>43738</c:v>
                </c:pt>
                <c:pt idx="40">
                  <c:v>43708</c:v>
                </c:pt>
                <c:pt idx="41">
                  <c:v>43677</c:v>
                </c:pt>
                <c:pt idx="42">
                  <c:v>43646</c:v>
                </c:pt>
                <c:pt idx="43">
                  <c:v>43616</c:v>
                </c:pt>
                <c:pt idx="44">
                  <c:v>43585</c:v>
                </c:pt>
                <c:pt idx="45">
                  <c:v>43555</c:v>
                </c:pt>
                <c:pt idx="46">
                  <c:v>43524</c:v>
                </c:pt>
                <c:pt idx="47">
                  <c:v>43496</c:v>
                </c:pt>
                <c:pt idx="48">
                  <c:v>43465</c:v>
                </c:pt>
                <c:pt idx="49">
                  <c:v>43434</c:v>
                </c:pt>
                <c:pt idx="50">
                  <c:v>43404</c:v>
                </c:pt>
                <c:pt idx="51">
                  <c:v>43373</c:v>
                </c:pt>
                <c:pt idx="52">
                  <c:v>43343</c:v>
                </c:pt>
                <c:pt idx="53">
                  <c:v>43312</c:v>
                </c:pt>
                <c:pt idx="54">
                  <c:v>43281</c:v>
                </c:pt>
                <c:pt idx="55">
                  <c:v>43251</c:v>
                </c:pt>
                <c:pt idx="56">
                  <c:v>43220</c:v>
                </c:pt>
                <c:pt idx="57">
                  <c:v>43190</c:v>
                </c:pt>
                <c:pt idx="58">
                  <c:v>43159</c:v>
                </c:pt>
                <c:pt idx="59">
                  <c:v>43131</c:v>
                </c:pt>
                <c:pt idx="60">
                  <c:v>43100</c:v>
                </c:pt>
                <c:pt idx="61">
                  <c:v>43069</c:v>
                </c:pt>
                <c:pt idx="62">
                  <c:v>43039</c:v>
                </c:pt>
                <c:pt idx="63">
                  <c:v>43008</c:v>
                </c:pt>
                <c:pt idx="64">
                  <c:v>42978</c:v>
                </c:pt>
                <c:pt idx="65">
                  <c:v>42947</c:v>
                </c:pt>
                <c:pt idx="66">
                  <c:v>42916</c:v>
                </c:pt>
                <c:pt idx="67">
                  <c:v>42886</c:v>
                </c:pt>
                <c:pt idx="68">
                  <c:v>42855</c:v>
                </c:pt>
                <c:pt idx="69">
                  <c:v>42825</c:v>
                </c:pt>
                <c:pt idx="70">
                  <c:v>42794</c:v>
                </c:pt>
                <c:pt idx="71">
                  <c:v>42766</c:v>
                </c:pt>
                <c:pt idx="72">
                  <c:v>42735</c:v>
                </c:pt>
                <c:pt idx="73">
                  <c:v>42704</c:v>
                </c:pt>
                <c:pt idx="74">
                  <c:v>42674</c:v>
                </c:pt>
                <c:pt idx="75">
                  <c:v>42643</c:v>
                </c:pt>
                <c:pt idx="76">
                  <c:v>42613</c:v>
                </c:pt>
                <c:pt idx="77">
                  <c:v>42582</c:v>
                </c:pt>
                <c:pt idx="78">
                  <c:v>42551</c:v>
                </c:pt>
                <c:pt idx="79">
                  <c:v>42521</c:v>
                </c:pt>
                <c:pt idx="80">
                  <c:v>42490</c:v>
                </c:pt>
                <c:pt idx="81">
                  <c:v>42460</c:v>
                </c:pt>
                <c:pt idx="82">
                  <c:v>42429</c:v>
                </c:pt>
                <c:pt idx="83">
                  <c:v>42400</c:v>
                </c:pt>
                <c:pt idx="84">
                  <c:v>42369</c:v>
                </c:pt>
                <c:pt idx="85">
                  <c:v>42338</c:v>
                </c:pt>
                <c:pt idx="86">
                  <c:v>42308</c:v>
                </c:pt>
                <c:pt idx="87">
                  <c:v>42277</c:v>
                </c:pt>
                <c:pt idx="88">
                  <c:v>42247</c:v>
                </c:pt>
                <c:pt idx="89">
                  <c:v>42216</c:v>
                </c:pt>
                <c:pt idx="90">
                  <c:v>42185</c:v>
                </c:pt>
                <c:pt idx="91">
                  <c:v>42155</c:v>
                </c:pt>
                <c:pt idx="92">
                  <c:v>42124</c:v>
                </c:pt>
                <c:pt idx="93">
                  <c:v>42094</c:v>
                </c:pt>
                <c:pt idx="94">
                  <c:v>42063</c:v>
                </c:pt>
                <c:pt idx="95">
                  <c:v>42035</c:v>
                </c:pt>
                <c:pt idx="96">
                  <c:v>42004</c:v>
                </c:pt>
                <c:pt idx="97">
                  <c:v>41973</c:v>
                </c:pt>
                <c:pt idx="98">
                  <c:v>41943</c:v>
                </c:pt>
                <c:pt idx="99">
                  <c:v>41912</c:v>
                </c:pt>
                <c:pt idx="100">
                  <c:v>41882</c:v>
                </c:pt>
                <c:pt idx="101">
                  <c:v>41851</c:v>
                </c:pt>
                <c:pt idx="102">
                  <c:v>41820</c:v>
                </c:pt>
                <c:pt idx="103">
                  <c:v>41790</c:v>
                </c:pt>
                <c:pt idx="104">
                  <c:v>41759</c:v>
                </c:pt>
                <c:pt idx="105">
                  <c:v>41729</c:v>
                </c:pt>
                <c:pt idx="106">
                  <c:v>41698</c:v>
                </c:pt>
                <c:pt idx="107">
                  <c:v>41670</c:v>
                </c:pt>
                <c:pt idx="108">
                  <c:v>41639</c:v>
                </c:pt>
                <c:pt idx="109">
                  <c:v>41608</c:v>
                </c:pt>
                <c:pt idx="110">
                  <c:v>41578</c:v>
                </c:pt>
                <c:pt idx="111">
                  <c:v>41547</c:v>
                </c:pt>
                <c:pt idx="112">
                  <c:v>41517</c:v>
                </c:pt>
                <c:pt idx="113">
                  <c:v>41486</c:v>
                </c:pt>
                <c:pt idx="114">
                  <c:v>41455</c:v>
                </c:pt>
                <c:pt idx="115">
                  <c:v>41425</c:v>
                </c:pt>
                <c:pt idx="116">
                  <c:v>41394</c:v>
                </c:pt>
                <c:pt idx="117">
                  <c:v>41364</c:v>
                </c:pt>
                <c:pt idx="118">
                  <c:v>41333</c:v>
                </c:pt>
                <c:pt idx="119">
                  <c:v>41305</c:v>
                </c:pt>
                <c:pt idx="120">
                  <c:v>41274</c:v>
                </c:pt>
                <c:pt idx="121">
                  <c:v>41243</c:v>
                </c:pt>
                <c:pt idx="122">
                  <c:v>41213</c:v>
                </c:pt>
                <c:pt idx="123">
                  <c:v>41182</c:v>
                </c:pt>
                <c:pt idx="124">
                  <c:v>41152</c:v>
                </c:pt>
                <c:pt idx="125">
                  <c:v>41121</c:v>
                </c:pt>
                <c:pt idx="126">
                  <c:v>41090</c:v>
                </c:pt>
                <c:pt idx="127">
                  <c:v>41060</c:v>
                </c:pt>
                <c:pt idx="128">
                  <c:v>41029</c:v>
                </c:pt>
                <c:pt idx="129">
                  <c:v>40999</c:v>
                </c:pt>
                <c:pt idx="130">
                  <c:v>40968</c:v>
                </c:pt>
                <c:pt idx="131">
                  <c:v>40939</c:v>
                </c:pt>
                <c:pt idx="132">
                  <c:v>40908</c:v>
                </c:pt>
                <c:pt idx="133">
                  <c:v>40877</c:v>
                </c:pt>
                <c:pt idx="134">
                  <c:v>40847</c:v>
                </c:pt>
                <c:pt idx="135">
                  <c:v>40816</c:v>
                </c:pt>
                <c:pt idx="136">
                  <c:v>40786</c:v>
                </c:pt>
                <c:pt idx="137">
                  <c:v>40755</c:v>
                </c:pt>
                <c:pt idx="138">
                  <c:v>40724</c:v>
                </c:pt>
                <c:pt idx="139">
                  <c:v>40694</c:v>
                </c:pt>
                <c:pt idx="140">
                  <c:v>40663</c:v>
                </c:pt>
                <c:pt idx="141">
                  <c:v>40633</c:v>
                </c:pt>
                <c:pt idx="142">
                  <c:v>40602</c:v>
                </c:pt>
                <c:pt idx="143">
                  <c:v>40574</c:v>
                </c:pt>
                <c:pt idx="144">
                  <c:v>40543</c:v>
                </c:pt>
                <c:pt idx="145">
                  <c:v>40512</c:v>
                </c:pt>
                <c:pt idx="146">
                  <c:v>40482</c:v>
                </c:pt>
                <c:pt idx="147">
                  <c:v>40451</c:v>
                </c:pt>
                <c:pt idx="148">
                  <c:v>40421</c:v>
                </c:pt>
                <c:pt idx="149">
                  <c:v>40390</c:v>
                </c:pt>
                <c:pt idx="150">
                  <c:v>40359</c:v>
                </c:pt>
                <c:pt idx="151">
                  <c:v>40329</c:v>
                </c:pt>
                <c:pt idx="152">
                  <c:v>40298</c:v>
                </c:pt>
                <c:pt idx="153">
                  <c:v>40268</c:v>
                </c:pt>
                <c:pt idx="154">
                  <c:v>40237</c:v>
                </c:pt>
                <c:pt idx="155">
                  <c:v>40209</c:v>
                </c:pt>
                <c:pt idx="156">
                  <c:v>40178</c:v>
                </c:pt>
                <c:pt idx="157">
                  <c:v>40147</c:v>
                </c:pt>
                <c:pt idx="158">
                  <c:v>40117</c:v>
                </c:pt>
                <c:pt idx="159">
                  <c:v>40086</c:v>
                </c:pt>
                <c:pt idx="160">
                  <c:v>40056</c:v>
                </c:pt>
                <c:pt idx="161">
                  <c:v>40025</c:v>
                </c:pt>
                <c:pt idx="162">
                  <c:v>39994</c:v>
                </c:pt>
              </c:numCache>
            </c:numRef>
          </c:cat>
          <c:val>
            <c:numRef>
              <c:f>'能繁母猪存栏（同花顺）'!$C$4:$C$166</c:f>
              <c:numCache>
                <c:formatCode>#,##0.00_ </c:formatCode>
                <c:ptCount val="163"/>
                <c:pt idx="0">
                  <c:v>4390</c:v>
                </c:pt>
                <c:pt idx="1">
                  <c:v>4388</c:v>
                </c:pt>
                <c:pt idx="2">
                  <c:v>4379</c:v>
                </c:pt>
                <c:pt idx="3">
                  <c:v>4362</c:v>
                </c:pt>
                <c:pt idx="4">
                  <c:v>4324</c:v>
                </c:pt>
                <c:pt idx="5">
                  <c:v>4298</c:v>
                </c:pt>
                <c:pt idx="6">
                  <c:v>4277</c:v>
                </c:pt>
                <c:pt idx="7">
                  <c:v>4192</c:v>
                </c:pt>
                <c:pt idx="8">
                  <c:v>4177</c:v>
                </c:pt>
                <c:pt idx="9">
                  <c:v>4185</c:v>
                </c:pt>
                <c:pt idx="10">
                  <c:v>4268</c:v>
                </c:pt>
                <c:pt idx="11">
                  <c:v>4290</c:v>
                </c:pt>
                <c:pt idx="12">
                  <c:v>4329</c:v>
                </c:pt>
                <c:pt idx="13">
                  <c:v>4296</c:v>
                </c:pt>
                <c:pt idx="14">
                  <c:v>4348</c:v>
                </c:pt>
                <c:pt idx="15">
                  <c:v>4459</c:v>
                </c:pt>
                <c:pt idx="16">
                  <c:v>4500</c:v>
                </c:pt>
                <c:pt idx="17">
                  <c:v>4541</c:v>
                </c:pt>
                <c:pt idx="18">
                  <c:v>4564</c:v>
                </c:pt>
                <c:pt idx="19">
                  <c:v>4400</c:v>
                </c:pt>
                <c:pt idx="20">
                  <c:v>4365</c:v>
                </c:pt>
                <c:pt idx="21">
                  <c:v>4318</c:v>
                </c:pt>
                <c:pt idx="22">
                  <c:v>4249</c:v>
                </c:pt>
                <c:pt idx="23">
                  <c:v>4207</c:v>
                </c:pt>
                <c:pt idx="24">
                  <c:v>4161</c:v>
                </c:pt>
                <c:pt idx="25">
                  <c:v>4037</c:v>
                </c:pt>
                <c:pt idx="26">
                  <c:v>3950</c:v>
                </c:pt>
                <c:pt idx="27">
                  <c:v>3822</c:v>
                </c:pt>
                <c:pt idx="28">
                  <c:v>3906</c:v>
                </c:pt>
                <c:pt idx="29">
                  <c:v>3774</c:v>
                </c:pt>
                <c:pt idx="30">
                  <c:v>3629</c:v>
                </c:pt>
                <c:pt idx="31">
                  <c:v>3479.39</c:v>
                </c:pt>
                <c:pt idx="32">
                  <c:v>3348.78</c:v>
                </c:pt>
                <c:pt idx="33">
                  <c:v>3189.32</c:v>
                </c:pt>
                <c:pt idx="34">
                  <c:v>3102.45</c:v>
                </c:pt>
                <c:pt idx="35">
                  <c:v>3050.59</c:v>
                </c:pt>
                <c:pt idx="36">
                  <c:v>2028.67</c:v>
                </c:pt>
                <c:pt idx="37">
                  <c:v>1985</c:v>
                </c:pt>
                <c:pt idx="38">
                  <c:v>1909</c:v>
                </c:pt>
                <c:pt idx="39">
                  <c:v>1898</c:v>
                </c:pt>
                <c:pt idx="40">
                  <c:v>1955</c:v>
                </c:pt>
                <c:pt idx="41">
                  <c:v>2150</c:v>
                </c:pt>
                <c:pt idx="42">
                  <c:v>2361</c:v>
                </c:pt>
                <c:pt idx="43">
                  <c:v>2485</c:v>
                </c:pt>
                <c:pt idx="44">
                  <c:v>2591</c:v>
                </c:pt>
                <c:pt idx="45">
                  <c:v>2657</c:v>
                </c:pt>
                <c:pt idx="46">
                  <c:v>2720</c:v>
                </c:pt>
                <c:pt idx="47">
                  <c:v>2863</c:v>
                </c:pt>
                <c:pt idx="48">
                  <c:v>2969</c:v>
                </c:pt>
                <c:pt idx="49">
                  <c:v>3039</c:v>
                </c:pt>
                <c:pt idx="50">
                  <c:v>3079</c:v>
                </c:pt>
                <c:pt idx="51">
                  <c:v>3116</c:v>
                </c:pt>
                <c:pt idx="52">
                  <c:v>3126</c:v>
                </c:pt>
                <c:pt idx="53">
                  <c:v>3160</c:v>
                </c:pt>
                <c:pt idx="54">
                  <c:v>3221</c:v>
                </c:pt>
                <c:pt idx="55">
                  <c:v>3264</c:v>
                </c:pt>
                <c:pt idx="56">
                  <c:v>3348</c:v>
                </c:pt>
                <c:pt idx="57">
                  <c:v>3402</c:v>
                </c:pt>
                <c:pt idx="58">
                  <c:v>3399</c:v>
                </c:pt>
                <c:pt idx="59">
                  <c:v>3416</c:v>
                </c:pt>
                <c:pt idx="60">
                  <c:v>3424</c:v>
                </c:pt>
                <c:pt idx="61">
                  <c:v>3466</c:v>
                </c:pt>
                <c:pt idx="62">
                  <c:v>3487</c:v>
                </c:pt>
                <c:pt idx="63">
                  <c:v>3497.96</c:v>
                </c:pt>
                <c:pt idx="64">
                  <c:v>3522.61</c:v>
                </c:pt>
                <c:pt idx="65">
                  <c:v>3554.61</c:v>
                </c:pt>
                <c:pt idx="66">
                  <c:v>3586.89</c:v>
                </c:pt>
                <c:pt idx="67">
                  <c:v>3604.91</c:v>
                </c:pt>
                <c:pt idx="68">
                  <c:v>3633.98</c:v>
                </c:pt>
                <c:pt idx="69">
                  <c:v>3633.98</c:v>
                </c:pt>
                <c:pt idx="70">
                  <c:v>3633.98</c:v>
                </c:pt>
                <c:pt idx="71">
                  <c:v>3652.25</c:v>
                </c:pt>
                <c:pt idx="72">
                  <c:v>3666.91</c:v>
                </c:pt>
                <c:pt idx="73">
                  <c:v>3685.34</c:v>
                </c:pt>
                <c:pt idx="74">
                  <c:v>3703.86</c:v>
                </c:pt>
                <c:pt idx="75">
                  <c:v>3711.28</c:v>
                </c:pt>
                <c:pt idx="76">
                  <c:v>3729.93</c:v>
                </c:pt>
                <c:pt idx="77">
                  <c:v>3752.45</c:v>
                </c:pt>
                <c:pt idx="78">
                  <c:v>3759.97</c:v>
                </c:pt>
                <c:pt idx="79">
                  <c:v>3759.97</c:v>
                </c:pt>
                <c:pt idx="80">
                  <c:v>3771.28</c:v>
                </c:pt>
                <c:pt idx="81">
                  <c:v>3760</c:v>
                </c:pt>
                <c:pt idx="82">
                  <c:v>3760</c:v>
                </c:pt>
                <c:pt idx="83">
                  <c:v>3783</c:v>
                </c:pt>
                <c:pt idx="84">
                  <c:v>3798</c:v>
                </c:pt>
                <c:pt idx="85">
                  <c:v>3825</c:v>
                </c:pt>
                <c:pt idx="86">
                  <c:v>3848</c:v>
                </c:pt>
                <c:pt idx="87">
                  <c:v>3852</c:v>
                </c:pt>
                <c:pt idx="88">
                  <c:v>3860</c:v>
                </c:pt>
                <c:pt idx="89">
                  <c:v>3876</c:v>
                </c:pt>
                <c:pt idx="90">
                  <c:v>3899</c:v>
                </c:pt>
                <c:pt idx="91">
                  <c:v>3923</c:v>
                </c:pt>
                <c:pt idx="92">
                  <c:v>3971</c:v>
                </c:pt>
                <c:pt idx="93">
                  <c:v>4040</c:v>
                </c:pt>
                <c:pt idx="94">
                  <c:v>4110</c:v>
                </c:pt>
                <c:pt idx="95">
                  <c:v>4190</c:v>
                </c:pt>
                <c:pt idx="96">
                  <c:v>4289</c:v>
                </c:pt>
                <c:pt idx="97">
                  <c:v>4368</c:v>
                </c:pt>
                <c:pt idx="98">
                  <c:v>4421</c:v>
                </c:pt>
                <c:pt idx="99">
                  <c:v>4479</c:v>
                </c:pt>
                <c:pt idx="100">
                  <c:v>4501</c:v>
                </c:pt>
                <c:pt idx="101">
                  <c:v>4537</c:v>
                </c:pt>
                <c:pt idx="102">
                  <c:v>4592</c:v>
                </c:pt>
                <c:pt idx="103">
                  <c:v>4639</c:v>
                </c:pt>
                <c:pt idx="104">
                  <c:v>4685</c:v>
                </c:pt>
                <c:pt idx="105">
                  <c:v>4791</c:v>
                </c:pt>
                <c:pt idx="106">
                  <c:v>4869</c:v>
                </c:pt>
                <c:pt idx="107">
                  <c:v>4908</c:v>
                </c:pt>
                <c:pt idx="108">
                  <c:v>4938</c:v>
                </c:pt>
                <c:pt idx="109">
                  <c:v>4972</c:v>
                </c:pt>
                <c:pt idx="110">
                  <c:v>4997</c:v>
                </c:pt>
                <c:pt idx="111">
                  <c:v>5007</c:v>
                </c:pt>
                <c:pt idx="112">
                  <c:v>5012</c:v>
                </c:pt>
                <c:pt idx="113">
                  <c:v>4997</c:v>
                </c:pt>
                <c:pt idx="114">
                  <c:v>5007</c:v>
                </c:pt>
                <c:pt idx="115">
                  <c:v>5012</c:v>
                </c:pt>
                <c:pt idx="116">
                  <c:v>5012</c:v>
                </c:pt>
                <c:pt idx="117">
                  <c:v>5033</c:v>
                </c:pt>
                <c:pt idx="118">
                  <c:v>5058</c:v>
                </c:pt>
                <c:pt idx="119">
                  <c:v>5068</c:v>
                </c:pt>
                <c:pt idx="120">
                  <c:v>5068</c:v>
                </c:pt>
                <c:pt idx="121">
                  <c:v>5063</c:v>
                </c:pt>
                <c:pt idx="122">
                  <c:v>5078</c:v>
                </c:pt>
                <c:pt idx="123">
                  <c:v>5063</c:v>
                </c:pt>
                <c:pt idx="124">
                  <c:v>4959</c:v>
                </c:pt>
                <c:pt idx="125">
                  <c:v>4939</c:v>
                </c:pt>
                <c:pt idx="126">
                  <c:v>4954</c:v>
                </c:pt>
                <c:pt idx="127">
                  <c:v>4949</c:v>
                </c:pt>
                <c:pt idx="128">
                  <c:v>4954</c:v>
                </c:pt>
                <c:pt idx="129">
                  <c:v>4954</c:v>
                </c:pt>
                <c:pt idx="130">
                  <c:v>4949</c:v>
                </c:pt>
                <c:pt idx="131">
                  <c:v>4950</c:v>
                </c:pt>
                <c:pt idx="132">
                  <c:v>4928</c:v>
                </c:pt>
                <c:pt idx="133">
                  <c:v>4905</c:v>
                </c:pt>
                <c:pt idx="134">
                  <c:v>4880</c:v>
                </c:pt>
                <c:pt idx="135">
                  <c:v>4845</c:v>
                </c:pt>
                <c:pt idx="136">
                  <c:v>4815</c:v>
                </c:pt>
                <c:pt idx="137">
                  <c:v>4786</c:v>
                </c:pt>
                <c:pt idx="138">
                  <c:v>4720</c:v>
                </c:pt>
                <c:pt idx="139">
                  <c:v>4710</c:v>
                </c:pt>
                <c:pt idx="140">
                  <c:v>4695</c:v>
                </c:pt>
                <c:pt idx="141">
                  <c:v>4710</c:v>
                </c:pt>
                <c:pt idx="142">
                  <c:v>4730</c:v>
                </c:pt>
                <c:pt idx="143">
                  <c:v>4740</c:v>
                </c:pt>
                <c:pt idx="144">
                  <c:v>4750</c:v>
                </c:pt>
                <c:pt idx="145">
                  <c:v>4660</c:v>
                </c:pt>
                <c:pt idx="146">
                  <c:v>4690</c:v>
                </c:pt>
                <c:pt idx="147">
                  <c:v>4700</c:v>
                </c:pt>
                <c:pt idx="148">
                  <c:v>4580</c:v>
                </c:pt>
                <c:pt idx="149">
                  <c:v>4630</c:v>
                </c:pt>
                <c:pt idx="150">
                  <c:v>4680</c:v>
                </c:pt>
                <c:pt idx="151">
                  <c:v>4700</c:v>
                </c:pt>
                <c:pt idx="152">
                  <c:v>4760</c:v>
                </c:pt>
                <c:pt idx="153">
                  <c:v>4840</c:v>
                </c:pt>
                <c:pt idx="154">
                  <c:v>4890</c:v>
                </c:pt>
                <c:pt idx="155">
                  <c:v>4870</c:v>
                </c:pt>
                <c:pt idx="156">
                  <c:v>4910</c:v>
                </c:pt>
                <c:pt idx="157">
                  <c:v>4870</c:v>
                </c:pt>
                <c:pt idx="158">
                  <c:v>4875</c:v>
                </c:pt>
                <c:pt idx="159">
                  <c:v>4840</c:v>
                </c:pt>
                <c:pt idx="160">
                  <c:v>4816</c:v>
                </c:pt>
                <c:pt idx="161">
                  <c:v>4806</c:v>
                </c:pt>
                <c:pt idx="162">
                  <c:v>4830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8E-4F57-84CF-2C2166D59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77508272"/>
        <c:axId val="-677512624"/>
      </c:lineChart>
      <c:dateAx>
        <c:axId val="-677508272"/>
        <c:scaling>
          <c:orientation val="minMax"/>
        </c:scaling>
        <c:delete val="0"/>
        <c:axPos val="b"/>
        <c:numFmt formatCode="yyyy\-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677512624"/>
        <c:crosses val="autoZero"/>
        <c:auto val="1"/>
        <c:lblOffset val="100"/>
        <c:baseTimeUnit val="months"/>
      </c:dateAx>
      <c:valAx>
        <c:axId val="-67751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677508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能繁存栏推未来出栏!$C$1:$C$2</c:f>
              <c:strCache>
                <c:ptCount val="2"/>
                <c:pt idx="0">
                  <c:v>存栏-出栏预估</c:v>
                </c:pt>
                <c:pt idx="1">
                  <c:v>万头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能繁存栏推未来出栏!$B$3:$B$166</c:f>
              <c:numCache>
                <c:formatCode>yyyy\-mm;@</c:formatCode>
                <c:ptCount val="66"/>
                <c:pt idx="0">
                  <c:v>45107</c:v>
                </c:pt>
                <c:pt idx="1">
                  <c:v>45077</c:v>
                </c:pt>
                <c:pt idx="2">
                  <c:v>45046</c:v>
                </c:pt>
                <c:pt idx="3">
                  <c:v>45016</c:v>
                </c:pt>
                <c:pt idx="4">
                  <c:v>44985</c:v>
                </c:pt>
                <c:pt idx="5">
                  <c:v>44957</c:v>
                </c:pt>
                <c:pt idx="6">
                  <c:v>44926</c:v>
                </c:pt>
                <c:pt idx="7">
                  <c:v>44895</c:v>
                </c:pt>
                <c:pt idx="8">
                  <c:v>44865</c:v>
                </c:pt>
                <c:pt idx="9">
                  <c:v>44834</c:v>
                </c:pt>
                <c:pt idx="10">
                  <c:v>44804</c:v>
                </c:pt>
                <c:pt idx="11">
                  <c:v>44773</c:v>
                </c:pt>
                <c:pt idx="12">
                  <c:v>44742</c:v>
                </c:pt>
                <c:pt idx="13">
                  <c:v>44712</c:v>
                </c:pt>
                <c:pt idx="14">
                  <c:v>44681</c:v>
                </c:pt>
                <c:pt idx="15">
                  <c:v>44651</c:v>
                </c:pt>
                <c:pt idx="16">
                  <c:v>44620</c:v>
                </c:pt>
                <c:pt idx="17">
                  <c:v>44592</c:v>
                </c:pt>
                <c:pt idx="18">
                  <c:v>44561</c:v>
                </c:pt>
                <c:pt idx="19">
                  <c:v>44530</c:v>
                </c:pt>
                <c:pt idx="20">
                  <c:v>44500</c:v>
                </c:pt>
                <c:pt idx="21">
                  <c:v>44469</c:v>
                </c:pt>
                <c:pt idx="22">
                  <c:v>44439</c:v>
                </c:pt>
                <c:pt idx="23">
                  <c:v>44408</c:v>
                </c:pt>
                <c:pt idx="24">
                  <c:v>44377</c:v>
                </c:pt>
                <c:pt idx="25">
                  <c:v>44347</c:v>
                </c:pt>
                <c:pt idx="26">
                  <c:v>44316</c:v>
                </c:pt>
                <c:pt idx="27">
                  <c:v>44286</c:v>
                </c:pt>
                <c:pt idx="28">
                  <c:v>44255</c:v>
                </c:pt>
                <c:pt idx="29">
                  <c:v>44227</c:v>
                </c:pt>
                <c:pt idx="30">
                  <c:v>44196</c:v>
                </c:pt>
                <c:pt idx="31">
                  <c:v>44165</c:v>
                </c:pt>
                <c:pt idx="32">
                  <c:v>44135</c:v>
                </c:pt>
                <c:pt idx="33">
                  <c:v>44104</c:v>
                </c:pt>
                <c:pt idx="34">
                  <c:v>44074</c:v>
                </c:pt>
                <c:pt idx="35">
                  <c:v>44043</c:v>
                </c:pt>
                <c:pt idx="36">
                  <c:v>44012</c:v>
                </c:pt>
                <c:pt idx="37">
                  <c:v>43982</c:v>
                </c:pt>
                <c:pt idx="38">
                  <c:v>43951</c:v>
                </c:pt>
                <c:pt idx="39">
                  <c:v>43921</c:v>
                </c:pt>
                <c:pt idx="40">
                  <c:v>43890</c:v>
                </c:pt>
                <c:pt idx="41">
                  <c:v>43861</c:v>
                </c:pt>
                <c:pt idx="42">
                  <c:v>43830</c:v>
                </c:pt>
                <c:pt idx="43">
                  <c:v>43799</c:v>
                </c:pt>
                <c:pt idx="44">
                  <c:v>43769</c:v>
                </c:pt>
                <c:pt idx="45">
                  <c:v>43738</c:v>
                </c:pt>
                <c:pt idx="46">
                  <c:v>43708</c:v>
                </c:pt>
                <c:pt idx="47">
                  <c:v>43677</c:v>
                </c:pt>
                <c:pt idx="48">
                  <c:v>43646</c:v>
                </c:pt>
                <c:pt idx="49">
                  <c:v>43616</c:v>
                </c:pt>
                <c:pt idx="50">
                  <c:v>43585</c:v>
                </c:pt>
                <c:pt idx="51">
                  <c:v>43555</c:v>
                </c:pt>
                <c:pt idx="52">
                  <c:v>43524</c:v>
                </c:pt>
                <c:pt idx="53">
                  <c:v>43496</c:v>
                </c:pt>
                <c:pt idx="54">
                  <c:v>43465</c:v>
                </c:pt>
                <c:pt idx="55">
                  <c:v>43434</c:v>
                </c:pt>
                <c:pt idx="56">
                  <c:v>43404</c:v>
                </c:pt>
                <c:pt idx="57">
                  <c:v>43373</c:v>
                </c:pt>
                <c:pt idx="58">
                  <c:v>43343</c:v>
                </c:pt>
                <c:pt idx="59">
                  <c:v>43312</c:v>
                </c:pt>
                <c:pt idx="60">
                  <c:v>43281</c:v>
                </c:pt>
                <c:pt idx="61">
                  <c:v>43251</c:v>
                </c:pt>
                <c:pt idx="62">
                  <c:v>43220</c:v>
                </c:pt>
                <c:pt idx="63">
                  <c:v>43190</c:v>
                </c:pt>
                <c:pt idx="64">
                  <c:v>43159</c:v>
                </c:pt>
                <c:pt idx="65">
                  <c:v>43131</c:v>
                </c:pt>
              </c:numCache>
            </c:numRef>
          </c:cat>
          <c:val>
            <c:numRef>
              <c:f>能繁存栏推未来出栏!$C$3:$C$166</c:f>
              <c:numCache>
                <c:formatCode>#,##0.00_ </c:formatCode>
                <c:ptCount val="66"/>
                <c:pt idx="0">
                  <c:v>4324</c:v>
                </c:pt>
                <c:pt idx="1">
                  <c:v>4298</c:v>
                </c:pt>
                <c:pt idx="2">
                  <c:v>4277</c:v>
                </c:pt>
                <c:pt idx="3">
                  <c:v>4192</c:v>
                </c:pt>
                <c:pt idx="4">
                  <c:v>4177</c:v>
                </c:pt>
                <c:pt idx="5">
                  <c:v>4185</c:v>
                </c:pt>
                <c:pt idx="6">
                  <c:v>4268</c:v>
                </c:pt>
                <c:pt idx="7">
                  <c:v>4290</c:v>
                </c:pt>
                <c:pt idx="8">
                  <c:v>4329</c:v>
                </c:pt>
                <c:pt idx="9">
                  <c:v>4296</c:v>
                </c:pt>
                <c:pt idx="10">
                  <c:v>4348</c:v>
                </c:pt>
                <c:pt idx="11">
                  <c:v>4459</c:v>
                </c:pt>
                <c:pt idx="12">
                  <c:v>4500</c:v>
                </c:pt>
                <c:pt idx="13">
                  <c:v>4541</c:v>
                </c:pt>
                <c:pt idx="14">
                  <c:v>4564</c:v>
                </c:pt>
                <c:pt idx="15">
                  <c:v>4400</c:v>
                </c:pt>
                <c:pt idx="16">
                  <c:v>4365</c:v>
                </c:pt>
                <c:pt idx="17">
                  <c:v>4318</c:v>
                </c:pt>
                <c:pt idx="18">
                  <c:v>4249</c:v>
                </c:pt>
                <c:pt idx="19">
                  <c:v>4207</c:v>
                </c:pt>
                <c:pt idx="20">
                  <c:v>4161</c:v>
                </c:pt>
                <c:pt idx="21">
                  <c:v>4037</c:v>
                </c:pt>
                <c:pt idx="22">
                  <c:v>3950</c:v>
                </c:pt>
                <c:pt idx="23">
                  <c:v>3822</c:v>
                </c:pt>
                <c:pt idx="24">
                  <c:v>3906</c:v>
                </c:pt>
                <c:pt idx="25">
                  <c:v>3774</c:v>
                </c:pt>
                <c:pt idx="26">
                  <c:v>3629</c:v>
                </c:pt>
                <c:pt idx="27">
                  <c:v>3479.39</c:v>
                </c:pt>
                <c:pt idx="28">
                  <c:v>3348.78</c:v>
                </c:pt>
                <c:pt idx="29">
                  <c:v>3189.32</c:v>
                </c:pt>
                <c:pt idx="30">
                  <c:v>3102.45</c:v>
                </c:pt>
                <c:pt idx="31">
                  <c:v>3050.59</c:v>
                </c:pt>
                <c:pt idx="32">
                  <c:v>2028.67</c:v>
                </c:pt>
                <c:pt idx="33">
                  <c:v>1985</c:v>
                </c:pt>
                <c:pt idx="34">
                  <c:v>1909</c:v>
                </c:pt>
                <c:pt idx="35">
                  <c:v>1898</c:v>
                </c:pt>
                <c:pt idx="36">
                  <c:v>1955</c:v>
                </c:pt>
                <c:pt idx="37">
                  <c:v>2150</c:v>
                </c:pt>
                <c:pt idx="38">
                  <c:v>2361</c:v>
                </c:pt>
                <c:pt idx="39">
                  <c:v>2485</c:v>
                </c:pt>
                <c:pt idx="40">
                  <c:v>2591</c:v>
                </c:pt>
                <c:pt idx="41">
                  <c:v>2657</c:v>
                </c:pt>
                <c:pt idx="42">
                  <c:v>2720</c:v>
                </c:pt>
                <c:pt idx="43">
                  <c:v>2863</c:v>
                </c:pt>
                <c:pt idx="44">
                  <c:v>2969</c:v>
                </c:pt>
                <c:pt idx="45">
                  <c:v>3039</c:v>
                </c:pt>
                <c:pt idx="46">
                  <c:v>3079</c:v>
                </c:pt>
                <c:pt idx="47">
                  <c:v>3116</c:v>
                </c:pt>
                <c:pt idx="48">
                  <c:v>3126</c:v>
                </c:pt>
                <c:pt idx="49">
                  <c:v>3160</c:v>
                </c:pt>
                <c:pt idx="50">
                  <c:v>3221</c:v>
                </c:pt>
                <c:pt idx="51">
                  <c:v>3264</c:v>
                </c:pt>
                <c:pt idx="52">
                  <c:v>3348</c:v>
                </c:pt>
                <c:pt idx="53">
                  <c:v>3402</c:v>
                </c:pt>
                <c:pt idx="54">
                  <c:v>3399</c:v>
                </c:pt>
                <c:pt idx="55">
                  <c:v>3416</c:v>
                </c:pt>
                <c:pt idx="56">
                  <c:v>3424</c:v>
                </c:pt>
                <c:pt idx="57">
                  <c:v>3466</c:v>
                </c:pt>
                <c:pt idx="58">
                  <c:v>3487</c:v>
                </c:pt>
                <c:pt idx="59">
                  <c:v>3497.96</c:v>
                </c:pt>
                <c:pt idx="60">
                  <c:v>3522.61</c:v>
                </c:pt>
                <c:pt idx="61">
                  <c:v>3554.61</c:v>
                </c:pt>
                <c:pt idx="62">
                  <c:v>3586.89</c:v>
                </c:pt>
                <c:pt idx="63">
                  <c:v>3604.91</c:v>
                </c:pt>
                <c:pt idx="64">
                  <c:v>3633.98</c:v>
                </c:pt>
                <c:pt idx="65">
                  <c:v>3633.98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CA-4195-9F3B-B12578B2C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77511536"/>
        <c:axId val="-677507728"/>
      </c:lineChart>
      <c:dateAx>
        <c:axId val="-677511536"/>
        <c:scaling>
          <c:orientation val="minMax"/>
        </c:scaling>
        <c:delete val="0"/>
        <c:axPos val="b"/>
        <c:numFmt formatCode="yyyy\-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677507728"/>
        <c:crosses val="autoZero"/>
        <c:auto val="1"/>
        <c:lblOffset val="100"/>
        <c:baseTimeUnit val="months"/>
      </c:dateAx>
      <c:valAx>
        <c:axId val="-67750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677511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[GL_20230227.xlsx]现货数据透视!数据透视表3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现货数据透视!$H$2:$H$3</c:f>
              <c:strCache>
                <c:ptCount val="1"/>
                <c:pt idx="0">
                  <c:v>&lt;2013/12/31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现货数据透视!$G$4:$G$42</c:f>
              <c:strCache>
                <c:ptCount val="38"/>
                <c:pt idx="0">
                  <c:v>(空白)</c:v>
                </c:pt>
                <c:pt idx="1">
                  <c:v>1月10日</c:v>
                </c:pt>
                <c:pt idx="2">
                  <c:v>1月20日</c:v>
                </c:pt>
                <c:pt idx="3">
                  <c:v>1月31日</c:v>
                </c:pt>
                <c:pt idx="4">
                  <c:v>2月10日</c:v>
                </c:pt>
                <c:pt idx="5">
                  <c:v>2月20日</c:v>
                </c:pt>
                <c:pt idx="6">
                  <c:v>2月28日</c:v>
                </c:pt>
                <c:pt idx="7">
                  <c:v>2月29日</c:v>
                </c:pt>
                <c:pt idx="8">
                  <c:v>3月10日</c:v>
                </c:pt>
                <c:pt idx="9">
                  <c:v>3月20日</c:v>
                </c:pt>
                <c:pt idx="10">
                  <c:v>3月31日</c:v>
                </c:pt>
                <c:pt idx="11">
                  <c:v>4月10日</c:v>
                </c:pt>
                <c:pt idx="12">
                  <c:v>4月20日</c:v>
                </c:pt>
                <c:pt idx="13">
                  <c:v>4月30日</c:v>
                </c:pt>
                <c:pt idx="14">
                  <c:v>5月10日</c:v>
                </c:pt>
                <c:pt idx="15">
                  <c:v>5月20日</c:v>
                </c:pt>
                <c:pt idx="16">
                  <c:v>5月31日</c:v>
                </c:pt>
                <c:pt idx="17">
                  <c:v>6月10日</c:v>
                </c:pt>
                <c:pt idx="18">
                  <c:v>6月20日</c:v>
                </c:pt>
                <c:pt idx="19">
                  <c:v>6月30日</c:v>
                </c:pt>
                <c:pt idx="20">
                  <c:v>7月10日</c:v>
                </c:pt>
                <c:pt idx="21">
                  <c:v>7月20日</c:v>
                </c:pt>
                <c:pt idx="22">
                  <c:v>7月31日</c:v>
                </c:pt>
                <c:pt idx="23">
                  <c:v>8月10日</c:v>
                </c:pt>
                <c:pt idx="24">
                  <c:v>8月20日</c:v>
                </c:pt>
                <c:pt idx="25">
                  <c:v>8月31日</c:v>
                </c:pt>
                <c:pt idx="26">
                  <c:v>9月10日</c:v>
                </c:pt>
                <c:pt idx="27">
                  <c:v>9月20日</c:v>
                </c:pt>
                <c:pt idx="28">
                  <c:v>9月30日</c:v>
                </c:pt>
                <c:pt idx="29">
                  <c:v>10月10日</c:v>
                </c:pt>
                <c:pt idx="30">
                  <c:v>10月20日</c:v>
                </c:pt>
                <c:pt idx="31">
                  <c:v>10月31日</c:v>
                </c:pt>
                <c:pt idx="32">
                  <c:v>11月10日</c:v>
                </c:pt>
                <c:pt idx="33">
                  <c:v>11月20日</c:v>
                </c:pt>
                <c:pt idx="34">
                  <c:v>11月30日</c:v>
                </c:pt>
                <c:pt idx="35">
                  <c:v>12月10日</c:v>
                </c:pt>
                <c:pt idx="36">
                  <c:v>12月20日</c:v>
                </c:pt>
                <c:pt idx="37">
                  <c:v>12月31日</c:v>
                </c:pt>
              </c:strCache>
            </c:strRef>
          </c:cat>
          <c:val>
            <c:numRef>
              <c:f>现货数据透视!$H$4:$H$42</c:f>
              <c:numCache>
                <c:formatCode>General</c:formatCode>
                <c:ptCount val="3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84-4457-97CE-ED5EE90BCC43}"/>
            </c:ext>
          </c:extLst>
        </c:ser>
        <c:ser>
          <c:idx val="1"/>
          <c:order val="1"/>
          <c:tx>
            <c:strRef>
              <c:f>现货数据透视!$I$2:$I$3</c:f>
              <c:strCache>
                <c:ptCount val="1"/>
                <c:pt idx="0">
                  <c:v>2013年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现货数据透视!$G$4:$G$42</c:f>
              <c:strCache>
                <c:ptCount val="38"/>
                <c:pt idx="0">
                  <c:v>(空白)</c:v>
                </c:pt>
                <c:pt idx="1">
                  <c:v>1月10日</c:v>
                </c:pt>
                <c:pt idx="2">
                  <c:v>1月20日</c:v>
                </c:pt>
                <c:pt idx="3">
                  <c:v>1月31日</c:v>
                </c:pt>
                <c:pt idx="4">
                  <c:v>2月10日</c:v>
                </c:pt>
                <c:pt idx="5">
                  <c:v>2月20日</c:v>
                </c:pt>
                <c:pt idx="6">
                  <c:v>2月28日</c:v>
                </c:pt>
                <c:pt idx="7">
                  <c:v>2月29日</c:v>
                </c:pt>
                <c:pt idx="8">
                  <c:v>3月10日</c:v>
                </c:pt>
                <c:pt idx="9">
                  <c:v>3月20日</c:v>
                </c:pt>
                <c:pt idx="10">
                  <c:v>3月31日</c:v>
                </c:pt>
                <c:pt idx="11">
                  <c:v>4月10日</c:v>
                </c:pt>
                <c:pt idx="12">
                  <c:v>4月20日</c:v>
                </c:pt>
                <c:pt idx="13">
                  <c:v>4月30日</c:v>
                </c:pt>
                <c:pt idx="14">
                  <c:v>5月10日</c:v>
                </c:pt>
                <c:pt idx="15">
                  <c:v>5月20日</c:v>
                </c:pt>
                <c:pt idx="16">
                  <c:v>5月31日</c:v>
                </c:pt>
                <c:pt idx="17">
                  <c:v>6月10日</c:v>
                </c:pt>
                <c:pt idx="18">
                  <c:v>6月20日</c:v>
                </c:pt>
                <c:pt idx="19">
                  <c:v>6月30日</c:v>
                </c:pt>
                <c:pt idx="20">
                  <c:v>7月10日</c:v>
                </c:pt>
                <c:pt idx="21">
                  <c:v>7月20日</c:v>
                </c:pt>
                <c:pt idx="22">
                  <c:v>7月31日</c:v>
                </c:pt>
                <c:pt idx="23">
                  <c:v>8月10日</c:v>
                </c:pt>
                <c:pt idx="24">
                  <c:v>8月20日</c:v>
                </c:pt>
                <c:pt idx="25">
                  <c:v>8月31日</c:v>
                </c:pt>
                <c:pt idx="26">
                  <c:v>9月10日</c:v>
                </c:pt>
                <c:pt idx="27">
                  <c:v>9月20日</c:v>
                </c:pt>
                <c:pt idx="28">
                  <c:v>9月30日</c:v>
                </c:pt>
                <c:pt idx="29">
                  <c:v>10月10日</c:v>
                </c:pt>
                <c:pt idx="30">
                  <c:v>10月20日</c:v>
                </c:pt>
                <c:pt idx="31">
                  <c:v>10月31日</c:v>
                </c:pt>
                <c:pt idx="32">
                  <c:v>11月10日</c:v>
                </c:pt>
                <c:pt idx="33">
                  <c:v>11月20日</c:v>
                </c:pt>
                <c:pt idx="34">
                  <c:v>11月30日</c:v>
                </c:pt>
                <c:pt idx="35">
                  <c:v>12月10日</c:v>
                </c:pt>
                <c:pt idx="36">
                  <c:v>12月20日</c:v>
                </c:pt>
                <c:pt idx="37">
                  <c:v>12月31日</c:v>
                </c:pt>
              </c:strCache>
            </c:strRef>
          </c:cat>
          <c:val>
            <c:numRef>
              <c:f>现货数据透视!$I$4:$I$42</c:f>
              <c:numCache>
                <c:formatCode>General</c:formatCode>
                <c:ptCount val="38"/>
                <c:pt idx="37">
                  <c:v>15.3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84-4457-97CE-ED5EE90BCC43}"/>
            </c:ext>
          </c:extLst>
        </c:ser>
        <c:ser>
          <c:idx val="2"/>
          <c:order val="2"/>
          <c:tx>
            <c:strRef>
              <c:f>现货数据透视!$J$2:$J$3</c:f>
              <c:strCache>
                <c:ptCount val="1"/>
                <c:pt idx="0">
                  <c:v>2014年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现货数据透视!$G$4:$G$42</c:f>
              <c:strCache>
                <c:ptCount val="38"/>
                <c:pt idx="0">
                  <c:v>(空白)</c:v>
                </c:pt>
                <c:pt idx="1">
                  <c:v>1月10日</c:v>
                </c:pt>
                <c:pt idx="2">
                  <c:v>1月20日</c:v>
                </c:pt>
                <c:pt idx="3">
                  <c:v>1月31日</c:v>
                </c:pt>
                <c:pt idx="4">
                  <c:v>2月10日</c:v>
                </c:pt>
                <c:pt idx="5">
                  <c:v>2月20日</c:v>
                </c:pt>
                <c:pt idx="6">
                  <c:v>2月28日</c:v>
                </c:pt>
                <c:pt idx="7">
                  <c:v>2月29日</c:v>
                </c:pt>
                <c:pt idx="8">
                  <c:v>3月10日</c:v>
                </c:pt>
                <c:pt idx="9">
                  <c:v>3月20日</c:v>
                </c:pt>
                <c:pt idx="10">
                  <c:v>3月31日</c:v>
                </c:pt>
                <c:pt idx="11">
                  <c:v>4月10日</c:v>
                </c:pt>
                <c:pt idx="12">
                  <c:v>4月20日</c:v>
                </c:pt>
                <c:pt idx="13">
                  <c:v>4月30日</c:v>
                </c:pt>
                <c:pt idx="14">
                  <c:v>5月10日</c:v>
                </c:pt>
                <c:pt idx="15">
                  <c:v>5月20日</c:v>
                </c:pt>
                <c:pt idx="16">
                  <c:v>5月31日</c:v>
                </c:pt>
                <c:pt idx="17">
                  <c:v>6月10日</c:v>
                </c:pt>
                <c:pt idx="18">
                  <c:v>6月20日</c:v>
                </c:pt>
                <c:pt idx="19">
                  <c:v>6月30日</c:v>
                </c:pt>
                <c:pt idx="20">
                  <c:v>7月10日</c:v>
                </c:pt>
                <c:pt idx="21">
                  <c:v>7月20日</c:v>
                </c:pt>
                <c:pt idx="22">
                  <c:v>7月31日</c:v>
                </c:pt>
                <c:pt idx="23">
                  <c:v>8月10日</c:v>
                </c:pt>
                <c:pt idx="24">
                  <c:v>8月20日</c:v>
                </c:pt>
                <c:pt idx="25">
                  <c:v>8月31日</c:v>
                </c:pt>
                <c:pt idx="26">
                  <c:v>9月10日</c:v>
                </c:pt>
                <c:pt idx="27">
                  <c:v>9月20日</c:v>
                </c:pt>
                <c:pt idx="28">
                  <c:v>9月30日</c:v>
                </c:pt>
                <c:pt idx="29">
                  <c:v>10月10日</c:v>
                </c:pt>
                <c:pt idx="30">
                  <c:v>10月20日</c:v>
                </c:pt>
                <c:pt idx="31">
                  <c:v>10月31日</c:v>
                </c:pt>
                <c:pt idx="32">
                  <c:v>11月10日</c:v>
                </c:pt>
                <c:pt idx="33">
                  <c:v>11月20日</c:v>
                </c:pt>
                <c:pt idx="34">
                  <c:v>11月30日</c:v>
                </c:pt>
                <c:pt idx="35">
                  <c:v>12月10日</c:v>
                </c:pt>
                <c:pt idx="36">
                  <c:v>12月20日</c:v>
                </c:pt>
                <c:pt idx="37">
                  <c:v>12月31日</c:v>
                </c:pt>
              </c:strCache>
            </c:strRef>
          </c:cat>
          <c:val>
            <c:numRef>
              <c:f>现货数据透视!$J$4:$J$42</c:f>
              <c:numCache>
                <c:formatCode>General</c:formatCode>
                <c:ptCount val="38"/>
                <c:pt idx="1">
                  <c:v>14.2</c:v>
                </c:pt>
                <c:pt idx="2">
                  <c:v>12.8</c:v>
                </c:pt>
                <c:pt idx="3">
                  <c:v>12.3</c:v>
                </c:pt>
                <c:pt idx="4">
                  <c:v>12.5</c:v>
                </c:pt>
                <c:pt idx="5">
                  <c:v>12.1</c:v>
                </c:pt>
                <c:pt idx="6">
                  <c:v>11.7</c:v>
                </c:pt>
                <c:pt idx="8">
                  <c:v>11.3</c:v>
                </c:pt>
                <c:pt idx="9">
                  <c:v>11.1</c:v>
                </c:pt>
                <c:pt idx="10">
                  <c:v>10.8</c:v>
                </c:pt>
                <c:pt idx="11">
                  <c:v>10.7</c:v>
                </c:pt>
                <c:pt idx="12">
                  <c:v>10.5</c:v>
                </c:pt>
                <c:pt idx="13">
                  <c:v>10.7</c:v>
                </c:pt>
                <c:pt idx="14">
                  <c:v>13.1</c:v>
                </c:pt>
                <c:pt idx="15">
                  <c:v>13.6</c:v>
                </c:pt>
                <c:pt idx="16">
                  <c:v>13.5</c:v>
                </c:pt>
                <c:pt idx="17">
                  <c:v>13.2</c:v>
                </c:pt>
                <c:pt idx="18">
                  <c:v>13.1</c:v>
                </c:pt>
                <c:pt idx="19">
                  <c:v>13</c:v>
                </c:pt>
                <c:pt idx="20">
                  <c:v>13.2</c:v>
                </c:pt>
                <c:pt idx="21">
                  <c:v>13.9</c:v>
                </c:pt>
                <c:pt idx="22">
                  <c:v>14.2</c:v>
                </c:pt>
                <c:pt idx="23">
                  <c:v>14.7</c:v>
                </c:pt>
                <c:pt idx="24">
                  <c:v>15.1</c:v>
                </c:pt>
                <c:pt idx="25">
                  <c:v>15.1</c:v>
                </c:pt>
                <c:pt idx="26">
                  <c:v>15</c:v>
                </c:pt>
                <c:pt idx="27">
                  <c:v>14.8</c:v>
                </c:pt>
                <c:pt idx="28">
                  <c:v>14.4</c:v>
                </c:pt>
                <c:pt idx="29">
                  <c:v>14.2</c:v>
                </c:pt>
                <c:pt idx="30">
                  <c:v>14.1</c:v>
                </c:pt>
                <c:pt idx="31">
                  <c:v>13.8</c:v>
                </c:pt>
                <c:pt idx="32">
                  <c:v>13.8</c:v>
                </c:pt>
                <c:pt idx="33">
                  <c:v>13.9</c:v>
                </c:pt>
                <c:pt idx="34">
                  <c:v>13.8</c:v>
                </c:pt>
                <c:pt idx="35">
                  <c:v>13.8</c:v>
                </c:pt>
                <c:pt idx="36">
                  <c:v>13.6</c:v>
                </c:pt>
                <c:pt idx="37">
                  <c:v>13.2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84-4457-97CE-ED5EE90BCC43}"/>
            </c:ext>
          </c:extLst>
        </c:ser>
        <c:ser>
          <c:idx val="3"/>
          <c:order val="3"/>
          <c:tx>
            <c:strRef>
              <c:f>现货数据透视!$K$2:$K$3</c:f>
              <c:strCache>
                <c:ptCount val="1"/>
                <c:pt idx="0">
                  <c:v>2015年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现货数据透视!$G$4:$G$42</c:f>
              <c:strCache>
                <c:ptCount val="38"/>
                <c:pt idx="0">
                  <c:v>(空白)</c:v>
                </c:pt>
                <c:pt idx="1">
                  <c:v>1月10日</c:v>
                </c:pt>
                <c:pt idx="2">
                  <c:v>1月20日</c:v>
                </c:pt>
                <c:pt idx="3">
                  <c:v>1月31日</c:v>
                </c:pt>
                <c:pt idx="4">
                  <c:v>2月10日</c:v>
                </c:pt>
                <c:pt idx="5">
                  <c:v>2月20日</c:v>
                </c:pt>
                <c:pt idx="6">
                  <c:v>2月28日</c:v>
                </c:pt>
                <c:pt idx="7">
                  <c:v>2月29日</c:v>
                </c:pt>
                <c:pt idx="8">
                  <c:v>3月10日</c:v>
                </c:pt>
                <c:pt idx="9">
                  <c:v>3月20日</c:v>
                </c:pt>
                <c:pt idx="10">
                  <c:v>3月31日</c:v>
                </c:pt>
                <c:pt idx="11">
                  <c:v>4月10日</c:v>
                </c:pt>
                <c:pt idx="12">
                  <c:v>4月20日</c:v>
                </c:pt>
                <c:pt idx="13">
                  <c:v>4月30日</c:v>
                </c:pt>
                <c:pt idx="14">
                  <c:v>5月10日</c:v>
                </c:pt>
                <c:pt idx="15">
                  <c:v>5月20日</c:v>
                </c:pt>
                <c:pt idx="16">
                  <c:v>5月31日</c:v>
                </c:pt>
                <c:pt idx="17">
                  <c:v>6月10日</c:v>
                </c:pt>
                <c:pt idx="18">
                  <c:v>6月20日</c:v>
                </c:pt>
                <c:pt idx="19">
                  <c:v>6月30日</c:v>
                </c:pt>
                <c:pt idx="20">
                  <c:v>7月10日</c:v>
                </c:pt>
                <c:pt idx="21">
                  <c:v>7月20日</c:v>
                </c:pt>
                <c:pt idx="22">
                  <c:v>7月31日</c:v>
                </c:pt>
                <c:pt idx="23">
                  <c:v>8月10日</c:v>
                </c:pt>
                <c:pt idx="24">
                  <c:v>8月20日</c:v>
                </c:pt>
                <c:pt idx="25">
                  <c:v>8月31日</c:v>
                </c:pt>
                <c:pt idx="26">
                  <c:v>9月10日</c:v>
                </c:pt>
                <c:pt idx="27">
                  <c:v>9月20日</c:v>
                </c:pt>
                <c:pt idx="28">
                  <c:v>9月30日</c:v>
                </c:pt>
                <c:pt idx="29">
                  <c:v>10月10日</c:v>
                </c:pt>
                <c:pt idx="30">
                  <c:v>10月20日</c:v>
                </c:pt>
                <c:pt idx="31">
                  <c:v>10月31日</c:v>
                </c:pt>
                <c:pt idx="32">
                  <c:v>11月10日</c:v>
                </c:pt>
                <c:pt idx="33">
                  <c:v>11月20日</c:v>
                </c:pt>
                <c:pt idx="34">
                  <c:v>11月30日</c:v>
                </c:pt>
                <c:pt idx="35">
                  <c:v>12月10日</c:v>
                </c:pt>
                <c:pt idx="36">
                  <c:v>12月20日</c:v>
                </c:pt>
                <c:pt idx="37">
                  <c:v>12月31日</c:v>
                </c:pt>
              </c:strCache>
            </c:strRef>
          </c:cat>
          <c:val>
            <c:numRef>
              <c:f>现货数据透视!$K$4:$K$42</c:f>
              <c:numCache>
                <c:formatCode>General</c:formatCode>
                <c:ptCount val="38"/>
                <c:pt idx="1">
                  <c:v>13.2</c:v>
                </c:pt>
                <c:pt idx="2">
                  <c:v>13.1</c:v>
                </c:pt>
                <c:pt idx="3">
                  <c:v>12.7</c:v>
                </c:pt>
                <c:pt idx="4">
                  <c:v>12</c:v>
                </c:pt>
                <c:pt idx="6">
                  <c:v>11.7</c:v>
                </c:pt>
                <c:pt idx="8">
                  <c:v>11.5</c:v>
                </c:pt>
                <c:pt idx="9">
                  <c:v>11.5</c:v>
                </c:pt>
                <c:pt idx="10">
                  <c:v>12.3</c:v>
                </c:pt>
                <c:pt idx="11">
                  <c:v>12.5</c:v>
                </c:pt>
                <c:pt idx="12">
                  <c:v>12.9</c:v>
                </c:pt>
                <c:pt idx="13">
                  <c:v>13.7</c:v>
                </c:pt>
                <c:pt idx="14">
                  <c:v>14</c:v>
                </c:pt>
                <c:pt idx="15">
                  <c:v>14.3</c:v>
                </c:pt>
                <c:pt idx="16">
                  <c:v>14.5</c:v>
                </c:pt>
                <c:pt idx="17">
                  <c:v>14.8</c:v>
                </c:pt>
                <c:pt idx="18">
                  <c:v>15.2</c:v>
                </c:pt>
                <c:pt idx="19">
                  <c:v>15.8</c:v>
                </c:pt>
                <c:pt idx="20">
                  <c:v>16.899999999999999</c:v>
                </c:pt>
                <c:pt idx="21">
                  <c:v>17.399999999999999</c:v>
                </c:pt>
                <c:pt idx="22">
                  <c:v>17.899999999999999</c:v>
                </c:pt>
                <c:pt idx="23">
                  <c:v>18.5</c:v>
                </c:pt>
                <c:pt idx="24">
                  <c:v>18</c:v>
                </c:pt>
                <c:pt idx="25">
                  <c:v>18.2</c:v>
                </c:pt>
                <c:pt idx="26">
                  <c:v>18.100000000000001</c:v>
                </c:pt>
                <c:pt idx="27">
                  <c:v>17.3</c:v>
                </c:pt>
                <c:pt idx="28">
                  <c:v>17</c:v>
                </c:pt>
                <c:pt idx="29">
                  <c:v>17</c:v>
                </c:pt>
                <c:pt idx="30">
                  <c:v>16.5</c:v>
                </c:pt>
                <c:pt idx="31">
                  <c:v>16.100000000000001</c:v>
                </c:pt>
                <c:pt idx="32">
                  <c:v>15.9</c:v>
                </c:pt>
                <c:pt idx="33">
                  <c:v>15.9</c:v>
                </c:pt>
                <c:pt idx="34">
                  <c:v>16.3</c:v>
                </c:pt>
                <c:pt idx="35">
                  <c:v>16.5</c:v>
                </c:pt>
                <c:pt idx="36">
                  <c:v>16.5</c:v>
                </c:pt>
                <c:pt idx="37">
                  <c:v>16.399999999999999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84-4457-97CE-ED5EE90BCC43}"/>
            </c:ext>
          </c:extLst>
        </c:ser>
        <c:ser>
          <c:idx val="4"/>
          <c:order val="4"/>
          <c:tx>
            <c:strRef>
              <c:f>现货数据透视!$L$2:$L$3</c:f>
              <c:strCache>
                <c:ptCount val="1"/>
                <c:pt idx="0">
                  <c:v>2016年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现货数据透视!$G$4:$G$42</c:f>
              <c:strCache>
                <c:ptCount val="38"/>
                <c:pt idx="0">
                  <c:v>(空白)</c:v>
                </c:pt>
                <c:pt idx="1">
                  <c:v>1月10日</c:v>
                </c:pt>
                <c:pt idx="2">
                  <c:v>1月20日</c:v>
                </c:pt>
                <c:pt idx="3">
                  <c:v>1月31日</c:v>
                </c:pt>
                <c:pt idx="4">
                  <c:v>2月10日</c:v>
                </c:pt>
                <c:pt idx="5">
                  <c:v>2月20日</c:v>
                </c:pt>
                <c:pt idx="6">
                  <c:v>2月28日</c:v>
                </c:pt>
                <c:pt idx="7">
                  <c:v>2月29日</c:v>
                </c:pt>
                <c:pt idx="8">
                  <c:v>3月10日</c:v>
                </c:pt>
                <c:pt idx="9">
                  <c:v>3月20日</c:v>
                </c:pt>
                <c:pt idx="10">
                  <c:v>3月31日</c:v>
                </c:pt>
                <c:pt idx="11">
                  <c:v>4月10日</c:v>
                </c:pt>
                <c:pt idx="12">
                  <c:v>4月20日</c:v>
                </c:pt>
                <c:pt idx="13">
                  <c:v>4月30日</c:v>
                </c:pt>
                <c:pt idx="14">
                  <c:v>5月10日</c:v>
                </c:pt>
                <c:pt idx="15">
                  <c:v>5月20日</c:v>
                </c:pt>
                <c:pt idx="16">
                  <c:v>5月31日</c:v>
                </c:pt>
                <c:pt idx="17">
                  <c:v>6月10日</c:v>
                </c:pt>
                <c:pt idx="18">
                  <c:v>6月20日</c:v>
                </c:pt>
                <c:pt idx="19">
                  <c:v>6月30日</c:v>
                </c:pt>
                <c:pt idx="20">
                  <c:v>7月10日</c:v>
                </c:pt>
                <c:pt idx="21">
                  <c:v>7月20日</c:v>
                </c:pt>
                <c:pt idx="22">
                  <c:v>7月31日</c:v>
                </c:pt>
                <c:pt idx="23">
                  <c:v>8月10日</c:v>
                </c:pt>
                <c:pt idx="24">
                  <c:v>8月20日</c:v>
                </c:pt>
                <c:pt idx="25">
                  <c:v>8月31日</c:v>
                </c:pt>
                <c:pt idx="26">
                  <c:v>9月10日</c:v>
                </c:pt>
                <c:pt idx="27">
                  <c:v>9月20日</c:v>
                </c:pt>
                <c:pt idx="28">
                  <c:v>9月30日</c:v>
                </c:pt>
                <c:pt idx="29">
                  <c:v>10月10日</c:v>
                </c:pt>
                <c:pt idx="30">
                  <c:v>10月20日</c:v>
                </c:pt>
                <c:pt idx="31">
                  <c:v>10月31日</c:v>
                </c:pt>
                <c:pt idx="32">
                  <c:v>11月10日</c:v>
                </c:pt>
                <c:pt idx="33">
                  <c:v>11月20日</c:v>
                </c:pt>
                <c:pt idx="34">
                  <c:v>11月30日</c:v>
                </c:pt>
                <c:pt idx="35">
                  <c:v>12月10日</c:v>
                </c:pt>
                <c:pt idx="36">
                  <c:v>12月20日</c:v>
                </c:pt>
                <c:pt idx="37">
                  <c:v>12月31日</c:v>
                </c:pt>
              </c:strCache>
            </c:strRef>
          </c:cat>
          <c:val>
            <c:numRef>
              <c:f>现货数据透视!$L$4:$L$42</c:f>
              <c:numCache>
                <c:formatCode>General</c:formatCode>
                <c:ptCount val="38"/>
                <c:pt idx="1">
                  <c:v>17.2</c:v>
                </c:pt>
                <c:pt idx="2">
                  <c:v>17.5</c:v>
                </c:pt>
                <c:pt idx="3">
                  <c:v>17.600000000000001</c:v>
                </c:pt>
                <c:pt idx="4">
                  <c:v>18.100000000000001</c:v>
                </c:pt>
                <c:pt idx="5">
                  <c:v>18.100000000000001</c:v>
                </c:pt>
                <c:pt idx="7">
                  <c:v>17.899999999999999</c:v>
                </c:pt>
                <c:pt idx="8">
                  <c:v>18.600000000000001</c:v>
                </c:pt>
                <c:pt idx="9">
                  <c:v>19</c:v>
                </c:pt>
                <c:pt idx="10">
                  <c:v>19.7</c:v>
                </c:pt>
                <c:pt idx="11">
                  <c:v>19.7</c:v>
                </c:pt>
                <c:pt idx="12">
                  <c:v>19.899999999999999</c:v>
                </c:pt>
                <c:pt idx="13">
                  <c:v>20.399999999999999</c:v>
                </c:pt>
                <c:pt idx="14">
                  <c:v>20.9</c:v>
                </c:pt>
                <c:pt idx="15">
                  <c:v>20.9</c:v>
                </c:pt>
                <c:pt idx="16">
                  <c:v>21.1</c:v>
                </c:pt>
                <c:pt idx="17">
                  <c:v>21</c:v>
                </c:pt>
                <c:pt idx="18">
                  <c:v>20</c:v>
                </c:pt>
                <c:pt idx="19">
                  <c:v>19.399999999999999</c:v>
                </c:pt>
                <c:pt idx="20">
                  <c:v>18.7</c:v>
                </c:pt>
                <c:pt idx="21">
                  <c:v>18.600000000000001</c:v>
                </c:pt>
                <c:pt idx="22">
                  <c:v>18.2</c:v>
                </c:pt>
                <c:pt idx="23">
                  <c:v>18.3</c:v>
                </c:pt>
                <c:pt idx="24">
                  <c:v>18.7</c:v>
                </c:pt>
                <c:pt idx="25">
                  <c:v>18.5</c:v>
                </c:pt>
                <c:pt idx="26">
                  <c:v>18.399999999999999</c:v>
                </c:pt>
                <c:pt idx="27">
                  <c:v>18.2</c:v>
                </c:pt>
                <c:pt idx="28">
                  <c:v>17.5</c:v>
                </c:pt>
                <c:pt idx="29">
                  <c:v>16.2</c:v>
                </c:pt>
                <c:pt idx="30">
                  <c:v>15.9</c:v>
                </c:pt>
                <c:pt idx="31">
                  <c:v>16.2</c:v>
                </c:pt>
                <c:pt idx="32">
                  <c:v>16.5</c:v>
                </c:pt>
                <c:pt idx="33">
                  <c:v>16.600000000000001</c:v>
                </c:pt>
                <c:pt idx="34">
                  <c:v>16.600000000000001</c:v>
                </c:pt>
                <c:pt idx="35">
                  <c:v>16.8</c:v>
                </c:pt>
                <c:pt idx="36">
                  <c:v>16.899999999999999</c:v>
                </c:pt>
                <c:pt idx="37">
                  <c:v>17.100000000000001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84-4457-97CE-ED5EE90BCC43}"/>
            </c:ext>
          </c:extLst>
        </c:ser>
        <c:ser>
          <c:idx val="5"/>
          <c:order val="5"/>
          <c:tx>
            <c:strRef>
              <c:f>现货数据透视!$M$2:$M$3</c:f>
              <c:strCache>
                <c:ptCount val="1"/>
                <c:pt idx="0">
                  <c:v>2017年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现货数据透视!$G$4:$G$42</c:f>
              <c:strCache>
                <c:ptCount val="38"/>
                <c:pt idx="0">
                  <c:v>(空白)</c:v>
                </c:pt>
                <c:pt idx="1">
                  <c:v>1月10日</c:v>
                </c:pt>
                <c:pt idx="2">
                  <c:v>1月20日</c:v>
                </c:pt>
                <c:pt idx="3">
                  <c:v>1月31日</c:v>
                </c:pt>
                <c:pt idx="4">
                  <c:v>2月10日</c:v>
                </c:pt>
                <c:pt idx="5">
                  <c:v>2月20日</c:v>
                </c:pt>
                <c:pt idx="6">
                  <c:v>2月28日</c:v>
                </c:pt>
                <c:pt idx="7">
                  <c:v>2月29日</c:v>
                </c:pt>
                <c:pt idx="8">
                  <c:v>3月10日</c:v>
                </c:pt>
                <c:pt idx="9">
                  <c:v>3月20日</c:v>
                </c:pt>
                <c:pt idx="10">
                  <c:v>3月31日</c:v>
                </c:pt>
                <c:pt idx="11">
                  <c:v>4月10日</c:v>
                </c:pt>
                <c:pt idx="12">
                  <c:v>4月20日</c:v>
                </c:pt>
                <c:pt idx="13">
                  <c:v>4月30日</c:v>
                </c:pt>
                <c:pt idx="14">
                  <c:v>5月10日</c:v>
                </c:pt>
                <c:pt idx="15">
                  <c:v>5月20日</c:v>
                </c:pt>
                <c:pt idx="16">
                  <c:v>5月31日</c:v>
                </c:pt>
                <c:pt idx="17">
                  <c:v>6月10日</c:v>
                </c:pt>
                <c:pt idx="18">
                  <c:v>6月20日</c:v>
                </c:pt>
                <c:pt idx="19">
                  <c:v>6月30日</c:v>
                </c:pt>
                <c:pt idx="20">
                  <c:v>7月10日</c:v>
                </c:pt>
                <c:pt idx="21">
                  <c:v>7月20日</c:v>
                </c:pt>
                <c:pt idx="22">
                  <c:v>7月31日</c:v>
                </c:pt>
                <c:pt idx="23">
                  <c:v>8月10日</c:v>
                </c:pt>
                <c:pt idx="24">
                  <c:v>8月20日</c:v>
                </c:pt>
                <c:pt idx="25">
                  <c:v>8月31日</c:v>
                </c:pt>
                <c:pt idx="26">
                  <c:v>9月10日</c:v>
                </c:pt>
                <c:pt idx="27">
                  <c:v>9月20日</c:v>
                </c:pt>
                <c:pt idx="28">
                  <c:v>9月30日</c:v>
                </c:pt>
                <c:pt idx="29">
                  <c:v>10月10日</c:v>
                </c:pt>
                <c:pt idx="30">
                  <c:v>10月20日</c:v>
                </c:pt>
                <c:pt idx="31">
                  <c:v>10月31日</c:v>
                </c:pt>
                <c:pt idx="32">
                  <c:v>11月10日</c:v>
                </c:pt>
                <c:pt idx="33">
                  <c:v>11月20日</c:v>
                </c:pt>
                <c:pt idx="34">
                  <c:v>11月30日</c:v>
                </c:pt>
                <c:pt idx="35">
                  <c:v>12月10日</c:v>
                </c:pt>
                <c:pt idx="36">
                  <c:v>12月20日</c:v>
                </c:pt>
                <c:pt idx="37">
                  <c:v>12月31日</c:v>
                </c:pt>
              </c:strCache>
            </c:strRef>
          </c:cat>
          <c:val>
            <c:numRef>
              <c:f>现货数据透视!$M$4:$M$42</c:f>
              <c:numCache>
                <c:formatCode>General</c:formatCode>
                <c:ptCount val="38"/>
                <c:pt idx="1">
                  <c:v>18</c:v>
                </c:pt>
                <c:pt idx="2">
                  <c:v>17.7</c:v>
                </c:pt>
                <c:pt idx="4">
                  <c:v>16.8</c:v>
                </c:pt>
                <c:pt idx="5">
                  <c:v>16.8</c:v>
                </c:pt>
                <c:pt idx="6">
                  <c:v>16.600000000000001</c:v>
                </c:pt>
                <c:pt idx="8">
                  <c:v>16.100000000000001</c:v>
                </c:pt>
                <c:pt idx="9">
                  <c:v>15.6</c:v>
                </c:pt>
                <c:pt idx="10">
                  <c:v>15.8</c:v>
                </c:pt>
                <c:pt idx="11">
                  <c:v>15.8</c:v>
                </c:pt>
                <c:pt idx="12">
                  <c:v>15.3</c:v>
                </c:pt>
                <c:pt idx="13">
                  <c:v>14.8</c:v>
                </c:pt>
                <c:pt idx="14">
                  <c:v>14.5</c:v>
                </c:pt>
                <c:pt idx="15">
                  <c:v>13.8</c:v>
                </c:pt>
                <c:pt idx="16">
                  <c:v>13.5</c:v>
                </c:pt>
                <c:pt idx="17">
                  <c:v>13.3</c:v>
                </c:pt>
                <c:pt idx="18">
                  <c:v>13.7</c:v>
                </c:pt>
                <c:pt idx="19">
                  <c:v>13.8</c:v>
                </c:pt>
                <c:pt idx="20">
                  <c:v>14</c:v>
                </c:pt>
                <c:pt idx="21">
                  <c:v>13.9</c:v>
                </c:pt>
                <c:pt idx="22">
                  <c:v>13.8</c:v>
                </c:pt>
                <c:pt idx="23">
                  <c:v>14.2</c:v>
                </c:pt>
                <c:pt idx="24">
                  <c:v>14.3</c:v>
                </c:pt>
                <c:pt idx="25">
                  <c:v>14.5</c:v>
                </c:pt>
                <c:pt idx="26">
                  <c:v>14.5</c:v>
                </c:pt>
                <c:pt idx="27">
                  <c:v>14.3</c:v>
                </c:pt>
                <c:pt idx="28">
                  <c:v>14</c:v>
                </c:pt>
                <c:pt idx="29">
                  <c:v>14</c:v>
                </c:pt>
                <c:pt idx="30">
                  <c:v>13.9</c:v>
                </c:pt>
                <c:pt idx="31">
                  <c:v>14</c:v>
                </c:pt>
                <c:pt idx="32">
                  <c:v>13.9</c:v>
                </c:pt>
                <c:pt idx="33">
                  <c:v>14</c:v>
                </c:pt>
                <c:pt idx="34">
                  <c:v>14.3</c:v>
                </c:pt>
                <c:pt idx="35">
                  <c:v>14.9</c:v>
                </c:pt>
                <c:pt idx="36">
                  <c:v>14.9</c:v>
                </c:pt>
                <c:pt idx="37">
                  <c:v>14.9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D84-4457-97CE-ED5EE90BCC43}"/>
            </c:ext>
          </c:extLst>
        </c:ser>
        <c:ser>
          <c:idx val="6"/>
          <c:order val="6"/>
          <c:tx>
            <c:strRef>
              <c:f>现货数据透视!$N$2:$N$3</c:f>
              <c:strCache>
                <c:ptCount val="1"/>
                <c:pt idx="0">
                  <c:v>2018年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现货数据透视!$G$4:$G$42</c:f>
              <c:strCache>
                <c:ptCount val="38"/>
                <c:pt idx="0">
                  <c:v>(空白)</c:v>
                </c:pt>
                <c:pt idx="1">
                  <c:v>1月10日</c:v>
                </c:pt>
                <c:pt idx="2">
                  <c:v>1月20日</c:v>
                </c:pt>
                <c:pt idx="3">
                  <c:v>1月31日</c:v>
                </c:pt>
                <c:pt idx="4">
                  <c:v>2月10日</c:v>
                </c:pt>
                <c:pt idx="5">
                  <c:v>2月20日</c:v>
                </c:pt>
                <c:pt idx="6">
                  <c:v>2月28日</c:v>
                </c:pt>
                <c:pt idx="7">
                  <c:v>2月29日</c:v>
                </c:pt>
                <c:pt idx="8">
                  <c:v>3月10日</c:v>
                </c:pt>
                <c:pt idx="9">
                  <c:v>3月20日</c:v>
                </c:pt>
                <c:pt idx="10">
                  <c:v>3月31日</c:v>
                </c:pt>
                <c:pt idx="11">
                  <c:v>4月10日</c:v>
                </c:pt>
                <c:pt idx="12">
                  <c:v>4月20日</c:v>
                </c:pt>
                <c:pt idx="13">
                  <c:v>4月30日</c:v>
                </c:pt>
                <c:pt idx="14">
                  <c:v>5月10日</c:v>
                </c:pt>
                <c:pt idx="15">
                  <c:v>5月20日</c:v>
                </c:pt>
                <c:pt idx="16">
                  <c:v>5月31日</c:v>
                </c:pt>
                <c:pt idx="17">
                  <c:v>6月10日</c:v>
                </c:pt>
                <c:pt idx="18">
                  <c:v>6月20日</c:v>
                </c:pt>
                <c:pt idx="19">
                  <c:v>6月30日</c:v>
                </c:pt>
                <c:pt idx="20">
                  <c:v>7月10日</c:v>
                </c:pt>
                <c:pt idx="21">
                  <c:v>7月20日</c:v>
                </c:pt>
                <c:pt idx="22">
                  <c:v>7月31日</c:v>
                </c:pt>
                <c:pt idx="23">
                  <c:v>8月10日</c:v>
                </c:pt>
                <c:pt idx="24">
                  <c:v>8月20日</c:v>
                </c:pt>
                <c:pt idx="25">
                  <c:v>8月31日</c:v>
                </c:pt>
                <c:pt idx="26">
                  <c:v>9月10日</c:v>
                </c:pt>
                <c:pt idx="27">
                  <c:v>9月20日</c:v>
                </c:pt>
                <c:pt idx="28">
                  <c:v>9月30日</c:v>
                </c:pt>
                <c:pt idx="29">
                  <c:v>10月10日</c:v>
                </c:pt>
                <c:pt idx="30">
                  <c:v>10月20日</c:v>
                </c:pt>
                <c:pt idx="31">
                  <c:v>10月31日</c:v>
                </c:pt>
                <c:pt idx="32">
                  <c:v>11月10日</c:v>
                </c:pt>
                <c:pt idx="33">
                  <c:v>11月20日</c:v>
                </c:pt>
                <c:pt idx="34">
                  <c:v>11月30日</c:v>
                </c:pt>
                <c:pt idx="35">
                  <c:v>12月10日</c:v>
                </c:pt>
                <c:pt idx="36">
                  <c:v>12月20日</c:v>
                </c:pt>
                <c:pt idx="37">
                  <c:v>12月31日</c:v>
                </c:pt>
              </c:strCache>
            </c:strRef>
          </c:cat>
          <c:val>
            <c:numRef>
              <c:f>现货数据透视!$N$4:$N$42</c:f>
              <c:numCache>
                <c:formatCode>General</c:formatCode>
                <c:ptCount val="38"/>
                <c:pt idx="1">
                  <c:v>15.2</c:v>
                </c:pt>
                <c:pt idx="2">
                  <c:v>15.1</c:v>
                </c:pt>
                <c:pt idx="3">
                  <c:v>14.6</c:v>
                </c:pt>
                <c:pt idx="4">
                  <c:v>13.4</c:v>
                </c:pt>
                <c:pt idx="6">
                  <c:v>12</c:v>
                </c:pt>
                <c:pt idx="8">
                  <c:v>11.3</c:v>
                </c:pt>
                <c:pt idx="9">
                  <c:v>10.6</c:v>
                </c:pt>
                <c:pt idx="10">
                  <c:v>10.1</c:v>
                </c:pt>
                <c:pt idx="11">
                  <c:v>10.3</c:v>
                </c:pt>
                <c:pt idx="12">
                  <c:v>10.3</c:v>
                </c:pt>
                <c:pt idx="13">
                  <c:v>10.1</c:v>
                </c:pt>
                <c:pt idx="14">
                  <c:v>9.9</c:v>
                </c:pt>
                <c:pt idx="15">
                  <c:v>10</c:v>
                </c:pt>
                <c:pt idx="16">
                  <c:v>11</c:v>
                </c:pt>
                <c:pt idx="17">
                  <c:v>11.4</c:v>
                </c:pt>
                <c:pt idx="18">
                  <c:v>11.6</c:v>
                </c:pt>
                <c:pt idx="19">
                  <c:v>11.5</c:v>
                </c:pt>
                <c:pt idx="20">
                  <c:v>12</c:v>
                </c:pt>
                <c:pt idx="21">
                  <c:v>12.6</c:v>
                </c:pt>
                <c:pt idx="22">
                  <c:v>13.2</c:v>
                </c:pt>
                <c:pt idx="23">
                  <c:v>13.9</c:v>
                </c:pt>
                <c:pt idx="24">
                  <c:v>14.1</c:v>
                </c:pt>
                <c:pt idx="25">
                  <c:v>13.7</c:v>
                </c:pt>
                <c:pt idx="26">
                  <c:v>14</c:v>
                </c:pt>
                <c:pt idx="27">
                  <c:v>13.6</c:v>
                </c:pt>
                <c:pt idx="28">
                  <c:v>13.5</c:v>
                </c:pt>
                <c:pt idx="29">
                  <c:v>13.8</c:v>
                </c:pt>
                <c:pt idx="30">
                  <c:v>13.7</c:v>
                </c:pt>
                <c:pt idx="31">
                  <c:v>13.9</c:v>
                </c:pt>
                <c:pt idx="32">
                  <c:v>13.6</c:v>
                </c:pt>
                <c:pt idx="33">
                  <c:v>13.2</c:v>
                </c:pt>
                <c:pt idx="34">
                  <c:v>13.1</c:v>
                </c:pt>
                <c:pt idx="35">
                  <c:v>13.7</c:v>
                </c:pt>
                <c:pt idx="36">
                  <c:v>13.4</c:v>
                </c:pt>
                <c:pt idx="37">
                  <c:v>12.8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D84-4457-97CE-ED5EE90BCC43}"/>
            </c:ext>
          </c:extLst>
        </c:ser>
        <c:ser>
          <c:idx val="7"/>
          <c:order val="7"/>
          <c:tx>
            <c:strRef>
              <c:f>现货数据透视!$O$2:$O$3</c:f>
              <c:strCache>
                <c:ptCount val="1"/>
                <c:pt idx="0">
                  <c:v>2019年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现货数据透视!$G$4:$G$42</c:f>
              <c:strCache>
                <c:ptCount val="38"/>
                <c:pt idx="0">
                  <c:v>(空白)</c:v>
                </c:pt>
                <c:pt idx="1">
                  <c:v>1月10日</c:v>
                </c:pt>
                <c:pt idx="2">
                  <c:v>1月20日</c:v>
                </c:pt>
                <c:pt idx="3">
                  <c:v>1月31日</c:v>
                </c:pt>
                <c:pt idx="4">
                  <c:v>2月10日</c:v>
                </c:pt>
                <c:pt idx="5">
                  <c:v>2月20日</c:v>
                </c:pt>
                <c:pt idx="6">
                  <c:v>2月28日</c:v>
                </c:pt>
                <c:pt idx="7">
                  <c:v>2月29日</c:v>
                </c:pt>
                <c:pt idx="8">
                  <c:v>3月10日</c:v>
                </c:pt>
                <c:pt idx="9">
                  <c:v>3月20日</c:v>
                </c:pt>
                <c:pt idx="10">
                  <c:v>3月31日</c:v>
                </c:pt>
                <c:pt idx="11">
                  <c:v>4月10日</c:v>
                </c:pt>
                <c:pt idx="12">
                  <c:v>4月20日</c:v>
                </c:pt>
                <c:pt idx="13">
                  <c:v>4月30日</c:v>
                </c:pt>
                <c:pt idx="14">
                  <c:v>5月10日</c:v>
                </c:pt>
                <c:pt idx="15">
                  <c:v>5月20日</c:v>
                </c:pt>
                <c:pt idx="16">
                  <c:v>5月31日</c:v>
                </c:pt>
                <c:pt idx="17">
                  <c:v>6月10日</c:v>
                </c:pt>
                <c:pt idx="18">
                  <c:v>6月20日</c:v>
                </c:pt>
                <c:pt idx="19">
                  <c:v>6月30日</c:v>
                </c:pt>
                <c:pt idx="20">
                  <c:v>7月10日</c:v>
                </c:pt>
                <c:pt idx="21">
                  <c:v>7月20日</c:v>
                </c:pt>
                <c:pt idx="22">
                  <c:v>7月31日</c:v>
                </c:pt>
                <c:pt idx="23">
                  <c:v>8月10日</c:v>
                </c:pt>
                <c:pt idx="24">
                  <c:v>8月20日</c:v>
                </c:pt>
                <c:pt idx="25">
                  <c:v>8月31日</c:v>
                </c:pt>
                <c:pt idx="26">
                  <c:v>9月10日</c:v>
                </c:pt>
                <c:pt idx="27">
                  <c:v>9月20日</c:v>
                </c:pt>
                <c:pt idx="28">
                  <c:v>9月30日</c:v>
                </c:pt>
                <c:pt idx="29">
                  <c:v>10月10日</c:v>
                </c:pt>
                <c:pt idx="30">
                  <c:v>10月20日</c:v>
                </c:pt>
                <c:pt idx="31">
                  <c:v>10月31日</c:v>
                </c:pt>
                <c:pt idx="32">
                  <c:v>11月10日</c:v>
                </c:pt>
                <c:pt idx="33">
                  <c:v>11月20日</c:v>
                </c:pt>
                <c:pt idx="34">
                  <c:v>11月30日</c:v>
                </c:pt>
                <c:pt idx="35">
                  <c:v>12月10日</c:v>
                </c:pt>
                <c:pt idx="36">
                  <c:v>12月20日</c:v>
                </c:pt>
                <c:pt idx="37">
                  <c:v>12月31日</c:v>
                </c:pt>
              </c:strCache>
            </c:strRef>
          </c:cat>
          <c:val>
            <c:numRef>
              <c:f>现货数据透视!$O$4:$O$42</c:f>
              <c:numCache>
                <c:formatCode>General</c:formatCode>
                <c:ptCount val="38"/>
                <c:pt idx="1">
                  <c:v>12.6</c:v>
                </c:pt>
                <c:pt idx="2">
                  <c:v>11.7</c:v>
                </c:pt>
                <c:pt idx="3">
                  <c:v>10.8</c:v>
                </c:pt>
                <c:pt idx="5">
                  <c:v>11.9</c:v>
                </c:pt>
                <c:pt idx="6">
                  <c:v>11.9</c:v>
                </c:pt>
                <c:pt idx="8">
                  <c:v>13.1</c:v>
                </c:pt>
                <c:pt idx="9">
                  <c:v>15.2</c:v>
                </c:pt>
                <c:pt idx="10">
                  <c:v>15.2</c:v>
                </c:pt>
                <c:pt idx="11">
                  <c:v>15.1</c:v>
                </c:pt>
                <c:pt idx="12">
                  <c:v>14.5</c:v>
                </c:pt>
                <c:pt idx="13">
                  <c:v>14.8</c:v>
                </c:pt>
                <c:pt idx="14">
                  <c:v>14.9</c:v>
                </c:pt>
                <c:pt idx="15">
                  <c:v>14.9</c:v>
                </c:pt>
                <c:pt idx="16">
                  <c:v>15.1</c:v>
                </c:pt>
                <c:pt idx="17">
                  <c:v>16</c:v>
                </c:pt>
                <c:pt idx="18">
                  <c:v>16.2</c:v>
                </c:pt>
                <c:pt idx="19">
                  <c:v>17.2</c:v>
                </c:pt>
                <c:pt idx="20">
                  <c:v>17.2</c:v>
                </c:pt>
                <c:pt idx="21">
                  <c:v>18.600000000000001</c:v>
                </c:pt>
                <c:pt idx="22">
                  <c:v>19</c:v>
                </c:pt>
                <c:pt idx="23">
                  <c:v>21</c:v>
                </c:pt>
                <c:pt idx="24">
                  <c:v>24.4</c:v>
                </c:pt>
                <c:pt idx="25">
                  <c:v>27</c:v>
                </c:pt>
                <c:pt idx="26">
                  <c:v>28.4</c:v>
                </c:pt>
                <c:pt idx="27">
                  <c:v>29.4</c:v>
                </c:pt>
                <c:pt idx="28">
                  <c:v>29.6</c:v>
                </c:pt>
                <c:pt idx="29">
                  <c:v>34.4</c:v>
                </c:pt>
                <c:pt idx="30">
                  <c:v>36.6</c:v>
                </c:pt>
                <c:pt idx="31">
                  <c:v>41.4</c:v>
                </c:pt>
                <c:pt idx="32">
                  <c:v>40</c:v>
                </c:pt>
                <c:pt idx="33">
                  <c:v>34.6</c:v>
                </c:pt>
                <c:pt idx="34">
                  <c:v>32.799999999999997</c:v>
                </c:pt>
                <c:pt idx="35">
                  <c:v>35.200000000000003</c:v>
                </c:pt>
                <c:pt idx="36">
                  <c:v>34.200000000000003</c:v>
                </c:pt>
                <c:pt idx="37">
                  <c:v>34.4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D84-4457-97CE-ED5EE90BCC43}"/>
            </c:ext>
          </c:extLst>
        </c:ser>
        <c:ser>
          <c:idx val="8"/>
          <c:order val="8"/>
          <c:tx>
            <c:strRef>
              <c:f>现货数据透视!$P$2:$P$3</c:f>
              <c:strCache>
                <c:ptCount val="1"/>
                <c:pt idx="0">
                  <c:v>2020年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现货数据透视!$G$4:$G$42</c:f>
              <c:strCache>
                <c:ptCount val="38"/>
                <c:pt idx="0">
                  <c:v>(空白)</c:v>
                </c:pt>
                <c:pt idx="1">
                  <c:v>1月10日</c:v>
                </c:pt>
                <c:pt idx="2">
                  <c:v>1月20日</c:v>
                </c:pt>
                <c:pt idx="3">
                  <c:v>1月31日</c:v>
                </c:pt>
                <c:pt idx="4">
                  <c:v>2月10日</c:v>
                </c:pt>
                <c:pt idx="5">
                  <c:v>2月20日</c:v>
                </c:pt>
                <c:pt idx="6">
                  <c:v>2月28日</c:v>
                </c:pt>
                <c:pt idx="7">
                  <c:v>2月29日</c:v>
                </c:pt>
                <c:pt idx="8">
                  <c:v>3月10日</c:v>
                </c:pt>
                <c:pt idx="9">
                  <c:v>3月20日</c:v>
                </c:pt>
                <c:pt idx="10">
                  <c:v>3月31日</c:v>
                </c:pt>
                <c:pt idx="11">
                  <c:v>4月10日</c:v>
                </c:pt>
                <c:pt idx="12">
                  <c:v>4月20日</c:v>
                </c:pt>
                <c:pt idx="13">
                  <c:v>4月30日</c:v>
                </c:pt>
                <c:pt idx="14">
                  <c:v>5月10日</c:v>
                </c:pt>
                <c:pt idx="15">
                  <c:v>5月20日</c:v>
                </c:pt>
                <c:pt idx="16">
                  <c:v>5月31日</c:v>
                </c:pt>
                <c:pt idx="17">
                  <c:v>6月10日</c:v>
                </c:pt>
                <c:pt idx="18">
                  <c:v>6月20日</c:v>
                </c:pt>
                <c:pt idx="19">
                  <c:v>6月30日</c:v>
                </c:pt>
                <c:pt idx="20">
                  <c:v>7月10日</c:v>
                </c:pt>
                <c:pt idx="21">
                  <c:v>7月20日</c:v>
                </c:pt>
                <c:pt idx="22">
                  <c:v>7月31日</c:v>
                </c:pt>
                <c:pt idx="23">
                  <c:v>8月10日</c:v>
                </c:pt>
                <c:pt idx="24">
                  <c:v>8月20日</c:v>
                </c:pt>
                <c:pt idx="25">
                  <c:v>8月31日</c:v>
                </c:pt>
                <c:pt idx="26">
                  <c:v>9月10日</c:v>
                </c:pt>
                <c:pt idx="27">
                  <c:v>9月20日</c:v>
                </c:pt>
                <c:pt idx="28">
                  <c:v>9月30日</c:v>
                </c:pt>
                <c:pt idx="29">
                  <c:v>10月10日</c:v>
                </c:pt>
                <c:pt idx="30">
                  <c:v>10月20日</c:v>
                </c:pt>
                <c:pt idx="31">
                  <c:v>10月31日</c:v>
                </c:pt>
                <c:pt idx="32">
                  <c:v>11月10日</c:v>
                </c:pt>
                <c:pt idx="33">
                  <c:v>11月20日</c:v>
                </c:pt>
                <c:pt idx="34">
                  <c:v>11月30日</c:v>
                </c:pt>
                <c:pt idx="35">
                  <c:v>12月10日</c:v>
                </c:pt>
                <c:pt idx="36">
                  <c:v>12月20日</c:v>
                </c:pt>
                <c:pt idx="37">
                  <c:v>12月31日</c:v>
                </c:pt>
              </c:strCache>
            </c:strRef>
          </c:cat>
          <c:val>
            <c:numRef>
              <c:f>现货数据透视!$P$4:$P$42</c:f>
              <c:numCache>
                <c:formatCode>General</c:formatCode>
                <c:ptCount val="38"/>
                <c:pt idx="1">
                  <c:v>36.6</c:v>
                </c:pt>
                <c:pt idx="2">
                  <c:v>36.799999999999997</c:v>
                </c:pt>
                <c:pt idx="3">
                  <c:v>37.6</c:v>
                </c:pt>
                <c:pt idx="4">
                  <c:v>38.5</c:v>
                </c:pt>
                <c:pt idx="5">
                  <c:v>39.5</c:v>
                </c:pt>
                <c:pt idx="7">
                  <c:v>37.700000000000003</c:v>
                </c:pt>
                <c:pt idx="8">
                  <c:v>37.200000000000003</c:v>
                </c:pt>
                <c:pt idx="9">
                  <c:v>36.700000000000003</c:v>
                </c:pt>
                <c:pt idx="10">
                  <c:v>35.200000000000003</c:v>
                </c:pt>
                <c:pt idx="11">
                  <c:v>34.4</c:v>
                </c:pt>
                <c:pt idx="12">
                  <c:v>34.1</c:v>
                </c:pt>
                <c:pt idx="13">
                  <c:v>32.9</c:v>
                </c:pt>
                <c:pt idx="14">
                  <c:v>31.2</c:v>
                </c:pt>
                <c:pt idx="15">
                  <c:v>28.1</c:v>
                </c:pt>
                <c:pt idx="16">
                  <c:v>29.4</c:v>
                </c:pt>
                <c:pt idx="17">
                  <c:v>31.9</c:v>
                </c:pt>
                <c:pt idx="18">
                  <c:v>33.799999999999997</c:v>
                </c:pt>
                <c:pt idx="19">
                  <c:v>35.6</c:v>
                </c:pt>
                <c:pt idx="20">
                  <c:v>37.799999999999997</c:v>
                </c:pt>
                <c:pt idx="21">
                  <c:v>38.200000000000003</c:v>
                </c:pt>
                <c:pt idx="22">
                  <c:v>37.700000000000003</c:v>
                </c:pt>
                <c:pt idx="23">
                  <c:v>38.1</c:v>
                </c:pt>
                <c:pt idx="24">
                  <c:v>37.4</c:v>
                </c:pt>
                <c:pt idx="25">
                  <c:v>37.5</c:v>
                </c:pt>
                <c:pt idx="26">
                  <c:v>37</c:v>
                </c:pt>
                <c:pt idx="27">
                  <c:v>35.5</c:v>
                </c:pt>
                <c:pt idx="28">
                  <c:v>33.700000000000003</c:v>
                </c:pt>
                <c:pt idx="29">
                  <c:v>31.7</c:v>
                </c:pt>
                <c:pt idx="30">
                  <c:v>30.1</c:v>
                </c:pt>
                <c:pt idx="31">
                  <c:v>29.2</c:v>
                </c:pt>
                <c:pt idx="32">
                  <c:v>29.9</c:v>
                </c:pt>
                <c:pt idx="33">
                  <c:v>29.6</c:v>
                </c:pt>
                <c:pt idx="34">
                  <c:v>30.7</c:v>
                </c:pt>
                <c:pt idx="35">
                  <c:v>33.299999999999997</c:v>
                </c:pt>
                <c:pt idx="36">
                  <c:v>33.9</c:v>
                </c:pt>
                <c:pt idx="37">
                  <c:v>34.9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D84-4457-97CE-ED5EE90BCC43}"/>
            </c:ext>
          </c:extLst>
        </c:ser>
        <c:ser>
          <c:idx val="9"/>
          <c:order val="9"/>
          <c:tx>
            <c:strRef>
              <c:f>现货数据透视!$Q$2:$Q$3</c:f>
              <c:strCache>
                <c:ptCount val="1"/>
                <c:pt idx="0">
                  <c:v>2021年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现货数据透视!$G$4:$G$42</c:f>
              <c:strCache>
                <c:ptCount val="38"/>
                <c:pt idx="0">
                  <c:v>(空白)</c:v>
                </c:pt>
                <c:pt idx="1">
                  <c:v>1月10日</c:v>
                </c:pt>
                <c:pt idx="2">
                  <c:v>1月20日</c:v>
                </c:pt>
                <c:pt idx="3">
                  <c:v>1月31日</c:v>
                </c:pt>
                <c:pt idx="4">
                  <c:v>2月10日</c:v>
                </c:pt>
                <c:pt idx="5">
                  <c:v>2月20日</c:v>
                </c:pt>
                <c:pt idx="6">
                  <c:v>2月28日</c:v>
                </c:pt>
                <c:pt idx="7">
                  <c:v>2月29日</c:v>
                </c:pt>
                <c:pt idx="8">
                  <c:v>3月10日</c:v>
                </c:pt>
                <c:pt idx="9">
                  <c:v>3月20日</c:v>
                </c:pt>
                <c:pt idx="10">
                  <c:v>3月31日</c:v>
                </c:pt>
                <c:pt idx="11">
                  <c:v>4月10日</c:v>
                </c:pt>
                <c:pt idx="12">
                  <c:v>4月20日</c:v>
                </c:pt>
                <c:pt idx="13">
                  <c:v>4月30日</c:v>
                </c:pt>
                <c:pt idx="14">
                  <c:v>5月10日</c:v>
                </c:pt>
                <c:pt idx="15">
                  <c:v>5月20日</c:v>
                </c:pt>
                <c:pt idx="16">
                  <c:v>5月31日</c:v>
                </c:pt>
                <c:pt idx="17">
                  <c:v>6月10日</c:v>
                </c:pt>
                <c:pt idx="18">
                  <c:v>6月20日</c:v>
                </c:pt>
                <c:pt idx="19">
                  <c:v>6月30日</c:v>
                </c:pt>
                <c:pt idx="20">
                  <c:v>7月10日</c:v>
                </c:pt>
                <c:pt idx="21">
                  <c:v>7月20日</c:v>
                </c:pt>
                <c:pt idx="22">
                  <c:v>7月31日</c:v>
                </c:pt>
                <c:pt idx="23">
                  <c:v>8月10日</c:v>
                </c:pt>
                <c:pt idx="24">
                  <c:v>8月20日</c:v>
                </c:pt>
                <c:pt idx="25">
                  <c:v>8月31日</c:v>
                </c:pt>
                <c:pt idx="26">
                  <c:v>9月10日</c:v>
                </c:pt>
                <c:pt idx="27">
                  <c:v>9月20日</c:v>
                </c:pt>
                <c:pt idx="28">
                  <c:v>9月30日</c:v>
                </c:pt>
                <c:pt idx="29">
                  <c:v>10月10日</c:v>
                </c:pt>
                <c:pt idx="30">
                  <c:v>10月20日</c:v>
                </c:pt>
                <c:pt idx="31">
                  <c:v>10月31日</c:v>
                </c:pt>
                <c:pt idx="32">
                  <c:v>11月10日</c:v>
                </c:pt>
                <c:pt idx="33">
                  <c:v>11月20日</c:v>
                </c:pt>
                <c:pt idx="34">
                  <c:v>11月30日</c:v>
                </c:pt>
                <c:pt idx="35">
                  <c:v>12月10日</c:v>
                </c:pt>
                <c:pt idx="36">
                  <c:v>12月20日</c:v>
                </c:pt>
                <c:pt idx="37">
                  <c:v>12月31日</c:v>
                </c:pt>
              </c:strCache>
            </c:strRef>
          </c:cat>
          <c:val>
            <c:numRef>
              <c:f>现货数据透视!$Q$4:$Q$42</c:f>
              <c:numCache>
                <c:formatCode>General</c:formatCode>
                <c:ptCount val="38"/>
                <c:pt idx="1">
                  <c:v>36.799999999999997</c:v>
                </c:pt>
                <c:pt idx="2">
                  <c:v>36.299999999999997</c:v>
                </c:pt>
                <c:pt idx="3">
                  <c:v>34.5</c:v>
                </c:pt>
                <c:pt idx="4">
                  <c:v>31.4</c:v>
                </c:pt>
                <c:pt idx="5">
                  <c:v>29.9</c:v>
                </c:pt>
                <c:pt idx="6">
                  <c:v>27.4</c:v>
                </c:pt>
                <c:pt idx="8">
                  <c:v>29.2</c:v>
                </c:pt>
                <c:pt idx="9">
                  <c:v>27.9</c:v>
                </c:pt>
                <c:pt idx="10">
                  <c:v>26</c:v>
                </c:pt>
                <c:pt idx="11">
                  <c:v>22.9</c:v>
                </c:pt>
                <c:pt idx="12">
                  <c:v>23.4</c:v>
                </c:pt>
                <c:pt idx="13">
                  <c:v>22.8</c:v>
                </c:pt>
                <c:pt idx="14">
                  <c:v>20.100000000000001</c:v>
                </c:pt>
                <c:pt idx="15">
                  <c:v>18.5</c:v>
                </c:pt>
                <c:pt idx="16">
                  <c:v>17.8</c:v>
                </c:pt>
                <c:pt idx="17">
                  <c:v>15.8</c:v>
                </c:pt>
                <c:pt idx="18">
                  <c:v>13.9</c:v>
                </c:pt>
                <c:pt idx="19">
                  <c:v>13.9</c:v>
                </c:pt>
                <c:pt idx="20">
                  <c:v>16</c:v>
                </c:pt>
                <c:pt idx="21">
                  <c:v>15.6</c:v>
                </c:pt>
                <c:pt idx="22">
                  <c:v>15.5</c:v>
                </c:pt>
                <c:pt idx="23">
                  <c:v>15.3</c:v>
                </c:pt>
                <c:pt idx="24">
                  <c:v>14.9</c:v>
                </c:pt>
                <c:pt idx="25">
                  <c:v>14.1</c:v>
                </c:pt>
                <c:pt idx="26">
                  <c:v>13.5</c:v>
                </c:pt>
                <c:pt idx="27">
                  <c:v>12.4</c:v>
                </c:pt>
                <c:pt idx="28">
                  <c:v>11.1</c:v>
                </c:pt>
                <c:pt idx="29">
                  <c:v>10.5</c:v>
                </c:pt>
                <c:pt idx="30">
                  <c:v>12.8</c:v>
                </c:pt>
                <c:pt idx="31">
                  <c:v>15.8</c:v>
                </c:pt>
                <c:pt idx="32">
                  <c:v>16.8</c:v>
                </c:pt>
                <c:pt idx="33">
                  <c:v>17.7</c:v>
                </c:pt>
                <c:pt idx="34">
                  <c:v>18.2</c:v>
                </c:pt>
                <c:pt idx="35">
                  <c:v>17.600000000000001</c:v>
                </c:pt>
                <c:pt idx="36">
                  <c:v>16.3</c:v>
                </c:pt>
                <c:pt idx="37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D84-4457-97CE-ED5EE90BCC43}"/>
            </c:ext>
          </c:extLst>
        </c:ser>
        <c:ser>
          <c:idx val="10"/>
          <c:order val="10"/>
          <c:tx>
            <c:strRef>
              <c:f>现货数据透视!$R$2:$R$3</c:f>
              <c:strCache>
                <c:ptCount val="1"/>
                <c:pt idx="0">
                  <c:v>2022年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现货数据透视!$G$4:$G$42</c:f>
              <c:strCache>
                <c:ptCount val="38"/>
                <c:pt idx="0">
                  <c:v>(空白)</c:v>
                </c:pt>
                <c:pt idx="1">
                  <c:v>1月10日</c:v>
                </c:pt>
                <c:pt idx="2">
                  <c:v>1月20日</c:v>
                </c:pt>
                <c:pt idx="3">
                  <c:v>1月31日</c:v>
                </c:pt>
                <c:pt idx="4">
                  <c:v>2月10日</c:v>
                </c:pt>
                <c:pt idx="5">
                  <c:v>2月20日</c:v>
                </c:pt>
                <c:pt idx="6">
                  <c:v>2月28日</c:v>
                </c:pt>
                <c:pt idx="7">
                  <c:v>2月29日</c:v>
                </c:pt>
                <c:pt idx="8">
                  <c:v>3月10日</c:v>
                </c:pt>
                <c:pt idx="9">
                  <c:v>3月20日</c:v>
                </c:pt>
                <c:pt idx="10">
                  <c:v>3月31日</c:v>
                </c:pt>
                <c:pt idx="11">
                  <c:v>4月10日</c:v>
                </c:pt>
                <c:pt idx="12">
                  <c:v>4月20日</c:v>
                </c:pt>
                <c:pt idx="13">
                  <c:v>4月30日</c:v>
                </c:pt>
                <c:pt idx="14">
                  <c:v>5月10日</c:v>
                </c:pt>
                <c:pt idx="15">
                  <c:v>5月20日</c:v>
                </c:pt>
                <c:pt idx="16">
                  <c:v>5月31日</c:v>
                </c:pt>
                <c:pt idx="17">
                  <c:v>6月10日</c:v>
                </c:pt>
                <c:pt idx="18">
                  <c:v>6月20日</c:v>
                </c:pt>
                <c:pt idx="19">
                  <c:v>6月30日</c:v>
                </c:pt>
                <c:pt idx="20">
                  <c:v>7月10日</c:v>
                </c:pt>
                <c:pt idx="21">
                  <c:v>7月20日</c:v>
                </c:pt>
                <c:pt idx="22">
                  <c:v>7月31日</c:v>
                </c:pt>
                <c:pt idx="23">
                  <c:v>8月10日</c:v>
                </c:pt>
                <c:pt idx="24">
                  <c:v>8月20日</c:v>
                </c:pt>
                <c:pt idx="25">
                  <c:v>8月31日</c:v>
                </c:pt>
                <c:pt idx="26">
                  <c:v>9月10日</c:v>
                </c:pt>
                <c:pt idx="27">
                  <c:v>9月20日</c:v>
                </c:pt>
                <c:pt idx="28">
                  <c:v>9月30日</c:v>
                </c:pt>
                <c:pt idx="29">
                  <c:v>10月10日</c:v>
                </c:pt>
                <c:pt idx="30">
                  <c:v>10月20日</c:v>
                </c:pt>
                <c:pt idx="31">
                  <c:v>10月31日</c:v>
                </c:pt>
                <c:pt idx="32">
                  <c:v>11月10日</c:v>
                </c:pt>
                <c:pt idx="33">
                  <c:v>11月20日</c:v>
                </c:pt>
                <c:pt idx="34">
                  <c:v>11月30日</c:v>
                </c:pt>
                <c:pt idx="35">
                  <c:v>12月10日</c:v>
                </c:pt>
                <c:pt idx="36">
                  <c:v>12月20日</c:v>
                </c:pt>
                <c:pt idx="37">
                  <c:v>12月31日</c:v>
                </c:pt>
              </c:strCache>
            </c:strRef>
          </c:cat>
          <c:val>
            <c:numRef>
              <c:f>现货数据透视!$R$4:$R$42</c:f>
              <c:numCache>
                <c:formatCode>General</c:formatCode>
                <c:ptCount val="38"/>
                <c:pt idx="1">
                  <c:v>15</c:v>
                </c:pt>
                <c:pt idx="2">
                  <c:v>14</c:v>
                </c:pt>
                <c:pt idx="3">
                  <c:v>13.8</c:v>
                </c:pt>
                <c:pt idx="4">
                  <c:v>13.2</c:v>
                </c:pt>
                <c:pt idx="5">
                  <c:v>12.3</c:v>
                </c:pt>
                <c:pt idx="6">
                  <c:v>12.5</c:v>
                </c:pt>
                <c:pt idx="8">
                  <c:v>12.3</c:v>
                </c:pt>
                <c:pt idx="9">
                  <c:v>11.9</c:v>
                </c:pt>
                <c:pt idx="10">
                  <c:v>12.2</c:v>
                </c:pt>
                <c:pt idx="11">
                  <c:v>12.5</c:v>
                </c:pt>
                <c:pt idx="12">
                  <c:v>13</c:v>
                </c:pt>
                <c:pt idx="13">
                  <c:v>14.6</c:v>
                </c:pt>
                <c:pt idx="14">
                  <c:v>14.9</c:v>
                </c:pt>
                <c:pt idx="15">
                  <c:v>15.5</c:v>
                </c:pt>
                <c:pt idx="16">
                  <c:v>15.7</c:v>
                </c:pt>
                <c:pt idx="17">
                  <c:v>15.8</c:v>
                </c:pt>
                <c:pt idx="18">
                  <c:v>16.399999999999999</c:v>
                </c:pt>
                <c:pt idx="19">
                  <c:v>18.3</c:v>
                </c:pt>
                <c:pt idx="20">
                  <c:v>22.3</c:v>
                </c:pt>
                <c:pt idx="21">
                  <c:v>22.6</c:v>
                </c:pt>
                <c:pt idx="22">
                  <c:v>21.2</c:v>
                </c:pt>
                <c:pt idx="23">
                  <c:v>21.5</c:v>
                </c:pt>
                <c:pt idx="24">
                  <c:v>21.4</c:v>
                </c:pt>
                <c:pt idx="25">
                  <c:v>22.5</c:v>
                </c:pt>
                <c:pt idx="26">
                  <c:v>23.5</c:v>
                </c:pt>
                <c:pt idx="27">
                  <c:v>23.7</c:v>
                </c:pt>
                <c:pt idx="28">
                  <c:v>24.2</c:v>
                </c:pt>
                <c:pt idx="29">
                  <c:v>26.5</c:v>
                </c:pt>
                <c:pt idx="30">
                  <c:v>27.7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D84-4457-97CE-ED5EE90BC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77506640"/>
        <c:axId val="-480756624"/>
      </c:lineChart>
      <c:catAx>
        <c:axId val="-67750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56624"/>
        <c:crosses val="autoZero"/>
        <c:auto val="1"/>
        <c:lblAlgn val="ctr"/>
        <c:lblOffset val="100"/>
        <c:noMultiLvlLbl val="0"/>
      </c:catAx>
      <c:valAx>
        <c:axId val="-48075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67750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现货与基差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现货与基差!$E$1:$E$3</c:f>
              <c:strCache>
                <c:ptCount val="3"/>
                <c:pt idx="0">
                  <c:v>钢联数据</c:v>
                </c:pt>
                <c:pt idx="1">
                  <c:v>猪：期现价差：河南（日）</c:v>
                </c:pt>
                <c:pt idx="2">
                  <c:v>元/吨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现货与基差!$B$4:$B$411</c:f>
              <c:numCache>
                <c:formatCode>yyyy\-mm\-dd</c:formatCode>
                <c:ptCount val="408"/>
                <c:pt idx="0">
                  <c:v>44994</c:v>
                </c:pt>
                <c:pt idx="1">
                  <c:v>44993</c:v>
                </c:pt>
                <c:pt idx="2">
                  <c:v>44992</c:v>
                </c:pt>
                <c:pt idx="3">
                  <c:v>44991</c:v>
                </c:pt>
                <c:pt idx="4">
                  <c:v>44988</c:v>
                </c:pt>
                <c:pt idx="5">
                  <c:v>44987</c:v>
                </c:pt>
                <c:pt idx="6">
                  <c:v>44986</c:v>
                </c:pt>
                <c:pt idx="7">
                  <c:v>44985</c:v>
                </c:pt>
                <c:pt idx="8">
                  <c:v>44984</c:v>
                </c:pt>
                <c:pt idx="9">
                  <c:v>44981</c:v>
                </c:pt>
                <c:pt idx="10">
                  <c:v>44980</c:v>
                </c:pt>
                <c:pt idx="11">
                  <c:v>44979</c:v>
                </c:pt>
                <c:pt idx="12">
                  <c:v>44978</c:v>
                </c:pt>
                <c:pt idx="13">
                  <c:v>44977</c:v>
                </c:pt>
                <c:pt idx="14">
                  <c:v>44974</c:v>
                </c:pt>
                <c:pt idx="15">
                  <c:v>44973</c:v>
                </c:pt>
                <c:pt idx="16">
                  <c:v>44972</c:v>
                </c:pt>
                <c:pt idx="17">
                  <c:v>44971</c:v>
                </c:pt>
                <c:pt idx="18">
                  <c:v>44970</c:v>
                </c:pt>
                <c:pt idx="19">
                  <c:v>44967</c:v>
                </c:pt>
                <c:pt idx="20">
                  <c:v>44966</c:v>
                </c:pt>
                <c:pt idx="21">
                  <c:v>44965</c:v>
                </c:pt>
                <c:pt idx="22">
                  <c:v>44964</c:v>
                </c:pt>
                <c:pt idx="23">
                  <c:v>44963</c:v>
                </c:pt>
                <c:pt idx="24">
                  <c:v>44960</c:v>
                </c:pt>
                <c:pt idx="25">
                  <c:v>44959</c:v>
                </c:pt>
                <c:pt idx="26">
                  <c:v>44958</c:v>
                </c:pt>
                <c:pt idx="27">
                  <c:v>44957</c:v>
                </c:pt>
                <c:pt idx="28">
                  <c:v>44956</c:v>
                </c:pt>
                <c:pt idx="29">
                  <c:v>44946</c:v>
                </c:pt>
                <c:pt idx="30">
                  <c:v>44945</c:v>
                </c:pt>
                <c:pt idx="31">
                  <c:v>44944</c:v>
                </c:pt>
                <c:pt idx="32">
                  <c:v>44943</c:v>
                </c:pt>
                <c:pt idx="33">
                  <c:v>44942</c:v>
                </c:pt>
                <c:pt idx="34">
                  <c:v>44939</c:v>
                </c:pt>
                <c:pt idx="35">
                  <c:v>44938</c:v>
                </c:pt>
                <c:pt idx="36">
                  <c:v>44937</c:v>
                </c:pt>
                <c:pt idx="37">
                  <c:v>44936</c:v>
                </c:pt>
                <c:pt idx="38">
                  <c:v>44935</c:v>
                </c:pt>
                <c:pt idx="39">
                  <c:v>44932</c:v>
                </c:pt>
                <c:pt idx="40">
                  <c:v>44931</c:v>
                </c:pt>
                <c:pt idx="41">
                  <c:v>44930</c:v>
                </c:pt>
                <c:pt idx="42">
                  <c:v>44929</c:v>
                </c:pt>
                <c:pt idx="43">
                  <c:v>44925</c:v>
                </c:pt>
                <c:pt idx="44">
                  <c:v>44924</c:v>
                </c:pt>
                <c:pt idx="45">
                  <c:v>44923</c:v>
                </c:pt>
                <c:pt idx="46">
                  <c:v>44922</c:v>
                </c:pt>
                <c:pt idx="47">
                  <c:v>44921</c:v>
                </c:pt>
                <c:pt idx="48">
                  <c:v>44918</c:v>
                </c:pt>
                <c:pt idx="49">
                  <c:v>44917</c:v>
                </c:pt>
                <c:pt idx="50">
                  <c:v>44916</c:v>
                </c:pt>
                <c:pt idx="51">
                  <c:v>44915</c:v>
                </c:pt>
                <c:pt idx="52">
                  <c:v>44914</c:v>
                </c:pt>
                <c:pt idx="53">
                  <c:v>44911</c:v>
                </c:pt>
                <c:pt idx="54">
                  <c:v>44910</c:v>
                </c:pt>
                <c:pt idx="55">
                  <c:v>44909</c:v>
                </c:pt>
                <c:pt idx="56">
                  <c:v>44908</c:v>
                </c:pt>
                <c:pt idx="57">
                  <c:v>44907</c:v>
                </c:pt>
                <c:pt idx="58">
                  <c:v>44904</c:v>
                </c:pt>
                <c:pt idx="59">
                  <c:v>44903</c:v>
                </c:pt>
                <c:pt idx="60">
                  <c:v>44902</c:v>
                </c:pt>
                <c:pt idx="61">
                  <c:v>44901</c:v>
                </c:pt>
                <c:pt idx="62">
                  <c:v>44900</c:v>
                </c:pt>
                <c:pt idx="63">
                  <c:v>44897</c:v>
                </c:pt>
                <c:pt idx="64">
                  <c:v>44896</c:v>
                </c:pt>
                <c:pt idx="65">
                  <c:v>44895</c:v>
                </c:pt>
                <c:pt idx="66">
                  <c:v>44894</c:v>
                </c:pt>
                <c:pt idx="67">
                  <c:v>44893</c:v>
                </c:pt>
                <c:pt idx="68">
                  <c:v>44890</c:v>
                </c:pt>
                <c:pt idx="69">
                  <c:v>44889</c:v>
                </c:pt>
                <c:pt idx="70">
                  <c:v>44888</c:v>
                </c:pt>
                <c:pt idx="71">
                  <c:v>44887</c:v>
                </c:pt>
                <c:pt idx="72">
                  <c:v>44886</c:v>
                </c:pt>
                <c:pt idx="73">
                  <c:v>44883</c:v>
                </c:pt>
                <c:pt idx="74">
                  <c:v>44882</c:v>
                </c:pt>
                <c:pt idx="75">
                  <c:v>44881</c:v>
                </c:pt>
                <c:pt idx="76">
                  <c:v>44880</c:v>
                </c:pt>
                <c:pt idx="77">
                  <c:v>44879</c:v>
                </c:pt>
                <c:pt idx="78">
                  <c:v>44876</c:v>
                </c:pt>
                <c:pt idx="79">
                  <c:v>44875</c:v>
                </c:pt>
                <c:pt idx="80">
                  <c:v>44874</c:v>
                </c:pt>
                <c:pt idx="81">
                  <c:v>44873</c:v>
                </c:pt>
                <c:pt idx="82">
                  <c:v>44872</c:v>
                </c:pt>
                <c:pt idx="83">
                  <c:v>44869</c:v>
                </c:pt>
                <c:pt idx="84">
                  <c:v>44868</c:v>
                </c:pt>
                <c:pt idx="85">
                  <c:v>44867</c:v>
                </c:pt>
                <c:pt idx="86">
                  <c:v>44866</c:v>
                </c:pt>
                <c:pt idx="87">
                  <c:v>44865</c:v>
                </c:pt>
                <c:pt idx="88">
                  <c:v>44862</c:v>
                </c:pt>
                <c:pt idx="89">
                  <c:v>44861</c:v>
                </c:pt>
                <c:pt idx="90">
                  <c:v>44860</c:v>
                </c:pt>
                <c:pt idx="91">
                  <c:v>44859</c:v>
                </c:pt>
                <c:pt idx="92">
                  <c:v>44858</c:v>
                </c:pt>
                <c:pt idx="93">
                  <c:v>44855</c:v>
                </c:pt>
                <c:pt idx="94">
                  <c:v>44854</c:v>
                </c:pt>
                <c:pt idx="95">
                  <c:v>44853</c:v>
                </c:pt>
                <c:pt idx="96">
                  <c:v>44852</c:v>
                </c:pt>
                <c:pt idx="97">
                  <c:v>44851</c:v>
                </c:pt>
                <c:pt idx="98">
                  <c:v>44848</c:v>
                </c:pt>
                <c:pt idx="99">
                  <c:v>44847</c:v>
                </c:pt>
                <c:pt idx="100">
                  <c:v>44846</c:v>
                </c:pt>
                <c:pt idx="101">
                  <c:v>44845</c:v>
                </c:pt>
                <c:pt idx="102">
                  <c:v>44844</c:v>
                </c:pt>
                <c:pt idx="103">
                  <c:v>44834</c:v>
                </c:pt>
                <c:pt idx="104">
                  <c:v>44833</c:v>
                </c:pt>
                <c:pt idx="105">
                  <c:v>44832</c:v>
                </c:pt>
                <c:pt idx="106">
                  <c:v>44831</c:v>
                </c:pt>
                <c:pt idx="107">
                  <c:v>44830</c:v>
                </c:pt>
                <c:pt idx="108">
                  <c:v>44827</c:v>
                </c:pt>
                <c:pt idx="109">
                  <c:v>44826</c:v>
                </c:pt>
                <c:pt idx="110">
                  <c:v>44825</c:v>
                </c:pt>
                <c:pt idx="111">
                  <c:v>44824</c:v>
                </c:pt>
                <c:pt idx="112">
                  <c:v>44823</c:v>
                </c:pt>
                <c:pt idx="113">
                  <c:v>44820</c:v>
                </c:pt>
                <c:pt idx="114">
                  <c:v>44819</c:v>
                </c:pt>
                <c:pt idx="115">
                  <c:v>44818</c:v>
                </c:pt>
                <c:pt idx="116">
                  <c:v>44817</c:v>
                </c:pt>
                <c:pt idx="117">
                  <c:v>44813</c:v>
                </c:pt>
                <c:pt idx="118">
                  <c:v>44812</c:v>
                </c:pt>
                <c:pt idx="119">
                  <c:v>44811</c:v>
                </c:pt>
                <c:pt idx="120">
                  <c:v>44810</c:v>
                </c:pt>
                <c:pt idx="121">
                  <c:v>44809</c:v>
                </c:pt>
                <c:pt idx="122">
                  <c:v>44806</c:v>
                </c:pt>
                <c:pt idx="123">
                  <c:v>44805</c:v>
                </c:pt>
                <c:pt idx="124">
                  <c:v>44804</c:v>
                </c:pt>
                <c:pt idx="125">
                  <c:v>44803</c:v>
                </c:pt>
                <c:pt idx="126">
                  <c:v>44802</c:v>
                </c:pt>
                <c:pt idx="127">
                  <c:v>44799</c:v>
                </c:pt>
                <c:pt idx="128">
                  <c:v>44798</c:v>
                </c:pt>
                <c:pt idx="129">
                  <c:v>44797</c:v>
                </c:pt>
                <c:pt idx="130">
                  <c:v>44796</c:v>
                </c:pt>
                <c:pt idx="131">
                  <c:v>44795</c:v>
                </c:pt>
                <c:pt idx="132">
                  <c:v>44792</c:v>
                </c:pt>
                <c:pt idx="133">
                  <c:v>44791</c:v>
                </c:pt>
                <c:pt idx="134">
                  <c:v>44790</c:v>
                </c:pt>
                <c:pt idx="135">
                  <c:v>44789</c:v>
                </c:pt>
                <c:pt idx="136">
                  <c:v>44788</c:v>
                </c:pt>
                <c:pt idx="137">
                  <c:v>44785</c:v>
                </c:pt>
                <c:pt idx="138">
                  <c:v>44784</c:v>
                </c:pt>
                <c:pt idx="139">
                  <c:v>44783</c:v>
                </c:pt>
                <c:pt idx="140">
                  <c:v>44782</c:v>
                </c:pt>
                <c:pt idx="141">
                  <c:v>44781</c:v>
                </c:pt>
                <c:pt idx="142">
                  <c:v>44778</c:v>
                </c:pt>
                <c:pt idx="143">
                  <c:v>44777</c:v>
                </c:pt>
                <c:pt idx="144">
                  <c:v>44776</c:v>
                </c:pt>
                <c:pt idx="145">
                  <c:v>44775</c:v>
                </c:pt>
                <c:pt idx="146">
                  <c:v>44774</c:v>
                </c:pt>
                <c:pt idx="147">
                  <c:v>44771</c:v>
                </c:pt>
                <c:pt idx="148">
                  <c:v>44770</c:v>
                </c:pt>
                <c:pt idx="149">
                  <c:v>44769</c:v>
                </c:pt>
                <c:pt idx="150">
                  <c:v>44768</c:v>
                </c:pt>
                <c:pt idx="151">
                  <c:v>44767</c:v>
                </c:pt>
                <c:pt idx="152">
                  <c:v>44764</c:v>
                </c:pt>
                <c:pt idx="153">
                  <c:v>44763</c:v>
                </c:pt>
                <c:pt idx="154">
                  <c:v>44762</c:v>
                </c:pt>
                <c:pt idx="155">
                  <c:v>44761</c:v>
                </c:pt>
                <c:pt idx="156">
                  <c:v>44760</c:v>
                </c:pt>
                <c:pt idx="157">
                  <c:v>44757</c:v>
                </c:pt>
                <c:pt idx="158">
                  <c:v>44756</c:v>
                </c:pt>
                <c:pt idx="159">
                  <c:v>44755</c:v>
                </c:pt>
                <c:pt idx="160">
                  <c:v>44754</c:v>
                </c:pt>
                <c:pt idx="161">
                  <c:v>44753</c:v>
                </c:pt>
                <c:pt idx="162">
                  <c:v>44750</c:v>
                </c:pt>
                <c:pt idx="163">
                  <c:v>44749</c:v>
                </c:pt>
                <c:pt idx="164">
                  <c:v>44748</c:v>
                </c:pt>
                <c:pt idx="165">
                  <c:v>44747</c:v>
                </c:pt>
                <c:pt idx="166">
                  <c:v>44746</c:v>
                </c:pt>
                <c:pt idx="167">
                  <c:v>44743</c:v>
                </c:pt>
                <c:pt idx="168">
                  <c:v>44742</c:v>
                </c:pt>
                <c:pt idx="169">
                  <c:v>44741</c:v>
                </c:pt>
                <c:pt idx="170">
                  <c:v>44740</c:v>
                </c:pt>
                <c:pt idx="171">
                  <c:v>44739</c:v>
                </c:pt>
                <c:pt idx="172">
                  <c:v>44736</c:v>
                </c:pt>
                <c:pt idx="173">
                  <c:v>44735</c:v>
                </c:pt>
                <c:pt idx="174">
                  <c:v>44734</c:v>
                </c:pt>
                <c:pt idx="175">
                  <c:v>44733</c:v>
                </c:pt>
                <c:pt idx="176">
                  <c:v>44732</c:v>
                </c:pt>
                <c:pt idx="177">
                  <c:v>44729</c:v>
                </c:pt>
                <c:pt idx="178">
                  <c:v>44728</c:v>
                </c:pt>
                <c:pt idx="179">
                  <c:v>44727</c:v>
                </c:pt>
                <c:pt idx="180">
                  <c:v>44726</c:v>
                </c:pt>
                <c:pt idx="181">
                  <c:v>44725</c:v>
                </c:pt>
                <c:pt idx="182">
                  <c:v>44722</c:v>
                </c:pt>
                <c:pt idx="183">
                  <c:v>44721</c:v>
                </c:pt>
                <c:pt idx="184">
                  <c:v>44720</c:v>
                </c:pt>
                <c:pt idx="185">
                  <c:v>44719</c:v>
                </c:pt>
                <c:pt idx="186">
                  <c:v>44718</c:v>
                </c:pt>
                <c:pt idx="187">
                  <c:v>44714</c:v>
                </c:pt>
                <c:pt idx="188">
                  <c:v>44713</c:v>
                </c:pt>
                <c:pt idx="189">
                  <c:v>44712</c:v>
                </c:pt>
                <c:pt idx="190">
                  <c:v>44711</c:v>
                </c:pt>
                <c:pt idx="191">
                  <c:v>44708</c:v>
                </c:pt>
                <c:pt idx="192">
                  <c:v>44707</c:v>
                </c:pt>
                <c:pt idx="193">
                  <c:v>44706</c:v>
                </c:pt>
                <c:pt idx="194">
                  <c:v>44705</c:v>
                </c:pt>
                <c:pt idx="195">
                  <c:v>44704</c:v>
                </c:pt>
                <c:pt idx="196">
                  <c:v>44701</c:v>
                </c:pt>
                <c:pt idx="197">
                  <c:v>44700</c:v>
                </c:pt>
                <c:pt idx="198">
                  <c:v>44699</c:v>
                </c:pt>
                <c:pt idx="199">
                  <c:v>44698</c:v>
                </c:pt>
                <c:pt idx="200">
                  <c:v>44697</c:v>
                </c:pt>
                <c:pt idx="201">
                  <c:v>44694</c:v>
                </c:pt>
                <c:pt idx="202">
                  <c:v>44693</c:v>
                </c:pt>
                <c:pt idx="203">
                  <c:v>44692</c:v>
                </c:pt>
                <c:pt idx="204">
                  <c:v>44691</c:v>
                </c:pt>
                <c:pt idx="205">
                  <c:v>44690</c:v>
                </c:pt>
                <c:pt idx="206">
                  <c:v>44687</c:v>
                </c:pt>
                <c:pt idx="207">
                  <c:v>44686</c:v>
                </c:pt>
                <c:pt idx="208">
                  <c:v>44680</c:v>
                </c:pt>
                <c:pt idx="209">
                  <c:v>44679</c:v>
                </c:pt>
                <c:pt idx="210">
                  <c:v>44678</c:v>
                </c:pt>
                <c:pt idx="211">
                  <c:v>44677</c:v>
                </c:pt>
                <c:pt idx="212">
                  <c:v>44676</c:v>
                </c:pt>
                <c:pt idx="213">
                  <c:v>44673</c:v>
                </c:pt>
                <c:pt idx="214">
                  <c:v>44672</c:v>
                </c:pt>
                <c:pt idx="215">
                  <c:v>44671</c:v>
                </c:pt>
                <c:pt idx="216">
                  <c:v>44670</c:v>
                </c:pt>
                <c:pt idx="217">
                  <c:v>44669</c:v>
                </c:pt>
                <c:pt idx="218">
                  <c:v>44666</c:v>
                </c:pt>
                <c:pt idx="219">
                  <c:v>44665</c:v>
                </c:pt>
                <c:pt idx="220">
                  <c:v>44664</c:v>
                </c:pt>
                <c:pt idx="221">
                  <c:v>44663</c:v>
                </c:pt>
                <c:pt idx="222">
                  <c:v>44662</c:v>
                </c:pt>
                <c:pt idx="223">
                  <c:v>44659</c:v>
                </c:pt>
                <c:pt idx="224">
                  <c:v>44658</c:v>
                </c:pt>
                <c:pt idx="225">
                  <c:v>44657</c:v>
                </c:pt>
                <c:pt idx="226">
                  <c:v>44652</c:v>
                </c:pt>
                <c:pt idx="227">
                  <c:v>44651</c:v>
                </c:pt>
                <c:pt idx="228">
                  <c:v>44650</c:v>
                </c:pt>
                <c:pt idx="229">
                  <c:v>44649</c:v>
                </c:pt>
                <c:pt idx="230">
                  <c:v>44648</c:v>
                </c:pt>
                <c:pt idx="231">
                  <c:v>44645</c:v>
                </c:pt>
                <c:pt idx="232">
                  <c:v>44644</c:v>
                </c:pt>
                <c:pt idx="233">
                  <c:v>44643</c:v>
                </c:pt>
                <c:pt idx="234">
                  <c:v>44642</c:v>
                </c:pt>
                <c:pt idx="235">
                  <c:v>44641</c:v>
                </c:pt>
                <c:pt idx="236">
                  <c:v>44638</c:v>
                </c:pt>
                <c:pt idx="237">
                  <c:v>44637</c:v>
                </c:pt>
                <c:pt idx="238">
                  <c:v>44636</c:v>
                </c:pt>
                <c:pt idx="239">
                  <c:v>44635</c:v>
                </c:pt>
                <c:pt idx="240">
                  <c:v>44634</c:v>
                </c:pt>
                <c:pt idx="241">
                  <c:v>44631</c:v>
                </c:pt>
                <c:pt idx="242">
                  <c:v>44630</c:v>
                </c:pt>
                <c:pt idx="243">
                  <c:v>44629</c:v>
                </c:pt>
                <c:pt idx="244">
                  <c:v>44628</c:v>
                </c:pt>
                <c:pt idx="245">
                  <c:v>44627</c:v>
                </c:pt>
                <c:pt idx="246">
                  <c:v>44624</c:v>
                </c:pt>
                <c:pt idx="247">
                  <c:v>44623</c:v>
                </c:pt>
                <c:pt idx="248">
                  <c:v>44622</c:v>
                </c:pt>
                <c:pt idx="249">
                  <c:v>44621</c:v>
                </c:pt>
                <c:pt idx="250">
                  <c:v>44620</c:v>
                </c:pt>
                <c:pt idx="251">
                  <c:v>44617</c:v>
                </c:pt>
                <c:pt idx="252">
                  <c:v>44616</c:v>
                </c:pt>
                <c:pt idx="253">
                  <c:v>44615</c:v>
                </c:pt>
                <c:pt idx="254">
                  <c:v>44614</c:v>
                </c:pt>
                <c:pt idx="255">
                  <c:v>44613</c:v>
                </c:pt>
                <c:pt idx="256">
                  <c:v>44610</c:v>
                </c:pt>
                <c:pt idx="257">
                  <c:v>44609</c:v>
                </c:pt>
                <c:pt idx="258">
                  <c:v>44608</c:v>
                </c:pt>
                <c:pt idx="259">
                  <c:v>44607</c:v>
                </c:pt>
                <c:pt idx="260">
                  <c:v>44606</c:v>
                </c:pt>
                <c:pt idx="261">
                  <c:v>44603</c:v>
                </c:pt>
                <c:pt idx="262">
                  <c:v>44602</c:v>
                </c:pt>
                <c:pt idx="263">
                  <c:v>44601</c:v>
                </c:pt>
                <c:pt idx="264">
                  <c:v>44600</c:v>
                </c:pt>
                <c:pt idx="265">
                  <c:v>44599</c:v>
                </c:pt>
                <c:pt idx="266">
                  <c:v>44589</c:v>
                </c:pt>
                <c:pt idx="267">
                  <c:v>44588</c:v>
                </c:pt>
                <c:pt idx="268">
                  <c:v>44587</c:v>
                </c:pt>
                <c:pt idx="269">
                  <c:v>44586</c:v>
                </c:pt>
                <c:pt idx="270">
                  <c:v>44585</c:v>
                </c:pt>
                <c:pt idx="271">
                  <c:v>44582</c:v>
                </c:pt>
                <c:pt idx="272">
                  <c:v>44581</c:v>
                </c:pt>
                <c:pt idx="273">
                  <c:v>44580</c:v>
                </c:pt>
                <c:pt idx="274">
                  <c:v>44579</c:v>
                </c:pt>
                <c:pt idx="275">
                  <c:v>44578</c:v>
                </c:pt>
                <c:pt idx="276">
                  <c:v>44575</c:v>
                </c:pt>
                <c:pt idx="277">
                  <c:v>44574</c:v>
                </c:pt>
                <c:pt idx="278">
                  <c:v>44573</c:v>
                </c:pt>
                <c:pt idx="279">
                  <c:v>44572</c:v>
                </c:pt>
                <c:pt idx="280">
                  <c:v>44571</c:v>
                </c:pt>
                <c:pt idx="281">
                  <c:v>44568</c:v>
                </c:pt>
                <c:pt idx="282">
                  <c:v>44567</c:v>
                </c:pt>
                <c:pt idx="283">
                  <c:v>44566</c:v>
                </c:pt>
                <c:pt idx="284">
                  <c:v>44565</c:v>
                </c:pt>
                <c:pt idx="285">
                  <c:v>44561</c:v>
                </c:pt>
                <c:pt idx="286">
                  <c:v>44560</c:v>
                </c:pt>
                <c:pt idx="287">
                  <c:v>44559</c:v>
                </c:pt>
                <c:pt idx="288">
                  <c:v>44558</c:v>
                </c:pt>
                <c:pt idx="289">
                  <c:v>44557</c:v>
                </c:pt>
                <c:pt idx="290">
                  <c:v>44554</c:v>
                </c:pt>
                <c:pt idx="291">
                  <c:v>44553</c:v>
                </c:pt>
                <c:pt idx="292">
                  <c:v>44552</c:v>
                </c:pt>
                <c:pt idx="293">
                  <c:v>44551</c:v>
                </c:pt>
                <c:pt idx="294">
                  <c:v>44550</c:v>
                </c:pt>
                <c:pt idx="295">
                  <c:v>44547</c:v>
                </c:pt>
                <c:pt idx="296">
                  <c:v>44546</c:v>
                </c:pt>
                <c:pt idx="297">
                  <c:v>44545</c:v>
                </c:pt>
                <c:pt idx="298">
                  <c:v>44544</c:v>
                </c:pt>
                <c:pt idx="299">
                  <c:v>44543</c:v>
                </c:pt>
                <c:pt idx="300">
                  <c:v>44540</c:v>
                </c:pt>
                <c:pt idx="301">
                  <c:v>44539</c:v>
                </c:pt>
                <c:pt idx="302">
                  <c:v>44538</c:v>
                </c:pt>
                <c:pt idx="303">
                  <c:v>44537</c:v>
                </c:pt>
                <c:pt idx="304">
                  <c:v>44536</c:v>
                </c:pt>
                <c:pt idx="305">
                  <c:v>44533</c:v>
                </c:pt>
                <c:pt idx="306">
                  <c:v>44532</c:v>
                </c:pt>
                <c:pt idx="307">
                  <c:v>44531</c:v>
                </c:pt>
                <c:pt idx="308">
                  <c:v>44530</c:v>
                </c:pt>
                <c:pt idx="309">
                  <c:v>44529</c:v>
                </c:pt>
                <c:pt idx="310">
                  <c:v>44526</c:v>
                </c:pt>
                <c:pt idx="311">
                  <c:v>44525</c:v>
                </c:pt>
                <c:pt idx="312">
                  <c:v>44524</c:v>
                </c:pt>
                <c:pt idx="313">
                  <c:v>44523</c:v>
                </c:pt>
                <c:pt idx="314">
                  <c:v>44522</c:v>
                </c:pt>
                <c:pt idx="315">
                  <c:v>44519</c:v>
                </c:pt>
                <c:pt idx="316">
                  <c:v>44518</c:v>
                </c:pt>
                <c:pt idx="317">
                  <c:v>44517</c:v>
                </c:pt>
                <c:pt idx="318">
                  <c:v>44516</c:v>
                </c:pt>
                <c:pt idx="319">
                  <c:v>44515</c:v>
                </c:pt>
                <c:pt idx="320">
                  <c:v>44512</c:v>
                </c:pt>
                <c:pt idx="321">
                  <c:v>44511</c:v>
                </c:pt>
                <c:pt idx="322">
                  <c:v>44510</c:v>
                </c:pt>
                <c:pt idx="323">
                  <c:v>44509</c:v>
                </c:pt>
                <c:pt idx="324">
                  <c:v>44508</c:v>
                </c:pt>
                <c:pt idx="325">
                  <c:v>44505</c:v>
                </c:pt>
                <c:pt idx="326">
                  <c:v>44504</c:v>
                </c:pt>
                <c:pt idx="327">
                  <c:v>44503</c:v>
                </c:pt>
                <c:pt idx="328">
                  <c:v>44502</c:v>
                </c:pt>
                <c:pt idx="329">
                  <c:v>44501</c:v>
                </c:pt>
                <c:pt idx="330">
                  <c:v>44498</c:v>
                </c:pt>
                <c:pt idx="331">
                  <c:v>44497</c:v>
                </c:pt>
                <c:pt idx="332">
                  <c:v>44496</c:v>
                </c:pt>
                <c:pt idx="333">
                  <c:v>44495</c:v>
                </c:pt>
                <c:pt idx="334">
                  <c:v>44494</c:v>
                </c:pt>
                <c:pt idx="335">
                  <c:v>44491</c:v>
                </c:pt>
                <c:pt idx="336">
                  <c:v>44490</c:v>
                </c:pt>
                <c:pt idx="337">
                  <c:v>44489</c:v>
                </c:pt>
                <c:pt idx="338">
                  <c:v>44488</c:v>
                </c:pt>
                <c:pt idx="339">
                  <c:v>44487</c:v>
                </c:pt>
                <c:pt idx="340">
                  <c:v>44484</c:v>
                </c:pt>
                <c:pt idx="341">
                  <c:v>44483</c:v>
                </c:pt>
                <c:pt idx="342">
                  <c:v>44482</c:v>
                </c:pt>
                <c:pt idx="343">
                  <c:v>44481</c:v>
                </c:pt>
                <c:pt idx="344">
                  <c:v>44480</c:v>
                </c:pt>
                <c:pt idx="345">
                  <c:v>44477</c:v>
                </c:pt>
                <c:pt idx="346">
                  <c:v>44469</c:v>
                </c:pt>
                <c:pt idx="347">
                  <c:v>44468</c:v>
                </c:pt>
                <c:pt idx="348">
                  <c:v>44467</c:v>
                </c:pt>
                <c:pt idx="349">
                  <c:v>44466</c:v>
                </c:pt>
                <c:pt idx="350">
                  <c:v>44463</c:v>
                </c:pt>
                <c:pt idx="351">
                  <c:v>44462</c:v>
                </c:pt>
                <c:pt idx="352">
                  <c:v>44461</c:v>
                </c:pt>
                <c:pt idx="353">
                  <c:v>44456</c:v>
                </c:pt>
                <c:pt idx="354">
                  <c:v>44455</c:v>
                </c:pt>
                <c:pt idx="355">
                  <c:v>44454</c:v>
                </c:pt>
                <c:pt idx="356">
                  <c:v>44453</c:v>
                </c:pt>
                <c:pt idx="357">
                  <c:v>44452</c:v>
                </c:pt>
                <c:pt idx="358">
                  <c:v>44449</c:v>
                </c:pt>
                <c:pt idx="359">
                  <c:v>44448</c:v>
                </c:pt>
                <c:pt idx="360">
                  <c:v>44447</c:v>
                </c:pt>
                <c:pt idx="361">
                  <c:v>44446</c:v>
                </c:pt>
                <c:pt idx="362">
                  <c:v>44445</c:v>
                </c:pt>
                <c:pt idx="363">
                  <c:v>44442</c:v>
                </c:pt>
                <c:pt idx="364">
                  <c:v>44441</c:v>
                </c:pt>
                <c:pt idx="365">
                  <c:v>44440</c:v>
                </c:pt>
                <c:pt idx="366">
                  <c:v>44439</c:v>
                </c:pt>
                <c:pt idx="367">
                  <c:v>44438</c:v>
                </c:pt>
                <c:pt idx="368">
                  <c:v>44435</c:v>
                </c:pt>
                <c:pt idx="369">
                  <c:v>44434</c:v>
                </c:pt>
                <c:pt idx="370">
                  <c:v>44433</c:v>
                </c:pt>
                <c:pt idx="371">
                  <c:v>44432</c:v>
                </c:pt>
                <c:pt idx="372">
                  <c:v>44431</c:v>
                </c:pt>
                <c:pt idx="373">
                  <c:v>44428</c:v>
                </c:pt>
                <c:pt idx="374">
                  <c:v>44427</c:v>
                </c:pt>
                <c:pt idx="375">
                  <c:v>44426</c:v>
                </c:pt>
                <c:pt idx="376">
                  <c:v>44425</c:v>
                </c:pt>
                <c:pt idx="377">
                  <c:v>44424</c:v>
                </c:pt>
                <c:pt idx="378">
                  <c:v>44421</c:v>
                </c:pt>
                <c:pt idx="379">
                  <c:v>44420</c:v>
                </c:pt>
                <c:pt idx="380">
                  <c:v>44419</c:v>
                </c:pt>
                <c:pt idx="381">
                  <c:v>44418</c:v>
                </c:pt>
                <c:pt idx="382">
                  <c:v>44417</c:v>
                </c:pt>
                <c:pt idx="383">
                  <c:v>44414</c:v>
                </c:pt>
                <c:pt idx="384">
                  <c:v>44413</c:v>
                </c:pt>
                <c:pt idx="385">
                  <c:v>44412</c:v>
                </c:pt>
                <c:pt idx="386">
                  <c:v>44411</c:v>
                </c:pt>
                <c:pt idx="387">
                  <c:v>44410</c:v>
                </c:pt>
                <c:pt idx="388">
                  <c:v>44407</c:v>
                </c:pt>
                <c:pt idx="389">
                  <c:v>44406</c:v>
                </c:pt>
                <c:pt idx="390">
                  <c:v>44405</c:v>
                </c:pt>
                <c:pt idx="391">
                  <c:v>44404</c:v>
                </c:pt>
                <c:pt idx="392">
                  <c:v>44403</c:v>
                </c:pt>
                <c:pt idx="393">
                  <c:v>44400</c:v>
                </c:pt>
                <c:pt idx="394">
                  <c:v>44399</c:v>
                </c:pt>
                <c:pt idx="395">
                  <c:v>44398</c:v>
                </c:pt>
                <c:pt idx="396">
                  <c:v>44397</c:v>
                </c:pt>
                <c:pt idx="397">
                  <c:v>44396</c:v>
                </c:pt>
                <c:pt idx="398">
                  <c:v>44393</c:v>
                </c:pt>
                <c:pt idx="399">
                  <c:v>44392</c:v>
                </c:pt>
                <c:pt idx="400">
                  <c:v>44391</c:v>
                </c:pt>
                <c:pt idx="401">
                  <c:v>44390</c:v>
                </c:pt>
                <c:pt idx="402">
                  <c:v>44389</c:v>
                </c:pt>
                <c:pt idx="403">
                  <c:v>44386</c:v>
                </c:pt>
                <c:pt idx="404">
                  <c:v>44385</c:v>
                </c:pt>
                <c:pt idx="405">
                  <c:v>44384</c:v>
                </c:pt>
                <c:pt idx="406">
                  <c:v>44383</c:v>
                </c:pt>
                <c:pt idx="407">
                  <c:v>44382</c:v>
                </c:pt>
              </c:numCache>
            </c:numRef>
          </c:cat>
          <c:val>
            <c:numRef>
              <c:f>现货与基差!$E$4:$E$411</c:f>
              <c:numCache>
                <c:formatCode>General</c:formatCode>
                <c:ptCount val="408"/>
                <c:pt idx="0">
                  <c:v>-680</c:v>
                </c:pt>
                <c:pt idx="1">
                  <c:v>-825</c:v>
                </c:pt>
                <c:pt idx="2">
                  <c:v>-875</c:v>
                </c:pt>
                <c:pt idx="3">
                  <c:v>-835</c:v>
                </c:pt>
                <c:pt idx="4">
                  <c:v>-1140</c:v>
                </c:pt>
                <c:pt idx="5">
                  <c:v>-1290</c:v>
                </c:pt>
                <c:pt idx="6">
                  <c:v>-1150</c:v>
                </c:pt>
                <c:pt idx="7">
                  <c:v>-1255</c:v>
                </c:pt>
                <c:pt idx="8">
                  <c:v>-1055</c:v>
                </c:pt>
                <c:pt idx="9">
                  <c:v>-1800</c:v>
                </c:pt>
                <c:pt idx="10">
                  <c:v>-1405</c:v>
                </c:pt>
                <c:pt idx="11">
                  <c:v>-1870</c:v>
                </c:pt>
                <c:pt idx="12">
                  <c:v>-2180</c:v>
                </c:pt>
                <c:pt idx="13">
                  <c:v>-1875</c:v>
                </c:pt>
                <c:pt idx="14">
                  <c:v>-2570</c:v>
                </c:pt>
                <c:pt idx="15">
                  <c:v>-2475</c:v>
                </c:pt>
                <c:pt idx="16">
                  <c:v>-2225</c:v>
                </c:pt>
                <c:pt idx="17">
                  <c:v>-1980</c:v>
                </c:pt>
                <c:pt idx="18">
                  <c:v>-2170</c:v>
                </c:pt>
                <c:pt idx="19">
                  <c:v>-35</c:v>
                </c:pt>
                <c:pt idx="20">
                  <c:v>-290</c:v>
                </c:pt>
                <c:pt idx="21">
                  <c:v>-295</c:v>
                </c:pt>
                <c:pt idx="22">
                  <c:v>-260</c:v>
                </c:pt>
                <c:pt idx="23">
                  <c:v>-170</c:v>
                </c:pt>
                <c:pt idx="24">
                  <c:v>-380</c:v>
                </c:pt>
                <c:pt idx="25">
                  <c:v>-530</c:v>
                </c:pt>
                <c:pt idx="26">
                  <c:v>-345</c:v>
                </c:pt>
                <c:pt idx="27">
                  <c:v>-585</c:v>
                </c:pt>
                <c:pt idx="28">
                  <c:v>-615</c:v>
                </c:pt>
                <c:pt idx="29">
                  <c:v>335</c:v>
                </c:pt>
                <c:pt idx="30">
                  <c:v>620</c:v>
                </c:pt>
                <c:pt idx="31">
                  <c:v>650</c:v>
                </c:pt>
                <c:pt idx="32">
                  <c:v>715</c:v>
                </c:pt>
                <c:pt idx="33">
                  <c:v>-30</c:v>
                </c:pt>
                <c:pt idx="34">
                  <c:v>100</c:v>
                </c:pt>
                <c:pt idx="35">
                  <c:v>-225</c:v>
                </c:pt>
                <c:pt idx="36">
                  <c:v>-510</c:v>
                </c:pt>
                <c:pt idx="37">
                  <c:v>170</c:v>
                </c:pt>
                <c:pt idx="38">
                  <c:v>-670</c:v>
                </c:pt>
                <c:pt idx="39">
                  <c:v>-240</c:v>
                </c:pt>
                <c:pt idx="40">
                  <c:v>-770</c:v>
                </c:pt>
                <c:pt idx="41">
                  <c:v>-810</c:v>
                </c:pt>
                <c:pt idx="42">
                  <c:v>-505</c:v>
                </c:pt>
                <c:pt idx="43">
                  <c:v>705</c:v>
                </c:pt>
                <c:pt idx="44">
                  <c:v>1120</c:v>
                </c:pt>
                <c:pt idx="45">
                  <c:v>255</c:v>
                </c:pt>
                <c:pt idx="46">
                  <c:v>940</c:v>
                </c:pt>
                <c:pt idx="47">
                  <c:v>970</c:v>
                </c:pt>
                <c:pt idx="48">
                  <c:v>580</c:v>
                </c:pt>
                <c:pt idx="49">
                  <c:v>-510</c:v>
                </c:pt>
                <c:pt idx="50">
                  <c:v>-720</c:v>
                </c:pt>
                <c:pt idx="51">
                  <c:v>-35</c:v>
                </c:pt>
                <c:pt idx="52">
                  <c:v>1810</c:v>
                </c:pt>
                <c:pt idx="53">
                  <c:v>3235</c:v>
                </c:pt>
                <c:pt idx="54">
                  <c:v>2760</c:v>
                </c:pt>
                <c:pt idx="55">
                  <c:v>1320</c:v>
                </c:pt>
                <c:pt idx="56">
                  <c:v>2185</c:v>
                </c:pt>
                <c:pt idx="57">
                  <c:v>685</c:v>
                </c:pt>
                <c:pt idx="58">
                  <c:v>1860</c:v>
                </c:pt>
                <c:pt idx="59">
                  <c:v>1880</c:v>
                </c:pt>
                <c:pt idx="60">
                  <c:v>2105</c:v>
                </c:pt>
                <c:pt idx="61">
                  <c:v>1380</c:v>
                </c:pt>
                <c:pt idx="62">
                  <c:v>1245</c:v>
                </c:pt>
                <c:pt idx="63">
                  <c:v>595</c:v>
                </c:pt>
                <c:pt idx="64">
                  <c:v>1005</c:v>
                </c:pt>
                <c:pt idx="65">
                  <c:v>1505</c:v>
                </c:pt>
                <c:pt idx="66">
                  <c:v>1725</c:v>
                </c:pt>
                <c:pt idx="67">
                  <c:v>1465</c:v>
                </c:pt>
                <c:pt idx="68">
                  <c:v>1155</c:v>
                </c:pt>
                <c:pt idx="69">
                  <c:v>1095</c:v>
                </c:pt>
                <c:pt idx="70">
                  <c:v>2495</c:v>
                </c:pt>
                <c:pt idx="71">
                  <c:v>2585</c:v>
                </c:pt>
                <c:pt idx="72">
                  <c:v>2550</c:v>
                </c:pt>
                <c:pt idx="73">
                  <c:v>2805</c:v>
                </c:pt>
                <c:pt idx="74">
                  <c:v>2725</c:v>
                </c:pt>
                <c:pt idx="75">
                  <c:v>2295</c:v>
                </c:pt>
                <c:pt idx="76">
                  <c:v>2260</c:v>
                </c:pt>
                <c:pt idx="77">
                  <c:v>3220</c:v>
                </c:pt>
                <c:pt idx="78">
                  <c:v>2920</c:v>
                </c:pt>
                <c:pt idx="79">
                  <c:v>3195</c:v>
                </c:pt>
                <c:pt idx="80">
                  <c:v>3015</c:v>
                </c:pt>
                <c:pt idx="81">
                  <c:v>3870</c:v>
                </c:pt>
                <c:pt idx="82">
                  <c:v>3775</c:v>
                </c:pt>
                <c:pt idx="83">
                  <c:v>4050</c:v>
                </c:pt>
                <c:pt idx="84">
                  <c:v>4535</c:v>
                </c:pt>
                <c:pt idx="85">
                  <c:v>3480</c:v>
                </c:pt>
                <c:pt idx="86">
                  <c:v>4685</c:v>
                </c:pt>
                <c:pt idx="87">
                  <c:v>5180</c:v>
                </c:pt>
                <c:pt idx="88">
                  <c:v>4230</c:v>
                </c:pt>
                <c:pt idx="89">
                  <c:v>4670</c:v>
                </c:pt>
                <c:pt idx="90">
                  <c:v>4860</c:v>
                </c:pt>
                <c:pt idx="91">
                  <c:v>4100</c:v>
                </c:pt>
                <c:pt idx="92">
                  <c:v>4880</c:v>
                </c:pt>
                <c:pt idx="93">
                  <c:v>4195</c:v>
                </c:pt>
                <c:pt idx="94">
                  <c:v>4630</c:v>
                </c:pt>
                <c:pt idx="95">
                  <c:v>5200</c:v>
                </c:pt>
                <c:pt idx="96">
                  <c:v>4395</c:v>
                </c:pt>
                <c:pt idx="97">
                  <c:v>3220</c:v>
                </c:pt>
                <c:pt idx="98">
                  <c:v>4670</c:v>
                </c:pt>
                <c:pt idx="99">
                  <c:v>4315</c:v>
                </c:pt>
                <c:pt idx="100">
                  <c:v>3455</c:v>
                </c:pt>
                <c:pt idx="101">
                  <c:v>2775</c:v>
                </c:pt>
                <c:pt idx="102">
                  <c:v>2565</c:v>
                </c:pt>
                <c:pt idx="103">
                  <c:v>1970</c:v>
                </c:pt>
                <c:pt idx="104">
                  <c:v>2210</c:v>
                </c:pt>
                <c:pt idx="105">
                  <c:v>1920</c:v>
                </c:pt>
                <c:pt idx="106">
                  <c:v>1590</c:v>
                </c:pt>
                <c:pt idx="107">
                  <c:v>2095</c:v>
                </c:pt>
                <c:pt idx="108">
                  <c:v>2035</c:v>
                </c:pt>
                <c:pt idx="109">
                  <c:v>1835</c:v>
                </c:pt>
                <c:pt idx="110">
                  <c:v>1325</c:v>
                </c:pt>
                <c:pt idx="111">
                  <c:v>1205</c:v>
                </c:pt>
                <c:pt idx="112">
                  <c:v>500</c:v>
                </c:pt>
                <c:pt idx="113">
                  <c:v>155</c:v>
                </c:pt>
                <c:pt idx="114">
                  <c:v>-210</c:v>
                </c:pt>
                <c:pt idx="115">
                  <c:v>-130</c:v>
                </c:pt>
                <c:pt idx="116">
                  <c:v>145</c:v>
                </c:pt>
                <c:pt idx="117">
                  <c:v>-190</c:v>
                </c:pt>
                <c:pt idx="118">
                  <c:v>60</c:v>
                </c:pt>
                <c:pt idx="119">
                  <c:v>-670</c:v>
                </c:pt>
                <c:pt idx="120">
                  <c:v>380</c:v>
                </c:pt>
                <c:pt idx="121">
                  <c:v>740</c:v>
                </c:pt>
                <c:pt idx="122">
                  <c:v>975</c:v>
                </c:pt>
                <c:pt idx="123">
                  <c:v>1015</c:v>
                </c:pt>
                <c:pt idx="124">
                  <c:v>100</c:v>
                </c:pt>
                <c:pt idx="125">
                  <c:v>-515</c:v>
                </c:pt>
                <c:pt idx="126">
                  <c:v>-520</c:v>
                </c:pt>
                <c:pt idx="127">
                  <c:v>-1570</c:v>
                </c:pt>
                <c:pt idx="128">
                  <c:v>-1630</c:v>
                </c:pt>
                <c:pt idx="129">
                  <c:v>-1005</c:v>
                </c:pt>
                <c:pt idx="130">
                  <c:v>-1150</c:v>
                </c:pt>
                <c:pt idx="131">
                  <c:v>-1765</c:v>
                </c:pt>
                <c:pt idx="132">
                  <c:v>-1675</c:v>
                </c:pt>
                <c:pt idx="133">
                  <c:v>-1175</c:v>
                </c:pt>
                <c:pt idx="134">
                  <c:v>-1185</c:v>
                </c:pt>
                <c:pt idx="135">
                  <c:v>-1455</c:v>
                </c:pt>
                <c:pt idx="136">
                  <c:v>-1425</c:v>
                </c:pt>
                <c:pt idx="137">
                  <c:v>-980</c:v>
                </c:pt>
                <c:pt idx="138">
                  <c:v>-630</c:v>
                </c:pt>
                <c:pt idx="139">
                  <c:v>-625</c:v>
                </c:pt>
                <c:pt idx="140">
                  <c:v>-1160</c:v>
                </c:pt>
                <c:pt idx="141">
                  <c:v>-990</c:v>
                </c:pt>
                <c:pt idx="142">
                  <c:v>-1470</c:v>
                </c:pt>
                <c:pt idx="143">
                  <c:v>355</c:v>
                </c:pt>
                <c:pt idx="144">
                  <c:v>650</c:v>
                </c:pt>
                <c:pt idx="145">
                  <c:v>640</c:v>
                </c:pt>
                <c:pt idx="146">
                  <c:v>610</c:v>
                </c:pt>
                <c:pt idx="147">
                  <c:v>380</c:v>
                </c:pt>
                <c:pt idx="148">
                  <c:v>-835</c:v>
                </c:pt>
                <c:pt idx="149">
                  <c:v>-755</c:v>
                </c:pt>
                <c:pt idx="150">
                  <c:v>410</c:v>
                </c:pt>
                <c:pt idx="151">
                  <c:v>1100</c:v>
                </c:pt>
                <c:pt idx="152">
                  <c:v>1160</c:v>
                </c:pt>
                <c:pt idx="153">
                  <c:v>1635</c:v>
                </c:pt>
                <c:pt idx="154">
                  <c:v>1675</c:v>
                </c:pt>
                <c:pt idx="155">
                  <c:v>1380</c:v>
                </c:pt>
                <c:pt idx="156">
                  <c:v>1045</c:v>
                </c:pt>
                <c:pt idx="157">
                  <c:v>1450</c:v>
                </c:pt>
                <c:pt idx="158">
                  <c:v>540</c:v>
                </c:pt>
                <c:pt idx="159">
                  <c:v>585</c:v>
                </c:pt>
                <c:pt idx="160">
                  <c:v>585</c:v>
                </c:pt>
                <c:pt idx="161">
                  <c:v>-585</c:v>
                </c:pt>
                <c:pt idx="162">
                  <c:v>-640</c:v>
                </c:pt>
                <c:pt idx="163">
                  <c:v>-495</c:v>
                </c:pt>
                <c:pt idx="164">
                  <c:v>1810</c:v>
                </c:pt>
                <c:pt idx="165">
                  <c:v>1695</c:v>
                </c:pt>
                <c:pt idx="166">
                  <c:v>1415</c:v>
                </c:pt>
                <c:pt idx="167">
                  <c:v>-935</c:v>
                </c:pt>
                <c:pt idx="168">
                  <c:v>-410</c:v>
                </c:pt>
                <c:pt idx="169">
                  <c:v>-40</c:v>
                </c:pt>
                <c:pt idx="170">
                  <c:v>-195</c:v>
                </c:pt>
                <c:pt idx="171">
                  <c:v>-1330</c:v>
                </c:pt>
                <c:pt idx="172">
                  <c:v>-1615</c:v>
                </c:pt>
                <c:pt idx="173">
                  <c:v>-1720</c:v>
                </c:pt>
                <c:pt idx="174">
                  <c:v>-1520</c:v>
                </c:pt>
                <c:pt idx="175">
                  <c:v>-2505</c:v>
                </c:pt>
                <c:pt idx="176">
                  <c:v>-2880</c:v>
                </c:pt>
                <c:pt idx="177">
                  <c:v>-2815</c:v>
                </c:pt>
                <c:pt idx="178">
                  <c:v>-2530</c:v>
                </c:pt>
                <c:pt idx="179">
                  <c:v>-2520</c:v>
                </c:pt>
                <c:pt idx="180">
                  <c:v>-2845</c:v>
                </c:pt>
                <c:pt idx="181">
                  <c:v>-2795</c:v>
                </c:pt>
                <c:pt idx="182">
                  <c:v>-2700</c:v>
                </c:pt>
                <c:pt idx="183">
                  <c:v>-2845</c:v>
                </c:pt>
                <c:pt idx="184">
                  <c:v>-2810</c:v>
                </c:pt>
                <c:pt idx="185">
                  <c:v>-2785</c:v>
                </c:pt>
                <c:pt idx="186">
                  <c:v>-3330</c:v>
                </c:pt>
                <c:pt idx="187">
                  <c:v>-3160</c:v>
                </c:pt>
                <c:pt idx="188">
                  <c:v>-2970</c:v>
                </c:pt>
                <c:pt idx="189">
                  <c:v>-3030</c:v>
                </c:pt>
                <c:pt idx="190">
                  <c:v>-3025</c:v>
                </c:pt>
                <c:pt idx="191">
                  <c:v>-2945</c:v>
                </c:pt>
                <c:pt idx="192">
                  <c:v>-2850</c:v>
                </c:pt>
                <c:pt idx="193">
                  <c:v>-3295</c:v>
                </c:pt>
                <c:pt idx="194">
                  <c:v>-3225</c:v>
                </c:pt>
                <c:pt idx="195">
                  <c:v>-3475</c:v>
                </c:pt>
                <c:pt idx="196">
                  <c:v>-3295</c:v>
                </c:pt>
                <c:pt idx="197">
                  <c:v>-3175</c:v>
                </c:pt>
                <c:pt idx="198">
                  <c:v>-3080</c:v>
                </c:pt>
                <c:pt idx="199">
                  <c:v>-3020</c:v>
                </c:pt>
                <c:pt idx="200">
                  <c:v>-4200</c:v>
                </c:pt>
                <c:pt idx="201">
                  <c:v>-4140</c:v>
                </c:pt>
                <c:pt idx="202">
                  <c:v>-3765</c:v>
                </c:pt>
                <c:pt idx="203">
                  <c:v>-3840</c:v>
                </c:pt>
                <c:pt idx="204">
                  <c:v>-3395</c:v>
                </c:pt>
                <c:pt idx="205">
                  <c:v>-3755</c:v>
                </c:pt>
                <c:pt idx="206">
                  <c:v>-3735</c:v>
                </c:pt>
                <c:pt idx="207">
                  <c:v>-3555</c:v>
                </c:pt>
                <c:pt idx="208">
                  <c:v>-3315</c:v>
                </c:pt>
                <c:pt idx="209">
                  <c:v>-3460</c:v>
                </c:pt>
                <c:pt idx="210">
                  <c:v>-3835</c:v>
                </c:pt>
                <c:pt idx="211">
                  <c:v>-3370</c:v>
                </c:pt>
                <c:pt idx="212">
                  <c:v>-3350</c:v>
                </c:pt>
                <c:pt idx="213">
                  <c:v>-4090</c:v>
                </c:pt>
                <c:pt idx="214">
                  <c:v>-3290</c:v>
                </c:pt>
                <c:pt idx="215">
                  <c:v>-3195</c:v>
                </c:pt>
                <c:pt idx="216">
                  <c:v>-4090</c:v>
                </c:pt>
                <c:pt idx="217">
                  <c:v>-4800</c:v>
                </c:pt>
                <c:pt idx="218">
                  <c:v>-30</c:v>
                </c:pt>
                <c:pt idx="219">
                  <c:v>-95</c:v>
                </c:pt>
                <c:pt idx="220">
                  <c:v>-260</c:v>
                </c:pt>
                <c:pt idx="221">
                  <c:v>-365</c:v>
                </c:pt>
                <c:pt idx="222">
                  <c:v>-355</c:v>
                </c:pt>
                <c:pt idx="223">
                  <c:v>-385</c:v>
                </c:pt>
                <c:pt idx="224">
                  <c:v>-415</c:v>
                </c:pt>
                <c:pt idx="225">
                  <c:v>-345</c:v>
                </c:pt>
                <c:pt idx="226">
                  <c:v>-365</c:v>
                </c:pt>
                <c:pt idx="227">
                  <c:v>-235</c:v>
                </c:pt>
                <c:pt idx="228">
                  <c:v>-295</c:v>
                </c:pt>
                <c:pt idx="229">
                  <c:v>-680</c:v>
                </c:pt>
                <c:pt idx="230">
                  <c:v>-405</c:v>
                </c:pt>
                <c:pt idx="231">
                  <c:v>-365</c:v>
                </c:pt>
                <c:pt idx="232">
                  <c:v>-500</c:v>
                </c:pt>
                <c:pt idx="233">
                  <c:v>-445</c:v>
                </c:pt>
                <c:pt idx="234">
                  <c:v>-745</c:v>
                </c:pt>
                <c:pt idx="235">
                  <c:v>-1285</c:v>
                </c:pt>
                <c:pt idx="236">
                  <c:v>-920</c:v>
                </c:pt>
                <c:pt idx="237">
                  <c:v>-890</c:v>
                </c:pt>
                <c:pt idx="238">
                  <c:v>-715</c:v>
                </c:pt>
                <c:pt idx="239">
                  <c:v>-810</c:v>
                </c:pt>
                <c:pt idx="240">
                  <c:v>-820</c:v>
                </c:pt>
                <c:pt idx="241">
                  <c:v>-1000</c:v>
                </c:pt>
                <c:pt idx="242">
                  <c:v>-1200</c:v>
                </c:pt>
                <c:pt idx="243">
                  <c:v>-1290</c:v>
                </c:pt>
                <c:pt idx="244">
                  <c:v>-1160</c:v>
                </c:pt>
                <c:pt idx="245">
                  <c:v>-1185</c:v>
                </c:pt>
                <c:pt idx="246">
                  <c:v>-1520</c:v>
                </c:pt>
                <c:pt idx="247">
                  <c:v>-1470</c:v>
                </c:pt>
                <c:pt idx="248">
                  <c:v>-1735</c:v>
                </c:pt>
                <c:pt idx="249">
                  <c:v>-1680</c:v>
                </c:pt>
                <c:pt idx="250">
                  <c:v>-1855</c:v>
                </c:pt>
                <c:pt idx="251">
                  <c:v>-1810</c:v>
                </c:pt>
                <c:pt idx="252">
                  <c:v>-1745</c:v>
                </c:pt>
                <c:pt idx="253">
                  <c:v>-1520</c:v>
                </c:pt>
                <c:pt idx="254">
                  <c:v>-1415</c:v>
                </c:pt>
                <c:pt idx="255">
                  <c:v>-1530</c:v>
                </c:pt>
                <c:pt idx="256">
                  <c:v>-1680</c:v>
                </c:pt>
                <c:pt idx="257">
                  <c:v>-1850</c:v>
                </c:pt>
                <c:pt idx="258">
                  <c:v>-1985</c:v>
                </c:pt>
                <c:pt idx="259">
                  <c:v>-1965</c:v>
                </c:pt>
                <c:pt idx="260">
                  <c:v>-2225</c:v>
                </c:pt>
                <c:pt idx="261">
                  <c:v>-2595</c:v>
                </c:pt>
                <c:pt idx="262">
                  <c:v>-2430</c:v>
                </c:pt>
                <c:pt idx="263">
                  <c:v>-1455</c:v>
                </c:pt>
                <c:pt idx="264">
                  <c:v>-1130</c:v>
                </c:pt>
                <c:pt idx="265">
                  <c:v>-660</c:v>
                </c:pt>
                <c:pt idx="266">
                  <c:v>595</c:v>
                </c:pt>
                <c:pt idx="267">
                  <c:v>780</c:v>
                </c:pt>
                <c:pt idx="268">
                  <c:v>935</c:v>
                </c:pt>
                <c:pt idx="269">
                  <c:v>845</c:v>
                </c:pt>
                <c:pt idx="270">
                  <c:v>1215</c:v>
                </c:pt>
                <c:pt idx="271">
                  <c:v>1390</c:v>
                </c:pt>
                <c:pt idx="272">
                  <c:v>1180</c:v>
                </c:pt>
                <c:pt idx="273">
                  <c:v>855</c:v>
                </c:pt>
                <c:pt idx="274">
                  <c:v>450</c:v>
                </c:pt>
                <c:pt idx="275">
                  <c:v>480</c:v>
                </c:pt>
                <c:pt idx="276">
                  <c:v>610</c:v>
                </c:pt>
                <c:pt idx="277">
                  <c:v>440</c:v>
                </c:pt>
                <c:pt idx="278">
                  <c:v>565</c:v>
                </c:pt>
                <c:pt idx="279">
                  <c:v>495</c:v>
                </c:pt>
                <c:pt idx="280">
                  <c:v>670</c:v>
                </c:pt>
                <c:pt idx="281">
                  <c:v>1285</c:v>
                </c:pt>
                <c:pt idx="282">
                  <c:v>1145</c:v>
                </c:pt>
                <c:pt idx="283">
                  <c:v>1235</c:v>
                </c:pt>
                <c:pt idx="284">
                  <c:v>1545</c:v>
                </c:pt>
                <c:pt idx="285">
                  <c:v>1830</c:v>
                </c:pt>
                <c:pt idx="286">
                  <c:v>2065</c:v>
                </c:pt>
                <c:pt idx="287">
                  <c:v>2015</c:v>
                </c:pt>
                <c:pt idx="288">
                  <c:v>1775</c:v>
                </c:pt>
                <c:pt idx="289">
                  <c:v>2010</c:v>
                </c:pt>
                <c:pt idx="290">
                  <c:v>1520</c:v>
                </c:pt>
                <c:pt idx="291">
                  <c:v>1300</c:v>
                </c:pt>
                <c:pt idx="292">
                  <c:v>1715</c:v>
                </c:pt>
                <c:pt idx="293">
                  <c:v>1960</c:v>
                </c:pt>
                <c:pt idx="294">
                  <c:v>2225</c:v>
                </c:pt>
                <c:pt idx="295">
                  <c:v>2110</c:v>
                </c:pt>
                <c:pt idx="296">
                  <c:v>1980</c:v>
                </c:pt>
                <c:pt idx="297">
                  <c:v>2110</c:v>
                </c:pt>
                <c:pt idx="298">
                  <c:v>1820</c:v>
                </c:pt>
                <c:pt idx="299">
                  <c:v>1390</c:v>
                </c:pt>
                <c:pt idx="300">
                  <c:v>2740</c:v>
                </c:pt>
                <c:pt idx="301">
                  <c:v>2425</c:v>
                </c:pt>
                <c:pt idx="302">
                  <c:v>2620</c:v>
                </c:pt>
                <c:pt idx="303">
                  <c:v>2935</c:v>
                </c:pt>
                <c:pt idx="304">
                  <c:v>2980</c:v>
                </c:pt>
                <c:pt idx="305">
                  <c:v>2745</c:v>
                </c:pt>
                <c:pt idx="306">
                  <c:v>2615</c:v>
                </c:pt>
                <c:pt idx="307">
                  <c:v>1885</c:v>
                </c:pt>
                <c:pt idx="308">
                  <c:v>1595</c:v>
                </c:pt>
                <c:pt idx="309">
                  <c:v>1620</c:v>
                </c:pt>
                <c:pt idx="310">
                  <c:v>2075</c:v>
                </c:pt>
                <c:pt idx="311">
                  <c:v>1780</c:v>
                </c:pt>
                <c:pt idx="312">
                  <c:v>1840</c:v>
                </c:pt>
                <c:pt idx="313">
                  <c:v>1985</c:v>
                </c:pt>
                <c:pt idx="314">
                  <c:v>2100</c:v>
                </c:pt>
                <c:pt idx="315">
                  <c:v>1210</c:v>
                </c:pt>
                <c:pt idx="316">
                  <c:v>1060</c:v>
                </c:pt>
                <c:pt idx="317">
                  <c:v>1205</c:v>
                </c:pt>
                <c:pt idx="318">
                  <c:v>1620</c:v>
                </c:pt>
                <c:pt idx="319">
                  <c:v>1675</c:v>
                </c:pt>
                <c:pt idx="320">
                  <c:v>1450</c:v>
                </c:pt>
                <c:pt idx="321">
                  <c:v>1685</c:v>
                </c:pt>
                <c:pt idx="322">
                  <c:v>1200</c:v>
                </c:pt>
                <c:pt idx="323">
                  <c:v>1945</c:v>
                </c:pt>
                <c:pt idx="324">
                  <c:v>1755</c:v>
                </c:pt>
                <c:pt idx="325">
                  <c:v>1125</c:v>
                </c:pt>
                <c:pt idx="326">
                  <c:v>295</c:v>
                </c:pt>
                <c:pt idx="327">
                  <c:v>110</c:v>
                </c:pt>
                <c:pt idx="328">
                  <c:v>495</c:v>
                </c:pt>
                <c:pt idx="329">
                  <c:v>815</c:v>
                </c:pt>
                <c:pt idx="330">
                  <c:v>-205</c:v>
                </c:pt>
                <c:pt idx="331">
                  <c:v>-485</c:v>
                </c:pt>
                <c:pt idx="332">
                  <c:v>-1795</c:v>
                </c:pt>
                <c:pt idx="333">
                  <c:v>-1720</c:v>
                </c:pt>
                <c:pt idx="334">
                  <c:v>-585</c:v>
                </c:pt>
                <c:pt idx="335">
                  <c:v>-1125</c:v>
                </c:pt>
                <c:pt idx="336">
                  <c:v>-1115</c:v>
                </c:pt>
                <c:pt idx="337">
                  <c:v>-1725</c:v>
                </c:pt>
                <c:pt idx="338">
                  <c:v>-2475</c:v>
                </c:pt>
                <c:pt idx="339">
                  <c:v>-1845</c:v>
                </c:pt>
                <c:pt idx="340">
                  <c:v>-3075</c:v>
                </c:pt>
                <c:pt idx="341">
                  <c:v>-1885</c:v>
                </c:pt>
                <c:pt idx="342">
                  <c:v>-2410</c:v>
                </c:pt>
                <c:pt idx="343">
                  <c:v>-3390</c:v>
                </c:pt>
                <c:pt idx="344">
                  <c:v>-4285</c:v>
                </c:pt>
                <c:pt idx="345">
                  <c:v>-3525</c:v>
                </c:pt>
                <c:pt idx="346">
                  <c:v>-3680</c:v>
                </c:pt>
                <c:pt idx="347">
                  <c:v>-3270</c:v>
                </c:pt>
                <c:pt idx="348">
                  <c:v>-2720</c:v>
                </c:pt>
                <c:pt idx="349">
                  <c:v>-3060</c:v>
                </c:pt>
                <c:pt idx="350">
                  <c:v>-2770</c:v>
                </c:pt>
                <c:pt idx="351">
                  <c:v>-2100</c:v>
                </c:pt>
                <c:pt idx="352">
                  <c:v>-2085</c:v>
                </c:pt>
                <c:pt idx="353">
                  <c:v>-1575</c:v>
                </c:pt>
                <c:pt idx="354">
                  <c:v>-2180</c:v>
                </c:pt>
                <c:pt idx="355">
                  <c:v>-1810</c:v>
                </c:pt>
                <c:pt idx="356">
                  <c:v>-1685</c:v>
                </c:pt>
                <c:pt idx="357">
                  <c:v>-1675</c:v>
                </c:pt>
                <c:pt idx="358">
                  <c:v>-2370</c:v>
                </c:pt>
                <c:pt idx="359">
                  <c:v>-1695</c:v>
                </c:pt>
                <c:pt idx="360">
                  <c:v>-1885</c:v>
                </c:pt>
                <c:pt idx="361">
                  <c:v>-2010</c:v>
                </c:pt>
                <c:pt idx="362">
                  <c:v>-2065</c:v>
                </c:pt>
                <c:pt idx="363">
                  <c:v>-1890</c:v>
                </c:pt>
                <c:pt idx="364">
                  <c:v>-1685</c:v>
                </c:pt>
                <c:pt idx="365">
                  <c:v>-2165</c:v>
                </c:pt>
                <c:pt idx="366">
                  <c:v>-2360</c:v>
                </c:pt>
                <c:pt idx="367">
                  <c:v>-2130</c:v>
                </c:pt>
                <c:pt idx="368">
                  <c:v>-2475</c:v>
                </c:pt>
                <c:pt idx="369">
                  <c:v>-2440</c:v>
                </c:pt>
                <c:pt idx="370">
                  <c:v>-2385</c:v>
                </c:pt>
                <c:pt idx="371">
                  <c:v>-2195</c:v>
                </c:pt>
                <c:pt idx="372">
                  <c:v>-2100</c:v>
                </c:pt>
                <c:pt idx="373">
                  <c:v>-2575</c:v>
                </c:pt>
                <c:pt idx="374">
                  <c:v>-2260</c:v>
                </c:pt>
                <c:pt idx="375">
                  <c:v>-2585</c:v>
                </c:pt>
                <c:pt idx="376">
                  <c:v>-475</c:v>
                </c:pt>
                <c:pt idx="377">
                  <c:v>-560</c:v>
                </c:pt>
                <c:pt idx="378">
                  <c:v>-1520</c:v>
                </c:pt>
                <c:pt idx="379">
                  <c:v>-1755</c:v>
                </c:pt>
                <c:pt idx="380">
                  <c:v>-1685</c:v>
                </c:pt>
                <c:pt idx="381">
                  <c:v>-1125</c:v>
                </c:pt>
                <c:pt idx="382">
                  <c:v>-1065</c:v>
                </c:pt>
                <c:pt idx="383">
                  <c:v>-2250</c:v>
                </c:pt>
                <c:pt idx="384">
                  <c:v>-1800</c:v>
                </c:pt>
                <c:pt idx="385">
                  <c:v>-1640</c:v>
                </c:pt>
                <c:pt idx="386">
                  <c:v>-1685</c:v>
                </c:pt>
                <c:pt idx="387">
                  <c:v>-1860</c:v>
                </c:pt>
                <c:pt idx="388">
                  <c:v>-2665</c:v>
                </c:pt>
                <c:pt idx="389">
                  <c:v>-2600</c:v>
                </c:pt>
                <c:pt idx="390">
                  <c:v>-2630</c:v>
                </c:pt>
                <c:pt idx="391">
                  <c:v>-2690</c:v>
                </c:pt>
                <c:pt idx="392">
                  <c:v>-2860</c:v>
                </c:pt>
                <c:pt idx="393">
                  <c:v>-2295</c:v>
                </c:pt>
                <c:pt idx="394">
                  <c:v>-1975</c:v>
                </c:pt>
                <c:pt idx="395">
                  <c:v>-1840</c:v>
                </c:pt>
                <c:pt idx="396">
                  <c:v>-2040</c:v>
                </c:pt>
                <c:pt idx="397">
                  <c:v>-2385</c:v>
                </c:pt>
                <c:pt idx="398">
                  <c:v>-2300</c:v>
                </c:pt>
                <c:pt idx="399">
                  <c:v>-1920</c:v>
                </c:pt>
                <c:pt idx="400">
                  <c:v>-1810</c:v>
                </c:pt>
                <c:pt idx="401">
                  <c:v>-1770</c:v>
                </c:pt>
                <c:pt idx="402">
                  <c:v>-1760</c:v>
                </c:pt>
                <c:pt idx="403">
                  <c:v>-2065</c:v>
                </c:pt>
                <c:pt idx="404">
                  <c:v>-2065</c:v>
                </c:pt>
                <c:pt idx="405">
                  <c:v>-1525</c:v>
                </c:pt>
                <c:pt idx="406">
                  <c:v>-2805</c:v>
                </c:pt>
                <c:pt idx="407">
                  <c:v>-1845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714-97EF-F83AAC01E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480750096"/>
        <c:axId val="-480753360"/>
      </c:barChart>
      <c:lineChart>
        <c:grouping val="standard"/>
        <c:varyColors val="0"/>
        <c:ser>
          <c:idx val="0"/>
          <c:order val="0"/>
          <c:tx>
            <c:strRef>
              <c:f>现货与基差!$C$1:$C$3</c:f>
              <c:strCache>
                <c:ptCount val="3"/>
                <c:pt idx="0">
                  <c:v>钢联数据</c:v>
                </c:pt>
                <c:pt idx="1">
                  <c:v>猪：主力合约：收盘价（日）</c:v>
                </c:pt>
                <c:pt idx="2">
                  <c:v>元/吨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现货与基差!$B$4:$B$411</c:f>
              <c:numCache>
                <c:formatCode>yyyy\-mm\-dd</c:formatCode>
                <c:ptCount val="408"/>
                <c:pt idx="0">
                  <c:v>44994</c:v>
                </c:pt>
                <c:pt idx="1">
                  <c:v>44993</c:v>
                </c:pt>
                <c:pt idx="2">
                  <c:v>44992</c:v>
                </c:pt>
                <c:pt idx="3">
                  <c:v>44991</c:v>
                </c:pt>
                <c:pt idx="4">
                  <c:v>44988</c:v>
                </c:pt>
                <c:pt idx="5">
                  <c:v>44987</c:v>
                </c:pt>
                <c:pt idx="6">
                  <c:v>44986</c:v>
                </c:pt>
                <c:pt idx="7">
                  <c:v>44985</c:v>
                </c:pt>
                <c:pt idx="8">
                  <c:v>44984</c:v>
                </c:pt>
                <c:pt idx="9">
                  <c:v>44981</c:v>
                </c:pt>
                <c:pt idx="10">
                  <c:v>44980</c:v>
                </c:pt>
                <c:pt idx="11">
                  <c:v>44979</c:v>
                </c:pt>
                <c:pt idx="12">
                  <c:v>44978</c:v>
                </c:pt>
                <c:pt idx="13">
                  <c:v>44977</c:v>
                </c:pt>
                <c:pt idx="14">
                  <c:v>44974</c:v>
                </c:pt>
                <c:pt idx="15">
                  <c:v>44973</c:v>
                </c:pt>
                <c:pt idx="16">
                  <c:v>44972</c:v>
                </c:pt>
                <c:pt idx="17">
                  <c:v>44971</c:v>
                </c:pt>
                <c:pt idx="18">
                  <c:v>44970</c:v>
                </c:pt>
                <c:pt idx="19">
                  <c:v>44967</c:v>
                </c:pt>
                <c:pt idx="20">
                  <c:v>44966</c:v>
                </c:pt>
                <c:pt idx="21">
                  <c:v>44965</c:v>
                </c:pt>
                <c:pt idx="22">
                  <c:v>44964</c:v>
                </c:pt>
                <c:pt idx="23">
                  <c:v>44963</c:v>
                </c:pt>
                <c:pt idx="24">
                  <c:v>44960</c:v>
                </c:pt>
                <c:pt idx="25">
                  <c:v>44959</c:v>
                </c:pt>
                <c:pt idx="26">
                  <c:v>44958</c:v>
                </c:pt>
                <c:pt idx="27">
                  <c:v>44957</c:v>
                </c:pt>
                <c:pt idx="28">
                  <c:v>44956</c:v>
                </c:pt>
                <c:pt idx="29">
                  <c:v>44946</c:v>
                </c:pt>
                <c:pt idx="30">
                  <c:v>44945</c:v>
                </c:pt>
                <c:pt idx="31">
                  <c:v>44944</c:v>
                </c:pt>
                <c:pt idx="32">
                  <c:v>44943</c:v>
                </c:pt>
                <c:pt idx="33">
                  <c:v>44942</c:v>
                </c:pt>
                <c:pt idx="34">
                  <c:v>44939</c:v>
                </c:pt>
                <c:pt idx="35">
                  <c:v>44938</c:v>
                </c:pt>
                <c:pt idx="36">
                  <c:v>44937</c:v>
                </c:pt>
                <c:pt idx="37">
                  <c:v>44936</c:v>
                </c:pt>
                <c:pt idx="38">
                  <c:v>44935</c:v>
                </c:pt>
                <c:pt idx="39">
                  <c:v>44932</c:v>
                </c:pt>
                <c:pt idx="40">
                  <c:v>44931</c:v>
                </c:pt>
                <c:pt idx="41">
                  <c:v>44930</c:v>
                </c:pt>
                <c:pt idx="42">
                  <c:v>44929</c:v>
                </c:pt>
                <c:pt idx="43">
                  <c:v>44925</c:v>
                </c:pt>
                <c:pt idx="44">
                  <c:v>44924</c:v>
                </c:pt>
                <c:pt idx="45">
                  <c:v>44923</c:v>
                </c:pt>
                <c:pt idx="46">
                  <c:v>44922</c:v>
                </c:pt>
                <c:pt idx="47">
                  <c:v>44921</c:v>
                </c:pt>
                <c:pt idx="48">
                  <c:v>44918</c:v>
                </c:pt>
                <c:pt idx="49">
                  <c:v>44917</c:v>
                </c:pt>
                <c:pt idx="50">
                  <c:v>44916</c:v>
                </c:pt>
                <c:pt idx="51">
                  <c:v>44915</c:v>
                </c:pt>
                <c:pt idx="52">
                  <c:v>44914</c:v>
                </c:pt>
                <c:pt idx="53">
                  <c:v>44911</c:v>
                </c:pt>
                <c:pt idx="54">
                  <c:v>44910</c:v>
                </c:pt>
                <c:pt idx="55">
                  <c:v>44909</c:v>
                </c:pt>
                <c:pt idx="56">
                  <c:v>44908</c:v>
                </c:pt>
                <c:pt idx="57">
                  <c:v>44907</c:v>
                </c:pt>
                <c:pt idx="58">
                  <c:v>44904</c:v>
                </c:pt>
                <c:pt idx="59">
                  <c:v>44903</c:v>
                </c:pt>
                <c:pt idx="60">
                  <c:v>44902</c:v>
                </c:pt>
                <c:pt idx="61">
                  <c:v>44901</c:v>
                </c:pt>
                <c:pt idx="62">
                  <c:v>44900</c:v>
                </c:pt>
                <c:pt idx="63">
                  <c:v>44897</c:v>
                </c:pt>
                <c:pt idx="64">
                  <c:v>44896</c:v>
                </c:pt>
                <c:pt idx="65">
                  <c:v>44895</c:v>
                </c:pt>
                <c:pt idx="66">
                  <c:v>44894</c:v>
                </c:pt>
                <c:pt idx="67">
                  <c:v>44893</c:v>
                </c:pt>
                <c:pt idx="68">
                  <c:v>44890</c:v>
                </c:pt>
                <c:pt idx="69">
                  <c:v>44889</c:v>
                </c:pt>
                <c:pt idx="70">
                  <c:v>44888</c:v>
                </c:pt>
                <c:pt idx="71">
                  <c:v>44887</c:v>
                </c:pt>
                <c:pt idx="72">
                  <c:v>44886</c:v>
                </c:pt>
                <c:pt idx="73">
                  <c:v>44883</c:v>
                </c:pt>
                <c:pt idx="74">
                  <c:v>44882</c:v>
                </c:pt>
                <c:pt idx="75">
                  <c:v>44881</c:v>
                </c:pt>
                <c:pt idx="76">
                  <c:v>44880</c:v>
                </c:pt>
                <c:pt idx="77">
                  <c:v>44879</c:v>
                </c:pt>
                <c:pt idx="78">
                  <c:v>44876</c:v>
                </c:pt>
                <c:pt idx="79">
                  <c:v>44875</c:v>
                </c:pt>
                <c:pt idx="80">
                  <c:v>44874</c:v>
                </c:pt>
                <c:pt idx="81">
                  <c:v>44873</c:v>
                </c:pt>
                <c:pt idx="82">
                  <c:v>44872</c:v>
                </c:pt>
                <c:pt idx="83">
                  <c:v>44869</c:v>
                </c:pt>
                <c:pt idx="84">
                  <c:v>44868</c:v>
                </c:pt>
                <c:pt idx="85">
                  <c:v>44867</c:v>
                </c:pt>
                <c:pt idx="86">
                  <c:v>44866</c:v>
                </c:pt>
                <c:pt idx="87">
                  <c:v>44865</c:v>
                </c:pt>
                <c:pt idx="88">
                  <c:v>44862</c:v>
                </c:pt>
                <c:pt idx="89">
                  <c:v>44861</c:v>
                </c:pt>
                <c:pt idx="90">
                  <c:v>44860</c:v>
                </c:pt>
                <c:pt idx="91">
                  <c:v>44859</c:v>
                </c:pt>
                <c:pt idx="92">
                  <c:v>44858</c:v>
                </c:pt>
                <c:pt idx="93">
                  <c:v>44855</c:v>
                </c:pt>
                <c:pt idx="94">
                  <c:v>44854</c:v>
                </c:pt>
                <c:pt idx="95">
                  <c:v>44853</c:v>
                </c:pt>
                <c:pt idx="96">
                  <c:v>44852</c:v>
                </c:pt>
                <c:pt idx="97">
                  <c:v>44851</c:v>
                </c:pt>
                <c:pt idx="98">
                  <c:v>44848</c:v>
                </c:pt>
                <c:pt idx="99">
                  <c:v>44847</c:v>
                </c:pt>
                <c:pt idx="100">
                  <c:v>44846</c:v>
                </c:pt>
                <c:pt idx="101">
                  <c:v>44845</c:v>
                </c:pt>
                <c:pt idx="102">
                  <c:v>44844</c:v>
                </c:pt>
                <c:pt idx="103">
                  <c:v>44834</c:v>
                </c:pt>
                <c:pt idx="104">
                  <c:v>44833</c:v>
                </c:pt>
                <c:pt idx="105">
                  <c:v>44832</c:v>
                </c:pt>
                <c:pt idx="106">
                  <c:v>44831</c:v>
                </c:pt>
                <c:pt idx="107">
                  <c:v>44830</c:v>
                </c:pt>
                <c:pt idx="108">
                  <c:v>44827</c:v>
                </c:pt>
                <c:pt idx="109">
                  <c:v>44826</c:v>
                </c:pt>
                <c:pt idx="110">
                  <c:v>44825</c:v>
                </c:pt>
                <c:pt idx="111">
                  <c:v>44824</c:v>
                </c:pt>
                <c:pt idx="112">
                  <c:v>44823</c:v>
                </c:pt>
                <c:pt idx="113">
                  <c:v>44820</c:v>
                </c:pt>
                <c:pt idx="114">
                  <c:v>44819</c:v>
                </c:pt>
                <c:pt idx="115">
                  <c:v>44818</c:v>
                </c:pt>
                <c:pt idx="116">
                  <c:v>44817</c:v>
                </c:pt>
                <c:pt idx="117">
                  <c:v>44813</c:v>
                </c:pt>
                <c:pt idx="118">
                  <c:v>44812</c:v>
                </c:pt>
                <c:pt idx="119">
                  <c:v>44811</c:v>
                </c:pt>
                <c:pt idx="120">
                  <c:v>44810</c:v>
                </c:pt>
                <c:pt idx="121">
                  <c:v>44809</c:v>
                </c:pt>
                <c:pt idx="122">
                  <c:v>44806</c:v>
                </c:pt>
                <c:pt idx="123">
                  <c:v>44805</c:v>
                </c:pt>
                <c:pt idx="124">
                  <c:v>44804</c:v>
                </c:pt>
                <c:pt idx="125">
                  <c:v>44803</c:v>
                </c:pt>
                <c:pt idx="126">
                  <c:v>44802</c:v>
                </c:pt>
                <c:pt idx="127">
                  <c:v>44799</c:v>
                </c:pt>
                <c:pt idx="128">
                  <c:v>44798</c:v>
                </c:pt>
                <c:pt idx="129">
                  <c:v>44797</c:v>
                </c:pt>
                <c:pt idx="130">
                  <c:v>44796</c:v>
                </c:pt>
                <c:pt idx="131">
                  <c:v>44795</c:v>
                </c:pt>
                <c:pt idx="132">
                  <c:v>44792</c:v>
                </c:pt>
                <c:pt idx="133">
                  <c:v>44791</c:v>
                </c:pt>
                <c:pt idx="134">
                  <c:v>44790</c:v>
                </c:pt>
                <c:pt idx="135">
                  <c:v>44789</c:v>
                </c:pt>
                <c:pt idx="136">
                  <c:v>44788</c:v>
                </c:pt>
                <c:pt idx="137">
                  <c:v>44785</c:v>
                </c:pt>
                <c:pt idx="138">
                  <c:v>44784</c:v>
                </c:pt>
                <c:pt idx="139">
                  <c:v>44783</c:v>
                </c:pt>
                <c:pt idx="140">
                  <c:v>44782</c:v>
                </c:pt>
                <c:pt idx="141">
                  <c:v>44781</c:v>
                </c:pt>
                <c:pt idx="142">
                  <c:v>44778</c:v>
                </c:pt>
                <c:pt idx="143">
                  <c:v>44777</c:v>
                </c:pt>
                <c:pt idx="144">
                  <c:v>44776</c:v>
                </c:pt>
                <c:pt idx="145">
                  <c:v>44775</c:v>
                </c:pt>
                <c:pt idx="146">
                  <c:v>44774</c:v>
                </c:pt>
                <c:pt idx="147">
                  <c:v>44771</c:v>
                </c:pt>
                <c:pt idx="148">
                  <c:v>44770</c:v>
                </c:pt>
                <c:pt idx="149">
                  <c:v>44769</c:v>
                </c:pt>
                <c:pt idx="150">
                  <c:v>44768</c:v>
                </c:pt>
                <c:pt idx="151">
                  <c:v>44767</c:v>
                </c:pt>
                <c:pt idx="152">
                  <c:v>44764</c:v>
                </c:pt>
                <c:pt idx="153">
                  <c:v>44763</c:v>
                </c:pt>
                <c:pt idx="154">
                  <c:v>44762</c:v>
                </c:pt>
                <c:pt idx="155">
                  <c:v>44761</c:v>
                </c:pt>
                <c:pt idx="156">
                  <c:v>44760</c:v>
                </c:pt>
                <c:pt idx="157">
                  <c:v>44757</c:v>
                </c:pt>
                <c:pt idx="158">
                  <c:v>44756</c:v>
                </c:pt>
                <c:pt idx="159">
                  <c:v>44755</c:v>
                </c:pt>
                <c:pt idx="160">
                  <c:v>44754</c:v>
                </c:pt>
                <c:pt idx="161">
                  <c:v>44753</c:v>
                </c:pt>
                <c:pt idx="162">
                  <c:v>44750</c:v>
                </c:pt>
                <c:pt idx="163">
                  <c:v>44749</c:v>
                </c:pt>
                <c:pt idx="164">
                  <c:v>44748</c:v>
                </c:pt>
                <c:pt idx="165">
                  <c:v>44747</c:v>
                </c:pt>
                <c:pt idx="166">
                  <c:v>44746</c:v>
                </c:pt>
                <c:pt idx="167">
                  <c:v>44743</c:v>
                </c:pt>
                <c:pt idx="168">
                  <c:v>44742</c:v>
                </c:pt>
                <c:pt idx="169">
                  <c:v>44741</c:v>
                </c:pt>
                <c:pt idx="170">
                  <c:v>44740</c:v>
                </c:pt>
                <c:pt idx="171">
                  <c:v>44739</c:v>
                </c:pt>
                <c:pt idx="172">
                  <c:v>44736</c:v>
                </c:pt>
                <c:pt idx="173">
                  <c:v>44735</c:v>
                </c:pt>
                <c:pt idx="174">
                  <c:v>44734</c:v>
                </c:pt>
                <c:pt idx="175">
                  <c:v>44733</c:v>
                </c:pt>
                <c:pt idx="176">
                  <c:v>44732</c:v>
                </c:pt>
                <c:pt idx="177">
                  <c:v>44729</c:v>
                </c:pt>
                <c:pt idx="178">
                  <c:v>44728</c:v>
                </c:pt>
                <c:pt idx="179">
                  <c:v>44727</c:v>
                </c:pt>
                <c:pt idx="180">
                  <c:v>44726</c:v>
                </c:pt>
                <c:pt idx="181">
                  <c:v>44725</c:v>
                </c:pt>
                <c:pt idx="182">
                  <c:v>44722</c:v>
                </c:pt>
                <c:pt idx="183">
                  <c:v>44721</c:v>
                </c:pt>
                <c:pt idx="184">
                  <c:v>44720</c:v>
                </c:pt>
                <c:pt idx="185">
                  <c:v>44719</c:v>
                </c:pt>
                <c:pt idx="186">
                  <c:v>44718</c:v>
                </c:pt>
                <c:pt idx="187">
                  <c:v>44714</c:v>
                </c:pt>
                <c:pt idx="188">
                  <c:v>44713</c:v>
                </c:pt>
                <c:pt idx="189">
                  <c:v>44712</c:v>
                </c:pt>
                <c:pt idx="190">
                  <c:v>44711</c:v>
                </c:pt>
                <c:pt idx="191">
                  <c:v>44708</c:v>
                </c:pt>
                <c:pt idx="192">
                  <c:v>44707</c:v>
                </c:pt>
                <c:pt idx="193">
                  <c:v>44706</c:v>
                </c:pt>
                <c:pt idx="194">
                  <c:v>44705</c:v>
                </c:pt>
                <c:pt idx="195">
                  <c:v>44704</c:v>
                </c:pt>
                <c:pt idx="196">
                  <c:v>44701</c:v>
                </c:pt>
                <c:pt idx="197">
                  <c:v>44700</c:v>
                </c:pt>
                <c:pt idx="198">
                  <c:v>44699</c:v>
                </c:pt>
                <c:pt idx="199">
                  <c:v>44698</c:v>
                </c:pt>
                <c:pt idx="200">
                  <c:v>44697</c:v>
                </c:pt>
                <c:pt idx="201">
                  <c:v>44694</c:v>
                </c:pt>
                <c:pt idx="202">
                  <c:v>44693</c:v>
                </c:pt>
                <c:pt idx="203">
                  <c:v>44692</c:v>
                </c:pt>
                <c:pt idx="204">
                  <c:v>44691</c:v>
                </c:pt>
                <c:pt idx="205">
                  <c:v>44690</c:v>
                </c:pt>
                <c:pt idx="206">
                  <c:v>44687</c:v>
                </c:pt>
                <c:pt idx="207">
                  <c:v>44686</c:v>
                </c:pt>
                <c:pt idx="208">
                  <c:v>44680</c:v>
                </c:pt>
                <c:pt idx="209">
                  <c:v>44679</c:v>
                </c:pt>
                <c:pt idx="210">
                  <c:v>44678</c:v>
                </c:pt>
                <c:pt idx="211">
                  <c:v>44677</c:v>
                </c:pt>
                <c:pt idx="212">
                  <c:v>44676</c:v>
                </c:pt>
                <c:pt idx="213">
                  <c:v>44673</c:v>
                </c:pt>
                <c:pt idx="214">
                  <c:v>44672</c:v>
                </c:pt>
                <c:pt idx="215">
                  <c:v>44671</c:v>
                </c:pt>
                <c:pt idx="216">
                  <c:v>44670</c:v>
                </c:pt>
                <c:pt idx="217">
                  <c:v>44669</c:v>
                </c:pt>
                <c:pt idx="218">
                  <c:v>44666</c:v>
                </c:pt>
                <c:pt idx="219">
                  <c:v>44665</c:v>
                </c:pt>
                <c:pt idx="220">
                  <c:v>44664</c:v>
                </c:pt>
                <c:pt idx="221">
                  <c:v>44663</c:v>
                </c:pt>
                <c:pt idx="222">
                  <c:v>44662</c:v>
                </c:pt>
                <c:pt idx="223">
                  <c:v>44659</c:v>
                </c:pt>
                <c:pt idx="224">
                  <c:v>44658</c:v>
                </c:pt>
                <c:pt idx="225">
                  <c:v>44657</c:v>
                </c:pt>
                <c:pt idx="226">
                  <c:v>44652</c:v>
                </c:pt>
                <c:pt idx="227">
                  <c:v>44651</c:v>
                </c:pt>
                <c:pt idx="228">
                  <c:v>44650</c:v>
                </c:pt>
                <c:pt idx="229">
                  <c:v>44649</c:v>
                </c:pt>
                <c:pt idx="230">
                  <c:v>44648</c:v>
                </c:pt>
                <c:pt idx="231">
                  <c:v>44645</c:v>
                </c:pt>
                <c:pt idx="232">
                  <c:v>44644</c:v>
                </c:pt>
                <c:pt idx="233">
                  <c:v>44643</c:v>
                </c:pt>
                <c:pt idx="234">
                  <c:v>44642</c:v>
                </c:pt>
                <c:pt idx="235">
                  <c:v>44641</c:v>
                </c:pt>
                <c:pt idx="236">
                  <c:v>44638</c:v>
                </c:pt>
                <c:pt idx="237">
                  <c:v>44637</c:v>
                </c:pt>
                <c:pt idx="238">
                  <c:v>44636</c:v>
                </c:pt>
                <c:pt idx="239">
                  <c:v>44635</c:v>
                </c:pt>
                <c:pt idx="240">
                  <c:v>44634</c:v>
                </c:pt>
                <c:pt idx="241">
                  <c:v>44631</c:v>
                </c:pt>
                <c:pt idx="242">
                  <c:v>44630</c:v>
                </c:pt>
                <c:pt idx="243">
                  <c:v>44629</c:v>
                </c:pt>
                <c:pt idx="244">
                  <c:v>44628</c:v>
                </c:pt>
                <c:pt idx="245">
                  <c:v>44627</c:v>
                </c:pt>
                <c:pt idx="246">
                  <c:v>44624</c:v>
                </c:pt>
                <c:pt idx="247">
                  <c:v>44623</c:v>
                </c:pt>
                <c:pt idx="248">
                  <c:v>44622</c:v>
                </c:pt>
                <c:pt idx="249">
                  <c:v>44621</c:v>
                </c:pt>
                <c:pt idx="250">
                  <c:v>44620</c:v>
                </c:pt>
                <c:pt idx="251">
                  <c:v>44617</c:v>
                </c:pt>
                <c:pt idx="252">
                  <c:v>44616</c:v>
                </c:pt>
                <c:pt idx="253">
                  <c:v>44615</c:v>
                </c:pt>
                <c:pt idx="254">
                  <c:v>44614</c:v>
                </c:pt>
                <c:pt idx="255">
                  <c:v>44613</c:v>
                </c:pt>
                <c:pt idx="256">
                  <c:v>44610</c:v>
                </c:pt>
                <c:pt idx="257">
                  <c:v>44609</c:v>
                </c:pt>
                <c:pt idx="258">
                  <c:v>44608</c:v>
                </c:pt>
                <c:pt idx="259">
                  <c:v>44607</c:v>
                </c:pt>
                <c:pt idx="260">
                  <c:v>44606</c:v>
                </c:pt>
                <c:pt idx="261">
                  <c:v>44603</c:v>
                </c:pt>
                <c:pt idx="262">
                  <c:v>44602</c:v>
                </c:pt>
                <c:pt idx="263">
                  <c:v>44601</c:v>
                </c:pt>
                <c:pt idx="264">
                  <c:v>44600</c:v>
                </c:pt>
                <c:pt idx="265">
                  <c:v>44599</c:v>
                </c:pt>
                <c:pt idx="266">
                  <c:v>44589</c:v>
                </c:pt>
                <c:pt idx="267">
                  <c:v>44588</c:v>
                </c:pt>
                <c:pt idx="268">
                  <c:v>44587</c:v>
                </c:pt>
                <c:pt idx="269">
                  <c:v>44586</c:v>
                </c:pt>
                <c:pt idx="270">
                  <c:v>44585</c:v>
                </c:pt>
                <c:pt idx="271">
                  <c:v>44582</c:v>
                </c:pt>
                <c:pt idx="272">
                  <c:v>44581</c:v>
                </c:pt>
                <c:pt idx="273">
                  <c:v>44580</c:v>
                </c:pt>
                <c:pt idx="274">
                  <c:v>44579</c:v>
                </c:pt>
                <c:pt idx="275">
                  <c:v>44578</c:v>
                </c:pt>
                <c:pt idx="276">
                  <c:v>44575</c:v>
                </c:pt>
                <c:pt idx="277">
                  <c:v>44574</c:v>
                </c:pt>
                <c:pt idx="278">
                  <c:v>44573</c:v>
                </c:pt>
                <c:pt idx="279">
                  <c:v>44572</c:v>
                </c:pt>
                <c:pt idx="280">
                  <c:v>44571</c:v>
                </c:pt>
                <c:pt idx="281">
                  <c:v>44568</c:v>
                </c:pt>
                <c:pt idx="282">
                  <c:v>44567</c:v>
                </c:pt>
                <c:pt idx="283">
                  <c:v>44566</c:v>
                </c:pt>
                <c:pt idx="284">
                  <c:v>44565</c:v>
                </c:pt>
                <c:pt idx="285">
                  <c:v>44561</c:v>
                </c:pt>
                <c:pt idx="286">
                  <c:v>44560</c:v>
                </c:pt>
                <c:pt idx="287">
                  <c:v>44559</c:v>
                </c:pt>
                <c:pt idx="288">
                  <c:v>44558</c:v>
                </c:pt>
                <c:pt idx="289">
                  <c:v>44557</c:v>
                </c:pt>
                <c:pt idx="290">
                  <c:v>44554</c:v>
                </c:pt>
                <c:pt idx="291">
                  <c:v>44553</c:v>
                </c:pt>
                <c:pt idx="292">
                  <c:v>44552</c:v>
                </c:pt>
                <c:pt idx="293">
                  <c:v>44551</c:v>
                </c:pt>
                <c:pt idx="294">
                  <c:v>44550</c:v>
                </c:pt>
                <c:pt idx="295">
                  <c:v>44547</c:v>
                </c:pt>
                <c:pt idx="296">
                  <c:v>44546</c:v>
                </c:pt>
                <c:pt idx="297">
                  <c:v>44545</c:v>
                </c:pt>
                <c:pt idx="298">
                  <c:v>44544</c:v>
                </c:pt>
                <c:pt idx="299">
                  <c:v>44543</c:v>
                </c:pt>
                <c:pt idx="300">
                  <c:v>44540</c:v>
                </c:pt>
                <c:pt idx="301">
                  <c:v>44539</c:v>
                </c:pt>
                <c:pt idx="302">
                  <c:v>44538</c:v>
                </c:pt>
                <c:pt idx="303">
                  <c:v>44537</c:v>
                </c:pt>
                <c:pt idx="304">
                  <c:v>44536</c:v>
                </c:pt>
                <c:pt idx="305">
                  <c:v>44533</c:v>
                </c:pt>
                <c:pt idx="306">
                  <c:v>44532</c:v>
                </c:pt>
                <c:pt idx="307">
                  <c:v>44531</c:v>
                </c:pt>
                <c:pt idx="308">
                  <c:v>44530</c:v>
                </c:pt>
                <c:pt idx="309">
                  <c:v>44529</c:v>
                </c:pt>
                <c:pt idx="310">
                  <c:v>44526</c:v>
                </c:pt>
                <c:pt idx="311">
                  <c:v>44525</c:v>
                </c:pt>
                <c:pt idx="312">
                  <c:v>44524</c:v>
                </c:pt>
                <c:pt idx="313">
                  <c:v>44523</c:v>
                </c:pt>
                <c:pt idx="314">
                  <c:v>44522</c:v>
                </c:pt>
                <c:pt idx="315">
                  <c:v>44519</c:v>
                </c:pt>
                <c:pt idx="316">
                  <c:v>44518</c:v>
                </c:pt>
                <c:pt idx="317">
                  <c:v>44517</c:v>
                </c:pt>
                <c:pt idx="318">
                  <c:v>44516</c:v>
                </c:pt>
                <c:pt idx="319">
                  <c:v>44515</c:v>
                </c:pt>
                <c:pt idx="320">
                  <c:v>44512</c:v>
                </c:pt>
                <c:pt idx="321">
                  <c:v>44511</c:v>
                </c:pt>
                <c:pt idx="322">
                  <c:v>44510</c:v>
                </c:pt>
                <c:pt idx="323">
                  <c:v>44509</c:v>
                </c:pt>
                <c:pt idx="324">
                  <c:v>44508</c:v>
                </c:pt>
                <c:pt idx="325">
                  <c:v>44505</c:v>
                </c:pt>
                <c:pt idx="326">
                  <c:v>44504</c:v>
                </c:pt>
                <c:pt idx="327">
                  <c:v>44503</c:v>
                </c:pt>
                <c:pt idx="328">
                  <c:v>44502</c:v>
                </c:pt>
                <c:pt idx="329">
                  <c:v>44501</c:v>
                </c:pt>
                <c:pt idx="330">
                  <c:v>44498</c:v>
                </c:pt>
                <c:pt idx="331">
                  <c:v>44497</c:v>
                </c:pt>
                <c:pt idx="332">
                  <c:v>44496</c:v>
                </c:pt>
                <c:pt idx="333">
                  <c:v>44495</c:v>
                </c:pt>
                <c:pt idx="334">
                  <c:v>44494</c:v>
                </c:pt>
                <c:pt idx="335">
                  <c:v>44491</c:v>
                </c:pt>
                <c:pt idx="336">
                  <c:v>44490</c:v>
                </c:pt>
                <c:pt idx="337">
                  <c:v>44489</c:v>
                </c:pt>
                <c:pt idx="338">
                  <c:v>44488</c:v>
                </c:pt>
                <c:pt idx="339">
                  <c:v>44487</c:v>
                </c:pt>
                <c:pt idx="340">
                  <c:v>44484</c:v>
                </c:pt>
                <c:pt idx="341">
                  <c:v>44483</c:v>
                </c:pt>
                <c:pt idx="342">
                  <c:v>44482</c:v>
                </c:pt>
                <c:pt idx="343">
                  <c:v>44481</c:v>
                </c:pt>
                <c:pt idx="344">
                  <c:v>44480</c:v>
                </c:pt>
                <c:pt idx="345">
                  <c:v>44477</c:v>
                </c:pt>
                <c:pt idx="346">
                  <c:v>44469</c:v>
                </c:pt>
                <c:pt idx="347">
                  <c:v>44468</c:v>
                </c:pt>
                <c:pt idx="348">
                  <c:v>44467</c:v>
                </c:pt>
                <c:pt idx="349">
                  <c:v>44466</c:v>
                </c:pt>
                <c:pt idx="350">
                  <c:v>44463</c:v>
                </c:pt>
                <c:pt idx="351">
                  <c:v>44462</c:v>
                </c:pt>
                <c:pt idx="352">
                  <c:v>44461</c:v>
                </c:pt>
                <c:pt idx="353">
                  <c:v>44456</c:v>
                </c:pt>
                <c:pt idx="354">
                  <c:v>44455</c:v>
                </c:pt>
                <c:pt idx="355">
                  <c:v>44454</c:v>
                </c:pt>
                <c:pt idx="356">
                  <c:v>44453</c:v>
                </c:pt>
                <c:pt idx="357">
                  <c:v>44452</c:v>
                </c:pt>
                <c:pt idx="358">
                  <c:v>44449</c:v>
                </c:pt>
                <c:pt idx="359">
                  <c:v>44448</c:v>
                </c:pt>
                <c:pt idx="360">
                  <c:v>44447</c:v>
                </c:pt>
                <c:pt idx="361">
                  <c:v>44446</c:v>
                </c:pt>
                <c:pt idx="362">
                  <c:v>44445</c:v>
                </c:pt>
                <c:pt idx="363">
                  <c:v>44442</c:v>
                </c:pt>
                <c:pt idx="364">
                  <c:v>44441</c:v>
                </c:pt>
                <c:pt idx="365">
                  <c:v>44440</c:v>
                </c:pt>
                <c:pt idx="366">
                  <c:v>44439</c:v>
                </c:pt>
                <c:pt idx="367">
                  <c:v>44438</c:v>
                </c:pt>
                <c:pt idx="368">
                  <c:v>44435</c:v>
                </c:pt>
                <c:pt idx="369">
                  <c:v>44434</c:v>
                </c:pt>
                <c:pt idx="370">
                  <c:v>44433</c:v>
                </c:pt>
                <c:pt idx="371">
                  <c:v>44432</c:v>
                </c:pt>
                <c:pt idx="372">
                  <c:v>44431</c:v>
                </c:pt>
                <c:pt idx="373">
                  <c:v>44428</c:v>
                </c:pt>
                <c:pt idx="374">
                  <c:v>44427</c:v>
                </c:pt>
                <c:pt idx="375">
                  <c:v>44426</c:v>
                </c:pt>
                <c:pt idx="376">
                  <c:v>44425</c:v>
                </c:pt>
                <c:pt idx="377">
                  <c:v>44424</c:v>
                </c:pt>
                <c:pt idx="378">
                  <c:v>44421</c:v>
                </c:pt>
                <c:pt idx="379">
                  <c:v>44420</c:v>
                </c:pt>
                <c:pt idx="380">
                  <c:v>44419</c:v>
                </c:pt>
                <c:pt idx="381">
                  <c:v>44418</c:v>
                </c:pt>
                <c:pt idx="382">
                  <c:v>44417</c:v>
                </c:pt>
                <c:pt idx="383">
                  <c:v>44414</c:v>
                </c:pt>
                <c:pt idx="384">
                  <c:v>44413</c:v>
                </c:pt>
                <c:pt idx="385">
                  <c:v>44412</c:v>
                </c:pt>
                <c:pt idx="386">
                  <c:v>44411</c:v>
                </c:pt>
                <c:pt idx="387">
                  <c:v>44410</c:v>
                </c:pt>
                <c:pt idx="388">
                  <c:v>44407</c:v>
                </c:pt>
                <c:pt idx="389">
                  <c:v>44406</c:v>
                </c:pt>
                <c:pt idx="390">
                  <c:v>44405</c:v>
                </c:pt>
                <c:pt idx="391">
                  <c:v>44404</c:v>
                </c:pt>
                <c:pt idx="392">
                  <c:v>44403</c:v>
                </c:pt>
                <c:pt idx="393">
                  <c:v>44400</c:v>
                </c:pt>
                <c:pt idx="394">
                  <c:v>44399</c:v>
                </c:pt>
                <c:pt idx="395">
                  <c:v>44398</c:v>
                </c:pt>
                <c:pt idx="396">
                  <c:v>44397</c:v>
                </c:pt>
                <c:pt idx="397">
                  <c:v>44396</c:v>
                </c:pt>
                <c:pt idx="398">
                  <c:v>44393</c:v>
                </c:pt>
                <c:pt idx="399">
                  <c:v>44392</c:v>
                </c:pt>
                <c:pt idx="400">
                  <c:v>44391</c:v>
                </c:pt>
                <c:pt idx="401">
                  <c:v>44390</c:v>
                </c:pt>
                <c:pt idx="402">
                  <c:v>44389</c:v>
                </c:pt>
                <c:pt idx="403">
                  <c:v>44386</c:v>
                </c:pt>
                <c:pt idx="404">
                  <c:v>44385</c:v>
                </c:pt>
                <c:pt idx="405">
                  <c:v>44384</c:v>
                </c:pt>
                <c:pt idx="406">
                  <c:v>44383</c:v>
                </c:pt>
                <c:pt idx="407">
                  <c:v>44382</c:v>
                </c:pt>
              </c:numCache>
            </c:numRef>
          </c:cat>
          <c:val>
            <c:numRef>
              <c:f>现货与基差!$C$4:$C$411</c:f>
              <c:numCache>
                <c:formatCode>General</c:formatCode>
                <c:ptCount val="408"/>
                <c:pt idx="0">
                  <c:v>16280</c:v>
                </c:pt>
                <c:pt idx="1">
                  <c:v>16625</c:v>
                </c:pt>
                <c:pt idx="2">
                  <c:v>16825</c:v>
                </c:pt>
                <c:pt idx="3">
                  <c:v>16755</c:v>
                </c:pt>
                <c:pt idx="4">
                  <c:v>17030</c:v>
                </c:pt>
                <c:pt idx="5">
                  <c:v>17250</c:v>
                </c:pt>
                <c:pt idx="6">
                  <c:v>17160</c:v>
                </c:pt>
                <c:pt idx="7">
                  <c:v>17255</c:v>
                </c:pt>
                <c:pt idx="8">
                  <c:v>17105</c:v>
                </c:pt>
                <c:pt idx="9">
                  <c:v>17540</c:v>
                </c:pt>
                <c:pt idx="10">
                  <c:v>17465</c:v>
                </c:pt>
                <c:pt idx="11">
                  <c:v>17680</c:v>
                </c:pt>
                <c:pt idx="12">
                  <c:v>17510</c:v>
                </c:pt>
                <c:pt idx="13">
                  <c:v>17275</c:v>
                </c:pt>
                <c:pt idx="14">
                  <c:v>17510</c:v>
                </c:pt>
                <c:pt idx="15">
                  <c:v>17215</c:v>
                </c:pt>
                <c:pt idx="16">
                  <c:v>16975</c:v>
                </c:pt>
                <c:pt idx="17">
                  <c:v>16880</c:v>
                </c:pt>
                <c:pt idx="18">
                  <c:v>16980</c:v>
                </c:pt>
                <c:pt idx="19">
                  <c:v>16465</c:v>
                </c:pt>
                <c:pt idx="20">
                  <c:v>14420</c:v>
                </c:pt>
                <c:pt idx="21">
                  <c:v>14325</c:v>
                </c:pt>
                <c:pt idx="22">
                  <c:v>14450</c:v>
                </c:pt>
                <c:pt idx="23">
                  <c:v>14540</c:v>
                </c:pt>
                <c:pt idx="24">
                  <c:v>14070</c:v>
                </c:pt>
                <c:pt idx="25">
                  <c:v>14460</c:v>
                </c:pt>
                <c:pt idx="26">
                  <c:v>14495</c:v>
                </c:pt>
                <c:pt idx="27">
                  <c:v>14555</c:v>
                </c:pt>
                <c:pt idx="28">
                  <c:v>14415</c:v>
                </c:pt>
                <c:pt idx="29">
                  <c:v>15255</c:v>
                </c:pt>
                <c:pt idx="30">
                  <c:v>14970</c:v>
                </c:pt>
                <c:pt idx="31">
                  <c:v>15050</c:v>
                </c:pt>
                <c:pt idx="32">
                  <c:v>14975</c:v>
                </c:pt>
                <c:pt idx="33">
                  <c:v>15180</c:v>
                </c:pt>
                <c:pt idx="34">
                  <c:v>14820</c:v>
                </c:pt>
                <c:pt idx="35">
                  <c:v>14795</c:v>
                </c:pt>
                <c:pt idx="36">
                  <c:v>14870</c:v>
                </c:pt>
                <c:pt idx="37">
                  <c:v>15400</c:v>
                </c:pt>
                <c:pt idx="38">
                  <c:v>15760</c:v>
                </c:pt>
                <c:pt idx="39">
                  <c:v>15780</c:v>
                </c:pt>
                <c:pt idx="40">
                  <c:v>15890</c:v>
                </c:pt>
                <c:pt idx="41">
                  <c:v>15720</c:v>
                </c:pt>
                <c:pt idx="42">
                  <c:v>15615</c:v>
                </c:pt>
                <c:pt idx="43">
                  <c:v>16145</c:v>
                </c:pt>
                <c:pt idx="44">
                  <c:v>16300</c:v>
                </c:pt>
                <c:pt idx="45">
                  <c:v>16765</c:v>
                </c:pt>
                <c:pt idx="46">
                  <c:v>16810</c:v>
                </c:pt>
                <c:pt idx="47">
                  <c:v>16930</c:v>
                </c:pt>
                <c:pt idx="48">
                  <c:v>15900</c:v>
                </c:pt>
                <c:pt idx="49">
                  <c:v>16420</c:v>
                </c:pt>
                <c:pt idx="50">
                  <c:v>16000</c:v>
                </c:pt>
                <c:pt idx="51">
                  <c:v>15735</c:v>
                </c:pt>
                <c:pt idx="52">
                  <c:v>15470</c:v>
                </c:pt>
                <c:pt idx="53">
                  <c:v>15895</c:v>
                </c:pt>
                <c:pt idx="54">
                  <c:v>16640</c:v>
                </c:pt>
                <c:pt idx="55">
                  <c:v>16495</c:v>
                </c:pt>
                <c:pt idx="56">
                  <c:v>17745</c:v>
                </c:pt>
                <c:pt idx="57">
                  <c:v>17895</c:v>
                </c:pt>
                <c:pt idx="58">
                  <c:v>19000</c:v>
                </c:pt>
                <c:pt idx="59">
                  <c:v>19160</c:v>
                </c:pt>
                <c:pt idx="60">
                  <c:v>20155</c:v>
                </c:pt>
                <c:pt idx="61">
                  <c:v>20990</c:v>
                </c:pt>
                <c:pt idx="62">
                  <c:v>21055</c:v>
                </c:pt>
                <c:pt idx="63">
                  <c:v>21365</c:v>
                </c:pt>
                <c:pt idx="64">
                  <c:v>20795</c:v>
                </c:pt>
                <c:pt idx="65">
                  <c:v>20485</c:v>
                </c:pt>
                <c:pt idx="66">
                  <c:v>20515</c:v>
                </c:pt>
                <c:pt idx="67">
                  <c:v>20645</c:v>
                </c:pt>
                <c:pt idx="68">
                  <c:v>20305</c:v>
                </c:pt>
                <c:pt idx="69">
                  <c:v>20305</c:v>
                </c:pt>
                <c:pt idx="70">
                  <c:v>20195</c:v>
                </c:pt>
                <c:pt idx="71">
                  <c:v>20895</c:v>
                </c:pt>
                <c:pt idx="72">
                  <c:v>20900</c:v>
                </c:pt>
                <c:pt idx="73">
                  <c:v>21365</c:v>
                </c:pt>
                <c:pt idx="74">
                  <c:v>21605</c:v>
                </c:pt>
                <c:pt idx="75">
                  <c:v>21755</c:v>
                </c:pt>
                <c:pt idx="76">
                  <c:v>21790</c:v>
                </c:pt>
                <c:pt idx="77">
                  <c:v>21590</c:v>
                </c:pt>
                <c:pt idx="78">
                  <c:v>21540</c:v>
                </c:pt>
                <c:pt idx="79">
                  <c:v>21155</c:v>
                </c:pt>
                <c:pt idx="80">
                  <c:v>21215</c:v>
                </c:pt>
                <c:pt idx="81">
                  <c:v>21500</c:v>
                </c:pt>
                <c:pt idx="82">
                  <c:v>22275</c:v>
                </c:pt>
                <c:pt idx="83">
                  <c:v>22200</c:v>
                </c:pt>
                <c:pt idx="84">
                  <c:v>21975</c:v>
                </c:pt>
                <c:pt idx="85">
                  <c:v>22290</c:v>
                </c:pt>
                <c:pt idx="86">
                  <c:v>21655</c:v>
                </c:pt>
                <c:pt idx="87">
                  <c:v>21870</c:v>
                </c:pt>
                <c:pt idx="88">
                  <c:v>21910</c:v>
                </c:pt>
                <c:pt idx="89">
                  <c:v>22370</c:v>
                </c:pt>
                <c:pt idx="90">
                  <c:v>22410</c:v>
                </c:pt>
                <c:pt idx="91">
                  <c:v>22980</c:v>
                </c:pt>
                <c:pt idx="92">
                  <c:v>22520</c:v>
                </c:pt>
                <c:pt idx="93">
                  <c:v>23435</c:v>
                </c:pt>
                <c:pt idx="94">
                  <c:v>23350</c:v>
                </c:pt>
                <c:pt idx="95">
                  <c:v>23590</c:v>
                </c:pt>
                <c:pt idx="96">
                  <c:v>24045</c:v>
                </c:pt>
                <c:pt idx="97">
                  <c:v>23780</c:v>
                </c:pt>
                <c:pt idx="98">
                  <c:v>23880</c:v>
                </c:pt>
                <c:pt idx="99">
                  <c:v>23975</c:v>
                </c:pt>
                <c:pt idx="100">
                  <c:v>23935</c:v>
                </c:pt>
                <c:pt idx="101">
                  <c:v>23785</c:v>
                </c:pt>
                <c:pt idx="102">
                  <c:v>23765</c:v>
                </c:pt>
                <c:pt idx="103">
                  <c:v>22590</c:v>
                </c:pt>
                <c:pt idx="104">
                  <c:v>22350</c:v>
                </c:pt>
                <c:pt idx="105">
                  <c:v>22400</c:v>
                </c:pt>
                <c:pt idx="106">
                  <c:v>22410</c:v>
                </c:pt>
                <c:pt idx="107">
                  <c:v>21795</c:v>
                </c:pt>
                <c:pt idx="108">
                  <c:v>22305</c:v>
                </c:pt>
                <c:pt idx="109">
                  <c:v>22165</c:v>
                </c:pt>
                <c:pt idx="110">
                  <c:v>22625</c:v>
                </c:pt>
                <c:pt idx="111">
                  <c:v>22745</c:v>
                </c:pt>
                <c:pt idx="112">
                  <c:v>23400</c:v>
                </c:pt>
                <c:pt idx="113">
                  <c:v>23395</c:v>
                </c:pt>
                <c:pt idx="114">
                  <c:v>23290</c:v>
                </c:pt>
                <c:pt idx="115">
                  <c:v>23370</c:v>
                </c:pt>
                <c:pt idx="116">
                  <c:v>23315</c:v>
                </c:pt>
                <c:pt idx="117">
                  <c:v>23090</c:v>
                </c:pt>
                <c:pt idx="118">
                  <c:v>22940</c:v>
                </c:pt>
                <c:pt idx="119">
                  <c:v>23350</c:v>
                </c:pt>
                <c:pt idx="120">
                  <c:v>23030</c:v>
                </c:pt>
                <c:pt idx="121">
                  <c:v>23380</c:v>
                </c:pt>
                <c:pt idx="122">
                  <c:v>23025</c:v>
                </c:pt>
                <c:pt idx="123">
                  <c:v>23285</c:v>
                </c:pt>
                <c:pt idx="124">
                  <c:v>23340</c:v>
                </c:pt>
                <c:pt idx="125">
                  <c:v>23585</c:v>
                </c:pt>
                <c:pt idx="126">
                  <c:v>23590</c:v>
                </c:pt>
                <c:pt idx="127">
                  <c:v>23810</c:v>
                </c:pt>
                <c:pt idx="128">
                  <c:v>23710</c:v>
                </c:pt>
                <c:pt idx="129">
                  <c:v>23265</c:v>
                </c:pt>
                <c:pt idx="130">
                  <c:v>23360</c:v>
                </c:pt>
                <c:pt idx="131">
                  <c:v>23305</c:v>
                </c:pt>
                <c:pt idx="132">
                  <c:v>22785</c:v>
                </c:pt>
                <c:pt idx="133">
                  <c:v>22555</c:v>
                </c:pt>
                <c:pt idx="134">
                  <c:v>22515</c:v>
                </c:pt>
                <c:pt idx="135">
                  <c:v>22565</c:v>
                </c:pt>
                <c:pt idx="136">
                  <c:v>22235</c:v>
                </c:pt>
                <c:pt idx="137">
                  <c:v>21790</c:v>
                </c:pt>
                <c:pt idx="138">
                  <c:v>21730</c:v>
                </c:pt>
                <c:pt idx="139">
                  <c:v>21745</c:v>
                </c:pt>
                <c:pt idx="140">
                  <c:v>21950</c:v>
                </c:pt>
                <c:pt idx="141">
                  <c:v>21800</c:v>
                </c:pt>
                <c:pt idx="142">
                  <c:v>22520</c:v>
                </c:pt>
                <c:pt idx="143">
                  <c:v>20505</c:v>
                </c:pt>
                <c:pt idx="144">
                  <c:v>20530</c:v>
                </c:pt>
                <c:pt idx="145">
                  <c:v>20810</c:v>
                </c:pt>
                <c:pt idx="146">
                  <c:v>20810</c:v>
                </c:pt>
                <c:pt idx="147">
                  <c:v>21000</c:v>
                </c:pt>
                <c:pt idx="148">
                  <c:v>20925</c:v>
                </c:pt>
                <c:pt idx="149">
                  <c:v>20685</c:v>
                </c:pt>
                <c:pt idx="150">
                  <c:v>20270</c:v>
                </c:pt>
                <c:pt idx="151">
                  <c:v>20200</c:v>
                </c:pt>
                <c:pt idx="152">
                  <c:v>20970</c:v>
                </c:pt>
                <c:pt idx="153">
                  <c:v>20555</c:v>
                </c:pt>
                <c:pt idx="154">
                  <c:v>21105</c:v>
                </c:pt>
                <c:pt idx="155">
                  <c:v>21550</c:v>
                </c:pt>
                <c:pt idx="156">
                  <c:v>21715</c:v>
                </c:pt>
                <c:pt idx="157">
                  <c:v>21160</c:v>
                </c:pt>
                <c:pt idx="158">
                  <c:v>22300</c:v>
                </c:pt>
                <c:pt idx="159">
                  <c:v>22685</c:v>
                </c:pt>
                <c:pt idx="160">
                  <c:v>22665</c:v>
                </c:pt>
                <c:pt idx="161">
                  <c:v>22705</c:v>
                </c:pt>
                <c:pt idx="162">
                  <c:v>22940</c:v>
                </c:pt>
                <c:pt idx="163">
                  <c:v>21995</c:v>
                </c:pt>
                <c:pt idx="164">
                  <c:v>21220</c:v>
                </c:pt>
                <c:pt idx="165">
                  <c:v>22215</c:v>
                </c:pt>
                <c:pt idx="166">
                  <c:v>22695</c:v>
                </c:pt>
                <c:pt idx="167">
                  <c:v>21375</c:v>
                </c:pt>
                <c:pt idx="168">
                  <c:v>20830</c:v>
                </c:pt>
                <c:pt idx="169">
                  <c:v>20660</c:v>
                </c:pt>
                <c:pt idx="170">
                  <c:v>20515</c:v>
                </c:pt>
                <c:pt idx="171">
                  <c:v>20650</c:v>
                </c:pt>
                <c:pt idx="172">
                  <c:v>19675</c:v>
                </c:pt>
                <c:pt idx="173">
                  <c:v>19770</c:v>
                </c:pt>
                <c:pt idx="174">
                  <c:v>19370</c:v>
                </c:pt>
                <c:pt idx="175">
                  <c:v>19725</c:v>
                </c:pt>
                <c:pt idx="176">
                  <c:v>19760</c:v>
                </c:pt>
                <c:pt idx="177">
                  <c:v>19585</c:v>
                </c:pt>
                <c:pt idx="178">
                  <c:v>19330</c:v>
                </c:pt>
                <c:pt idx="179">
                  <c:v>19390</c:v>
                </c:pt>
                <c:pt idx="180">
                  <c:v>19425</c:v>
                </c:pt>
                <c:pt idx="181">
                  <c:v>19195</c:v>
                </c:pt>
                <c:pt idx="182">
                  <c:v>18700</c:v>
                </c:pt>
                <c:pt idx="183">
                  <c:v>18725</c:v>
                </c:pt>
                <c:pt idx="184">
                  <c:v>18700</c:v>
                </c:pt>
                <c:pt idx="185">
                  <c:v>18695</c:v>
                </c:pt>
                <c:pt idx="186">
                  <c:v>19250</c:v>
                </c:pt>
                <c:pt idx="187">
                  <c:v>19020</c:v>
                </c:pt>
                <c:pt idx="188">
                  <c:v>18950</c:v>
                </c:pt>
                <c:pt idx="189">
                  <c:v>19080</c:v>
                </c:pt>
                <c:pt idx="190">
                  <c:v>18875</c:v>
                </c:pt>
                <c:pt idx="191">
                  <c:v>18735</c:v>
                </c:pt>
                <c:pt idx="192">
                  <c:v>18670</c:v>
                </c:pt>
                <c:pt idx="193">
                  <c:v>19125</c:v>
                </c:pt>
                <c:pt idx="194">
                  <c:v>19065</c:v>
                </c:pt>
                <c:pt idx="195">
                  <c:v>19095</c:v>
                </c:pt>
                <c:pt idx="196">
                  <c:v>19065</c:v>
                </c:pt>
                <c:pt idx="197">
                  <c:v>19065</c:v>
                </c:pt>
                <c:pt idx="198">
                  <c:v>18980</c:v>
                </c:pt>
                <c:pt idx="199">
                  <c:v>18820</c:v>
                </c:pt>
                <c:pt idx="200">
                  <c:v>19790</c:v>
                </c:pt>
                <c:pt idx="201">
                  <c:v>19720</c:v>
                </c:pt>
                <c:pt idx="202">
                  <c:v>19335</c:v>
                </c:pt>
                <c:pt idx="203">
                  <c:v>19320</c:v>
                </c:pt>
                <c:pt idx="204">
                  <c:v>18955</c:v>
                </c:pt>
                <c:pt idx="205">
                  <c:v>19155</c:v>
                </c:pt>
                <c:pt idx="206">
                  <c:v>18485</c:v>
                </c:pt>
                <c:pt idx="207">
                  <c:v>18395</c:v>
                </c:pt>
                <c:pt idx="208">
                  <c:v>18555</c:v>
                </c:pt>
                <c:pt idx="209">
                  <c:v>18420</c:v>
                </c:pt>
                <c:pt idx="210">
                  <c:v>18575</c:v>
                </c:pt>
                <c:pt idx="211">
                  <c:v>18330</c:v>
                </c:pt>
                <c:pt idx="212">
                  <c:v>18430</c:v>
                </c:pt>
                <c:pt idx="213">
                  <c:v>18030</c:v>
                </c:pt>
                <c:pt idx="214">
                  <c:v>17800</c:v>
                </c:pt>
                <c:pt idx="215">
                  <c:v>17855</c:v>
                </c:pt>
                <c:pt idx="216">
                  <c:v>18030</c:v>
                </c:pt>
                <c:pt idx="217">
                  <c:v>17910</c:v>
                </c:pt>
                <c:pt idx="218">
                  <c:v>12660</c:v>
                </c:pt>
                <c:pt idx="219">
                  <c:v>12695</c:v>
                </c:pt>
                <c:pt idx="220">
                  <c:v>12750</c:v>
                </c:pt>
                <c:pt idx="221">
                  <c:v>12695</c:v>
                </c:pt>
                <c:pt idx="222">
                  <c:v>12525</c:v>
                </c:pt>
                <c:pt idx="223">
                  <c:v>12675</c:v>
                </c:pt>
                <c:pt idx="224">
                  <c:v>12775</c:v>
                </c:pt>
                <c:pt idx="225">
                  <c:v>12745</c:v>
                </c:pt>
                <c:pt idx="226">
                  <c:v>12955</c:v>
                </c:pt>
                <c:pt idx="227">
                  <c:v>13005</c:v>
                </c:pt>
                <c:pt idx="228">
                  <c:v>12895</c:v>
                </c:pt>
                <c:pt idx="229">
                  <c:v>12990</c:v>
                </c:pt>
                <c:pt idx="230">
                  <c:v>12645</c:v>
                </c:pt>
                <c:pt idx="231">
                  <c:v>12705</c:v>
                </c:pt>
                <c:pt idx="232">
                  <c:v>12850</c:v>
                </c:pt>
                <c:pt idx="233">
                  <c:v>12805</c:v>
                </c:pt>
                <c:pt idx="234">
                  <c:v>12935</c:v>
                </c:pt>
                <c:pt idx="235">
                  <c:v>13115</c:v>
                </c:pt>
                <c:pt idx="236">
                  <c:v>12650</c:v>
                </c:pt>
                <c:pt idx="237">
                  <c:v>12630</c:v>
                </c:pt>
                <c:pt idx="238">
                  <c:v>12625</c:v>
                </c:pt>
                <c:pt idx="239">
                  <c:v>12810</c:v>
                </c:pt>
                <c:pt idx="240">
                  <c:v>12840</c:v>
                </c:pt>
                <c:pt idx="241">
                  <c:v>13130</c:v>
                </c:pt>
                <c:pt idx="242">
                  <c:v>13320</c:v>
                </c:pt>
                <c:pt idx="243">
                  <c:v>13420</c:v>
                </c:pt>
                <c:pt idx="244">
                  <c:v>13290</c:v>
                </c:pt>
                <c:pt idx="245">
                  <c:v>13385</c:v>
                </c:pt>
                <c:pt idx="246">
                  <c:v>13890</c:v>
                </c:pt>
                <c:pt idx="247">
                  <c:v>13870</c:v>
                </c:pt>
                <c:pt idx="248">
                  <c:v>14135</c:v>
                </c:pt>
                <c:pt idx="249">
                  <c:v>14080</c:v>
                </c:pt>
                <c:pt idx="250">
                  <c:v>14275</c:v>
                </c:pt>
                <c:pt idx="251">
                  <c:v>14260</c:v>
                </c:pt>
                <c:pt idx="252">
                  <c:v>14195</c:v>
                </c:pt>
                <c:pt idx="253">
                  <c:v>13950</c:v>
                </c:pt>
                <c:pt idx="254">
                  <c:v>13835</c:v>
                </c:pt>
                <c:pt idx="255">
                  <c:v>13950</c:v>
                </c:pt>
                <c:pt idx="256">
                  <c:v>14190</c:v>
                </c:pt>
                <c:pt idx="257">
                  <c:v>14340</c:v>
                </c:pt>
                <c:pt idx="258">
                  <c:v>14355</c:v>
                </c:pt>
                <c:pt idx="259">
                  <c:v>14175</c:v>
                </c:pt>
                <c:pt idx="260">
                  <c:v>14485</c:v>
                </c:pt>
                <c:pt idx="261">
                  <c:v>14715</c:v>
                </c:pt>
                <c:pt idx="262">
                  <c:v>14630</c:v>
                </c:pt>
                <c:pt idx="263">
                  <c:v>14575</c:v>
                </c:pt>
                <c:pt idx="264">
                  <c:v>14790</c:v>
                </c:pt>
                <c:pt idx="265">
                  <c:v>14700</c:v>
                </c:pt>
                <c:pt idx="266">
                  <c:v>13425</c:v>
                </c:pt>
                <c:pt idx="267">
                  <c:v>13240</c:v>
                </c:pt>
                <c:pt idx="268">
                  <c:v>13465</c:v>
                </c:pt>
                <c:pt idx="269">
                  <c:v>13535</c:v>
                </c:pt>
                <c:pt idx="270">
                  <c:v>13505</c:v>
                </c:pt>
                <c:pt idx="271">
                  <c:v>13850</c:v>
                </c:pt>
                <c:pt idx="272">
                  <c:v>13830</c:v>
                </c:pt>
                <c:pt idx="273">
                  <c:v>13785</c:v>
                </c:pt>
                <c:pt idx="274">
                  <c:v>13890</c:v>
                </c:pt>
                <c:pt idx="275">
                  <c:v>13790</c:v>
                </c:pt>
                <c:pt idx="276">
                  <c:v>13760</c:v>
                </c:pt>
                <c:pt idx="277">
                  <c:v>13710</c:v>
                </c:pt>
                <c:pt idx="278">
                  <c:v>13755</c:v>
                </c:pt>
                <c:pt idx="279">
                  <c:v>13665</c:v>
                </c:pt>
                <c:pt idx="280">
                  <c:v>13510</c:v>
                </c:pt>
                <c:pt idx="281">
                  <c:v>13915</c:v>
                </c:pt>
                <c:pt idx="282">
                  <c:v>14075</c:v>
                </c:pt>
                <c:pt idx="283">
                  <c:v>14245</c:v>
                </c:pt>
                <c:pt idx="284">
                  <c:v>14165</c:v>
                </c:pt>
                <c:pt idx="285">
                  <c:v>14450</c:v>
                </c:pt>
                <c:pt idx="286">
                  <c:v>14445</c:v>
                </c:pt>
                <c:pt idx="287">
                  <c:v>14535</c:v>
                </c:pt>
                <c:pt idx="288">
                  <c:v>14605</c:v>
                </c:pt>
                <c:pt idx="289">
                  <c:v>14490</c:v>
                </c:pt>
                <c:pt idx="290">
                  <c:v>14580</c:v>
                </c:pt>
                <c:pt idx="291">
                  <c:v>14500</c:v>
                </c:pt>
                <c:pt idx="292">
                  <c:v>14075</c:v>
                </c:pt>
                <c:pt idx="293">
                  <c:v>14220</c:v>
                </c:pt>
                <c:pt idx="294">
                  <c:v>14045</c:v>
                </c:pt>
                <c:pt idx="295">
                  <c:v>14190</c:v>
                </c:pt>
                <c:pt idx="296">
                  <c:v>14350</c:v>
                </c:pt>
                <c:pt idx="297">
                  <c:v>14300</c:v>
                </c:pt>
                <c:pt idx="298">
                  <c:v>14260</c:v>
                </c:pt>
                <c:pt idx="299">
                  <c:v>14410</c:v>
                </c:pt>
                <c:pt idx="300">
                  <c:v>14260</c:v>
                </c:pt>
                <c:pt idx="301">
                  <c:v>14775</c:v>
                </c:pt>
                <c:pt idx="302">
                  <c:v>14680</c:v>
                </c:pt>
                <c:pt idx="303">
                  <c:v>14965</c:v>
                </c:pt>
                <c:pt idx="304">
                  <c:v>15220</c:v>
                </c:pt>
                <c:pt idx="305">
                  <c:v>15455</c:v>
                </c:pt>
                <c:pt idx="306">
                  <c:v>15685</c:v>
                </c:pt>
                <c:pt idx="307">
                  <c:v>16215</c:v>
                </c:pt>
                <c:pt idx="308">
                  <c:v>16105</c:v>
                </c:pt>
                <c:pt idx="309">
                  <c:v>16080</c:v>
                </c:pt>
                <c:pt idx="310">
                  <c:v>16725</c:v>
                </c:pt>
                <c:pt idx="311">
                  <c:v>16820</c:v>
                </c:pt>
                <c:pt idx="312">
                  <c:v>16560</c:v>
                </c:pt>
                <c:pt idx="313">
                  <c:v>16315</c:v>
                </c:pt>
                <c:pt idx="314">
                  <c:v>16200</c:v>
                </c:pt>
                <c:pt idx="315">
                  <c:v>16490</c:v>
                </c:pt>
                <c:pt idx="316">
                  <c:v>16240</c:v>
                </c:pt>
                <c:pt idx="317">
                  <c:v>16095</c:v>
                </c:pt>
                <c:pt idx="318">
                  <c:v>16280</c:v>
                </c:pt>
                <c:pt idx="319">
                  <c:v>16725</c:v>
                </c:pt>
                <c:pt idx="320">
                  <c:v>16250</c:v>
                </c:pt>
                <c:pt idx="321">
                  <c:v>15915</c:v>
                </c:pt>
                <c:pt idx="322">
                  <c:v>16200</c:v>
                </c:pt>
                <c:pt idx="323">
                  <c:v>16155</c:v>
                </c:pt>
                <c:pt idx="324">
                  <c:v>16245</c:v>
                </c:pt>
                <c:pt idx="325">
                  <c:v>16675</c:v>
                </c:pt>
                <c:pt idx="326">
                  <c:v>16705</c:v>
                </c:pt>
                <c:pt idx="327">
                  <c:v>16245</c:v>
                </c:pt>
                <c:pt idx="328">
                  <c:v>16205</c:v>
                </c:pt>
                <c:pt idx="329">
                  <c:v>15885</c:v>
                </c:pt>
                <c:pt idx="330">
                  <c:v>16705</c:v>
                </c:pt>
                <c:pt idx="331">
                  <c:v>17385</c:v>
                </c:pt>
                <c:pt idx="332">
                  <c:v>17495</c:v>
                </c:pt>
                <c:pt idx="333">
                  <c:v>17320</c:v>
                </c:pt>
                <c:pt idx="334">
                  <c:v>17185</c:v>
                </c:pt>
                <c:pt idx="335">
                  <c:v>16325</c:v>
                </c:pt>
                <c:pt idx="336">
                  <c:v>15815</c:v>
                </c:pt>
                <c:pt idx="337">
                  <c:v>16225</c:v>
                </c:pt>
                <c:pt idx="338">
                  <c:v>16375</c:v>
                </c:pt>
                <c:pt idx="339">
                  <c:v>15845</c:v>
                </c:pt>
                <c:pt idx="340">
                  <c:v>15175</c:v>
                </c:pt>
                <c:pt idx="341">
                  <c:v>14685</c:v>
                </c:pt>
                <c:pt idx="342">
                  <c:v>15410</c:v>
                </c:pt>
                <c:pt idx="343">
                  <c:v>15290</c:v>
                </c:pt>
                <c:pt idx="344">
                  <c:v>15285</c:v>
                </c:pt>
                <c:pt idx="345">
                  <c:v>14225</c:v>
                </c:pt>
                <c:pt idx="346">
                  <c:v>13880</c:v>
                </c:pt>
                <c:pt idx="347">
                  <c:v>13870</c:v>
                </c:pt>
                <c:pt idx="348">
                  <c:v>13920</c:v>
                </c:pt>
                <c:pt idx="349">
                  <c:v>14360</c:v>
                </c:pt>
                <c:pt idx="350">
                  <c:v>13670</c:v>
                </c:pt>
                <c:pt idx="351">
                  <c:v>13600</c:v>
                </c:pt>
                <c:pt idx="352">
                  <c:v>13685</c:v>
                </c:pt>
                <c:pt idx="353">
                  <c:v>14175</c:v>
                </c:pt>
                <c:pt idx="354">
                  <c:v>14580</c:v>
                </c:pt>
                <c:pt idx="355">
                  <c:v>14110</c:v>
                </c:pt>
                <c:pt idx="356">
                  <c:v>14385</c:v>
                </c:pt>
                <c:pt idx="357">
                  <c:v>14575</c:v>
                </c:pt>
                <c:pt idx="358">
                  <c:v>15070</c:v>
                </c:pt>
                <c:pt idx="359">
                  <c:v>14995</c:v>
                </c:pt>
                <c:pt idx="360">
                  <c:v>15585</c:v>
                </c:pt>
                <c:pt idx="361">
                  <c:v>15910</c:v>
                </c:pt>
                <c:pt idx="362">
                  <c:v>15965</c:v>
                </c:pt>
                <c:pt idx="363">
                  <c:v>16090</c:v>
                </c:pt>
                <c:pt idx="364">
                  <c:v>16085</c:v>
                </c:pt>
                <c:pt idx="365">
                  <c:v>16565</c:v>
                </c:pt>
                <c:pt idx="366">
                  <c:v>16760</c:v>
                </c:pt>
                <c:pt idx="367">
                  <c:v>16430</c:v>
                </c:pt>
                <c:pt idx="368">
                  <c:v>17175</c:v>
                </c:pt>
                <c:pt idx="369">
                  <c:v>17140</c:v>
                </c:pt>
                <c:pt idx="370">
                  <c:v>16985</c:v>
                </c:pt>
                <c:pt idx="371">
                  <c:v>16895</c:v>
                </c:pt>
                <c:pt idx="372">
                  <c:v>17000</c:v>
                </c:pt>
                <c:pt idx="373">
                  <c:v>17775</c:v>
                </c:pt>
                <c:pt idx="374">
                  <c:v>17360</c:v>
                </c:pt>
                <c:pt idx="375">
                  <c:v>17685</c:v>
                </c:pt>
                <c:pt idx="376">
                  <c:v>16075</c:v>
                </c:pt>
                <c:pt idx="377">
                  <c:v>16160</c:v>
                </c:pt>
                <c:pt idx="378">
                  <c:v>16720</c:v>
                </c:pt>
                <c:pt idx="379">
                  <c:v>17055</c:v>
                </c:pt>
                <c:pt idx="380">
                  <c:v>17085</c:v>
                </c:pt>
                <c:pt idx="381">
                  <c:v>17025</c:v>
                </c:pt>
                <c:pt idx="382">
                  <c:v>17365</c:v>
                </c:pt>
                <c:pt idx="383">
                  <c:v>17550</c:v>
                </c:pt>
                <c:pt idx="384">
                  <c:v>17400</c:v>
                </c:pt>
                <c:pt idx="385">
                  <c:v>17440</c:v>
                </c:pt>
                <c:pt idx="386">
                  <c:v>17785</c:v>
                </c:pt>
                <c:pt idx="387">
                  <c:v>18160</c:v>
                </c:pt>
                <c:pt idx="388">
                  <c:v>18765</c:v>
                </c:pt>
                <c:pt idx="389">
                  <c:v>18600</c:v>
                </c:pt>
                <c:pt idx="390">
                  <c:v>18430</c:v>
                </c:pt>
                <c:pt idx="391">
                  <c:v>18390</c:v>
                </c:pt>
                <c:pt idx="392">
                  <c:v>18460</c:v>
                </c:pt>
                <c:pt idx="393">
                  <c:v>18295</c:v>
                </c:pt>
                <c:pt idx="394">
                  <c:v>18375</c:v>
                </c:pt>
                <c:pt idx="395">
                  <c:v>18740</c:v>
                </c:pt>
                <c:pt idx="396">
                  <c:v>18840</c:v>
                </c:pt>
                <c:pt idx="397">
                  <c:v>18785</c:v>
                </c:pt>
                <c:pt idx="398">
                  <c:v>18400</c:v>
                </c:pt>
                <c:pt idx="399">
                  <c:v>18120</c:v>
                </c:pt>
                <c:pt idx="400">
                  <c:v>18210</c:v>
                </c:pt>
                <c:pt idx="401">
                  <c:v>18270</c:v>
                </c:pt>
                <c:pt idx="402">
                  <c:v>18760</c:v>
                </c:pt>
                <c:pt idx="403">
                  <c:v>19165</c:v>
                </c:pt>
                <c:pt idx="404">
                  <c:v>18865</c:v>
                </c:pt>
                <c:pt idx="405">
                  <c:v>18625</c:v>
                </c:pt>
                <c:pt idx="406">
                  <c:v>18985</c:v>
                </c:pt>
                <c:pt idx="407">
                  <c:v>18745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87-4714-97EF-F83AAC01E223}"/>
            </c:ext>
          </c:extLst>
        </c:ser>
        <c:ser>
          <c:idx val="1"/>
          <c:order val="1"/>
          <c:tx>
            <c:strRef>
              <c:f>现货与基差!$D$1:$D$3</c:f>
              <c:strCache>
                <c:ptCount val="3"/>
                <c:pt idx="0">
                  <c:v>钢联数据</c:v>
                </c:pt>
                <c:pt idx="1">
                  <c:v>猪：现货价：河南（日）</c:v>
                </c:pt>
                <c:pt idx="2">
                  <c:v>元/吨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现货与基差!$B$4:$B$411</c:f>
              <c:numCache>
                <c:formatCode>yyyy\-mm\-dd</c:formatCode>
                <c:ptCount val="408"/>
                <c:pt idx="0">
                  <c:v>44994</c:v>
                </c:pt>
                <c:pt idx="1">
                  <c:v>44993</c:v>
                </c:pt>
                <c:pt idx="2">
                  <c:v>44992</c:v>
                </c:pt>
                <c:pt idx="3">
                  <c:v>44991</c:v>
                </c:pt>
                <c:pt idx="4">
                  <c:v>44988</c:v>
                </c:pt>
                <c:pt idx="5">
                  <c:v>44987</c:v>
                </c:pt>
                <c:pt idx="6">
                  <c:v>44986</c:v>
                </c:pt>
                <c:pt idx="7">
                  <c:v>44985</c:v>
                </c:pt>
                <c:pt idx="8">
                  <c:v>44984</c:v>
                </c:pt>
                <c:pt idx="9">
                  <c:v>44981</c:v>
                </c:pt>
                <c:pt idx="10">
                  <c:v>44980</c:v>
                </c:pt>
                <c:pt idx="11">
                  <c:v>44979</c:v>
                </c:pt>
                <c:pt idx="12">
                  <c:v>44978</c:v>
                </c:pt>
                <c:pt idx="13">
                  <c:v>44977</c:v>
                </c:pt>
                <c:pt idx="14">
                  <c:v>44974</c:v>
                </c:pt>
                <c:pt idx="15">
                  <c:v>44973</c:v>
                </c:pt>
                <c:pt idx="16">
                  <c:v>44972</c:v>
                </c:pt>
                <c:pt idx="17">
                  <c:v>44971</c:v>
                </c:pt>
                <c:pt idx="18">
                  <c:v>44970</c:v>
                </c:pt>
                <c:pt idx="19">
                  <c:v>44967</c:v>
                </c:pt>
                <c:pt idx="20">
                  <c:v>44966</c:v>
                </c:pt>
                <c:pt idx="21">
                  <c:v>44965</c:v>
                </c:pt>
                <c:pt idx="22">
                  <c:v>44964</c:v>
                </c:pt>
                <c:pt idx="23">
                  <c:v>44963</c:v>
                </c:pt>
                <c:pt idx="24">
                  <c:v>44960</c:v>
                </c:pt>
                <c:pt idx="25">
                  <c:v>44959</c:v>
                </c:pt>
                <c:pt idx="26">
                  <c:v>44958</c:v>
                </c:pt>
                <c:pt idx="27">
                  <c:v>44957</c:v>
                </c:pt>
                <c:pt idx="28">
                  <c:v>44956</c:v>
                </c:pt>
                <c:pt idx="29">
                  <c:v>44946</c:v>
                </c:pt>
                <c:pt idx="30">
                  <c:v>44945</c:v>
                </c:pt>
                <c:pt idx="31">
                  <c:v>44944</c:v>
                </c:pt>
                <c:pt idx="32">
                  <c:v>44943</c:v>
                </c:pt>
                <c:pt idx="33">
                  <c:v>44942</c:v>
                </c:pt>
                <c:pt idx="34">
                  <c:v>44939</c:v>
                </c:pt>
                <c:pt idx="35">
                  <c:v>44938</c:v>
                </c:pt>
                <c:pt idx="36">
                  <c:v>44937</c:v>
                </c:pt>
                <c:pt idx="37">
                  <c:v>44936</c:v>
                </c:pt>
                <c:pt idx="38">
                  <c:v>44935</c:v>
                </c:pt>
                <c:pt idx="39">
                  <c:v>44932</c:v>
                </c:pt>
                <c:pt idx="40">
                  <c:v>44931</c:v>
                </c:pt>
                <c:pt idx="41">
                  <c:v>44930</c:v>
                </c:pt>
                <c:pt idx="42">
                  <c:v>44929</c:v>
                </c:pt>
                <c:pt idx="43">
                  <c:v>44925</c:v>
                </c:pt>
                <c:pt idx="44">
                  <c:v>44924</c:v>
                </c:pt>
                <c:pt idx="45">
                  <c:v>44923</c:v>
                </c:pt>
                <c:pt idx="46">
                  <c:v>44922</c:v>
                </c:pt>
                <c:pt idx="47">
                  <c:v>44921</c:v>
                </c:pt>
                <c:pt idx="48">
                  <c:v>44918</c:v>
                </c:pt>
                <c:pt idx="49">
                  <c:v>44917</c:v>
                </c:pt>
                <c:pt idx="50">
                  <c:v>44916</c:v>
                </c:pt>
                <c:pt idx="51">
                  <c:v>44915</c:v>
                </c:pt>
                <c:pt idx="52">
                  <c:v>44914</c:v>
                </c:pt>
                <c:pt idx="53">
                  <c:v>44911</c:v>
                </c:pt>
                <c:pt idx="54">
                  <c:v>44910</c:v>
                </c:pt>
                <c:pt idx="55">
                  <c:v>44909</c:v>
                </c:pt>
                <c:pt idx="56">
                  <c:v>44908</c:v>
                </c:pt>
                <c:pt idx="57">
                  <c:v>44907</c:v>
                </c:pt>
                <c:pt idx="58">
                  <c:v>44904</c:v>
                </c:pt>
                <c:pt idx="59">
                  <c:v>44903</c:v>
                </c:pt>
                <c:pt idx="60">
                  <c:v>44902</c:v>
                </c:pt>
                <c:pt idx="61">
                  <c:v>44901</c:v>
                </c:pt>
                <c:pt idx="62">
                  <c:v>44900</c:v>
                </c:pt>
                <c:pt idx="63">
                  <c:v>44897</c:v>
                </c:pt>
                <c:pt idx="64">
                  <c:v>44896</c:v>
                </c:pt>
                <c:pt idx="65">
                  <c:v>44895</c:v>
                </c:pt>
                <c:pt idx="66">
                  <c:v>44894</c:v>
                </c:pt>
                <c:pt idx="67">
                  <c:v>44893</c:v>
                </c:pt>
                <c:pt idx="68">
                  <c:v>44890</c:v>
                </c:pt>
                <c:pt idx="69">
                  <c:v>44889</c:v>
                </c:pt>
                <c:pt idx="70">
                  <c:v>44888</c:v>
                </c:pt>
                <c:pt idx="71">
                  <c:v>44887</c:v>
                </c:pt>
                <c:pt idx="72">
                  <c:v>44886</c:v>
                </c:pt>
                <c:pt idx="73">
                  <c:v>44883</c:v>
                </c:pt>
                <c:pt idx="74">
                  <c:v>44882</c:v>
                </c:pt>
                <c:pt idx="75">
                  <c:v>44881</c:v>
                </c:pt>
                <c:pt idx="76">
                  <c:v>44880</c:v>
                </c:pt>
                <c:pt idx="77">
                  <c:v>44879</c:v>
                </c:pt>
                <c:pt idx="78">
                  <c:v>44876</c:v>
                </c:pt>
                <c:pt idx="79">
                  <c:v>44875</c:v>
                </c:pt>
                <c:pt idx="80">
                  <c:v>44874</c:v>
                </c:pt>
                <c:pt idx="81">
                  <c:v>44873</c:v>
                </c:pt>
                <c:pt idx="82">
                  <c:v>44872</c:v>
                </c:pt>
                <c:pt idx="83">
                  <c:v>44869</c:v>
                </c:pt>
                <c:pt idx="84">
                  <c:v>44868</c:v>
                </c:pt>
                <c:pt idx="85">
                  <c:v>44867</c:v>
                </c:pt>
                <c:pt idx="86">
                  <c:v>44866</c:v>
                </c:pt>
                <c:pt idx="87">
                  <c:v>44865</c:v>
                </c:pt>
                <c:pt idx="88">
                  <c:v>44862</c:v>
                </c:pt>
                <c:pt idx="89">
                  <c:v>44861</c:v>
                </c:pt>
                <c:pt idx="90">
                  <c:v>44860</c:v>
                </c:pt>
                <c:pt idx="91">
                  <c:v>44859</c:v>
                </c:pt>
                <c:pt idx="92">
                  <c:v>44858</c:v>
                </c:pt>
                <c:pt idx="93">
                  <c:v>44855</c:v>
                </c:pt>
                <c:pt idx="94">
                  <c:v>44854</c:v>
                </c:pt>
                <c:pt idx="95">
                  <c:v>44853</c:v>
                </c:pt>
                <c:pt idx="96">
                  <c:v>44852</c:v>
                </c:pt>
                <c:pt idx="97">
                  <c:v>44851</c:v>
                </c:pt>
                <c:pt idx="98">
                  <c:v>44848</c:v>
                </c:pt>
                <c:pt idx="99">
                  <c:v>44847</c:v>
                </c:pt>
                <c:pt idx="100">
                  <c:v>44846</c:v>
                </c:pt>
                <c:pt idx="101">
                  <c:v>44845</c:v>
                </c:pt>
                <c:pt idx="102">
                  <c:v>44844</c:v>
                </c:pt>
                <c:pt idx="103">
                  <c:v>44834</c:v>
                </c:pt>
                <c:pt idx="104">
                  <c:v>44833</c:v>
                </c:pt>
                <c:pt idx="105">
                  <c:v>44832</c:v>
                </c:pt>
                <c:pt idx="106">
                  <c:v>44831</c:v>
                </c:pt>
                <c:pt idx="107">
                  <c:v>44830</c:v>
                </c:pt>
                <c:pt idx="108">
                  <c:v>44827</c:v>
                </c:pt>
                <c:pt idx="109">
                  <c:v>44826</c:v>
                </c:pt>
                <c:pt idx="110">
                  <c:v>44825</c:v>
                </c:pt>
                <c:pt idx="111">
                  <c:v>44824</c:v>
                </c:pt>
                <c:pt idx="112">
                  <c:v>44823</c:v>
                </c:pt>
                <c:pt idx="113">
                  <c:v>44820</c:v>
                </c:pt>
                <c:pt idx="114">
                  <c:v>44819</c:v>
                </c:pt>
                <c:pt idx="115">
                  <c:v>44818</c:v>
                </c:pt>
                <c:pt idx="116">
                  <c:v>44817</c:v>
                </c:pt>
                <c:pt idx="117">
                  <c:v>44813</c:v>
                </c:pt>
                <c:pt idx="118">
                  <c:v>44812</c:v>
                </c:pt>
                <c:pt idx="119">
                  <c:v>44811</c:v>
                </c:pt>
                <c:pt idx="120">
                  <c:v>44810</c:v>
                </c:pt>
                <c:pt idx="121">
                  <c:v>44809</c:v>
                </c:pt>
                <c:pt idx="122">
                  <c:v>44806</c:v>
                </c:pt>
                <c:pt idx="123">
                  <c:v>44805</c:v>
                </c:pt>
                <c:pt idx="124">
                  <c:v>44804</c:v>
                </c:pt>
                <c:pt idx="125">
                  <c:v>44803</c:v>
                </c:pt>
                <c:pt idx="126">
                  <c:v>44802</c:v>
                </c:pt>
                <c:pt idx="127">
                  <c:v>44799</c:v>
                </c:pt>
                <c:pt idx="128">
                  <c:v>44798</c:v>
                </c:pt>
                <c:pt idx="129">
                  <c:v>44797</c:v>
                </c:pt>
                <c:pt idx="130">
                  <c:v>44796</c:v>
                </c:pt>
                <c:pt idx="131">
                  <c:v>44795</c:v>
                </c:pt>
                <c:pt idx="132">
                  <c:v>44792</c:v>
                </c:pt>
                <c:pt idx="133">
                  <c:v>44791</c:v>
                </c:pt>
                <c:pt idx="134">
                  <c:v>44790</c:v>
                </c:pt>
                <c:pt idx="135">
                  <c:v>44789</c:v>
                </c:pt>
                <c:pt idx="136">
                  <c:v>44788</c:v>
                </c:pt>
                <c:pt idx="137">
                  <c:v>44785</c:v>
                </c:pt>
                <c:pt idx="138">
                  <c:v>44784</c:v>
                </c:pt>
                <c:pt idx="139">
                  <c:v>44783</c:v>
                </c:pt>
                <c:pt idx="140">
                  <c:v>44782</c:v>
                </c:pt>
                <c:pt idx="141">
                  <c:v>44781</c:v>
                </c:pt>
                <c:pt idx="142">
                  <c:v>44778</c:v>
                </c:pt>
                <c:pt idx="143">
                  <c:v>44777</c:v>
                </c:pt>
                <c:pt idx="144">
                  <c:v>44776</c:v>
                </c:pt>
                <c:pt idx="145">
                  <c:v>44775</c:v>
                </c:pt>
                <c:pt idx="146">
                  <c:v>44774</c:v>
                </c:pt>
                <c:pt idx="147">
                  <c:v>44771</c:v>
                </c:pt>
                <c:pt idx="148">
                  <c:v>44770</c:v>
                </c:pt>
                <c:pt idx="149">
                  <c:v>44769</c:v>
                </c:pt>
                <c:pt idx="150">
                  <c:v>44768</c:v>
                </c:pt>
                <c:pt idx="151">
                  <c:v>44767</c:v>
                </c:pt>
                <c:pt idx="152">
                  <c:v>44764</c:v>
                </c:pt>
                <c:pt idx="153">
                  <c:v>44763</c:v>
                </c:pt>
                <c:pt idx="154">
                  <c:v>44762</c:v>
                </c:pt>
                <c:pt idx="155">
                  <c:v>44761</c:v>
                </c:pt>
                <c:pt idx="156">
                  <c:v>44760</c:v>
                </c:pt>
                <c:pt idx="157">
                  <c:v>44757</c:v>
                </c:pt>
                <c:pt idx="158">
                  <c:v>44756</c:v>
                </c:pt>
                <c:pt idx="159">
                  <c:v>44755</c:v>
                </c:pt>
                <c:pt idx="160">
                  <c:v>44754</c:v>
                </c:pt>
                <c:pt idx="161">
                  <c:v>44753</c:v>
                </c:pt>
                <c:pt idx="162">
                  <c:v>44750</c:v>
                </c:pt>
                <c:pt idx="163">
                  <c:v>44749</c:v>
                </c:pt>
                <c:pt idx="164">
                  <c:v>44748</c:v>
                </c:pt>
                <c:pt idx="165">
                  <c:v>44747</c:v>
                </c:pt>
                <c:pt idx="166">
                  <c:v>44746</c:v>
                </c:pt>
                <c:pt idx="167">
                  <c:v>44743</c:v>
                </c:pt>
                <c:pt idx="168">
                  <c:v>44742</c:v>
                </c:pt>
                <c:pt idx="169">
                  <c:v>44741</c:v>
                </c:pt>
                <c:pt idx="170">
                  <c:v>44740</c:v>
                </c:pt>
                <c:pt idx="171">
                  <c:v>44739</c:v>
                </c:pt>
                <c:pt idx="172">
                  <c:v>44736</c:v>
                </c:pt>
                <c:pt idx="173">
                  <c:v>44735</c:v>
                </c:pt>
                <c:pt idx="174">
                  <c:v>44734</c:v>
                </c:pt>
                <c:pt idx="175">
                  <c:v>44733</c:v>
                </c:pt>
                <c:pt idx="176">
                  <c:v>44732</c:v>
                </c:pt>
                <c:pt idx="177">
                  <c:v>44729</c:v>
                </c:pt>
                <c:pt idx="178">
                  <c:v>44728</c:v>
                </c:pt>
                <c:pt idx="179">
                  <c:v>44727</c:v>
                </c:pt>
                <c:pt idx="180">
                  <c:v>44726</c:v>
                </c:pt>
                <c:pt idx="181">
                  <c:v>44725</c:v>
                </c:pt>
                <c:pt idx="182">
                  <c:v>44722</c:v>
                </c:pt>
                <c:pt idx="183">
                  <c:v>44721</c:v>
                </c:pt>
                <c:pt idx="184">
                  <c:v>44720</c:v>
                </c:pt>
                <c:pt idx="185">
                  <c:v>44719</c:v>
                </c:pt>
                <c:pt idx="186">
                  <c:v>44718</c:v>
                </c:pt>
                <c:pt idx="187">
                  <c:v>44714</c:v>
                </c:pt>
                <c:pt idx="188">
                  <c:v>44713</c:v>
                </c:pt>
                <c:pt idx="189">
                  <c:v>44712</c:v>
                </c:pt>
                <c:pt idx="190">
                  <c:v>44711</c:v>
                </c:pt>
                <c:pt idx="191">
                  <c:v>44708</c:v>
                </c:pt>
                <c:pt idx="192">
                  <c:v>44707</c:v>
                </c:pt>
                <c:pt idx="193">
                  <c:v>44706</c:v>
                </c:pt>
                <c:pt idx="194">
                  <c:v>44705</c:v>
                </c:pt>
                <c:pt idx="195">
                  <c:v>44704</c:v>
                </c:pt>
                <c:pt idx="196">
                  <c:v>44701</c:v>
                </c:pt>
                <c:pt idx="197">
                  <c:v>44700</c:v>
                </c:pt>
                <c:pt idx="198">
                  <c:v>44699</c:v>
                </c:pt>
                <c:pt idx="199">
                  <c:v>44698</c:v>
                </c:pt>
                <c:pt idx="200">
                  <c:v>44697</c:v>
                </c:pt>
                <c:pt idx="201">
                  <c:v>44694</c:v>
                </c:pt>
                <c:pt idx="202">
                  <c:v>44693</c:v>
                </c:pt>
                <c:pt idx="203">
                  <c:v>44692</c:v>
                </c:pt>
                <c:pt idx="204">
                  <c:v>44691</c:v>
                </c:pt>
                <c:pt idx="205">
                  <c:v>44690</c:v>
                </c:pt>
                <c:pt idx="206">
                  <c:v>44687</c:v>
                </c:pt>
                <c:pt idx="207">
                  <c:v>44686</c:v>
                </c:pt>
                <c:pt idx="208">
                  <c:v>44680</c:v>
                </c:pt>
                <c:pt idx="209">
                  <c:v>44679</c:v>
                </c:pt>
                <c:pt idx="210">
                  <c:v>44678</c:v>
                </c:pt>
                <c:pt idx="211">
                  <c:v>44677</c:v>
                </c:pt>
                <c:pt idx="212">
                  <c:v>44676</c:v>
                </c:pt>
                <c:pt idx="213">
                  <c:v>44673</c:v>
                </c:pt>
                <c:pt idx="214">
                  <c:v>44672</c:v>
                </c:pt>
                <c:pt idx="215">
                  <c:v>44671</c:v>
                </c:pt>
                <c:pt idx="216">
                  <c:v>44670</c:v>
                </c:pt>
                <c:pt idx="217">
                  <c:v>44669</c:v>
                </c:pt>
                <c:pt idx="218">
                  <c:v>44666</c:v>
                </c:pt>
                <c:pt idx="219">
                  <c:v>44665</c:v>
                </c:pt>
                <c:pt idx="220">
                  <c:v>44664</c:v>
                </c:pt>
                <c:pt idx="221">
                  <c:v>44663</c:v>
                </c:pt>
                <c:pt idx="222">
                  <c:v>44662</c:v>
                </c:pt>
                <c:pt idx="223">
                  <c:v>44659</c:v>
                </c:pt>
                <c:pt idx="224">
                  <c:v>44658</c:v>
                </c:pt>
                <c:pt idx="225">
                  <c:v>44657</c:v>
                </c:pt>
                <c:pt idx="226">
                  <c:v>44652</c:v>
                </c:pt>
                <c:pt idx="227">
                  <c:v>44651</c:v>
                </c:pt>
                <c:pt idx="228">
                  <c:v>44650</c:v>
                </c:pt>
                <c:pt idx="229">
                  <c:v>44649</c:v>
                </c:pt>
                <c:pt idx="230">
                  <c:v>44648</c:v>
                </c:pt>
                <c:pt idx="231">
                  <c:v>44645</c:v>
                </c:pt>
                <c:pt idx="232">
                  <c:v>44644</c:v>
                </c:pt>
                <c:pt idx="233">
                  <c:v>44643</c:v>
                </c:pt>
                <c:pt idx="234">
                  <c:v>44642</c:v>
                </c:pt>
                <c:pt idx="235">
                  <c:v>44641</c:v>
                </c:pt>
                <c:pt idx="236">
                  <c:v>44638</c:v>
                </c:pt>
                <c:pt idx="237">
                  <c:v>44637</c:v>
                </c:pt>
                <c:pt idx="238">
                  <c:v>44636</c:v>
                </c:pt>
                <c:pt idx="239">
                  <c:v>44635</c:v>
                </c:pt>
                <c:pt idx="240">
                  <c:v>44634</c:v>
                </c:pt>
                <c:pt idx="241">
                  <c:v>44631</c:v>
                </c:pt>
                <c:pt idx="242">
                  <c:v>44630</c:v>
                </c:pt>
                <c:pt idx="243">
                  <c:v>44629</c:v>
                </c:pt>
                <c:pt idx="244">
                  <c:v>44628</c:v>
                </c:pt>
                <c:pt idx="245">
                  <c:v>44627</c:v>
                </c:pt>
                <c:pt idx="246">
                  <c:v>44624</c:v>
                </c:pt>
                <c:pt idx="247">
                  <c:v>44623</c:v>
                </c:pt>
                <c:pt idx="248">
                  <c:v>44622</c:v>
                </c:pt>
                <c:pt idx="249">
                  <c:v>44621</c:v>
                </c:pt>
                <c:pt idx="250">
                  <c:v>44620</c:v>
                </c:pt>
                <c:pt idx="251">
                  <c:v>44617</c:v>
                </c:pt>
                <c:pt idx="252">
                  <c:v>44616</c:v>
                </c:pt>
                <c:pt idx="253">
                  <c:v>44615</c:v>
                </c:pt>
                <c:pt idx="254">
                  <c:v>44614</c:v>
                </c:pt>
                <c:pt idx="255">
                  <c:v>44613</c:v>
                </c:pt>
                <c:pt idx="256">
                  <c:v>44610</c:v>
                </c:pt>
                <c:pt idx="257">
                  <c:v>44609</c:v>
                </c:pt>
                <c:pt idx="258">
                  <c:v>44608</c:v>
                </c:pt>
                <c:pt idx="259">
                  <c:v>44607</c:v>
                </c:pt>
                <c:pt idx="260">
                  <c:v>44606</c:v>
                </c:pt>
                <c:pt idx="261">
                  <c:v>44603</c:v>
                </c:pt>
                <c:pt idx="262">
                  <c:v>44602</c:v>
                </c:pt>
                <c:pt idx="263">
                  <c:v>44601</c:v>
                </c:pt>
                <c:pt idx="264">
                  <c:v>44600</c:v>
                </c:pt>
                <c:pt idx="265">
                  <c:v>44599</c:v>
                </c:pt>
                <c:pt idx="266">
                  <c:v>44589</c:v>
                </c:pt>
                <c:pt idx="267">
                  <c:v>44588</c:v>
                </c:pt>
                <c:pt idx="268">
                  <c:v>44587</c:v>
                </c:pt>
                <c:pt idx="269">
                  <c:v>44586</c:v>
                </c:pt>
                <c:pt idx="270">
                  <c:v>44585</c:v>
                </c:pt>
                <c:pt idx="271">
                  <c:v>44582</c:v>
                </c:pt>
                <c:pt idx="272">
                  <c:v>44581</c:v>
                </c:pt>
                <c:pt idx="273">
                  <c:v>44580</c:v>
                </c:pt>
                <c:pt idx="274">
                  <c:v>44579</c:v>
                </c:pt>
                <c:pt idx="275">
                  <c:v>44578</c:v>
                </c:pt>
                <c:pt idx="276">
                  <c:v>44575</c:v>
                </c:pt>
                <c:pt idx="277">
                  <c:v>44574</c:v>
                </c:pt>
                <c:pt idx="278">
                  <c:v>44573</c:v>
                </c:pt>
                <c:pt idx="279">
                  <c:v>44572</c:v>
                </c:pt>
                <c:pt idx="280">
                  <c:v>44571</c:v>
                </c:pt>
                <c:pt idx="281">
                  <c:v>44568</c:v>
                </c:pt>
                <c:pt idx="282">
                  <c:v>44567</c:v>
                </c:pt>
                <c:pt idx="283">
                  <c:v>44566</c:v>
                </c:pt>
                <c:pt idx="284">
                  <c:v>44565</c:v>
                </c:pt>
                <c:pt idx="285">
                  <c:v>44561</c:v>
                </c:pt>
                <c:pt idx="286">
                  <c:v>44560</c:v>
                </c:pt>
                <c:pt idx="287">
                  <c:v>44559</c:v>
                </c:pt>
                <c:pt idx="288">
                  <c:v>44558</c:v>
                </c:pt>
                <c:pt idx="289">
                  <c:v>44557</c:v>
                </c:pt>
                <c:pt idx="290">
                  <c:v>44554</c:v>
                </c:pt>
                <c:pt idx="291">
                  <c:v>44553</c:v>
                </c:pt>
                <c:pt idx="292">
                  <c:v>44552</c:v>
                </c:pt>
                <c:pt idx="293">
                  <c:v>44551</c:v>
                </c:pt>
                <c:pt idx="294">
                  <c:v>44550</c:v>
                </c:pt>
                <c:pt idx="295">
                  <c:v>44547</c:v>
                </c:pt>
                <c:pt idx="296">
                  <c:v>44546</c:v>
                </c:pt>
                <c:pt idx="297">
                  <c:v>44545</c:v>
                </c:pt>
                <c:pt idx="298">
                  <c:v>44544</c:v>
                </c:pt>
                <c:pt idx="299">
                  <c:v>44543</c:v>
                </c:pt>
                <c:pt idx="300">
                  <c:v>44540</c:v>
                </c:pt>
                <c:pt idx="301">
                  <c:v>44539</c:v>
                </c:pt>
                <c:pt idx="302">
                  <c:v>44538</c:v>
                </c:pt>
                <c:pt idx="303">
                  <c:v>44537</c:v>
                </c:pt>
                <c:pt idx="304">
                  <c:v>44536</c:v>
                </c:pt>
                <c:pt idx="305">
                  <c:v>44533</c:v>
                </c:pt>
                <c:pt idx="306">
                  <c:v>44532</c:v>
                </c:pt>
                <c:pt idx="307">
                  <c:v>44531</c:v>
                </c:pt>
                <c:pt idx="308">
                  <c:v>44530</c:v>
                </c:pt>
                <c:pt idx="309">
                  <c:v>44529</c:v>
                </c:pt>
                <c:pt idx="310">
                  <c:v>44526</c:v>
                </c:pt>
                <c:pt idx="311">
                  <c:v>44525</c:v>
                </c:pt>
                <c:pt idx="312">
                  <c:v>44524</c:v>
                </c:pt>
                <c:pt idx="313">
                  <c:v>44523</c:v>
                </c:pt>
                <c:pt idx="314">
                  <c:v>44522</c:v>
                </c:pt>
                <c:pt idx="315">
                  <c:v>44519</c:v>
                </c:pt>
                <c:pt idx="316">
                  <c:v>44518</c:v>
                </c:pt>
                <c:pt idx="317">
                  <c:v>44517</c:v>
                </c:pt>
                <c:pt idx="318">
                  <c:v>44516</c:v>
                </c:pt>
                <c:pt idx="319">
                  <c:v>44515</c:v>
                </c:pt>
                <c:pt idx="320">
                  <c:v>44512</c:v>
                </c:pt>
                <c:pt idx="321">
                  <c:v>44511</c:v>
                </c:pt>
                <c:pt idx="322">
                  <c:v>44510</c:v>
                </c:pt>
                <c:pt idx="323">
                  <c:v>44509</c:v>
                </c:pt>
                <c:pt idx="324">
                  <c:v>44508</c:v>
                </c:pt>
                <c:pt idx="325">
                  <c:v>44505</c:v>
                </c:pt>
                <c:pt idx="326">
                  <c:v>44504</c:v>
                </c:pt>
                <c:pt idx="327">
                  <c:v>44503</c:v>
                </c:pt>
                <c:pt idx="328">
                  <c:v>44502</c:v>
                </c:pt>
                <c:pt idx="329">
                  <c:v>44501</c:v>
                </c:pt>
                <c:pt idx="330">
                  <c:v>44498</c:v>
                </c:pt>
                <c:pt idx="331">
                  <c:v>44497</c:v>
                </c:pt>
                <c:pt idx="332">
                  <c:v>44496</c:v>
                </c:pt>
                <c:pt idx="333">
                  <c:v>44495</c:v>
                </c:pt>
                <c:pt idx="334">
                  <c:v>44494</c:v>
                </c:pt>
                <c:pt idx="335">
                  <c:v>44491</c:v>
                </c:pt>
                <c:pt idx="336">
                  <c:v>44490</c:v>
                </c:pt>
                <c:pt idx="337">
                  <c:v>44489</c:v>
                </c:pt>
                <c:pt idx="338">
                  <c:v>44488</c:v>
                </c:pt>
                <c:pt idx="339">
                  <c:v>44487</c:v>
                </c:pt>
                <c:pt idx="340">
                  <c:v>44484</c:v>
                </c:pt>
                <c:pt idx="341">
                  <c:v>44483</c:v>
                </c:pt>
                <c:pt idx="342">
                  <c:v>44482</c:v>
                </c:pt>
                <c:pt idx="343">
                  <c:v>44481</c:v>
                </c:pt>
                <c:pt idx="344">
                  <c:v>44480</c:v>
                </c:pt>
                <c:pt idx="345">
                  <c:v>44477</c:v>
                </c:pt>
                <c:pt idx="346">
                  <c:v>44469</c:v>
                </c:pt>
                <c:pt idx="347">
                  <c:v>44468</c:v>
                </c:pt>
                <c:pt idx="348">
                  <c:v>44467</c:v>
                </c:pt>
                <c:pt idx="349">
                  <c:v>44466</c:v>
                </c:pt>
                <c:pt idx="350">
                  <c:v>44463</c:v>
                </c:pt>
                <c:pt idx="351">
                  <c:v>44462</c:v>
                </c:pt>
                <c:pt idx="352">
                  <c:v>44461</c:v>
                </c:pt>
                <c:pt idx="353">
                  <c:v>44456</c:v>
                </c:pt>
                <c:pt idx="354">
                  <c:v>44455</c:v>
                </c:pt>
                <c:pt idx="355">
                  <c:v>44454</c:v>
                </c:pt>
                <c:pt idx="356">
                  <c:v>44453</c:v>
                </c:pt>
                <c:pt idx="357">
                  <c:v>44452</c:v>
                </c:pt>
                <c:pt idx="358">
                  <c:v>44449</c:v>
                </c:pt>
                <c:pt idx="359">
                  <c:v>44448</c:v>
                </c:pt>
                <c:pt idx="360">
                  <c:v>44447</c:v>
                </c:pt>
                <c:pt idx="361">
                  <c:v>44446</c:v>
                </c:pt>
                <c:pt idx="362">
                  <c:v>44445</c:v>
                </c:pt>
                <c:pt idx="363">
                  <c:v>44442</c:v>
                </c:pt>
                <c:pt idx="364">
                  <c:v>44441</c:v>
                </c:pt>
                <c:pt idx="365">
                  <c:v>44440</c:v>
                </c:pt>
                <c:pt idx="366">
                  <c:v>44439</c:v>
                </c:pt>
                <c:pt idx="367">
                  <c:v>44438</c:v>
                </c:pt>
                <c:pt idx="368">
                  <c:v>44435</c:v>
                </c:pt>
                <c:pt idx="369">
                  <c:v>44434</c:v>
                </c:pt>
                <c:pt idx="370">
                  <c:v>44433</c:v>
                </c:pt>
                <c:pt idx="371">
                  <c:v>44432</c:v>
                </c:pt>
                <c:pt idx="372">
                  <c:v>44431</c:v>
                </c:pt>
                <c:pt idx="373">
                  <c:v>44428</c:v>
                </c:pt>
                <c:pt idx="374">
                  <c:v>44427</c:v>
                </c:pt>
                <c:pt idx="375">
                  <c:v>44426</c:v>
                </c:pt>
                <c:pt idx="376">
                  <c:v>44425</c:v>
                </c:pt>
                <c:pt idx="377">
                  <c:v>44424</c:v>
                </c:pt>
                <c:pt idx="378">
                  <c:v>44421</c:v>
                </c:pt>
                <c:pt idx="379">
                  <c:v>44420</c:v>
                </c:pt>
                <c:pt idx="380">
                  <c:v>44419</c:v>
                </c:pt>
                <c:pt idx="381">
                  <c:v>44418</c:v>
                </c:pt>
                <c:pt idx="382">
                  <c:v>44417</c:v>
                </c:pt>
                <c:pt idx="383">
                  <c:v>44414</c:v>
                </c:pt>
                <c:pt idx="384">
                  <c:v>44413</c:v>
                </c:pt>
                <c:pt idx="385">
                  <c:v>44412</c:v>
                </c:pt>
                <c:pt idx="386">
                  <c:v>44411</c:v>
                </c:pt>
                <c:pt idx="387">
                  <c:v>44410</c:v>
                </c:pt>
                <c:pt idx="388">
                  <c:v>44407</c:v>
                </c:pt>
                <c:pt idx="389">
                  <c:v>44406</c:v>
                </c:pt>
                <c:pt idx="390">
                  <c:v>44405</c:v>
                </c:pt>
                <c:pt idx="391">
                  <c:v>44404</c:v>
                </c:pt>
                <c:pt idx="392">
                  <c:v>44403</c:v>
                </c:pt>
                <c:pt idx="393">
                  <c:v>44400</c:v>
                </c:pt>
                <c:pt idx="394">
                  <c:v>44399</c:v>
                </c:pt>
                <c:pt idx="395">
                  <c:v>44398</c:v>
                </c:pt>
                <c:pt idx="396">
                  <c:v>44397</c:v>
                </c:pt>
                <c:pt idx="397">
                  <c:v>44396</c:v>
                </c:pt>
                <c:pt idx="398">
                  <c:v>44393</c:v>
                </c:pt>
                <c:pt idx="399">
                  <c:v>44392</c:v>
                </c:pt>
                <c:pt idx="400">
                  <c:v>44391</c:v>
                </c:pt>
                <c:pt idx="401">
                  <c:v>44390</c:v>
                </c:pt>
                <c:pt idx="402">
                  <c:v>44389</c:v>
                </c:pt>
                <c:pt idx="403">
                  <c:v>44386</c:v>
                </c:pt>
                <c:pt idx="404">
                  <c:v>44385</c:v>
                </c:pt>
                <c:pt idx="405">
                  <c:v>44384</c:v>
                </c:pt>
                <c:pt idx="406">
                  <c:v>44383</c:v>
                </c:pt>
                <c:pt idx="407">
                  <c:v>44382</c:v>
                </c:pt>
              </c:numCache>
            </c:numRef>
          </c:cat>
          <c:val>
            <c:numRef>
              <c:f>现货与基差!$D$4:$D$411</c:f>
              <c:numCache>
                <c:formatCode>General</c:formatCode>
                <c:ptCount val="408"/>
                <c:pt idx="0">
                  <c:v>15600</c:v>
                </c:pt>
                <c:pt idx="1">
                  <c:v>15800</c:v>
                </c:pt>
                <c:pt idx="2">
                  <c:v>15950</c:v>
                </c:pt>
                <c:pt idx="3">
                  <c:v>15920</c:v>
                </c:pt>
                <c:pt idx="4">
                  <c:v>15890</c:v>
                </c:pt>
                <c:pt idx="5">
                  <c:v>15960</c:v>
                </c:pt>
                <c:pt idx="6">
                  <c:v>16010</c:v>
                </c:pt>
                <c:pt idx="7">
                  <c:v>16000</c:v>
                </c:pt>
                <c:pt idx="8">
                  <c:v>16050</c:v>
                </c:pt>
                <c:pt idx="9">
                  <c:v>15740</c:v>
                </c:pt>
                <c:pt idx="10">
                  <c:v>16060</c:v>
                </c:pt>
                <c:pt idx="11">
                  <c:v>15810</c:v>
                </c:pt>
                <c:pt idx="12">
                  <c:v>15330</c:v>
                </c:pt>
                <c:pt idx="13">
                  <c:v>15400</c:v>
                </c:pt>
                <c:pt idx="14">
                  <c:v>14940</c:v>
                </c:pt>
                <c:pt idx="15">
                  <c:v>14740</c:v>
                </c:pt>
                <c:pt idx="16">
                  <c:v>14750</c:v>
                </c:pt>
                <c:pt idx="17">
                  <c:v>14900</c:v>
                </c:pt>
                <c:pt idx="18">
                  <c:v>14810</c:v>
                </c:pt>
                <c:pt idx="19">
                  <c:v>14350</c:v>
                </c:pt>
                <c:pt idx="20">
                  <c:v>14130</c:v>
                </c:pt>
                <c:pt idx="21">
                  <c:v>14030</c:v>
                </c:pt>
                <c:pt idx="22">
                  <c:v>14190</c:v>
                </c:pt>
                <c:pt idx="23">
                  <c:v>14370</c:v>
                </c:pt>
                <c:pt idx="24">
                  <c:v>13690</c:v>
                </c:pt>
                <c:pt idx="25">
                  <c:v>13930</c:v>
                </c:pt>
                <c:pt idx="26">
                  <c:v>14150</c:v>
                </c:pt>
                <c:pt idx="27">
                  <c:v>13970</c:v>
                </c:pt>
                <c:pt idx="28">
                  <c:v>13800</c:v>
                </c:pt>
                <c:pt idx="29">
                  <c:v>15590</c:v>
                </c:pt>
                <c:pt idx="30">
                  <c:v>15590</c:v>
                </c:pt>
                <c:pt idx="31">
                  <c:v>15700</c:v>
                </c:pt>
                <c:pt idx="32">
                  <c:v>15690</c:v>
                </c:pt>
                <c:pt idx="33">
                  <c:v>15150</c:v>
                </c:pt>
                <c:pt idx="34">
                  <c:v>14920</c:v>
                </c:pt>
                <c:pt idx="35">
                  <c:v>14570</c:v>
                </c:pt>
                <c:pt idx="36">
                  <c:v>14360</c:v>
                </c:pt>
                <c:pt idx="37">
                  <c:v>15570</c:v>
                </c:pt>
                <c:pt idx="38">
                  <c:v>15090</c:v>
                </c:pt>
                <c:pt idx="39">
                  <c:v>15540</c:v>
                </c:pt>
                <c:pt idx="40">
                  <c:v>15120</c:v>
                </c:pt>
                <c:pt idx="41">
                  <c:v>14910</c:v>
                </c:pt>
                <c:pt idx="42">
                  <c:v>15110</c:v>
                </c:pt>
                <c:pt idx="43">
                  <c:v>16850</c:v>
                </c:pt>
                <c:pt idx="44">
                  <c:v>17420</c:v>
                </c:pt>
                <c:pt idx="45">
                  <c:v>17020</c:v>
                </c:pt>
                <c:pt idx="46">
                  <c:v>17750</c:v>
                </c:pt>
                <c:pt idx="47">
                  <c:v>17900</c:v>
                </c:pt>
                <c:pt idx="48">
                  <c:v>16480</c:v>
                </c:pt>
                <c:pt idx="49">
                  <c:v>15910</c:v>
                </c:pt>
                <c:pt idx="50">
                  <c:v>15280</c:v>
                </c:pt>
                <c:pt idx="51">
                  <c:v>15700</c:v>
                </c:pt>
                <c:pt idx="52">
                  <c:v>17280</c:v>
                </c:pt>
                <c:pt idx="53">
                  <c:v>19130</c:v>
                </c:pt>
                <c:pt idx="54">
                  <c:v>19400</c:v>
                </c:pt>
                <c:pt idx="55">
                  <c:v>19180</c:v>
                </c:pt>
                <c:pt idx="56">
                  <c:v>19930</c:v>
                </c:pt>
                <c:pt idx="57">
                  <c:v>18580</c:v>
                </c:pt>
                <c:pt idx="58">
                  <c:v>20860</c:v>
                </c:pt>
                <c:pt idx="59">
                  <c:v>21040</c:v>
                </c:pt>
                <c:pt idx="60">
                  <c:v>22260</c:v>
                </c:pt>
                <c:pt idx="61">
                  <c:v>22370</c:v>
                </c:pt>
                <c:pt idx="62">
                  <c:v>22300</c:v>
                </c:pt>
                <c:pt idx="63">
                  <c:v>21960</c:v>
                </c:pt>
                <c:pt idx="64">
                  <c:v>21800</c:v>
                </c:pt>
                <c:pt idx="65">
                  <c:v>21990</c:v>
                </c:pt>
                <c:pt idx="66">
                  <c:v>22240</c:v>
                </c:pt>
                <c:pt idx="67">
                  <c:v>22110</c:v>
                </c:pt>
                <c:pt idx="68">
                  <c:v>21460</c:v>
                </c:pt>
                <c:pt idx="69">
                  <c:v>21400</c:v>
                </c:pt>
                <c:pt idx="70">
                  <c:v>22690</c:v>
                </c:pt>
                <c:pt idx="71">
                  <c:v>23480</c:v>
                </c:pt>
                <c:pt idx="72">
                  <c:v>23450</c:v>
                </c:pt>
                <c:pt idx="73">
                  <c:v>24170</c:v>
                </c:pt>
                <c:pt idx="74">
                  <c:v>24330</c:v>
                </c:pt>
                <c:pt idx="75">
                  <c:v>24050</c:v>
                </c:pt>
                <c:pt idx="76">
                  <c:v>24050</c:v>
                </c:pt>
                <c:pt idx="77">
                  <c:v>24810</c:v>
                </c:pt>
                <c:pt idx="78">
                  <c:v>24460</c:v>
                </c:pt>
                <c:pt idx="79">
                  <c:v>24350</c:v>
                </c:pt>
                <c:pt idx="80">
                  <c:v>24230</c:v>
                </c:pt>
                <c:pt idx="81">
                  <c:v>25370</c:v>
                </c:pt>
                <c:pt idx="82">
                  <c:v>26050</c:v>
                </c:pt>
                <c:pt idx="83">
                  <c:v>26250</c:v>
                </c:pt>
                <c:pt idx="84">
                  <c:v>26510</c:v>
                </c:pt>
                <c:pt idx="85">
                  <c:v>25770</c:v>
                </c:pt>
                <c:pt idx="86">
                  <c:v>26340</c:v>
                </c:pt>
                <c:pt idx="87">
                  <c:v>27050</c:v>
                </c:pt>
                <c:pt idx="88">
                  <c:v>26140</c:v>
                </c:pt>
                <c:pt idx="89">
                  <c:v>27040</c:v>
                </c:pt>
                <c:pt idx="90">
                  <c:v>27270</c:v>
                </c:pt>
                <c:pt idx="91">
                  <c:v>27080</c:v>
                </c:pt>
                <c:pt idx="92">
                  <c:v>27400</c:v>
                </c:pt>
                <c:pt idx="93">
                  <c:v>27630</c:v>
                </c:pt>
                <c:pt idx="94">
                  <c:v>27980</c:v>
                </c:pt>
                <c:pt idx="95">
                  <c:v>28790</c:v>
                </c:pt>
                <c:pt idx="96">
                  <c:v>28440</c:v>
                </c:pt>
                <c:pt idx="97">
                  <c:v>27000</c:v>
                </c:pt>
                <c:pt idx="98">
                  <c:v>28550</c:v>
                </c:pt>
                <c:pt idx="99">
                  <c:v>28290</c:v>
                </c:pt>
                <c:pt idx="100">
                  <c:v>27390</c:v>
                </c:pt>
                <c:pt idx="101">
                  <c:v>26560</c:v>
                </c:pt>
                <c:pt idx="102">
                  <c:v>26330</c:v>
                </c:pt>
                <c:pt idx="103">
                  <c:v>24560</c:v>
                </c:pt>
                <c:pt idx="104">
                  <c:v>24560</c:v>
                </c:pt>
                <c:pt idx="105">
                  <c:v>24320</c:v>
                </c:pt>
                <c:pt idx="106">
                  <c:v>24000</c:v>
                </c:pt>
                <c:pt idx="107">
                  <c:v>23890</c:v>
                </c:pt>
                <c:pt idx="108">
                  <c:v>24340</c:v>
                </c:pt>
                <c:pt idx="109">
                  <c:v>24000</c:v>
                </c:pt>
                <c:pt idx="110">
                  <c:v>23950</c:v>
                </c:pt>
                <c:pt idx="111">
                  <c:v>23950</c:v>
                </c:pt>
                <c:pt idx="112">
                  <c:v>23900</c:v>
                </c:pt>
                <c:pt idx="113">
                  <c:v>23550</c:v>
                </c:pt>
                <c:pt idx="114">
                  <c:v>23080</c:v>
                </c:pt>
                <c:pt idx="115">
                  <c:v>23240</c:v>
                </c:pt>
                <c:pt idx="116">
                  <c:v>23460</c:v>
                </c:pt>
                <c:pt idx="117">
                  <c:v>22900</c:v>
                </c:pt>
                <c:pt idx="118">
                  <c:v>23000</c:v>
                </c:pt>
                <c:pt idx="119">
                  <c:v>22680</c:v>
                </c:pt>
                <c:pt idx="120">
                  <c:v>23410</c:v>
                </c:pt>
                <c:pt idx="121">
                  <c:v>24120</c:v>
                </c:pt>
                <c:pt idx="122">
                  <c:v>24000</c:v>
                </c:pt>
                <c:pt idx="123">
                  <c:v>24300</c:v>
                </c:pt>
                <c:pt idx="124">
                  <c:v>23440</c:v>
                </c:pt>
                <c:pt idx="125">
                  <c:v>23070</c:v>
                </c:pt>
                <c:pt idx="126">
                  <c:v>23070</c:v>
                </c:pt>
                <c:pt idx="127">
                  <c:v>22240</c:v>
                </c:pt>
                <c:pt idx="128">
                  <c:v>22080</c:v>
                </c:pt>
                <c:pt idx="129">
                  <c:v>22260</c:v>
                </c:pt>
                <c:pt idx="130">
                  <c:v>22210</c:v>
                </c:pt>
                <c:pt idx="131">
                  <c:v>21540</c:v>
                </c:pt>
                <c:pt idx="132">
                  <c:v>21110</c:v>
                </c:pt>
                <c:pt idx="133">
                  <c:v>21380</c:v>
                </c:pt>
                <c:pt idx="134">
                  <c:v>21330</c:v>
                </c:pt>
                <c:pt idx="135">
                  <c:v>21110</c:v>
                </c:pt>
                <c:pt idx="136">
                  <c:v>20810</c:v>
                </c:pt>
                <c:pt idx="137">
                  <c:v>20810</c:v>
                </c:pt>
                <c:pt idx="138">
                  <c:v>21100</c:v>
                </c:pt>
                <c:pt idx="139">
                  <c:v>21120</c:v>
                </c:pt>
                <c:pt idx="140">
                  <c:v>20790</c:v>
                </c:pt>
                <c:pt idx="141">
                  <c:v>20810</c:v>
                </c:pt>
                <c:pt idx="142">
                  <c:v>21050</c:v>
                </c:pt>
                <c:pt idx="143">
                  <c:v>20860</c:v>
                </c:pt>
                <c:pt idx="144">
                  <c:v>21180</c:v>
                </c:pt>
                <c:pt idx="145">
                  <c:v>21450</c:v>
                </c:pt>
                <c:pt idx="146">
                  <c:v>21420</c:v>
                </c:pt>
                <c:pt idx="147">
                  <c:v>21380</c:v>
                </c:pt>
                <c:pt idx="148">
                  <c:v>20090</c:v>
                </c:pt>
                <c:pt idx="149">
                  <c:v>19930</c:v>
                </c:pt>
                <c:pt idx="150">
                  <c:v>20680</c:v>
                </c:pt>
                <c:pt idx="151">
                  <c:v>21300</c:v>
                </c:pt>
                <c:pt idx="152">
                  <c:v>22130</c:v>
                </c:pt>
                <c:pt idx="153">
                  <c:v>22190</c:v>
                </c:pt>
                <c:pt idx="154">
                  <c:v>22780</c:v>
                </c:pt>
                <c:pt idx="155">
                  <c:v>22930</c:v>
                </c:pt>
                <c:pt idx="156">
                  <c:v>22760</c:v>
                </c:pt>
                <c:pt idx="157">
                  <c:v>22610</c:v>
                </c:pt>
                <c:pt idx="158">
                  <c:v>22840</c:v>
                </c:pt>
                <c:pt idx="159">
                  <c:v>23270</c:v>
                </c:pt>
                <c:pt idx="160">
                  <c:v>23250</c:v>
                </c:pt>
                <c:pt idx="161">
                  <c:v>22120</c:v>
                </c:pt>
                <c:pt idx="162">
                  <c:v>22300</c:v>
                </c:pt>
                <c:pt idx="163">
                  <c:v>21500</c:v>
                </c:pt>
                <c:pt idx="164">
                  <c:v>23030</c:v>
                </c:pt>
                <c:pt idx="165">
                  <c:v>23910</c:v>
                </c:pt>
                <c:pt idx="166">
                  <c:v>24110</c:v>
                </c:pt>
                <c:pt idx="167">
                  <c:v>20440</c:v>
                </c:pt>
                <c:pt idx="168">
                  <c:v>20420</c:v>
                </c:pt>
                <c:pt idx="169">
                  <c:v>20620</c:v>
                </c:pt>
                <c:pt idx="170">
                  <c:v>20320</c:v>
                </c:pt>
                <c:pt idx="171">
                  <c:v>19320</c:v>
                </c:pt>
                <c:pt idx="172">
                  <c:v>18060</c:v>
                </c:pt>
                <c:pt idx="173">
                  <c:v>18050</c:v>
                </c:pt>
                <c:pt idx="174">
                  <c:v>17850</c:v>
                </c:pt>
                <c:pt idx="175">
                  <c:v>17220</c:v>
                </c:pt>
                <c:pt idx="176">
                  <c:v>16880</c:v>
                </c:pt>
                <c:pt idx="177">
                  <c:v>16770</c:v>
                </c:pt>
                <c:pt idx="178">
                  <c:v>16800</c:v>
                </c:pt>
                <c:pt idx="179">
                  <c:v>16870</c:v>
                </c:pt>
                <c:pt idx="180">
                  <c:v>16580</c:v>
                </c:pt>
                <c:pt idx="181">
                  <c:v>16400</c:v>
                </c:pt>
                <c:pt idx="182">
                  <c:v>16000</c:v>
                </c:pt>
                <c:pt idx="183">
                  <c:v>15880</c:v>
                </c:pt>
                <c:pt idx="184">
                  <c:v>15890</c:v>
                </c:pt>
                <c:pt idx="185">
                  <c:v>15910</c:v>
                </c:pt>
                <c:pt idx="186">
                  <c:v>15920</c:v>
                </c:pt>
                <c:pt idx="187">
                  <c:v>15860</c:v>
                </c:pt>
                <c:pt idx="188">
                  <c:v>15980</c:v>
                </c:pt>
                <c:pt idx="189">
                  <c:v>16050</c:v>
                </c:pt>
                <c:pt idx="190">
                  <c:v>15850</c:v>
                </c:pt>
                <c:pt idx="191">
                  <c:v>15790</c:v>
                </c:pt>
                <c:pt idx="192">
                  <c:v>15820</c:v>
                </c:pt>
                <c:pt idx="193">
                  <c:v>15830</c:v>
                </c:pt>
                <c:pt idx="194">
                  <c:v>15840</c:v>
                </c:pt>
                <c:pt idx="195">
                  <c:v>15620</c:v>
                </c:pt>
                <c:pt idx="196">
                  <c:v>15770</c:v>
                </c:pt>
                <c:pt idx="197">
                  <c:v>15890</c:v>
                </c:pt>
                <c:pt idx="198">
                  <c:v>15900</c:v>
                </c:pt>
                <c:pt idx="199">
                  <c:v>15800</c:v>
                </c:pt>
                <c:pt idx="200">
                  <c:v>15590</c:v>
                </c:pt>
                <c:pt idx="201">
                  <c:v>15580</c:v>
                </c:pt>
                <c:pt idx="202">
                  <c:v>15570</c:v>
                </c:pt>
                <c:pt idx="203">
                  <c:v>15480</c:v>
                </c:pt>
                <c:pt idx="204">
                  <c:v>15560</c:v>
                </c:pt>
                <c:pt idx="205">
                  <c:v>15400</c:v>
                </c:pt>
                <c:pt idx="206">
                  <c:v>14750</c:v>
                </c:pt>
                <c:pt idx="207">
                  <c:v>14840</c:v>
                </c:pt>
                <c:pt idx="208">
                  <c:v>15240</c:v>
                </c:pt>
                <c:pt idx="209">
                  <c:v>14960</c:v>
                </c:pt>
                <c:pt idx="210">
                  <c:v>14740</c:v>
                </c:pt>
                <c:pt idx="211">
                  <c:v>14960</c:v>
                </c:pt>
                <c:pt idx="212">
                  <c:v>15080</c:v>
                </c:pt>
                <c:pt idx="213">
                  <c:v>13940</c:v>
                </c:pt>
                <c:pt idx="214">
                  <c:v>14510</c:v>
                </c:pt>
                <c:pt idx="215">
                  <c:v>14660</c:v>
                </c:pt>
                <c:pt idx="216">
                  <c:v>13940</c:v>
                </c:pt>
                <c:pt idx="217">
                  <c:v>13110</c:v>
                </c:pt>
                <c:pt idx="218">
                  <c:v>12630</c:v>
                </c:pt>
                <c:pt idx="219">
                  <c:v>12600</c:v>
                </c:pt>
                <c:pt idx="220">
                  <c:v>12490</c:v>
                </c:pt>
                <c:pt idx="221">
                  <c:v>12330</c:v>
                </c:pt>
                <c:pt idx="222">
                  <c:v>12170</c:v>
                </c:pt>
                <c:pt idx="223">
                  <c:v>12290</c:v>
                </c:pt>
                <c:pt idx="224">
                  <c:v>12360</c:v>
                </c:pt>
                <c:pt idx="225">
                  <c:v>12400</c:v>
                </c:pt>
                <c:pt idx="226">
                  <c:v>12590</c:v>
                </c:pt>
                <c:pt idx="227">
                  <c:v>12770</c:v>
                </c:pt>
                <c:pt idx="228">
                  <c:v>12600</c:v>
                </c:pt>
                <c:pt idx="229">
                  <c:v>12310</c:v>
                </c:pt>
                <c:pt idx="230">
                  <c:v>12240</c:v>
                </c:pt>
                <c:pt idx="231">
                  <c:v>12340</c:v>
                </c:pt>
                <c:pt idx="232">
                  <c:v>12350</c:v>
                </c:pt>
                <c:pt idx="233">
                  <c:v>12360</c:v>
                </c:pt>
                <c:pt idx="234">
                  <c:v>12190</c:v>
                </c:pt>
                <c:pt idx="235">
                  <c:v>11830</c:v>
                </c:pt>
                <c:pt idx="236">
                  <c:v>11730</c:v>
                </c:pt>
                <c:pt idx="237">
                  <c:v>11740</c:v>
                </c:pt>
                <c:pt idx="238">
                  <c:v>11910</c:v>
                </c:pt>
                <c:pt idx="239">
                  <c:v>12000</c:v>
                </c:pt>
                <c:pt idx="240">
                  <c:v>12020</c:v>
                </c:pt>
                <c:pt idx="241">
                  <c:v>12130</c:v>
                </c:pt>
                <c:pt idx="242">
                  <c:v>12120</c:v>
                </c:pt>
                <c:pt idx="243">
                  <c:v>12130</c:v>
                </c:pt>
                <c:pt idx="244">
                  <c:v>12130</c:v>
                </c:pt>
                <c:pt idx="245">
                  <c:v>12200</c:v>
                </c:pt>
                <c:pt idx="246">
                  <c:v>12370</c:v>
                </c:pt>
                <c:pt idx="247">
                  <c:v>12400</c:v>
                </c:pt>
                <c:pt idx="248">
                  <c:v>12400</c:v>
                </c:pt>
                <c:pt idx="249">
                  <c:v>12400</c:v>
                </c:pt>
                <c:pt idx="250">
                  <c:v>12420</c:v>
                </c:pt>
                <c:pt idx="251">
                  <c:v>12450</c:v>
                </c:pt>
                <c:pt idx="252">
                  <c:v>12450</c:v>
                </c:pt>
                <c:pt idx="253">
                  <c:v>12430</c:v>
                </c:pt>
                <c:pt idx="254">
                  <c:v>12420</c:v>
                </c:pt>
                <c:pt idx="255">
                  <c:v>12420</c:v>
                </c:pt>
                <c:pt idx="256">
                  <c:v>12510</c:v>
                </c:pt>
                <c:pt idx="257">
                  <c:v>12490</c:v>
                </c:pt>
                <c:pt idx="258">
                  <c:v>12370</c:v>
                </c:pt>
                <c:pt idx="259">
                  <c:v>12210</c:v>
                </c:pt>
                <c:pt idx="260">
                  <c:v>12260</c:v>
                </c:pt>
                <c:pt idx="261">
                  <c:v>12120</c:v>
                </c:pt>
                <c:pt idx="262">
                  <c:v>12200</c:v>
                </c:pt>
                <c:pt idx="263">
                  <c:v>13120</c:v>
                </c:pt>
                <c:pt idx="264">
                  <c:v>13660</c:v>
                </c:pt>
                <c:pt idx="265">
                  <c:v>14040</c:v>
                </c:pt>
                <c:pt idx="266">
                  <c:v>14020</c:v>
                </c:pt>
                <c:pt idx="267">
                  <c:v>14020</c:v>
                </c:pt>
                <c:pt idx="268">
                  <c:v>14400</c:v>
                </c:pt>
                <c:pt idx="269">
                  <c:v>14380</c:v>
                </c:pt>
                <c:pt idx="270">
                  <c:v>14720</c:v>
                </c:pt>
                <c:pt idx="271">
                  <c:v>15240</c:v>
                </c:pt>
                <c:pt idx="272">
                  <c:v>15010</c:v>
                </c:pt>
                <c:pt idx="273">
                  <c:v>14640</c:v>
                </c:pt>
                <c:pt idx="274">
                  <c:v>14340</c:v>
                </c:pt>
                <c:pt idx="275">
                  <c:v>14270</c:v>
                </c:pt>
                <c:pt idx="276">
                  <c:v>14370</c:v>
                </c:pt>
                <c:pt idx="277">
                  <c:v>14150</c:v>
                </c:pt>
                <c:pt idx="278">
                  <c:v>14320</c:v>
                </c:pt>
                <c:pt idx="279">
                  <c:v>14160</c:v>
                </c:pt>
                <c:pt idx="280">
                  <c:v>14180</c:v>
                </c:pt>
                <c:pt idx="281">
                  <c:v>15200</c:v>
                </c:pt>
                <c:pt idx="282">
                  <c:v>15220</c:v>
                </c:pt>
                <c:pt idx="283">
                  <c:v>15480</c:v>
                </c:pt>
                <c:pt idx="284">
                  <c:v>15710</c:v>
                </c:pt>
                <c:pt idx="285">
                  <c:v>16280</c:v>
                </c:pt>
                <c:pt idx="286">
                  <c:v>16510</c:v>
                </c:pt>
                <c:pt idx="287">
                  <c:v>16550</c:v>
                </c:pt>
                <c:pt idx="288">
                  <c:v>16380</c:v>
                </c:pt>
                <c:pt idx="289">
                  <c:v>16500</c:v>
                </c:pt>
                <c:pt idx="290">
                  <c:v>16100</c:v>
                </c:pt>
                <c:pt idx="291">
                  <c:v>15800</c:v>
                </c:pt>
                <c:pt idx="292">
                  <c:v>15790</c:v>
                </c:pt>
                <c:pt idx="293">
                  <c:v>16180</c:v>
                </c:pt>
                <c:pt idx="294">
                  <c:v>16270</c:v>
                </c:pt>
                <c:pt idx="295">
                  <c:v>16300</c:v>
                </c:pt>
                <c:pt idx="296">
                  <c:v>16330</c:v>
                </c:pt>
                <c:pt idx="297">
                  <c:v>16410</c:v>
                </c:pt>
                <c:pt idx="298">
                  <c:v>16080</c:v>
                </c:pt>
                <c:pt idx="299">
                  <c:v>15800</c:v>
                </c:pt>
                <c:pt idx="300">
                  <c:v>17000</c:v>
                </c:pt>
                <c:pt idx="301">
                  <c:v>17200</c:v>
                </c:pt>
                <c:pt idx="302">
                  <c:v>17300</c:v>
                </c:pt>
                <c:pt idx="303">
                  <c:v>17900</c:v>
                </c:pt>
                <c:pt idx="304">
                  <c:v>18200</c:v>
                </c:pt>
                <c:pt idx="305">
                  <c:v>18200</c:v>
                </c:pt>
                <c:pt idx="306">
                  <c:v>18300</c:v>
                </c:pt>
                <c:pt idx="307">
                  <c:v>18100</c:v>
                </c:pt>
                <c:pt idx="308">
                  <c:v>17700</c:v>
                </c:pt>
                <c:pt idx="309">
                  <c:v>17700</c:v>
                </c:pt>
                <c:pt idx="310">
                  <c:v>18800</c:v>
                </c:pt>
                <c:pt idx="311">
                  <c:v>18600</c:v>
                </c:pt>
                <c:pt idx="312">
                  <c:v>18400</c:v>
                </c:pt>
                <c:pt idx="313">
                  <c:v>18300</c:v>
                </c:pt>
                <c:pt idx="314">
                  <c:v>18300</c:v>
                </c:pt>
                <c:pt idx="315">
                  <c:v>17700</c:v>
                </c:pt>
                <c:pt idx="316">
                  <c:v>17300</c:v>
                </c:pt>
                <c:pt idx="317">
                  <c:v>17300</c:v>
                </c:pt>
                <c:pt idx="318">
                  <c:v>17900</c:v>
                </c:pt>
                <c:pt idx="319">
                  <c:v>18400</c:v>
                </c:pt>
                <c:pt idx="320">
                  <c:v>17700</c:v>
                </c:pt>
                <c:pt idx="321">
                  <c:v>17600</c:v>
                </c:pt>
                <c:pt idx="322">
                  <c:v>17400</c:v>
                </c:pt>
                <c:pt idx="323">
                  <c:v>18100</c:v>
                </c:pt>
                <c:pt idx="324">
                  <c:v>18000</c:v>
                </c:pt>
                <c:pt idx="325">
                  <c:v>17800</c:v>
                </c:pt>
                <c:pt idx="326">
                  <c:v>17000</c:v>
                </c:pt>
                <c:pt idx="327">
                  <c:v>16355</c:v>
                </c:pt>
                <c:pt idx="328">
                  <c:v>16700</c:v>
                </c:pt>
                <c:pt idx="329">
                  <c:v>16700</c:v>
                </c:pt>
                <c:pt idx="330">
                  <c:v>16500</c:v>
                </c:pt>
                <c:pt idx="331">
                  <c:v>16900</c:v>
                </c:pt>
                <c:pt idx="332">
                  <c:v>15700</c:v>
                </c:pt>
                <c:pt idx="333">
                  <c:v>15600</c:v>
                </c:pt>
                <c:pt idx="334">
                  <c:v>16600</c:v>
                </c:pt>
                <c:pt idx="335">
                  <c:v>15200</c:v>
                </c:pt>
                <c:pt idx="336">
                  <c:v>14700</c:v>
                </c:pt>
                <c:pt idx="337">
                  <c:v>14500</c:v>
                </c:pt>
                <c:pt idx="338">
                  <c:v>13900</c:v>
                </c:pt>
                <c:pt idx="339">
                  <c:v>14000</c:v>
                </c:pt>
                <c:pt idx="340">
                  <c:v>12100</c:v>
                </c:pt>
                <c:pt idx="341">
                  <c:v>12800</c:v>
                </c:pt>
                <c:pt idx="342">
                  <c:v>13000</c:v>
                </c:pt>
                <c:pt idx="343">
                  <c:v>11900</c:v>
                </c:pt>
                <c:pt idx="344">
                  <c:v>11000</c:v>
                </c:pt>
                <c:pt idx="345">
                  <c:v>10700</c:v>
                </c:pt>
                <c:pt idx="346">
                  <c:v>10200</c:v>
                </c:pt>
                <c:pt idx="347">
                  <c:v>10600</c:v>
                </c:pt>
                <c:pt idx="348">
                  <c:v>11200</c:v>
                </c:pt>
                <c:pt idx="349">
                  <c:v>11300</c:v>
                </c:pt>
                <c:pt idx="350">
                  <c:v>10900</c:v>
                </c:pt>
                <c:pt idx="351">
                  <c:v>11500</c:v>
                </c:pt>
                <c:pt idx="352">
                  <c:v>11600</c:v>
                </c:pt>
                <c:pt idx="353">
                  <c:v>12600</c:v>
                </c:pt>
                <c:pt idx="354">
                  <c:v>12400</c:v>
                </c:pt>
                <c:pt idx="355">
                  <c:v>12300</c:v>
                </c:pt>
                <c:pt idx="356">
                  <c:v>12700</c:v>
                </c:pt>
                <c:pt idx="357">
                  <c:v>12900</c:v>
                </c:pt>
                <c:pt idx="358">
                  <c:v>12700</c:v>
                </c:pt>
                <c:pt idx="359">
                  <c:v>13300</c:v>
                </c:pt>
                <c:pt idx="360">
                  <c:v>13700</c:v>
                </c:pt>
                <c:pt idx="361">
                  <c:v>13900</c:v>
                </c:pt>
                <c:pt idx="362">
                  <c:v>13900</c:v>
                </c:pt>
                <c:pt idx="363">
                  <c:v>14200</c:v>
                </c:pt>
                <c:pt idx="364">
                  <c:v>14400</c:v>
                </c:pt>
                <c:pt idx="365">
                  <c:v>14400</c:v>
                </c:pt>
                <c:pt idx="366">
                  <c:v>14400</c:v>
                </c:pt>
                <c:pt idx="367">
                  <c:v>14300</c:v>
                </c:pt>
                <c:pt idx="368">
                  <c:v>14700</c:v>
                </c:pt>
                <c:pt idx="369">
                  <c:v>14700</c:v>
                </c:pt>
                <c:pt idx="370">
                  <c:v>14600</c:v>
                </c:pt>
                <c:pt idx="371">
                  <c:v>14700</c:v>
                </c:pt>
                <c:pt idx="372">
                  <c:v>14900</c:v>
                </c:pt>
                <c:pt idx="373">
                  <c:v>15200</c:v>
                </c:pt>
                <c:pt idx="374">
                  <c:v>15100</c:v>
                </c:pt>
                <c:pt idx="375">
                  <c:v>15100</c:v>
                </c:pt>
                <c:pt idx="376">
                  <c:v>15600</c:v>
                </c:pt>
                <c:pt idx="377">
                  <c:v>15600</c:v>
                </c:pt>
                <c:pt idx="378">
                  <c:v>15200</c:v>
                </c:pt>
                <c:pt idx="379">
                  <c:v>15300</c:v>
                </c:pt>
                <c:pt idx="380">
                  <c:v>15400</c:v>
                </c:pt>
                <c:pt idx="381">
                  <c:v>15900</c:v>
                </c:pt>
                <c:pt idx="382">
                  <c:v>16300</c:v>
                </c:pt>
                <c:pt idx="383">
                  <c:v>15300</c:v>
                </c:pt>
                <c:pt idx="384">
                  <c:v>15600</c:v>
                </c:pt>
                <c:pt idx="385">
                  <c:v>15800</c:v>
                </c:pt>
                <c:pt idx="386">
                  <c:v>16100</c:v>
                </c:pt>
                <c:pt idx="387">
                  <c:v>16300</c:v>
                </c:pt>
                <c:pt idx="388">
                  <c:v>16100</c:v>
                </c:pt>
                <c:pt idx="389">
                  <c:v>16000</c:v>
                </c:pt>
                <c:pt idx="390">
                  <c:v>15800</c:v>
                </c:pt>
                <c:pt idx="391">
                  <c:v>15700</c:v>
                </c:pt>
                <c:pt idx="392">
                  <c:v>15600</c:v>
                </c:pt>
                <c:pt idx="393">
                  <c:v>16000</c:v>
                </c:pt>
                <c:pt idx="394">
                  <c:v>16400</c:v>
                </c:pt>
                <c:pt idx="395">
                  <c:v>16900</c:v>
                </c:pt>
                <c:pt idx="396">
                  <c:v>16800</c:v>
                </c:pt>
                <c:pt idx="397">
                  <c:v>16400</c:v>
                </c:pt>
                <c:pt idx="398">
                  <c:v>16100</c:v>
                </c:pt>
                <c:pt idx="399">
                  <c:v>16200</c:v>
                </c:pt>
                <c:pt idx="400">
                  <c:v>16400</c:v>
                </c:pt>
                <c:pt idx="401">
                  <c:v>16500</c:v>
                </c:pt>
                <c:pt idx="402">
                  <c:v>17000</c:v>
                </c:pt>
                <c:pt idx="403">
                  <c:v>17100</c:v>
                </c:pt>
                <c:pt idx="404">
                  <c:v>16800</c:v>
                </c:pt>
                <c:pt idx="405">
                  <c:v>17100</c:v>
                </c:pt>
                <c:pt idx="406">
                  <c:v>16180</c:v>
                </c:pt>
                <c:pt idx="407">
                  <c:v>16900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87-4714-97EF-F83AAC01E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480747920"/>
        <c:axId val="-480753904"/>
      </c:lineChart>
      <c:dateAx>
        <c:axId val="-480747920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53904"/>
        <c:crosses val="autoZero"/>
        <c:auto val="1"/>
        <c:lblOffset val="100"/>
        <c:baseTimeUnit val="days"/>
      </c:dateAx>
      <c:valAx>
        <c:axId val="-48075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47920"/>
        <c:crosses val="autoZero"/>
        <c:crossBetween val="between"/>
      </c:valAx>
      <c:valAx>
        <c:axId val="-4807533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50096"/>
        <c:crosses val="max"/>
        <c:crossBetween val="between"/>
      </c:valAx>
      <c:dateAx>
        <c:axId val="-480750096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-48075336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猪肉表观消费!$F$1:$F$3</c:f>
              <c:strCache>
                <c:ptCount val="3"/>
                <c:pt idx="0">
                  <c:v>#NAME?</c:v>
                </c:pt>
                <c:pt idx="1">
                  <c:v>表观消费</c:v>
                </c:pt>
                <c:pt idx="2">
                  <c:v>万吨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猪肉表观消费!$B$4:$B$24</c:f>
              <c:numCache>
                <c:formatCode>yyyy;@</c:formatCode>
                <c:ptCount val="21"/>
                <c:pt idx="0">
                  <c:v>44926</c:v>
                </c:pt>
                <c:pt idx="1">
                  <c:v>44561</c:v>
                </c:pt>
                <c:pt idx="2">
                  <c:v>44196</c:v>
                </c:pt>
                <c:pt idx="3">
                  <c:v>43830</c:v>
                </c:pt>
                <c:pt idx="4">
                  <c:v>43465</c:v>
                </c:pt>
                <c:pt idx="5">
                  <c:v>43100</c:v>
                </c:pt>
                <c:pt idx="6">
                  <c:v>42735</c:v>
                </c:pt>
                <c:pt idx="7">
                  <c:v>42369</c:v>
                </c:pt>
                <c:pt idx="8">
                  <c:v>42004</c:v>
                </c:pt>
                <c:pt idx="9">
                  <c:v>41639</c:v>
                </c:pt>
                <c:pt idx="10">
                  <c:v>41274</c:v>
                </c:pt>
                <c:pt idx="11">
                  <c:v>40908</c:v>
                </c:pt>
                <c:pt idx="12">
                  <c:v>40543</c:v>
                </c:pt>
                <c:pt idx="13">
                  <c:v>40178</c:v>
                </c:pt>
                <c:pt idx="14">
                  <c:v>39813</c:v>
                </c:pt>
                <c:pt idx="15">
                  <c:v>39447</c:v>
                </c:pt>
                <c:pt idx="16">
                  <c:v>39082</c:v>
                </c:pt>
                <c:pt idx="17">
                  <c:v>38717</c:v>
                </c:pt>
                <c:pt idx="18">
                  <c:v>38352</c:v>
                </c:pt>
                <c:pt idx="19">
                  <c:v>37986</c:v>
                </c:pt>
                <c:pt idx="20">
                  <c:v>37621</c:v>
                </c:pt>
              </c:numCache>
            </c:numRef>
          </c:xVal>
          <c:yVal>
            <c:numRef>
              <c:f>猪肉表观消费!$F$4:$F$24</c:f>
              <c:numCache>
                <c:formatCode>General</c:formatCode>
                <c:ptCount val="21"/>
                <c:pt idx="0">
                  <c:v>5258</c:v>
                </c:pt>
                <c:pt idx="1">
                  <c:v>5162.2</c:v>
                </c:pt>
                <c:pt idx="2">
                  <c:v>4142.1000000000004</c:v>
                </c:pt>
                <c:pt idx="3">
                  <c:v>4473.1000000000004</c:v>
                </c:pt>
                <c:pt idx="4">
                  <c:v>5509.3</c:v>
                </c:pt>
                <c:pt idx="5">
                  <c:v>5560.5</c:v>
                </c:pt>
                <c:pt idx="6">
                  <c:v>5589.6</c:v>
                </c:pt>
                <c:pt idx="7">
                  <c:v>5702.1</c:v>
                </c:pt>
                <c:pt idx="8">
                  <c:v>5691.9</c:v>
                </c:pt>
                <c:pt idx="9">
                  <c:v>5521.2</c:v>
                </c:pt>
                <c:pt idx="10">
                  <c:v>5368.7</c:v>
                </c:pt>
                <c:pt idx="11">
                  <c:v>5086.3999999999996</c:v>
                </c:pt>
                <c:pt idx="12">
                  <c:v>5087.8999999999996</c:v>
                </c:pt>
                <c:pt idx="13">
                  <c:v>4859.1000000000004</c:v>
                </c:pt>
                <c:pt idx="14">
                  <c:v>4646.8</c:v>
                </c:pt>
                <c:pt idx="15">
                  <c:v>4237.6000000000004</c:v>
                </c:pt>
                <c:pt idx="16">
                  <c:v>4550.7</c:v>
                </c:pt>
                <c:pt idx="17">
                  <c:v>4463.7</c:v>
                </c:pt>
                <c:pt idx="18">
                  <c:v>4611.1000000000004</c:v>
                </c:pt>
                <c:pt idx="19">
                  <c:v>4465.7</c:v>
                </c:pt>
                <c:pt idx="20">
                  <c:v>4288.6000000000004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C8-432B-A7B4-77838CAB3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80759344"/>
        <c:axId val="-480749008"/>
      </c:scatterChart>
      <c:valAx>
        <c:axId val="-480759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49008"/>
        <c:crosses val="autoZero"/>
        <c:crossBetween val="midCat"/>
      </c:valAx>
      <c:valAx>
        <c:axId val="-48074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59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出栏价格!$C$1:$C$4</c:f>
              <c:strCache>
                <c:ptCount val="4"/>
                <c:pt idx="0">
                  <c:v>外三元猪</c:v>
                </c:pt>
                <c:pt idx="1">
                  <c:v>商品猪：出栏均价：中国（日）</c:v>
                </c:pt>
                <c:pt idx="2">
                  <c:v>元/千克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出栏价格!$B$5:$B$1100</c:f>
              <c:numCache>
                <c:formatCode>yyyy\-mm\-dd</c:formatCode>
                <c:ptCount val="1096"/>
                <c:pt idx="0">
                  <c:v>44994</c:v>
                </c:pt>
                <c:pt idx="1">
                  <c:v>44993</c:v>
                </c:pt>
                <c:pt idx="2">
                  <c:v>44992</c:v>
                </c:pt>
                <c:pt idx="3">
                  <c:v>44991</c:v>
                </c:pt>
                <c:pt idx="4">
                  <c:v>44990</c:v>
                </c:pt>
                <c:pt idx="5">
                  <c:v>44989</c:v>
                </c:pt>
                <c:pt idx="6">
                  <c:v>44988</c:v>
                </c:pt>
                <c:pt idx="7">
                  <c:v>44987</c:v>
                </c:pt>
                <c:pt idx="8">
                  <c:v>44986</c:v>
                </c:pt>
                <c:pt idx="9">
                  <c:v>44985</c:v>
                </c:pt>
                <c:pt idx="10">
                  <c:v>44984</c:v>
                </c:pt>
                <c:pt idx="11">
                  <c:v>44983</c:v>
                </c:pt>
                <c:pt idx="12">
                  <c:v>44982</c:v>
                </c:pt>
                <c:pt idx="13">
                  <c:v>44981</c:v>
                </c:pt>
                <c:pt idx="14">
                  <c:v>44980</c:v>
                </c:pt>
                <c:pt idx="15">
                  <c:v>44979</c:v>
                </c:pt>
                <c:pt idx="16">
                  <c:v>44978</c:v>
                </c:pt>
                <c:pt idx="17">
                  <c:v>44977</c:v>
                </c:pt>
                <c:pt idx="18">
                  <c:v>44976</c:v>
                </c:pt>
                <c:pt idx="19">
                  <c:v>44975</c:v>
                </c:pt>
                <c:pt idx="20">
                  <c:v>44974</c:v>
                </c:pt>
                <c:pt idx="21">
                  <c:v>44973</c:v>
                </c:pt>
                <c:pt idx="22">
                  <c:v>44972</c:v>
                </c:pt>
                <c:pt idx="23">
                  <c:v>44971</c:v>
                </c:pt>
                <c:pt idx="24">
                  <c:v>44970</c:v>
                </c:pt>
                <c:pt idx="25">
                  <c:v>44969</c:v>
                </c:pt>
                <c:pt idx="26">
                  <c:v>44968</c:v>
                </c:pt>
                <c:pt idx="27">
                  <c:v>44967</c:v>
                </c:pt>
                <c:pt idx="28">
                  <c:v>44966</c:v>
                </c:pt>
                <c:pt idx="29">
                  <c:v>44965</c:v>
                </c:pt>
                <c:pt idx="30">
                  <c:v>44964</c:v>
                </c:pt>
                <c:pt idx="31">
                  <c:v>44963</c:v>
                </c:pt>
                <c:pt idx="32">
                  <c:v>44962</c:v>
                </c:pt>
                <c:pt idx="33">
                  <c:v>44961</c:v>
                </c:pt>
                <c:pt idx="34">
                  <c:v>44960</c:v>
                </c:pt>
                <c:pt idx="35">
                  <c:v>44959</c:v>
                </c:pt>
                <c:pt idx="36">
                  <c:v>44958</c:v>
                </c:pt>
                <c:pt idx="37">
                  <c:v>44957</c:v>
                </c:pt>
                <c:pt idx="38">
                  <c:v>44956</c:v>
                </c:pt>
                <c:pt idx="39">
                  <c:v>44955</c:v>
                </c:pt>
                <c:pt idx="40">
                  <c:v>44954</c:v>
                </c:pt>
                <c:pt idx="41">
                  <c:v>44953</c:v>
                </c:pt>
                <c:pt idx="42">
                  <c:v>44952</c:v>
                </c:pt>
                <c:pt idx="43">
                  <c:v>44951</c:v>
                </c:pt>
                <c:pt idx="44">
                  <c:v>44950</c:v>
                </c:pt>
                <c:pt idx="45">
                  <c:v>44949</c:v>
                </c:pt>
                <c:pt idx="46">
                  <c:v>44948</c:v>
                </c:pt>
                <c:pt idx="47">
                  <c:v>44947</c:v>
                </c:pt>
                <c:pt idx="48">
                  <c:v>44946</c:v>
                </c:pt>
                <c:pt idx="49">
                  <c:v>44945</c:v>
                </c:pt>
                <c:pt idx="50">
                  <c:v>44944</c:v>
                </c:pt>
                <c:pt idx="51">
                  <c:v>44943</c:v>
                </c:pt>
                <c:pt idx="52">
                  <c:v>44942</c:v>
                </c:pt>
                <c:pt idx="53">
                  <c:v>44941</c:v>
                </c:pt>
                <c:pt idx="54">
                  <c:v>44940</c:v>
                </c:pt>
                <c:pt idx="55">
                  <c:v>44939</c:v>
                </c:pt>
                <c:pt idx="56">
                  <c:v>44938</c:v>
                </c:pt>
                <c:pt idx="57">
                  <c:v>44937</c:v>
                </c:pt>
                <c:pt idx="58">
                  <c:v>44936</c:v>
                </c:pt>
                <c:pt idx="59">
                  <c:v>44935</c:v>
                </c:pt>
                <c:pt idx="60">
                  <c:v>44934</c:v>
                </c:pt>
                <c:pt idx="61">
                  <c:v>44933</c:v>
                </c:pt>
                <c:pt idx="62">
                  <c:v>44932</c:v>
                </c:pt>
                <c:pt idx="63">
                  <c:v>44931</c:v>
                </c:pt>
                <c:pt idx="64">
                  <c:v>44930</c:v>
                </c:pt>
                <c:pt idx="65">
                  <c:v>44929</c:v>
                </c:pt>
                <c:pt idx="66">
                  <c:v>44928</c:v>
                </c:pt>
                <c:pt idx="67">
                  <c:v>44927</c:v>
                </c:pt>
                <c:pt idx="68">
                  <c:v>44926</c:v>
                </c:pt>
                <c:pt idx="69">
                  <c:v>44925</c:v>
                </c:pt>
                <c:pt idx="70">
                  <c:v>44924</c:v>
                </c:pt>
                <c:pt idx="71">
                  <c:v>44923</c:v>
                </c:pt>
                <c:pt idx="72">
                  <c:v>44922</c:v>
                </c:pt>
                <c:pt idx="73">
                  <c:v>44921</c:v>
                </c:pt>
                <c:pt idx="74">
                  <c:v>44920</c:v>
                </c:pt>
                <c:pt idx="75">
                  <c:v>44919</c:v>
                </c:pt>
                <c:pt idx="76">
                  <c:v>44918</c:v>
                </c:pt>
                <c:pt idx="77">
                  <c:v>44917</c:v>
                </c:pt>
                <c:pt idx="78">
                  <c:v>44916</c:v>
                </c:pt>
                <c:pt idx="79">
                  <c:v>44915</c:v>
                </c:pt>
                <c:pt idx="80">
                  <c:v>44914</c:v>
                </c:pt>
                <c:pt idx="81">
                  <c:v>44913</c:v>
                </c:pt>
                <c:pt idx="82">
                  <c:v>44912</c:v>
                </c:pt>
                <c:pt idx="83">
                  <c:v>44911</c:v>
                </c:pt>
                <c:pt idx="84">
                  <c:v>44910</c:v>
                </c:pt>
                <c:pt idx="85">
                  <c:v>44909</c:v>
                </c:pt>
                <c:pt idx="86">
                  <c:v>44908</c:v>
                </c:pt>
                <c:pt idx="87">
                  <c:v>44907</c:v>
                </c:pt>
                <c:pt idx="88">
                  <c:v>44906</c:v>
                </c:pt>
                <c:pt idx="89">
                  <c:v>44905</c:v>
                </c:pt>
                <c:pt idx="90">
                  <c:v>44904</c:v>
                </c:pt>
                <c:pt idx="91">
                  <c:v>44903</c:v>
                </c:pt>
                <c:pt idx="92">
                  <c:v>44902</c:v>
                </c:pt>
                <c:pt idx="93">
                  <c:v>44901</c:v>
                </c:pt>
                <c:pt idx="94">
                  <c:v>44900</c:v>
                </c:pt>
                <c:pt idx="95">
                  <c:v>44899</c:v>
                </c:pt>
                <c:pt idx="96">
                  <c:v>44898</c:v>
                </c:pt>
                <c:pt idx="97">
                  <c:v>44897</c:v>
                </c:pt>
                <c:pt idx="98">
                  <c:v>44896</c:v>
                </c:pt>
                <c:pt idx="99">
                  <c:v>44895</c:v>
                </c:pt>
                <c:pt idx="100">
                  <c:v>44894</c:v>
                </c:pt>
                <c:pt idx="101">
                  <c:v>44893</c:v>
                </c:pt>
                <c:pt idx="102">
                  <c:v>44892</c:v>
                </c:pt>
                <c:pt idx="103">
                  <c:v>44891</c:v>
                </c:pt>
                <c:pt idx="104">
                  <c:v>44890</c:v>
                </c:pt>
                <c:pt idx="105">
                  <c:v>44889</c:v>
                </c:pt>
                <c:pt idx="106">
                  <c:v>44888</c:v>
                </c:pt>
                <c:pt idx="107">
                  <c:v>44887</c:v>
                </c:pt>
                <c:pt idx="108">
                  <c:v>44886</c:v>
                </c:pt>
                <c:pt idx="109">
                  <c:v>44885</c:v>
                </c:pt>
                <c:pt idx="110">
                  <c:v>44884</c:v>
                </c:pt>
                <c:pt idx="111">
                  <c:v>44883</c:v>
                </c:pt>
                <c:pt idx="112">
                  <c:v>44882</c:v>
                </c:pt>
                <c:pt idx="113">
                  <c:v>44881</c:v>
                </c:pt>
                <c:pt idx="114">
                  <c:v>44880</c:v>
                </c:pt>
                <c:pt idx="115">
                  <c:v>44879</c:v>
                </c:pt>
                <c:pt idx="116">
                  <c:v>44878</c:v>
                </c:pt>
                <c:pt idx="117">
                  <c:v>44877</c:v>
                </c:pt>
                <c:pt idx="118">
                  <c:v>44876</c:v>
                </c:pt>
                <c:pt idx="119">
                  <c:v>44875</c:v>
                </c:pt>
                <c:pt idx="120">
                  <c:v>44874</c:v>
                </c:pt>
                <c:pt idx="121">
                  <c:v>44873</c:v>
                </c:pt>
                <c:pt idx="122">
                  <c:v>44872</c:v>
                </c:pt>
                <c:pt idx="123">
                  <c:v>44871</c:v>
                </c:pt>
                <c:pt idx="124">
                  <c:v>44870</c:v>
                </c:pt>
                <c:pt idx="125">
                  <c:v>44869</c:v>
                </c:pt>
                <c:pt idx="126">
                  <c:v>44868</c:v>
                </c:pt>
                <c:pt idx="127">
                  <c:v>44867</c:v>
                </c:pt>
                <c:pt idx="128">
                  <c:v>44866</c:v>
                </c:pt>
                <c:pt idx="129">
                  <c:v>44865</c:v>
                </c:pt>
                <c:pt idx="130">
                  <c:v>44864</c:v>
                </c:pt>
                <c:pt idx="131">
                  <c:v>44863</c:v>
                </c:pt>
                <c:pt idx="132">
                  <c:v>44862</c:v>
                </c:pt>
                <c:pt idx="133">
                  <c:v>44861</c:v>
                </c:pt>
                <c:pt idx="134">
                  <c:v>44860</c:v>
                </c:pt>
                <c:pt idx="135">
                  <c:v>44859</c:v>
                </c:pt>
                <c:pt idx="136">
                  <c:v>44858</c:v>
                </c:pt>
                <c:pt idx="137">
                  <c:v>44857</c:v>
                </c:pt>
                <c:pt idx="138">
                  <c:v>44856</c:v>
                </c:pt>
                <c:pt idx="139">
                  <c:v>44855</c:v>
                </c:pt>
                <c:pt idx="140">
                  <c:v>44854</c:v>
                </c:pt>
                <c:pt idx="141">
                  <c:v>44853</c:v>
                </c:pt>
                <c:pt idx="142">
                  <c:v>44852</c:v>
                </c:pt>
                <c:pt idx="143">
                  <c:v>44851</c:v>
                </c:pt>
                <c:pt idx="144">
                  <c:v>44850</c:v>
                </c:pt>
                <c:pt idx="145">
                  <c:v>44849</c:v>
                </c:pt>
                <c:pt idx="146">
                  <c:v>44848</c:v>
                </c:pt>
                <c:pt idx="147">
                  <c:v>44847</c:v>
                </c:pt>
                <c:pt idx="148">
                  <c:v>44846</c:v>
                </c:pt>
                <c:pt idx="149">
                  <c:v>44845</c:v>
                </c:pt>
                <c:pt idx="150">
                  <c:v>44844</c:v>
                </c:pt>
                <c:pt idx="151">
                  <c:v>44843</c:v>
                </c:pt>
                <c:pt idx="152">
                  <c:v>44842</c:v>
                </c:pt>
                <c:pt idx="153">
                  <c:v>44841</c:v>
                </c:pt>
                <c:pt idx="154">
                  <c:v>44840</c:v>
                </c:pt>
                <c:pt idx="155">
                  <c:v>44839</c:v>
                </c:pt>
                <c:pt idx="156">
                  <c:v>44838</c:v>
                </c:pt>
                <c:pt idx="157">
                  <c:v>44837</c:v>
                </c:pt>
                <c:pt idx="158">
                  <c:v>44836</c:v>
                </c:pt>
                <c:pt idx="159">
                  <c:v>44835</c:v>
                </c:pt>
                <c:pt idx="160">
                  <c:v>44834</c:v>
                </c:pt>
                <c:pt idx="161">
                  <c:v>44833</c:v>
                </c:pt>
                <c:pt idx="162">
                  <c:v>44832</c:v>
                </c:pt>
                <c:pt idx="163">
                  <c:v>44831</c:v>
                </c:pt>
                <c:pt idx="164">
                  <c:v>44830</c:v>
                </c:pt>
                <c:pt idx="165">
                  <c:v>44829</c:v>
                </c:pt>
                <c:pt idx="166">
                  <c:v>44828</c:v>
                </c:pt>
                <c:pt idx="167">
                  <c:v>44827</c:v>
                </c:pt>
                <c:pt idx="168">
                  <c:v>44826</c:v>
                </c:pt>
                <c:pt idx="169">
                  <c:v>44825</c:v>
                </c:pt>
                <c:pt idx="170">
                  <c:v>44824</c:v>
                </c:pt>
                <c:pt idx="171">
                  <c:v>44823</c:v>
                </c:pt>
                <c:pt idx="172">
                  <c:v>44822</c:v>
                </c:pt>
                <c:pt idx="173">
                  <c:v>44821</c:v>
                </c:pt>
                <c:pt idx="174">
                  <c:v>44820</c:v>
                </c:pt>
                <c:pt idx="175">
                  <c:v>44819</c:v>
                </c:pt>
                <c:pt idx="176">
                  <c:v>44818</c:v>
                </c:pt>
                <c:pt idx="177">
                  <c:v>44817</c:v>
                </c:pt>
                <c:pt idx="178">
                  <c:v>44816</c:v>
                </c:pt>
                <c:pt idx="179">
                  <c:v>44815</c:v>
                </c:pt>
                <c:pt idx="180">
                  <c:v>44814</c:v>
                </c:pt>
                <c:pt idx="181">
                  <c:v>44813</c:v>
                </c:pt>
                <c:pt idx="182">
                  <c:v>44812</c:v>
                </c:pt>
                <c:pt idx="183">
                  <c:v>44811</c:v>
                </c:pt>
                <c:pt idx="184">
                  <c:v>44810</c:v>
                </c:pt>
                <c:pt idx="185">
                  <c:v>44809</c:v>
                </c:pt>
                <c:pt idx="186">
                  <c:v>44808</c:v>
                </c:pt>
                <c:pt idx="187">
                  <c:v>44807</c:v>
                </c:pt>
                <c:pt idx="188">
                  <c:v>44806</c:v>
                </c:pt>
                <c:pt idx="189">
                  <c:v>44805</c:v>
                </c:pt>
                <c:pt idx="190">
                  <c:v>44804</c:v>
                </c:pt>
                <c:pt idx="191">
                  <c:v>44803</c:v>
                </c:pt>
                <c:pt idx="192">
                  <c:v>44802</c:v>
                </c:pt>
                <c:pt idx="193">
                  <c:v>44801</c:v>
                </c:pt>
                <c:pt idx="194">
                  <c:v>44800</c:v>
                </c:pt>
                <c:pt idx="195">
                  <c:v>44799</c:v>
                </c:pt>
                <c:pt idx="196">
                  <c:v>44798</c:v>
                </c:pt>
                <c:pt idx="197">
                  <c:v>44797</c:v>
                </c:pt>
                <c:pt idx="198">
                  <c:v>44796</c:v>
                </c:pt>
                <c:pt idx="199">
                  <c:v>44795</c:v>
                </c:pt>
                <c:pt idx="200">
                  <c:v>44794</c:v>
                </c:pt>
                <c:pt idx="201">
                  <c:v>44793</c:v>
                </c:pt>
                <c:pt idx="202">
                  <c:v>44792</c:v>
                </c:pt>
                <c:pt idx="203">
                  <c:v>44791</c:v>
                </c:pt>
                <c:pt idx="204">
                  <c:v>44790</c:v>
                </c:pt>
                <c:pt idx="205">
                  <c:v>44789</c:v>
                </c:pt>
                <c:pt idx="206">
                  <c:v>44788</c:v>
                </c:pt>
                <c:pt idx="207">
                  <c:v>44787</c:v>
                </c:pt>
                <c:pt idx="208">
                  <c:v>44786</c:v>
                </c:pt>
                <c:pt idx="209">
                  <c:v>44785</c:v>
                </c:pt>
                <c:pt idx="210">
                  <c:v>44784</c:v>
                </c:pt>
                <c:pt idx="211">
                  <c:v>44783</c:v>
                </c:pt>
                <c:pt idx="212">
                  <c:v>44782</c:v>
                </c:pt>
                <c:pt idx="213">
                  <c:v>44781</c:v>
                </c:pt>
                <c:pt idx="214">
                  <c:v>44780</c:v>
                </c:pt>
                <c:pt idx="215">
                  <c:v>44779</c:v>
                </c:pt>
                <c:pt idx="216">
                  <c:v>44778</c:v>
                </c:pt>
                <c:pt idx="217">
                  <c:v>44777</c:v>
                </c:pt>
                <c:pt idx="218">
                  <c:v>44776</c:v>
                </c:pt>
                <c:pt idx="219">
                  <c:v>44775</c:v>
                </c:pt>
                <c:pt idx="220">
                  <c:v>44774</c:v>
                </c:pt>
                <c:pt idx="221">
                  <c:v>44773</c:v>
                </c:pt>
                <c:pt idx="222">
                  <c:v>44772</c:v>
                </c:pt>
                <c:pt idx="223">
                  <c:v>44771</c:v>
                </c:pt>
                <c:pt idx="224">
                  <c:v>44770</c:v>
                </c:pt>
                <c:pt idx="225">
                  <c:v>44769</c:v>
                </c:pt>
                <c:pt idx="226">
                  <c:v>44768</c:v>
                </c:pt>
                <c:pt idx="227">
                  <c:v>44767</c:v>
                </c:pt>
                <c:pt idx="228">
                  <c:v>44766</c:v>
                </c:pt>
                <c:pt idx="229">
                  <c:v>44765</c:v>
                </c:pt>
                <c:pt idx="230">
                  <c:v>44764</c:v>
                </c:pt>
                <c:pt idx="231">
                  <c:v>44763</c:v>
                </c:pt>
                <c:pt idx="232">
                  <c:v>44762</c:v>
                </c:pt>
                <c:pt idx="233">
                  <c:v>44761</c:v>
                </c:pt>
                <c:pt idx="234">
                  <c:v>44760</c:v>
                </c:pt>
                <c:pt idx="235">
                  <c:v>44759</c:v>
                </c:pt>
                <c:pt idx="236">
                  <c:v>44758</c:v>
                </c:pt>
                <c:pt idx="237">
                  <c:v>44757</c:v>
                </c:pt>
                <c:pt idx="238">
                  <c:v>44756</c:v>
                </c:pt>
                <c:pt idx="239">
                  <c:v>44755</c:v>
                </c:pt>
                <c:pt idx="240">
                  <c:v>44754</c:v>
                </c:pt>
                <c:pt idx="241">
                  <c:v>44753</c:v>
                </c:pt>
                <c:pt idx="242">
                  <c:v>44752</c:v>
                </c:pt>
                <c:pt idx="243">
                  <c:v>44751</c:v>
                </c:pt>
                <c:pt idx="244">
                  <c:v>44750</c:v>
                </c:pt>
                <c:pt idx="245">
                  <c:v>44749</c:v>
                </c:pt>
                <c:pt idx="246">
                  <c:v>44748</c:v>
                </c:pt>
                <c:pt idx="247">
                  <c:v>44747</c:v>
                </c:pt>
                <c:pt idx="248">
                  <c:v>44746</c:v>
                </c:pt>
                <c:pt idx="249">
                  <c:v>44745</c:v>
                </c:pt>
                <c:pt idx="250">
                  <c:v>44744</c:v>
                </c:pt>
                <c:pt idx="251">
                  <c:v>44743</c:v>
                </c:pt>
                <c:pt idx="252">
                  <c:v>44742</c:v>
                </c:pt>
                <c:pt idx="253">
                  <c:v>44741</c:v>
                </c:pt>
                <c:pt idx="254">
                  <c:v>44740</c:v>
                </c:pt>
                <c:pt idx="255">
                  <c:v>44739</c:v>
                </c:pt>
                <c:pt idx="256">
                  <c:v>44738</c:v>
                </c:pt>
                <c:pt idx="257">
                  <c:v>44737</c:v>
                </c:pt>
                <c:pt idx="258">
                  <c:v>44736</c:v>
                </c:pt>
                <c:pt idx="259">
                  <c:v>44735</c:v>
                </c:pt>
                <c:pt idx="260">
                  <c:v>44734</c:v>
                </c:pt>
                <c:pt idx="261">
                  <c:v>44733</c:v>
                </c:pt>
                <c:pt idx="262">
                  <c:v>44732</c:v>
                </c:pt>
                <c:pt idx="263">
                  <c:v>44731</c:v>
                </c:pt>
                <c:pt idx="264">
                  <c:v>44730</c:v>
                </c:pt>
                <c:pt idx="265">
                  <c:v>44729</c:v>
                </c:pt>
                <c:pt idx="266">
                  <c:v>44728</c:v>
                </c:pt>
                <c:pt idx="267">
                  <c:v>44727</c:v>
                </c:pt>
                <c:pt idx="268">
                  <c:v>44726</c:v>
                </c:pt>
                <c:pt idx="269">
                  <c:v>44725</c:v>
                </c:pt>
                <c:pt idx="270">
                  <c:v>44724</c:v>
                </c:pt>
                <c:pt idx="271">
                  <c:v>44723</c:v>
                </c:pt>
                <c:pt idx="272">
                  <c:v>44722</c:v>
                </c:pt>
                <c:pt idx="273">
                  <c:v>44721</c:v>
                </c:pt>
                <c:pt idx="274">
                  <c:v>44720</c:v>
                </c:pt>
                <c:pt idx="275">
                  <c:v>44719</c:v>
                </c:pt>
                <c:pt idx="276">
                  <c:v>44718</c:v>
                </c:pt>
                <c:pt idx="277">
                  <c:v>44717</c:v>
                </c:pt>
                <c:pt idx="278">
                  <c:v>44716</c:v>
                </c:pt>
                <c:pt idx="279">
                  <c:v>44715</c:v>
                </c:pt>
                <c:pt idx="280">
                  <c:v>44714</c:v>
                </c:pt>
                <c:pt idx="281">
                  <c:v>44713</c:v>
                </c:pt>
                <c:pt idx="282">
                  <c:v>44712</c:v>
                </c:pt>
                <c:pt idx="283">
                  <c:v>44711</c:v>
                </c:pt>
                <c:pt idx="284">
                  <c:v>44710</c:v>
                </c:pt>
                <c:pt idx="285">
                  <c:v>44709</c:v>
                </c:pt>
                <c:pt idx="286">
                  <c:v>44708</c:v>
                </c:pt>
                <c:pt idx="287">
                  <c:v>44707</c:v>
                </c:pt>
                <c:pt idx="288">
                  <c:v>44706</c:v>
                </c:pt>
                <c:pt idx="289">
                  <c:v>44705</c:v>
                </c:pt>
                <c:pt idx="290">
                  <c:v>44704</c:v>
                </c:pt>
                <c:pt idx="291">
                  <c:v>44703</c:v>
                </c:pt>
                <c:pt idx="292">
                  <c:v>44702</c:v>
                </c:pt>
                <c:pt idx="293">
                  <c:v>44701</c:v>
                </c:pt>
                <c:pt idx="294">
                  <c:v>44700</c:v>
                </c:pt>
                <c:pt idx="295">
                  <c:v>44699</c:v>
                </c:pt>
                <c:pt idx="296">
                  <c:v>44698</c:v>
                </c:pt>
                <c:pt idx="297">
                  <c:v>44697</c:v>
                </c:pt>
                <c:pt idx="298">
                  <c:v>44696</c:v>
                </c:pt>
                <c:pt idx="299">
                  <c:v>44695</c:v>
                </c:pt>
                <c:pt idx="300">
                  <c:v>44694</c:v>
                </c:pt>
                <c:pt idx="301">
                  <c:v>44693</c:v>
                </c:pt>
                <c:pt idx="302">
                  <c:v>44692</c:v>
                </c:pt>
                <c:pt idx="303">
                  <c:v>44691</c:v>
                </c:pt>
                <c:pt idx="304">
                  <c:v>44690</c:v>
                </c:pt>
                <c:pt idx="305">
                  <c:v>44689</c:v>
                </c:pt>
                <c:pt idx="306">
                  <c:v>44688</c:v>
                </c:pt>
                <c:pt idx="307">
                  <c:v>44687</c:v>
                </c:pt>
                <c:pt idx="308">
                  <c:v>44686</c:v>
                </c:pt>
                <c:pt idx="309">
                  <c:v>44685</c:v>
                </c:pt>
                <c:pt idx="310">
                  <c:v>44684</c:v>
                </c:pt>
                <c:pt idx="311">
                  <c:v>44683</c:v>
                </c:pt>
                <c:pt idx="312">
                  <c:v>44682</c:v>
                </c:pt>
                <c:pt idx="313">
                  <c:v>44681</c:v>
                </c:pt>
                <c:pt idx="314">
                  <c:v>44680</c:v>
                </c:pt>
                <c:pt idx="315">
                  <c:v>44679</c:v>
                </c:pt>
                <c:pt idx="316">
                  <c:v>44678</c:v>
                </c:pt>
                <c:pt idx="317">
                  <c:v>44677</c:v>
                </c:pt>
                <c:pt idx="318">
                  <c:v>44676</c:v>
                </c:pt>
                <c:pt idx="319">
                  <c:v>44675</c:v>
                </c:pt>
                <c:pt idx="320">
                  <c:v>44674</c:v>
                </c:pt>
                <c:pt idx="321">
                  <c:v>44673</c:v>
                </c:pt>
                <c:pt idx="322">
                  <c:v>44672</c:v>
                </c:pt>
                <c:pt idx="323">
                  <c:v>44671</c:v>
                </c:pt>
                <c:pt idx="324">
                  <c:v>44670</c:v>
                </c:pt>
                <c:pt idx="325">
                  <c:v>44669</c:v>
                </c:pt>
                <c:pt idx="326">
                  <c:v>44668</c:v>
                </c:pt>
                <c:pt idx="327">
                  <c:v>44667</c:v>
                </c:pt>
                <c:pt idx="328">
                  <c:v>44666</c:v>
                </c:pt>
                <c:pt idx="329">
                  <c:v>44665</c:v>
                </c:pt>
                <c:pt idx="330">
                  <c:v>44664</c:v>
                </c:pt>
                <c:pt idx="331">
                  <c:v>44663</c:v>
                </c:pt>
                <c:pt idx="332">
                  <c:v>44662</c:v>
                </c:pt>
                <c:pt idx="333">
                  <c:v>44661</c:v>
                </c:pt>
                <c:pt idx="334">
                  <c:v>44660</c:v>
                </c:pt>
                <c:pt idx="335">
                  <c:v>44659</c:v>
                </c:pt>
                <c:pt idx="336">
                  <c:v>44658</c:v>
                </c:pt>
                <c:pt idx="337">
                  <c:v>44657</c:v>
                </c:pt>
                <c:pt idx="338">
                  <c:v>44656</c:v>
                </c:pt>
                <c:pt idx="339">
                  <c:v>44655</c:v>
                </c:pt>
                <c:pt idx="340">
                  <c:v>44654</c:v>
                </c:pt>
                <c:pt idx="341">
                  <c:v>44653</c:v>
                </c:pt>
                <c:pt idx="342">
                  <c:v>44652</c:v>
                </c:pt>
                <c:pt idx="343">
                  <c:v>44651</c:v>
                </c:pt>
                <c:pt idx="344">
                  <c:v>44650</c:v>
                </c:pt>
                <c:pt idx="345">
                  <c:v>44649</c:v>
                </c:pt>
                <c:pt idx="346">
                  <c:v>44648</c:v>
                </c:pt>
                <c:pt idx="347">
                  <c:v>44647</c:v>
                </c:pt>
                <c:pt idx="348">
                  <c:v>44646</c:v>
                </c:pt>
                <c:pt idx="349">
                  <c:v>44645</c:v>
                </c:pt>
                <c:pt idx="350">
                  <c:v>44644</c:v>
                </c:pt>
                <c:pt idx="351">
                  <c:v>44643</c:v>
                </c:pt>
                <c:pt idx="352">
                  <c:v>44642</c:v>
                </c:pt>
                <c:pt idx="353">
                  <c:v>44641</c:v>
                </c:pt>
                <c:pt idx="354">
                  <c:v>44640</c:v>
                </c:pt>
                <c:pt idx="355">
                  <c:v>44639</c:v>
                </c:pt>
                <c:pt idx="356">
                  <c:v>44638</c:v>
                </c:pt>
                <c:pt idx="357">
                  <c:v>44637</c:v>
                </c:pt>
                <c:pt idx="358">
                  <c:v>44636</c:v>
                </c:pt>
                <c:pt idx="359">
                  <c:v>44635</c:v>
                </c:pt>
                <c:pt idx="360">
                  <c:v>44634</c:v>
                </c:pt>
                <c:pt idx="361">
                  <c:v>44633</c:v>
                </c:pt>
                <c:pt idx="362">
                  <c:v>44632</c:v>
                </c:pt>
                <c:pt idx="363">
                  <c:v>44631</c:v>
                </c:pt>
                <c:pt idx="364">
                  <c:v>44630</c:v>
                </c:pt>
                <c:pt idx="365">
                  <c:v>44629</c:v>
                </c:pt>
                <c:pt idx="366">
                  <c:v>44628</c:v>
                </c:pt>
                <c:pt idx="367">
                  <c:v>44627</c:v>
                </c:pt>
                <c:pt idx="368">
                  <c:v>44626</c:v>
                </c:pt>
                <c:pt idx="369">
                  <c:v>44625</c:v>
                </c:pt>
                <c:pt idx="370">
                  <c:v>44624</c:v>
                </c:pt>
                <c:pt idx="371">
                  <c:v>44623</c:v>
                </c:pt>
                <c:pt idx="372">
                  <c:v>44622</c:v>
                </c:pt>
                <c:pt idx="373">
                  <c:v>44621</c:v>
                </c:pt>
                <c:pt idx="374">
                  <c:v>44620</c:v>
                </c:pt>
                <c:pt idx="375">
                  <c:v>44619</c:v>
                </c:pt>
                <c:pt idx="376">
                  <c:v>44618</c:v>
                </c:pt>
                <c:pt idx="377">
                  <c:v>44617</c:v>
                </c:pt>
                <c:pt idx="378">
                  <c:v>44616</c:v>
                </c:pt>
                <c:pt idx="379">
                  <c:v>44615</c:v>
                </c:pt>
                <c:pt idx="380">
                  <c:v>44614</c:v>
                </c:pt>
                <c:pt idx="381">
                  <c:v>44613</c:v>
                </c:pt>
                <c:pt idx="382">
                  <c:v>44612</c:v>
                </c:pt>
                <c:pt idx="383">
                  <c:v>44611</c:v>
                </c:pt>
                <c:pt idx="384">
                  <c:v>44610</c:v>
                </c:pt>
                <c:pt idx="385">
                  <c:v>44609</c:v>
                </c:pt>
                <c:pt idx="386">
                  <c:v>44608</c:v>
                </c:pt>
                <c:pt idx="387">
                  <c:v>44607</c:v>
                </c:pt>
                <c:pt idx="388">
                  <c:v>44606</c:v>
                </c:pt>
                <c:pt idx="389">
                  <c:v>44605</c:v>
                </c:pt>
                <c:pt idx="390">
                  <c:v>44604</c:v>
                </c:pt>
                <c:pt idx="391">
                  <c:v>44603</c:v>
                </c:pt>
                <c:pt idx="392">
                  <c:v>44602</c:v>
                </c:pt>
                <c:pt idx="393">
                  <c:v>44601</c:v>
                </c:pt>
                <c:pt idx="394">
                  <c:v>44600</c:v>
                </c:pt>
                <c:pt idx="395">
                  <c:v>44599</c:v>
                </c:pt>
                <c:pt idx="396">
                  <c:v>44598</c:v>
                </c:pt>
                <c:pt idx="397">
                  <c:v>44597</c:v>
                </c:pt>
                <c:pt idx="398">
                  <c:v>44596</c:v>
                </c:pt>
                <c:pt idx="399">
                  <c:v>44595</c:v>
                </c:pt>
                <c:pt idx="400">
                  <c:v>44594</c:v>
                </c:pt>
                <c:pt idx="401">
                  <c:v>44593</c:v>
                </c:pt>
                <c:pt idx="402">
                  <c:v>44592</c:v>
                </c:pt>
                <c:pt idx="403">
                  <c:v>44591</c:v>
                </c:pt>
                <c:pt idx="404">
                  <c:v>44590</c:v>
                </c:pt>
                <c:pt idx="405">
                  <c:v>44589</c:v>
                </c:pt>
                <c:pt idx="406">
                  <c:v>44588</c:v>
                </c:pt>
                <c:pt idx="407">
                  <c:v>44587</c:v>
                </c:pt>
                <c:pt idx="408">
                  <c:v>44586</c:v>
                </c:pt>
                <c:pt idx="409">
                  <c:v>44585</c:v>
                </c:pt>
                <c:pt idx="410">
                  <c:v>44584</c:v>
                </c:pt>
                <c:pt idx="411">
                  <c:v>44583</c:v>
                </c:pt>
                <c:pt idx="412">
                  <c:v>44582</c:v>
                </c:pt>
                <c:pt idx="413">
                  <c:v>44581</c:v>
                </c:pt>
                <c:pt idx="414">
                  <c:v>44580</c:v>
                </c:pt>
                <c:pt idx="415">
                  <c:v>44579</c:v>
                </c:pt>
                <c:pt idx="416">
                  <c:v>44578</c:v>
                </c:pt>
                <c:pt idx="417">
                  <c:v>44577</c:v>
                </c:pt>
                <c:pt idx="418">
                  <c:v>44576</c:v>
                </c:pt>
                <c:pt idx="419">
                  <c:v>44575</c:v>
                </c:pt>
                <c:pt idx="420">
                  <c:v>44574</c:v>
                </c:pt>
                <c:pt idx="421">
                  <c:v>44573</c:v>
                </c:pt>
                <c:pt idx="422">
                  <c:v>44572</c:v>
                </c:pt>
                <c:pt idx="423">
                  <c:v>44571</c:v>
                </c:pt>
                <c:pt idx="424">
                  <c:v>44570</c:v>
                </c:pt>
                <c:pt idx="425">
                  <c:v>44569</c:v>
                </c:pt>
                <c:pt idx="426">
                  <c:v>44568</c:v>
                </c:pt>
                <c:pt idx="427">
                  <c:v>44567</c:v>
                </c:pt>
                <c:pt idx="428">
                  <c:v>44566</c:v>
                </c:pt>
                <c:pt idx="429">
                  <c:v>44565</c:v>
                </c:pt>
                <c:pt idx="430">
                  <c:v>44564</c:v>
                </c:pt>
                <c:pt idx="431">
                  <c:v>44563</c:v>
                </c:pt>
                <c:pt idx="432">
                  <c:v>44562</c:v>
                </c:pt>
                <c:pt idx="433">
                  <c:v>44561</c:v>
                </c:pt>
                <c:pt idx="434">
                  <c:v>44560</c:v>
                </c:pt>
                <c:pt idx="435">
                  <c:v>44559</c:v>
                </c:pt>
                <c:pt idx="436">
                  <c:v>44558</c:v>
                </c:pt>
                <c:pt idx="437">
                  <c:v>44557</c:v>
                </c:pt>
                <c:pt idx="438">
                  <c:v>44556</c:v>
                </c:pt>
                <c:pt idx="439">
                  <c:v>44555</c:v>
                </c:pt>
                <c:pt idx="440">
                  <c:v>44554</c:v>
                </c:pt>
                <c:pt idx="441">
                  <c:v>44553</c:v>
                </c:pt>
                <c:pt idx="442">
                  <c:v>44552</c:v>
                </c:pt>
                <c:pt idx="443">
                  <c:v>44551</c:v>
                </c:pt>
                <c:pt idx="444">
                  <c:v>44550</c:v>
                </c:pt>
                <c:pt idx="445">
                  <c:v>44549</c:v>
                </c:pt>
                <c:pt idx="446">
                  <c:v>44548</c:v>
                </c:pt>
                <c:pt idx="447">
                  <c:v>44547</c:v>
                </c:pt>
                <c:pt idx="448">
                  <c:v>44546</c:v>
                </c:pt>
                <c:pt idx="449">
                  <c:v>44545</c:v>
                </c:pt>
                <c:pt idx="450">
                  <c:v>44544</c:v>
                </c:pt>
                <c:pt idx="451">
                  <c:v>44543</c:v>
                </c:pt>
                <c:pt idx="452">
                  <c:v>44542</c:v>
                </c:pt>
                <c:pt idx="453">
                  <c:v>44541</c:v>
                </c:pt>
                <c:pt idx="454">
                  <c:v>44540</c:v>
                </c:pt>
                <c:pt idx="455">
                  <c:v>44539</c:v>
                </c:pt>
                <c:pt idx="456">
                  <c:v>44538</c:v>
                </c:pt>
                <c:pt idx="457">
                  <c:v>44537</c:v>
                </c:pt>
                <c:pt idx="458">
                  <c:v>44536</c:v>
                </c:pt>
                <c:pt idx="459">
                  <c:v>44535</c:v>
                </c:pt>
                <c:pt idx="460">
                  <c:v>44534</c:v>
                </c:pt>
                <c:pt idx="461">
                  <c:v>44533</c:v>
                </c:pt>
                <c:pt idx="462">
                  <c:v>44532</c:v>
                </c:pt>
                <c:pt idx="463">
                  <c:v>44531</c:v>
                </c:pt>
                <c:pt idx="464">
                  <c:v>44530</c:v>
                </c:pt>
                <c:pt idx="465">
                  <c:v>44529</c:v>
                </c:pt>
                <c:pt idx="466">
                  <c:v>44528</c:v>
                </c:pt>
                <c:pt idx="467">
                  <c:v>44527</c:v>
                </c:pt>
                <c:pt idx="468">
                  <c:v>44526</c:v>
                </c:pt>
                <c:pt idx="469">
                  <c:v>44525</c:v>
                </c:pt>
                <c:pt idx="470">
                  <c:v>44524</c:v>
                </c:pt>
                <c:pt idx="471">
                  <c:v>44523</c:v>
                </c:pt>
                <c:pt idx="472">
                  <c:v>44522</c:v>
                </c:pt>
                <c:pt idx="473">
                  <c:v>44521</c:v>
                </c:pt>
                <c:pt idx="474">
                  <c:v>44520</c:v>
                </c:pt>
                <c:pt idx="475">
                  <c:v>44519</c:v>
                </c:pt>
                <c:pt idx="476">
                  <c:v>44518</c:v>
                </c:pt>
                <c:pt idx="477">
                  <c:v>44517</c:v>
                </c:pt>
                <c:pt idx="478">
                  <c:v>44516</c:v>
                </c:pt>
                <c:pt idx="479">
                  <c:v>44515</c:v>
                </c:pt>
                <c:pt idx="480">
                  <c:v>44514</c:v>
                </c:pt>
                <c:pt idx="481">
                  <c:v>44513</c:v>
                </c:pt>
                <c:pt idx="482">
                  <c:v>44512</c:v>
                </c:pt>
                <c:pt idx="483">
                  <c:v>44511</c:v>
                </c:pt>
                <c:pt idx="484">
                  <c:v>44510</c:v>
                </c:pt>
                <c:pt idx="485">
                  <c:v>44509</c:v>
                </c:pt>
                <c:pt idx="486">
                  <c:v>44508</c:v>
                </c:pt>
                <c:pt idx="487">
                  <c:v>44507</c:v>
                </c:pt>
                <c:pt idx="488">
                  <c:v>44506</c:v>
                </c:pt>
                <c:pt idx="489">
                  <c:v>44505</c:v>
                </c:pt>
                <c:pt idx="490">
                  <c:v>44504</c:v>
                </c:pt>
                <c:pt idx="491">
                  <c:v>44503</c:v>
                </c:pt>
                <c:pt idx="492">
                  <c:v>44502</c:v>
                </c:pt>
                <c:pt idx="493">
                  <c:v>44501</c:v>
                </c:pt>
                <c:pt idx="494">
                  <c:v>44500</c:v>
                </c:pt>
                <c:pt idx="495">
                  <c:v>44499</c:v>
                </c:pt>
                <c:pt idx="496">
                  <c:v>44498</c:v>
                </c:pt>
                <c:pt idx="497">
                  <c:v>44497</c:v>
                </c:pt>
                <c:pt idx="498">
                  <c:v>44496</c:v>
                </c:pt>
                <c:pt idx="499">
                  <c:v>44495</c:v>
                </c:pt>
                <c:pt idx="500">
                  <c:v>44494</c:v>
                </c:pt>
                <c:pt idx="501">
                  <c:v>44493</c:v>
                </c:pt>
                <c:pt idx="502">
                  <c:v>44492</c:v>
                </c:pt>
                <c:pt idx="503">
                  <c:v>44491</c:v>
                </c:pt>
                <c:pt idx="504">
                  <c:v>44490</c:v>
                </c:pt>
                <c:pt idx="505">
                  <c:v>44489</c:v>
                </c:pt>
                <c:pt idx="506">
                  <c:v>44488</c:v>
                </c:pt>
                <c:pt idx="507">
                  <c:v>44487</c:v>
                </c:pt>
                <c:pt idx="508">
                  <c:v>44486</c:v>
                </c:pt>
                <c:pt idx="509">
                  <c:v>44485</c:v>
                </c:pt>
                <c:pt idx="510">
                  <c:v>44484</c:v>
                </c:pt>
                <c:pt idx="511">
                  <c:v>44483</c:v>
                </c:pt>
                <c:pt idx="512">
                  <c:v>44482</c:v>
                </c:pt>
                <c:pt idx="513">
                  <c:v>44481</c:v>
                </c:pt>
                <c:pt idx="514">
                  <c:v>44480</c:v>
                </c:pt>
                <c:pt idx="515">
                  <c:v>44479</c:v>
                </c:pt>
                <c:pt idx="516">
                  <c:v>44478</c:v>
                </c:pt>
                <c:pt idx="517">
                  <c:v>44477</c:v>
                </c:pt>
                <c:pt idx="518">
                  <c:v>44476</c:v>
                </c:pt>
                <c:pt idx="519">
                  <c:v>44475</c:v>
                </c:pt>
                <c:pt idx="520">
                  <c:v>44474</c:v>
                </c:pt>
                <c:pt idx="521">
                  <c:v>44473</c:v>
                </c:pt>
                <c:pt idx="522">
                  <c:v>44472</c:v>
                </c:pt>
                <c:pt idx="523">
                  <c:v>44471</c:v>
                </c:pt>
                <c:pt idx="524">
                  <c:v>44470</c:v>
                </c:pt>
                <c:pt idx="525">
                  <c:v>44469</c:v>
                </c:pt>
                <c:pt idx="526">
                  <c:v>44468</c:v>
                </c:pt>
                <c:pt idx="527">
                  <c:v>44467</c:v>
                </c:pt>
                <c:pt idx="528">
                  <c:v>44466</c:v>
                </c:pt>
                <c:pt idx="529">
                  <c:v>44465</c:v>
                </c:pt>
                <c:pt idx="530">
                  <c:v>44464</c:v>
                </c:pt>
                <c:pt idx="531">
                  <c:v>44463</c:v>
                </c:pt>
                <c:pt idx="532">
                  <c:v>44462</c:v>
                </c:pt>
                <c:pt idx="533">
                  <c:v>44461</c:v>
                </c:pt>
                <c:pt idx="534">
                  <c:v>44460</c:v>
                </c:pt>
                <c:pt idx="535">
                  <c:v>44459</c:v>
                </c:pt>
                <c:pt idx="536">
                  <c:v>44458</c:v>
                </c:pt>
                <c:pt idx="537">
                  <c:v>44457</c:v>
                </c:pt>
                <c:pt idx="538">
                  <c:v>44456</c:v>
                </c:pt>
                <c:pt idx="539">
                  <c:v>44455</c:v>
                </c:pt>
                <c:pt idx="540">
                  <c:v>44454</c:v>
                </c:pt>
                <c:pt idx="541">
                  <c:v>44453</c:v>
                </c:pt>
                <c:pt idx="542">
                  <c:v>44452</c:v>
                </c:pt>
                <c:pt idx="543">
                  <c:v>44451</c:v>
                </c:pt>
                <c:pt idx="544">
                  <c:v>44450</c:v>
                </c:pt>
                <c:pt idx="545">
                  <c:v>44449</c:v>
                </c:pt>
                <c:pt idx="546">
                  <c:v>44448</c:v>
                </c:pt>
                <c:pt idx="547">
                  <c:v>44447</c:v>
                </c:pt>
                <c:pt idx="548">
                  <c:v>44446</c:v>
                </c:pt>
                <c:pt idx="549">
                  <c:v>44445</c:v>
                </c:pt>
                <c:pt idx="550">
                  <c:v>44444</c:v>
                </c:pt>
                <c:pt idx="551">
                  <c:v>44443</c:v>
                </c:pt>
                <c:pt idx="552">
                  <c:v>44442</c:v>
                </c:pt>
                <c:pt idx="553">
                  <c:v>44441</c:v>
                </c:pt>
                <c:pt idx="554">
                  <c:v>44440</c:v>
                </c:pt>
                <c:pt idx="555">
                  <c:v>44439</c:v>
                </c:pt>
                <c:pt idx="556">
                  <c:v>44438</c:v>
                </c:pt>
                <c:pt idx="557">
                  <c:v>44437</c:v>
                </c:pt>
                <c:pt idx="558">
                  <c:v>44436</c:v>
                </c:pt>
                <c:pt idx="559">
                  <c:v>44435</c:v>
                </c:pt>
                <c:pt idx="560">
                  <c:v>44434</c:v>
                </c:pt>
                <c:pt idx="561">
                  <c:v>44433</c:v>
                </c:pt>
                <c:pt idx="562">
                  <c:v>44432</c:v>
                </c:pt>
                <c:pt idx="563">
                  <c:v>44431</c:v>
                </c:pt>
                <c:pt idx="564">
                  <c:v>44430</c:v>
                </c:pt>
                <c:pt idx="565">
                  <c:v>44429</c:v>
                </c:pt>
                <c:pt idx="566">
                  <c:v>44428</c:v>
                </c:pt>
                <c:pt idx="567">
                  <c:v>44427</c:v>
                </c:pt>
                <c:pt idx="568">
                  <c:v>44426</c:v>
                </c:pt>
                <c:pt idx="569">
                  <c:v>44425</c:v>
                </c:pt>
                <c:pt idx="570">
                  <c:v>44424</c:v>
                </c:pt>
                <c:pt idx="571">
                  <c:v>44423</c:v>
                </c:pt>
                <c:pt idx="572">
                  <c:v>44422</c:v>
                </c:pt>
                <c:pt idx="573">
                  <c:v>44421</c:v>
                </c:pt>
                <c:pt idx="574">
                  <c:v>44420</c:v>
                </c:pt>
                <c:pt idx="575">
                  <c:v>44419</c:v>
                </c:pt>
                <c:pt idx="576">
                  <c:v>44418</c:v>
                </c:pt>
                <c:pt idx="577">
                  <c:v>44417</c:v>
                </c:pt>
                <c:pt idx="578">
                  <c:v>44416</c:v>
                </c:pt>
                <c:pt idx="579">
                  <c:v>44415</c:v>
                </c:pt>
                <c:pt idx="580">
                  <c:v>44414</c:v>
                </c:pt>
                <c:pt idx="581">
                  <c:v>44413</c:v>
                </c:pt>
                <c:pt idx="582">
                  <c:v>44412</c:v>
                </c:pt>
                <c:pt idx="583">
                  <c:v>44411</c:v>
                </c:pt>
                <c:pt idx="584">
                  <c:v>44410</c:v>
                </c:pt>
                <c:pt idx="585">
                  <c:v>44409</c:v>
                </c:pt>
                <c:pt idx="586">
                  <c:v>44408</c:v>
                </c:pt>
                <c:pt idx="587">
                  <c:v>44407</c:v>
                </c:pt>
                <c:pt idx="588">
                  <c:v>44406</c:v>
                </c:pt>
                <c:pt idx="589">
                  <c:v>44405</c:v>
                </c:pt>
                <c:pt idx="590">
                  <c:v>44404</c:v>
                </c:pt>
                <c:pt idx="591">
                  <c:v>44403</c:v>
                </c:pt>
                <c:pt idx="592">
                  <c:v>44402</c:v>
                </c:pt>
                <c:pt idx="593">
                  <c:v>44401</c:v>
                </c:pt>
                <c:pt idx="594">
                  <c:v>44400</c:v>
                </c:pt>
                <c:pt idx="595">
                  <c:v>44399</c:v>
                </c:pt>
                <c:pt idx="596">
                  <c:v>44398</c:v>
                </c:pt>
                <c:pt idx="597">
                  <c:v>44397</c:v>
                </c:pt>
                <c:pt idx="598">
                  <c:v>44396</c:v>
                </c:pt>
                <c:pt idx="599">
                  <c:v>44395</c:v>
                </c:pt>
                <c:pt idx="600">
                  <c:v>44394</c:v>
                </c:pt>
                <c:pt idx="601">
                  <c:v>44393</c:v>
                </c:pt>
                <c:pt idx="602">
                  <c:v>44392</c:v>
                </c:pt>
                <c:pt idx="603">
                  <c:v>44391</c:v>
                </c:pt>
                <c:pt idx="604">
                  <c:v>44390</c:v>
                </c:pt>
                <c:pt idx="605">
                  <c:v>44389</c:v>
                </c:pt>
                <c:pt idx="606">
                  <c:v>44388</c:v>
                </c:pt>
                <c:pt idx="607">
                  <c:v>44387</c:v>
                </c:pt>
                <c:pt idx="608">
                  <c:v>44386</c:v>
                </c:pt>
                <c:pt idx="609">
                  <c:v>44385</c:v>
                </c:pt>
                <c:pt idx="610">
                  <c:v>44384</c:v>
                </c:pt>
                <c:pt idx="611">
                  <c:v>44383</c:v>
                </c:pt>
                <c:pt idx="612">
                  <c:v>44382</c:v>
                </c:pt>
                <c:pt idx="613">
                  <c:v>44381</c:v>
                </c:pt>
                <c:pt idx="614">
                  <c:v>44380</c:v>
                </c:pt>
                <c:pt idx="615">
                  <c:v>44379</c:v>
                </c:pt>
                <c:pt idx="616">
                  <c:v>44378</c:v>
                </c:pt>
                <c:pt idx="617">
                  <c:v>44377</c:v>
                </c:pt>
                <c:pt idx="618">
                  <c:v>44376</c:v>
                </c:pt>
                <c:pt idx="619">
                  <c:v>44375</c:v>
                </c:pt>
                <c:pt idx="620">
                  <c:v>44374</c:v>
                </c:pt>
                <c:pt idx="621">
                  <c:v>44373</c:v>
                </c:pt>
                <c:pt idx="622">
                  <c:v>44372</c:v>
                </c:pt>
                <c:pt idx="623">
                  <c:v>44371</c:v>
                </c:pt>
                <c:pt idx="624">
                  <c:v>44370</c:v>
                </c:pt>
                <c:pt idx="625">
                  <c:v>44369</c:v>
                </c:pt>
                <c:pt idx="626">
                  <c:v>44368</c:v>
                </c:pt>
                <c:pt idx="627">
                  <c:v>44367</c:v>
                </c:pt>
                <c:pt idx="628">
                  <c:v>44366</c:v>
                </c:pt>
                <c:pt idx="629">
                  <c:v>44365</c:v>
                </c:pt>
                <c:pt idx="630">
                  <c:v>44364</c:v>
                </c:pt>
                <c:pt idx="631">
                  <c:v>44363</c:v>
                </c:pt>
                <c:pt idx="632">
                  <c:v>44362</c:v>
                </c:pt>
                <c:pt idx="633">
                  <c:v>44361</c:v>
                </c:pt>
                <c:pt idx="634">
                  <c:v>44360</c:v>
                </c:pt>
                <c:pt idx="635">
                  <c:v>44359</c:v>
                </c:pt>
                <c:pt idx="636">
                  <c:v>44358</c:v>
                </c:pt>
                <c:pt idx="637">
                  <c:v>44357</c:v>
                </c:pt>
                <c:pt idx="638">
                  <c:v>44356</c:v>
                </c:pt>
                <c:pt idx="639">
                  <c:v>44355</c:v>
                </c:pt>
                <c:pt idx="640">
                  <c:v>44354</c:v>
                </c:pt>
                <c:pt idx="641">
                  <c:v>44353</c:v>
                </c:pt>
                <c:pt idx="642">
                  <c:v>44352</c:v>
                </c:pt>
                <c:pt idx="643">
                  <c:v>44351</c:v>
                </c:pt>
                <c:pt idx="644">
                  <c:v>44350</c:v>
                </c:pt>
                <c:pt idx="645">
                  <c:v>44349</c:v>
                </c:pt>
                <c:pt idx="646">
                  <c:v>44348</c:v>
                </c:pt>
                <c:pt idx="647">
                  <c:v>44347</c:v>
                </c:pt>
                <c:pt idx="648">
                  <c:v>44346</c:v>
                </c:pt>
                <c:pt idx="649">
                  <c:v>44345</c:v>
                </c:pt>
                <c:pt idx="650">
                  <c:v>44344</c:v>
                </c:pt>
                <c:pt idx="651">
                  <c:v>44343</c:v>
                </c:pt>
                <c:pt idx="652">
                  <c:v>44342</c:v>
                </c:pt>
                <c:pt idx="653">
                  <c:v>44341</c:v>
                </c:pt>
                <c:pt idx="654">
                  <c:v>44340</c:v>
                </c:pt>
                <c:pt idx="655">
                  <c:v>44339</c:v>
                </c:pt>
                <c:pt idx="656">
                  <c:v>44338</c:v>
                </c:pt>
                <c:pt idx="657">
                  <c:v>44337</c:v>
                </c:pt>
                <c:pt idx="658">
                  <c:v>44336</c:v>
                </c:pt>
                <c:pt idx="659">
                  <c:v>44335</c:v>
                </c:pt>
                <c:pt idx="660">
                  <c:v>44334</c:v>
                </c:pt>
                <c:pt idx="661">
                  <c:v>44333</c:v>
                </c:pt>
                <c:pt idx="662">
                  <c:v>44332</c:v>
                </c:pt>
                <c:pt idx="663">
                  <c:v>44331</c:v>
                </c:pt>
                <c:pt idx="664">
                  <c:v>44330</c:v>
                </c:pt>
                <c:pt idx="665">
                  <c:v>44329</c:v>
                </c:pt>
                <c:pt idx="666">
                  <c:v>44328</c:v>
                </c:pt>
                <c:pt idx="667">
                  <c:v>44327</c:v>
                </c:pt>
                <c:pt idx="668">
                  <c:v>44326</c:v>
                </c:pt>
                <c:pt idx="669">
                  <c:v>44325</c:v>
                </c:pt>
                <c:pt idx="670">
                  <c:v>44324</c:v>
                </c:pt>
                <c:pt idx="671">
                  <c:v>44323</c:v>
                </c:pt>
                <c:pt idx="672">
                  <c:v>44322</c:v>
                </c:pt>
                <c:pt idx="673">
                  <c:v>44321</c:v>
                </c:pt>
                <c:pt idx="674">
                  <c:v>44320</c:v>
                </c:pt>
                <c:pt idx="675">
                  <c:v>44319</c:v>
                </c:pt>
                <c:pt idx="676">
                  <c:v>44318</c:v>
                </c:pt>
                <c:pt idx="677">
                  <c:v>44317</c:v>
                </c:pt>
                <c:pt idx="678">
                  <c:v>44316</c:v>
                </c:pt>
                <c:pt idx="679">
                  <c:v>44315</c:v>
                </c:pt>
                <c:pt idx="680">
                  <c:v>44314</c:v>
                </c:pt>
                <c:pt idx="681">
                  <c:v>44313</c:v>
                </c:pt>
                <c:pt idx="682">
                  <c:v>44312</c:v>
                </c:pt>
                <c:pt idx="683">
                  <c:v>44311</c:v>
                </c:pt>
                <c:pt idx="684">
                  <c:v>44310</c:v>
                </c:pt>
                <c:pt idx="685">
                  <c:v>44309</c:v>
                </c:pt>
                <c:pt idx="686">
                  <c:v>44308</c:v>
                </c:pt>
                <c:pt idx="687">
                  <c:v>44307</c:v>
                </c:pt>
                <c:pt idx="688">
                  <c:v>44306</c:v>
                </c:pt>
                <c:pt idx="689">
                  <c:v>44305</c:v>
                </c:pt>
                <c:pt idx="690">
                  <c:v>44304</c:v>
                </c:pt>
                <c:pt idx="691">
                  <c:v>44303</c:v>
                </c:pt>
                <c:pt idx="692">
                  <c:v>44302</c:v>
                </c:pt>
                <c:pt idx="693">
                  <c:v>44301</c:v>
                </c:pt>
                <c:pt idx="694">
                  <c:v>44300</c:v>
                </c:pt>
                <c:pt idx="695">
                  <c:v>44299</c:v>
                </c:pt>
                <c:pt idx="696">
                  <c:v>44298</c:v>
                </c:pt>
                <c:pt idx="697">
                  <c:v>44297</c:v>
                </c:pt>
                <c:pt idx="698">
                  <c:v>44296</c:v>
                </c:pt>
                <c:pt idx="699">
                  <c:v>44295</c:v>
                </c:pt>
                <c:pt idx="700">
                  <c:v>44294</c:v>
                </c:pt>
                <c:pt idx="701">
                  <c:v>44293</c:v>
                </c:pt>
                <c:pt idx="702">
                  <c:v>44292</c:v>
                </c:pt>
                <c:pt idx="703">
                  <c:v>44291</c:v>
                </c:pt>
                <c:pt idx="704">
                  <c:v>44290</c:v>
                </c:pt>
                <c:pt idx="705">
                  <c:v>44289</c:v>
                </c:pt>
                <c:pt idx="706">
                  <c:v>44288</c:v>
                </c:pt>
                <c:pt idx="707">
                  <c:v>44287</c:v>
                </c:pt>
                <c:pt idx="708">
                  <c:v>44286</c:v>
                </c:pt>
                <c:pt idx="709">
                  <c:v>44285</c:v>
                </c:pt>
                <c:pt idx="710">
                  <c:v>44284</c:v>
                </c:pt>
                <c:pt idx="711">
                  <c:v>44283</c:v>
                </c:pt>
                <c:pt idx="712">
                  <c:v>44282</c:v>
                </c:pt>
                <c:pt idx="713">
                  <c:v>44281</c:v>
                </c:pt>
                <c:pt idx="714">
                  <c:v>44280</c:v>
                </c:pt>
                <c:pt idx="715">
                  <c:v>44279</c:v>
                </c:pt>
                <c:pt idx="716">
                  <c:v>44278</c:v>
                </c:pt>
                <c:pt idx="717">
                  <c:v>44277</c:v>
                </c:pt>
                <c:pt idx="718">
                  <c:v>44276</c:v>
                </c:pt>
                <c:pt idx="719">
                  <c:v>44275</c:v>
                </c:pt>
                <c:pt idx="720">
                  <c:v>44274</c:v>
                </c:pt>
                <c:pt idx="721">
                  <c:v>44273</c:v>
                </c:pt>
                <c:pt idx="722">
                  <c:v>44272</c:v>
                </c:pt>
                <c:pt idx="723">
                  <c:v>44271</c:v>
                </c:pt>
                <c:pt idx="724">
                  <c:v>44270</c:v>
                </c:pt>
                <c:pt idx="725">
                  <c:v>44269</c:v>
                </c:pt>
                <c:pt idx="726">
                  <c:v>44268</c:v>
                </c:pt>
                <c:pt idx="727">
                  <c:v>44267</c:v>
                </c:pt>
                <c:pt idx="728">
                  <c:v>44266</c:v>
                </c:pt>
                <c:pt idx="729">
                  <c:v>44265</c:v>
                </c:pt>
                <c:pt idx="730">
                  <c:v>44264</c:v>
                </c:pt>
                <c:pt idx="731">
                  <c:v>44263</c:v>
                </c:pt>
                <c:pt idx="732">
                  <c:v>44262</c:v>
                </c:pt>
                <c:pt idx="733">
                  <c:v>44261</c:v>
                </c:pt>
                <c:pt idx="734">
                  <c:v>44260</c:v>
                </c:pt>
                <c:pt idx="735">
                  <c:v>44259</c:v>
                </c:pt>
                <c:pt idx="736">
                  <c:v>44258</c:v>
                </c:pt>
                <c:pt idx="737">
                  <c:v>44257</c:v>
                </c:pt>
                <c:pt idx="738">
                  <c:v>44256</c:v>
                </c:pt>
                <c:pt idx="739">
                  <c:v>44255</c:v>
                </c:pt>
                <c:pt idx="740">
                  <c:v>44254</c:v>
                </c:pt>
                <c:pt idx="741">
                  <c:v>44253</c:v>
                </c:pt>
                <c:pt idx="742">
                  <c:v>44252</c:v>
                </c:pt>
                <c:pt idx="743">
                  <c:v>44251</c:v>
                </c:pt>
                <c:pt idx="744">
                  <c:v>44250</c:v>
                </c:pt>
                <c:pt idx="745">
                  <c:v>44249</c:v>
                </c:pt>
                <c:pt idx="746">
                  <c:v>44248</c:v>
                </c:pt>
                <c:pt idx="747">
                  <c:v>44247</c:v>
                </c:pt>
                <c:pt idx="748">
                  <c:v>44246</c:v>
                </c:pt>
                <c:pt idx="749">
                  <c:v>44245</c:v>
                </c:pt>
                <c:pt idx="750">
                  <c:v>44244</c:v>
                </c:pt>
                <c:pt idx="751">
                  <c:v>44243</c:v>
                </c:pt>
                <c:pt idx="752">
                  <c:v>44242</c:v>
                </c:pt>
                <c:pt idx="753">
                  <c:v>44241</c:v>
                </c:pt>
                <c:pt idx="754">
                  <c:v>44240</c:v>
                </c:pt>
                <c:pt idx="755">
                  <c:v>44239</c:v>
                </c:pt>
                <c:pt idx="756">
                  <c:v>44238</c:v>
                </c:pt>
                <c:pt idx="757">
                  <c:v>44237</c:v>
                </c:pt>
                <c:pt idx="758">
                  <c:v>44236</c:v>
                </c:pt>
                <c:pt idx="759">
                  <c:v>44235</c:v>
                </c:pt>
                <c:pt idx="760">
                  <c:v>44234</c:v>
                </c:pt>
                <c:pt idx="761">
                  <c:v>44233</c:v>
                </c:pt>
                <c:pt idx="762">
                  <c:v>44232</c:v>
                </c:pt>
                <c:pt idx="763">
                  <c:v>44231</c:v>
                </c:pt>
                <c:pt idx="764">
                  <c:v>44230</c:v>
                </c:pt>
                <c:pt idx="765">
                  <c:v>44229</c:v>
                </c:pt>
                <c:pt idx="766">
                  <c:v>44228</c:v>
                </c:pt>
                <c:pt idx="767">
                  <c:v>44227</c:v>
                </c:pt>
                <c:pt idx="768">
                  <c:v>44226</c:v>
                </c:pt>
                <c:pt idx="769">
                  <c:v>44225</c:v>
                </c:pt>
                <c:pt idx="770">
                  <c:v>44224</c:v>
                </c:pt>
                <c:pt idx="771">
                  <c:v>44223</c:v>
                </c:pt>
                <c:pt idx="772">
                  <c:v>44222</c:v>
                </c:pt>
                <c:pt idx="773">
                  <c:v>44221</c:v>
                </c:pt>
                <c:pt idx="774">
                  <c:v>44220</c:v>
                </c:pt>
                <c:pt idx="775">
                  <c:v>44219</c:v>
                </c:pt>
                <c:pt idx="776">
                  <c:v>44218</c:v>
                </c:pt>
                <c:pt idx="777">
                  <c:v>44217</c:v>
                </c:pt>
                <c:pt idx="778">
                  <c:v>44216</c:v>
                </c:pt>
                <c:pt idx="779">
                  <c:v>44215</c:v>
                </c:pt>
                <c:pt idx="780">
                  <c:v>44214</c:v>
                </c:pt>
                <c:pt idx="781">
                  <c:v>44213</c:v>
                </c:pt>
                <c:pt idx="782">
                  <c:v>44212</c:v>
                </c:pt>
                <c:pt idx="783">
                  <c:v>44211</c:v>
                </c:pt>
                <c:pt idx="784">
                  <c:v>44210</c:v>
                </c:pt>
                <c:pt idx="785">
                  <c:v>44209</c:v>
                </c:pt>
                <c:pt idx="786">
                  <c:v>44208</c:v>
                </c:pt>
                <c:pt idx="787">
                  <c:v>44207</c:v>
                </c:pt>
                <c:pt idx="788">
                  <c:v>44206</c:v>
                </c:pt>
                <c:pt idx="789">
                  <c:v>44205</c:v>
                </c:pt>
                <c:pt idx="790">
                  <c:v>44204</c:v>
                </c:pt>
                <c:pt idx="791">
                  <c:v>44203</c:v>
                </c:pt>
                <c:pt idx="792">
                  <c:v>44202</c:v>
                </c:pt>
                <c:pt idx="793">
                  <c:v>44201</c:v>
                </c:pt>
                <c:pt idx="794">
                  <c:v>44200</c:v>
                </c:pt>
                <c:pt idx="795">
                  <c:v>44199</c:v>
                </c:pt>
                <c:pt idx="796">
                  <c:v>44198</c:v>
                </c:pt>
                <c:pt idx="797">
                  <c:v>44197</c:v>
                </c:pt>
                <c:pt idx="798">
                  <c:v>44196</c:v>
                </c:pt>
                <c:pt idx="799">
                  <c:v>44195</c:v>
                </c:pt>
                <c:pt idx="800">
                  <c:v>44194</c:v>
                </c:pt>
                <c:pt idx="801">
                  <c:v>44193</c:v>
                </c:pt>
                <c:pt idx="802">
                  <c:v>44192</c:v>
                </c:pt>
                <c:pt idx="803">
                  <c:v>44191</c:v>
                </c:pt>
                <c:pt idx="804">
                  <c:v>44190</c:v>
                </c:pt>
                <c:pt idx="805">
                  <c:v>44189</c:v>
                </c:pt>
                <c:pt idx="806">
                  <c:v>44188</c:v>
                </c:pt>
                <c:pt idx="807">
                  <c:v>44187</c:v>
                </c:pt>
                <c:pt idx="808">
                  <c:v>44186</c:v>
                </c:pt>
                <c:pt idx="809">
                  <c:v>44185</c:v>
                </c:pt>
                <c:pt idx="810">
                  <c:v>44184</c:v>
                </c:pt>
                <c:pt idx="811">
                  <c:v>44183</c:v>
                </c:pt>
                <c:pt idx="812">
                  <c:v>44182</c:v>
                </c:pt>
                <c:pt idx="813">
                  <c:v>44181</c:v>
                </c:pt>
                <c:pt idx="814">
                  <c:v>44180</c:v>
                </c:pt>
                <c:pt idx="815">
                  <c:v>44179</c:v>
                </c:pt>
                <c:pt idx="816">
                  <c:v>44178</c:v>
                </c:pt>
                <c:pt idx="817">
                  <c:v>44177</c:v>
                </c:pt>
                <c:pt idx="818">
                  <c:v>44176</c:v>
                </c:pt>
                <c:pt idx="819">
                  <c:v>44175</c:v>
                </c:pt>
                <c:pt idx="820">
                  <c:v>44174</c:v>
                </c:pt>
                <c:pt idx="821">
                  <c:v>44173</c:v>
                </c:pt>
                <c:pt idx="822">
                  <c:v>44172</c:v>
                </c:pt>
                <c:pt idx="823">
                  <c:v>44171</c:v>
                </c:pt>
                <c:pt idx="824">
                  <c:v>44170</c:v>
                </c:pt>
                <c:pt idx="825">
                  <c:v>44169</c:v>
                </c:pt>
                <c:pt idx="826">
                  <c:v>44168</c:v>
                </c:pt>
                <c:pt idx="827">
                  <c:v>44167</c:v>
                </c:pt>
                <c:pt idx="828">
                  <c:v>44166</c:v>
                </c:pt>
                <c:pt idx="829">
                  <c:v>44165</c:v>
                </c:pt>
                <c:pt idx="830">
                  <c:v>44164</c:v>
                </c:pt>
                <c:pt idx="831">
                  <c:v>44163</c:v>
                </c:pt>
                <c:pt idx="832">
                  <c:v>44162</c:v>
                </c:pt>
                <c:pt idx="833">
                  <c:v>44161</c:v>
                </c:pt>
                <c:pt idx="834">
                  <c:v>44160</c:v>
                </c:pt>
                <c:pt idx="835">
                  <c:v>44159</c:v>
                </c:pt>
                <c:pt idx="836">
                  <c:v>44158</c:v>
                </c:pt>
                <c:pt idx="837">
                  <c:v>44157</c:v>
                </c:pt>
                <c:pt idx="838">
                  <c:v>44156</c:v>
                </c:pt>
                <c:pt idx="839">
                  <c:v>44155</c:v>
                </c:pt>
                <c:pt idx="840">
                  <c:v>44154</c:v>
                </c:pt>
                <c:pt idx="841">
                  <c:v>44153</c:v>
                </c:pt>
                <c:pt idx="842">
                  <c:v>44152</c:v>
                </c:pt>
                <c:pt idx="843">
                  <c:v>44151</c:v>
                </c:pt>
                <c:pt idx="844">
                  <c:v>44150</c:v>
                </c:pt>
                <c:pt idx="845">
                  <c:v>44149</c:v>
                </c:pt>
                <c:pt idx="846">
                  <c:v>44148</c:v>
                </c:pt>
                <c:pt idx="847">
                  <c:v>44147</c:v>
                </c:pt>
                <c:pt idx="848">
                  <c:v>44146</c:v>
                </c:pt>
                <c:pt idx="849">
                  <c:v>44145</c:v>
                </c:pt>
                <c:pt idx="850">
                  <c:v>44144</c:v>
                </c:pt>
                <c:pt idx="851">
                  <c:v>44143</c:v>
                </c:pt>
                <c:pt idx="852">
                  <c:v>44142</c:v>
                </c:pt>
                <c:pt idx="853">
                  <c:v>44141</c:v>
                </c:pt>
                <c:pt idx="854">
                  <c:v>44140</c:v>
                </c:pt>
                <c:pt idx="855">
                  <c:v>44139</c:v>
                </c:pt>
                <c:pt idx="856">
                  <c:v>44138</c:v>
                </c:pt>
                <c:pt idx="857">
                  <c:v>44137</c:v>
                </c:pt>
                <c:pt idx="858">
                  <c:v>44136</c:v>
                </c:pt>
                <c:pt idx="859">
                  <c:v>44135</c:v>
                </c:pt>
                <c:pt idx="860">
                  <c:v>44134</c:v>
                </c:pt>
                <c:pt idx="861">
                  <c:v>44133</c:v>
                </c:pt>
                <c:pt idx="862">
                  <c:v>44132</c:v>
                </c:pt>
                <c:pt idx="863">
                  <c:v>44131</c:v>
                </c:pt>
                <c:pt idx="864">
                  <c:v>44130</c:v>
                </c:pt>
                <c:pt idx="865">
                  <c:v>44129</c:v>
                </c:pt>
                <c:pt idx="866">
                  <c:v>44128</c:v>
                </c:pt>
                <c:pt idx="867">
                  <c:v>44127</c:v>
                </c:pt>
                <c:pt idx="868">
                  <c:v>44126</c:v>
                </c:pt>
                <c:pt idx="869">
                  <c:v>44125</c:v>
                </c:pt>
                <c:pt idx="870">
                  <c:v>44124</c:v>
                </c:pt>
                <c:pt idx="871">
                  <c:v>44123</c:v>
                </c:pt>
                <c:pt idx="872">
                  <c:v>44122</c:v>
                </c:pt>
                <c:pt idx="873">
                  <c:v>44121</c:v>
                </c:pt>
                <c:pt idx="874">
                  <c:v>44120</c:v>
                </c:pt>
                <c:pt idx="875">
                  <c:v>44119</c:v>
                </c:pt>
                <c:pt idx="876">
                  <c:v>44118</c:v>
                </c:pt>
                <c:pt idx="877">
                  <c:v>44117</c:v>
                </c:pt>
                <c:pt idx="878">
                  <c:v>44116</c:v>
                </c:pt>
                <c:pt idx="879">
                  <c:v>44115</c:v>
                </c:pt>
                <c:pt idx="880">
                  <c:v>44114</c:v>
                </c:pt>
                <c:pt idx="881">
                  <c:v>44113</c:v>
                </c:pt>
                <c:pt idx="882">
                  <c:v>44112</c:v>
                </c:pt>
                <c:pt idx="883">
                  <c:v>44111</c:v>
                </c:pt>
                <c:pt idx="884">
                  <c:v>44110</c:v>
                </c:pt>
                <c:pt idx="885">
                  <c:v>44109</c:v>
                </c:pt>
                <c:pt idx="886">
                  <c:v>44108</c:v>
                </c:pt>
                <c:pt idx="887">
                  <c:v>44107</c:v>
                </c:pt>
                <c:pt idx="888">
                  <c:v>44106</c:v>
                </c:pt>
                <c:pt idx="889">
                  <c:v>44105</c:v>
                </c:pt>
                <c:pt idx="890">
                  <c:v>44104</c:v>
                </c:pt>
                <c:pt idx="891">
                  <c:v>44103</c:v>
                </c:pt>
                <c:pt idx="892">
                  <c:v>44102</c:v>
                </c:pt>
                <c:pt idx="893">
                  <c:v>44101</c:v>
                </c:pt>
                <c:pt idx="894">
                  <c:v>44100</c:v>
                </c:pt>
                <c:pt idx="895">
                  <c:v>44099</c:v>
                </c:pt>
                <c:pt idx="896">
                  <c:v>44098</c:v>
                </c:pt>
                <c:pt idx="897">
                  <c:v>44097</c:v>
                </c:pt>
                <c:pt idx="898">
                  <c:v>44096</c:v>
                </c:pt>
                <c:pt idx="899">
                  <c:v>44095</c:v>
                </c:pt>
                <c:pt idx="900">
                  <c:v>44094</c:v>
                </c:pt>
                <c:pt idx="901">
                  <c:v>44093</c:v>
                </c:pt>
                <c:pt idx="902">
                  <c:v>44092</c:v>
                </c:pt>
                <c:pt idx="903">
                  <c:v>44091</c:v>
                </c:pt>
                <c:pt idx="904">
                  <c:v>44090</c:v>
                </c:pt>
                <c:pt idx="905">
                  <c:v>44089</c:v>
                </c:pt>
                <c:pt idx="906">
                  <c:v>44088</c:v>
                </c:pt>
                <c:pt idx="907">
                  <c:v>44087</c:v>
                </c:pt>
                <c:pt idx="908">
                  <c:v>44086</c:v>
                </c:pt>
                <c:pt idx="909">
                  <c:v>44085</c:v>
                </c:pt>
                <c:pt idx="910">
                  <c:v>44084</c:v>
                </c:pt>
                <c:pt idx="911">
                  <c:v>44083</c:v>
                </c:pt>
                <c:pt idx="912">
                  <c:v>44082</c:v>
                </c:pt>
                <c:pt idx="913">
                  <c:v>44081</c:v>
                </c:pt>
                <c:pt idx="914">
                  <c:v>44080</c:v>
                </c:pt>
                <c:pt idx="915">
                  <c:v>44079</c:v>
                </c:pt>
                <c:pt idx="916">
                  <c:v>44078</c:v>
                </c:pt>
                <c:pt idx="917">
                  <c:v>44077</c:v>
                </c:pt>
                <c:pt idx="918">
                  <c:v>44076</c:v>
                </c:pt>
                <c:pt idx="919">
                  <c:v>44075</c:v>
                </c:pt>
                <c:pt idx="920">
                  <c:v>44074</c:v>
                </c:pt>
                <c:pt idx="921">
                  <c:v>44073</c:v>
                </c:pt>
                <c:pt idx="922">
                  <c:v>44072</c:v>
                </c:pt>
                <c:pt idx="923">
                  <c:v>44071</c:v>
                </c:pt>
                <c:pt idx="924">
                  <c:v>44070</c:v>
                </c:pt>
                <c:pt idx="925">
                  <c:v>44069</c:v>
                </c:pt>
                <c:pt idx="926">
                  <c:v>44068</c:v>
                </c:pt>
                <c:pt idx="927">
                  <c:v>44067</c:v>
                </c:pt>
                <c:pt idx="928">
                  <c:v>44066</c:v>
                </c:pt>
                <c:pt idx="929">
                  <c:v>44065</c:v>
                </c:pt>
                <c:pt idx="930">
                  <c:v>44064</c:v>
                </c:pt>
                <c:pt idx="931">
                  <c:v>44063</c:v>
                </c:pt>
                <c:pt idx="932">
                  <c:v>44062</c:v>
                </c:pt>
                <c:pt idx="933">
                  <c:v>44061</c:v>
                </c:pt>
                <c:pt idx="934">
                  <c:v>44060</c:v>
                </c:pt>
                <c:pt idx="935">
                  <c:v>44059</c:v>
                </c:pt>
                <c:pt idx="936">
                  <c:v>44058</c:v>
                </c:pt>
                <c:pt idx="937">
                  <c:v>44057</c:v>
                </c:pt>
                <c:pt idx="938">
                  <c:v>44056</c:v>
                </c:pt>
                <c:pt idx="939">
                  <c:v>44055</c:v>
                </c:pt>
                <c:pt idx="940">
                  <c:v>44054</c:v>
                </c:pt>
                <c:pt idx="941">
                  <c:v>44053</c:v>
                </c:pt>
                <c:pt idx="942">
                  <c:v>44052</c:v>
                </c:pt>
                <c:pt idx="943">
                  <c:v>44051</c:v>
                </c:pt>
                <c:pt idx="944">
                  <c:v>44050</c:v>
                </c:pt>
                <c:pt idx="945">
                  <c:v>44049</c:v>
                </c:pt>
                <c:pt idx="946">
                  <c:v>44048</c:v>
                </c:pt>
                <c:pt idx="947">
                  <c:v>44047</c:v>
                </c:pt>
                <c:pt idx="948">
                  <c:v>44046</c:v>
                </c:pt>
                <c:pt idx="949">
                  <c:v>44045</c:v>
                </c:pt>
                <c:pt idx="950">
                  <c:v>44044</c:v>
                </c:pt>
                <c:pt idx="951">
                  <c:v>44043</c:v>
                </c:pt>
                <c:pt idx="952">
                  <c:v>44042</c:v>
                </c:pt>
                <c:pt idx="953">
                  <c:v>44041</c:v>
                </c:pt>
                <c:pt idx="954">
                  <c:v>44040</c:v>
                </c:pt>
                <c:pt idx="955">
                  <c:v>44039</c:v>
                </c:pt>
                <c:pt idx="956">
                  <c:v>44038</c:v>
                </c:pt>
                <c:pt idx="957">
                  <c:v>44037</c:v>
                </c:pt>
                <c:pt idx="958">
                  <c:v>44036</c:v>
                </c:pt>
                <c:pt idx="959">
                  <c:v>44035</c:v>
                </c:pt>
                <c:pt idx="960">
                  <c:v>44034</c:v>
                </c:pt>
                <c:pt idx="961">
                  <c:v>44033</c:v>
                </c:pt>
                <c:pt idx="962">
                  <c:v>44032</c:v>
                </c:pt>
                <c:pt idx="963">
                  <c:v>44031</c:v>
                </c:pt>
                <c:pt idx="964">
                  <c:v>44030</c:v>
                </c:pt>
                <c:pt idx="965">
                  <c:v>44029</c:v>
                </c:pt>
                <c:pt idx="966">
                  <c:v>44028</c:v>
                </c:pt>
                <c:pt idx="967">
                  <c:v>44027</c:v>
                </c:pt>
                <c:pt idx="968">
                  <c:v>44026</c:v>
                </c:pt>
                <c:pt idx="969">
                  <c:v>44025</c:v>
                </c:pt>
                <c:pt idx="970">
                  <c:v>44024</c:v>
                </c:pt>
                <c:pt idx="971">
                  <c:v>44023</c:v>
                </c:pt>
                <c:pt idx="972">
                  <c:v>44022</c:v>
                </c:pt>
                <c:pt idx="973">
                  <c:v>44021</c:v>
                </c:pt>
                <c:pt idx="974">
                  <c:v>44020</c:v>
                </c:pt>
                <c:pt idx="975">
                  <c:v>44019</c:v>
                </c:pt>
                <c:pt idx="976">
                  <c:v>44018</c:v>
                </c:pt>
                <c:pt idx="977">
                  <c:v>44017</c:v>
                </c:pt>
                <c:pt idx="978">
                  <c:v>44016</c:v>
                </c:pt>
                <c:pt idx="979">
                  <c:v>44015</c:v>
                </c:pt>
                <c:pt idx="980">
                  <c:v>44014</c:v>
                </c:pt>
                <c:pt idx="981">
                  <c:v>44013</c:v>
                </c:pt>
                <c:pt idx="982">
                  <c:v>44012</c:v>
                </c:pt>
                <c:pt idx="983">
                  <c:v>44011</c:v>
                </c:pt>
                <c:pt idx="984">
                  <c:v>44010</c:v>
                </c:pt>
                <c:pt idx="985">
                  <c:v>44009</c:v>
                </c:pt>
                <c:pt idx="986">
                  <c:v>44008</c:v>
                </c:pt>
                <c:pt idx="987">
                  <c:v>44007</c:v>
                </c:pt>
                <c:pt idx="988">
                  <c:v>44006</c:v>
                </c:pt>
                <c:pt idx="989">
                  <c:v>44005</c:v>
                </c:pt>
                <c:pt idx="990">
                  <c:v>44004</c:v>
                </c:pt>
                <c:pt idx="991">
                  <c:v>44003</c:v>
                </c:pt>
                <c:pt idx="992">
                  <c:v>44002</c:v>
                </c:pt>
                <c:pt idx="993">
                  <c:v>44001</c:v>
                </c:pt>
                <c:pt idx="994">
                  <c:v>44000</c:v>
                </c:pt>
                <c:pt idx="995">
                  <c:v>43999</c:v>
                </c:pt>
                <c:pt idx="996">
                  <c:v>43998</c:v>
                </c:pt>
                <c:pt idx="997">
                  <c:v>43997</c:v>
                </c:pt>
                <c:pt idx="998">
                  <c:v>43996</c:v>
                </c:pt>
                <c:pt idx="999">
                  <c:v>43995</c:v>
                </c:pt>
                <c:pt idx="1000">
                  <c:v>43994</c:v>
                </c:pt>
                <c:pt idx="1001">
                  <c:v>43993</c:v>
                </c:pt>
                <c:pt idx="1002">
                  <c:v>43992</c:v>
                </c:pt>
                <c:pt idx="1003">
                  <c:v>43991</c:v>
                </c:pt>
                <c:pt idx="1004">
                  <c:v>43990</c:v>
                </c:pt>
                <c:pt idx="1005">
                  <c:v>43989</c:v>
                </c:pt>
                <c:pt idx="1006">
                  <c:v>43988</c:v>
                </c:pt>
                <c:pt idx="1007">
                  <c:v>43987</c:v>
                </c:pt>
                <c:pt idx="1008">
                  <c:v>43986</c:v>
                </c:pt>
                <c:pt idx="1009">
                  <c:v>43985</c:v>
                </c:pt>
                <c:pt idx="1010">
                  <c:v>43984</c:v>
                </c:pt>
                <c:pt idx="1011">
                  <c:v>43983</c:v>
                </c:pt>
                <c:pt idx="1012">
                  <c:v>43982</c:v>
                </c:pt>
                <c:pt idx="1013">
                  <c:v>43981</c:v>
                </c:pt>
                <c:pt idx="1014">
                  <c:v>43980</c:v>
                </c:pt>
                <c:pt idx="1015">
                  <c:v>43979</c:v>
                </c:pt>
                <c:pt idx="1016">
                  <c:v>43978</c:v>
                </c:pt>
                <c:pt idx="1017">
                  <c:v>43977</c:v>
                </c:pt>
                <c:pt idx="1018">
                  <c:v>43976</c:v>
                </c:pt>
                <c:pt idx="1019">
                  <c:v>43975</c:v>
                </c:pt>
                <c:pt idx="1020">
                  <c:v>43974</c:v>
                </c:pt>
                <c:pt idx="1021">
                  <c:v>43973</c:v>
                </c:pt>
                <c:pt idx="1022">
                  <c:v>43972</c:v>
                </c:pt>
                <c:pt idx="1023">
                  <c:v>43971</c:v>
                </c:pt>
                <c:pt idx="1024">
                  <c:v>43970</c:v>
                </c:pt>
                <c:pt idx="1025">
                  <c:v>43969</c:v>
                </c:pt>
                <c:pt idx="1026">
                  <c:v>43968</c:v>
                </c:pt>
                <c:pt idx="1027">
                  <c:v>43967</c:v>
                </c:pt>
                <c:pt idx="1028">
                  <c:v>43966</c:v>
                </c:pt>
                <c:pt idx="1029">
                  <c:v>43965</c:v>
                </c:pt>
                <c:pt idx="1030">
                  <c:v>43964</c:v>
                </c:pt>
                <c:pt idx="1031">
                  <c:v>43963</c:v>
                </c:pt>
                <c:pt idx="1032">
                  <c:v>43962</c:v>
                </c:pt>
                <c:pt idx="1033">
                  <c:v>43961</c:v>
                </c:pt>
                <c:pt idx="1034">
                  <c:v>43960</c:v>
                </c:pt>
                <c:pt idx="1035">
                  <c:v>43959</c:v>
                </c:pt>
                <c:pt idx="1036">
                  <c:v>43958</c:v>
                </c:pt>
                <c:pt idx="1037">
                  <c:v>43957</c:v>
                </c:pt>
                <c:pt idx="1038">
                  <c:v>43956</c:v>
                </c:pt>
                <c:pt idx="1039">
                  <c:v>43955</c:v>
                </c:pt>
                <c:pt idx="1040">
                  <c:v>43954</c:v>
                </c:pt>
                <c:pt idx="1041">
                  <c:v>43953</c:v>
                </c:pt>
                <c:pt idx="1042">
                  <c:v>43952</c:v>
                </c:pt>
                <c:pt idx="1043">
                  <c:v>43951</c:v>
                </c:pt>
                <c:pt idx="1044">
                  <c:v>43950</c:v>
                </c:pt>
                <c:pt idx="1045">
                  <c:v>43949</c:v>
                </c:pt>
                <c:pt idx="1046">
                  <c:v>43948</c:v>
                </c:pt>
                <c:pt idx="1047">
                  <c:v>43947</c:v>
                </c:pt>
                <c:pt idx="1048">
                  <c:v>43946</c:v>
                </c:pt>
                <c:pt idx="1049">
                  <c:v>43945</c:v>
                </c:pt>
                <c:pt idx="1050">
                  <c:v>43944</c:v>
                </c:pt>
                <c:pt idx="1051">
                  <c:v>43943</c:v>
                </c:pt>
                <c:pt idx="1052">
                  <c:v>43942</c:v>
                </c:pt>
                <c:pt idx="1053">
                  <c:v>43941</c:v>
                </c:pt>
                <c:pt idx="1054">
                  <c:v>43940</c:v>
                </c:pt>
                <c:pt idx="1055">
                  <c:v>43939</c:v>
                </c:pt>
                <c:pt idx="1056">
                  <c:v>43938</c:v>
                </c:pt>
                <c:pt idx="1057">
                  <c:v>43937</c:v>
                </c:pt>
                <c:pt idx="1058">
                  <c:v>43936</c:v>
                </c:pt>
                <c:pt idx="1059">
                  <c:v>43935</c:v>
                </c:pt>
                <c:pt idx="1060">
                  <c:v>43934</c:v>
                </c:pt>
                <c:pt idx="1061">
                  <c:v>43933</c:v>
                </c:pt>
                <c:pt idx="1062">
                  <c:v>43932</c:v>
                </c:pt>
                <c:pt idx="1063">
                  <c:v>43931</c:v>
                </c:pt>
                <c:pt idx="1064">
                  <c:v>43930</c:v>
                </c:pt>
                <c:pt idx="1065">
                  <c:v>43929</c:v>
                </c:pt>
                <c:pt idx="1066">
                  <c:v>43928</c:v>
                </c:pt>
                <c:pt idx="1067">
                  <c:v>43927</c:v>
                </c:pt>
                <c:pt idx="1068">
                  <c:v>43926</c:v>
                </c:pt>
                <c:pt idx="1069">
                  <c:v>43925</c:v>
                </c:pt>
                <c:pt idx="1070">
                  <c:v>43924</c:v>
                </c:pt>
                <c:pt idx="1071">
                  <c:v>43923</c:v>
                </c:pt>
                <c:pt idx="1072">
                  <c:v>43922</c:v>
                </c:pt>
                <c:pt idx="1073">
                  <c:v>43921</c:v>
                </c:pt>
                <c:pt idx="1074">
                  <c:v>43920</c:v>
                </c:pt>
                <c:pt idx="1075">
                  <c:v>43919</c:v>
                </c:pt>
                <c:pt idx="1076">
                  <c:v>43918</c:v>
                </c:pt>
                <c:pt idx="1077">
                  <c:v>43917</c:v>
                </c:pt>
                <c:pt idx="1078">
                  <c:v>43916</c:v>
                </c:pt>
                <c:pt idx="1079">
                  <c:v>43915</c:v>
                </c:pt>
                <c:pt idx="1080">
                  <c:v>43914</c:v>
                </c:pt>
                <c:pt idx="1081">
                  <c:v>43913</c:v>
                </c:pt>
                <c:pt idx="1082">
                  <c:v>43912</c:v>
                </c:pt>
                <c:pt idx="1083">
                  <c:v>43911</c:v>
                </c:pt>
                <c:pt idx="1084">
                  <c:v>43910</c:v>
                </c:pt>
                <c:pt idx="1085">
                  <c:v>43909</c:v>
                </c:pt>
                <c:pt idx="1086">
                  <c:v>43908</c:v>
                </c:pt>
                <c:pt idx="1087">
                  <c:v>43907</c:v>
                </c:pt>
                <c:pt idx="1088">
                  <c:v>43906</c:v>
                </c:pt>
                <c:pt idx="1089">
                  <c:v>43905</c:v>
                </c:pt>
                <c:pt idx="1090">
                  <c:v>43904</c:v>
                </c:pt>
                <c:pt idx="1091">
                  <c:v>43903</c:v>
                </c:pt>
                <c:pt idx="1092">
                  <c:v>43902</c:v>
                </c:pt>
                <c:pt idx="1093">
                  <c:v>43901</c:v>
                </c:pt>
                <c:pt idx="1094">
                  <c:v>43900</c:v>
                </c:pt>
                <c:pt idx="1095">
                  <c:v>43899</c:v>
                </c:pt>
              </c:numCache>
            </c:numRef>
          </c:cat>
          <c:val>
            <c:numRef>
              <c:f>出栏价格!$C$5:$C$1100</c:f>
              <c:numCache>
                <c:formatCode>General</c:formatCode>
                <c:ptCount val="1096"/>
                <c:pt idx="0">
                  <c:v>15.57</c:v>
                </c:pt>
                <c:pt idx="1">
                  <c:v>15.75</c:v>
                </c:pt>
                <c:pt idx="2">
                  <c:v>15.83</c:v>
                </c:pt>
                <c:pt idx="3">
                  <c:v>15.68</c:v>
                </c:pt>
                <c:pt idx="4">
                  <c:v>15.6</c:v>
                </c:pt>
                <c:pt idx="5">
                  <c:v>15.62</c:v>
                </c:pt>
                <c:pt idx="6">
                  <c:v>15.72</c:v>
                </c:pt>
                <c:pt idx="7">
                  <c:v>15.84</c:v>
                </c:pt>
                <c:pt idx="8">
                  <c:v>15.91</c:v>
                </c:pt>
                <c:pt idx="9">
                  <c:v>15.92</c:v>
                </c:pt>
                <c:pt idx="10">
                  <c:v>15.85</c:v>
                </c:pt>
                <c:pt idx="11">
                  <c:v>15.76</c:v>
                </c:pt>
                <c:pt idx="12">
                  <c:v>15.68</c:v>
                </c:pt>
                <c:pt idx="13">
                  <c:v>15.81</c:v>
                </c:pt>
                <c:pt idx="14">
                  <c:v>15.94</c:v>
                </c:pt>
                <c:pt idx="15">
                  <c:v>15.66</c:v>
                </c:pt>
                <c:pt idx="16">
                  <c:v>15.39</c:v>
                </c:pt>
                <c:pt idx="17">
                  <c:v>15.51</c:v>
                </c:pt>
                <c:pt idx="18">
                  <c:v>15.55</c:v>
                </c:pt>
                <c:pt idx="19">
                  <c:v>15.25</c:v>
                </c:pt>
                <c:pt idx="20">
                  <c:v>14.79</c:v>
                </c:pt>
                <c:pt idx="21">
                  <c:v>14.76</c:v>
                </c:pt>
                <c:pt idx="22">
                  <c:v>14.78</c:v>
                </c:pt>
                <c:pt idx="23">
                  <c:v>14.8</c:v>
                </c:pt>
                <c:pt idx="24">
                  <c:v>14.72</c:v>
                </c:pt>
                <c:pt idx="25">
                  <c:v>14.51</c:v>
                </c:pt>
                <c:pt idx="26">
                  <c:v>14.25</c:v>
                </c:pt>
                <c:pt idx="27">
                  <c:v>14.07</c:v>
                </c:pt>
                <c:pt idx="28">
                  <c:v>14.05</c:v>
                </c:pt>
                <c:pt idx="29">
                  <c:v>14.13</c:v>
                </c:pt>
                <c:pt idx="30">
                  <c:v>14.26</c:v>
                </c:pt>
                <c:pt idx="31">
                  <c:v>14.14</c:v>
                </c:pt>
                <c:pt idx="32">
                  <c:v>13.96</c:v>
                </c:pt>
                <c:pt idx="33">
                  <c:v>13.83</c:v>
                </c:pt>
                <c:pt idx="34">
                  <c:v>13.75</c:v>
                </c:pt>
                <c:pt idx="35">
                  <c:v>13.84</c:v>
                </c:pt>
                <c:pt idx="36">
                  <c:v>13.91</c:v>
                </c:pt>
                <c:pt idx="37">
                  <c:v>13.85</c:v>
                </c:pt>
                <c:pt idx="38">
                  <c:v>13.81</c:v>
                </c:pt>
                <c:pt idx="39">
                  <c:v>14.29</c:v>
                </c:pt>
                <c:pt idx="40">
                  <c:v>14.82</c:v>
                </c:pt>
                <c:pt idx="41">
                  <c:v>15.12</c:v>
                </c:pt>
                <c:pt idx="42">
                  <c:v>15.17</c:v>
                </c:pt>
                <c:pt idx="43">
                  <c:v>15.22</c:v>
                </c:pt>
                <c:pt idx="44">
                  <c:v>15.28</c:v>
                </c:pt>
                <c:pt idx="45">
                  <c:v>15.33</c:v>
                </c:pt>
                <c:pt idx="46">
                  <c:v>15.42</c:v>
                </c:pt>
                <c:pt idx="47">
                  <c:v>15.32</c:v>
                </c:pt>
                <c:pt idx="48">
                  <c:v>15.3</c:v>
                </c:pt>
                <c:pt idx="49">
                  <c:v>15.32</c:v>
                </c:pt>
                <c:pt idx="50">
                  <c:v>15.19</c:v>
                </c:pt>
                <c:pt idx="51">
                  <c:v>15.08</c:v>
                </c:pt>
                <c:pt idx="52">
                  <c:v>14.56</c:v>
                </c:pt>
                <c:pt idx="53">
                  <c:v>14.09</c:v>
                </c:pt>
                <c:pt idx="54">
                  <c:v>13.98</c:v>
                </c:pt>
                <c:pt idx="55">
                  <c:v>14.1</c:v>
                </c:pt>
                <c:pt idx="56">
                  <c:v>13.95</c:v>
                </c:pt>
                <c:pt idx="57">
                  <c:v>14.22</c:v>
                </c:pt>
                <c:pt idx="58">
                  <c:v>15.08</c:v>
                </c:pt>
                <c:pt idx="59">
                  <c:v>14.95</c:v>
                </c:pt>
                <c:pt idx="60">
                  <c:v>15.25</c:v>
                </c:pt>
                <c:pt idx="61">
                  <c:v>15.49</c:v>
                </c:pt>
                <c:pt idx="62">
                  <c:v>14.94</c:v>
                </c:pt>
                <c:pt idx="63">
                  <c:v>14.57</c:v>
                </c:pt>
                <c:pt idx="64">
                  <c:v>14.76</c:v>
                </c:pt>
                <c:pt idx="65">
                  <c:v>15.24</c:v>
                </c:pt>
                <c:pt idx="66">
                  <c:v>15.82</c:v>
                </c:pt>
                <c:pt idx="67">
                  <c:v>16.23</c:v>
                </c:pt>
                <c:pt idx="68">
                  <c:v>16.190000000000001</c:v>
                </c:pt>
                <c:pt idx="69">
                  <c:v>16.600000000000001</c:v>
                </c:pt>
                <c:pt idx="70">
                  <c:v>17.309999999999999</c:v>
                </c:pt>
                <c:pt idx="71">
                  <c:v>17.260000000000002</c:v>
                </c:pt>
                <c:pt idx="72">
                  <c:v>17.68</c:v>
                </c:pt>
                <c:pt idx="73">
                  <c:v>17.52</c:v>
                </c:pt>
                <c:pt idx="74">
                  <c:v>16.54</c:v>
                </c:pt>
                <c:pt idx="75">
                  <c:v>16.09</c:v>
                </c:pt>
                <c:pt idx="76">
                  <c:v>16.170000000000002</c:v>
                </c:pt>
                <c:pt idx="77">
                  <c:v>15.68</c:v>
                </c:pt>
                <c:pt idx="78">
                  <c:v>15.34</c:v>
                </c:pt>
                <c:pt idx="79">
                  <c:v>15.71</c:v>
                </c:pt>
                <c:pt idx="80">
                  <c:v>16.93</c:v>
                </c:pt>
                <c:pt idx="81">
                  <c:v>17.07</c:v>
                </c:pt>
                <c:pt idx="82">
                  <c:v>17.32</c:v>
                </c:pt>
                <c:pt idx="83">
                  <c:v>18.77</c:v>
                </c:pt>
                <c:pt idx="84">
                  <c:v>18.989999999999998</c:v>
                </c:pt>
                <c:pt idx="85">
                  <c:v>18.97</c:v>
                </c:pt>
                <c:pt idx="86">
                  <c:v>19.46</c:v>
                </c:pt>
                <c:pt idx="87">
                  <c:v>18.600000000000001</c:v>
                </c:pt>
                <c:pt idx="88">
                  <c:v>19.059999999999999</c:v>
                </c:pt>
                <c:pt idx="89">
                  <c:v>19.93</c:v>
                </c:pt>
                <c:pt idx="90">
                  <c:v>20.68</c:v>
                </c:pt>
                <c:pt idx="91">
                  <c:v>21.26</c:v>
                </c:pt>
                <c:pt idx="92">
                  <c:v>22.19</c:v>
                </c:pt>
                <c:pt idx="93">
                  <c:v>22.48</c:v>
                </c:pt>
                <c:pt idx="94">
                  <c:v>22.62</c:v>
                </c:pt>
                <c:pt idx="95">
                  <c:v>22.91</c:v>
                </c:pt>
                <c:pt idx="96">
                  <c:v>22.88</c:v>
                </c:pt>
                <c:pt idx="97">
                  <c:v>22.29</c:v>
                </c:pt>
                <c:pt idx="98">
                  <c:v>21.96</c:v>
                </c:pt>
                <c:pt idx="99">
                  <c:v>22.11</c:v>
                </c:pt>
                <c:pt idx="100">
                  <c:v>22.07</c:v>
                </c:pt>
                <c:pt idx="101">
                  <c:v>21.85</c:v>
                </c:pt>
                <c:pt idx="102">
                  <c:v>21.65</c:v>
                </c:pt>
                <c:pt idx="103">
                  <c:v>21.68</c:v>
                </c:pt>
                <c:pt idx="104">
                  <c:v>21.76</c:v>
                </c:pt>
                <c:pt idx="105">
                  <c:v>21.75</c:v>
                </c:pt>
                <c:pt idx="106">
                  <c:v>22.88</c:v>
                </c:pt>
                <c:pt idx="107">
                  <c:v>23.54</c:v>
                </c:pt>
                <c:pt idx="108">
                  <c:v>23.6</c:v>
                </c:pt>
                <c:pt idx="109">
                  <c:v>23.65</c:v>
                </c:pt>
                <c:pt idx="110">
                  <c:v>23.91</c:v>
                </c:pt>
                <c:pt idx="111">
                  <c:v>24.13</c:v>
                </c:pt>
                <c:pt idx="112">
                  <c:v>24.17</c:v>
                </c:pt>
                <c:pt idx="113">
                  <c:v>24.03</c:v>
                </c:pt>
                <c:pt idx="114">
                  <c:v>24.24</c:v>
                </c:pt>
                <c:pt idx="115">
                  <c:v>24.74</c:v>
                </c:pt>
                <c:pt idx="116">
                  <c:v>24.71</c:v>
                </c:pt>
                <c:pt idx="117">
                  <c:v>24.4</c:v>
                </c:pt>
                <c:pt idx="118">
                  <c:v>24</c:v>
                </c:pt>
                <c:pt idx="119">
                  <c:v>23.88</c:v>
                </c:pt>
                <c:pt idx="120">
                  <c:v>24.18</c:v>
                </c:pt>
                <c:pt idx="121">
                  <c:v>25.16</c:v>
                </c:pt>
                <c:pt idx="122">
                  <c:v>25.61</c:v>
                </c:pt>
                <c:pt idx="123">
                  <c:v>25.75</c:v>
                </c:pt>
                <c:pt idx="124">
                  <c:v>25.84</c:v>
                </c:pt>
                <c:pt idx="125">
                  <c:v>25.92</c:v>
                </c:pt>
                <c:pt idx="126">
                  <c:v>25.99</c:v>
                </c:pt>
                <c:pt idx="127">
                  <c:v>25.73</c:v>
                </c:pt>
                <c:pt idx="128">
                  <c:v>26.08</c:v>
                </c:pt>
                <c:pt idx="129">
                  <c:v>26.14</c:v>
                </c:pt>
                <c:pt idx="130">
                  <c:v>25.73</c:v>
                </c:pt>
                <c:pt idx="131">
                  <c:v>25.65</c:v>
                </c:pt>
                <c:pt idx="132">
                  <c:v>26.29</c:v>
                </c:pt>
                <c:pt idx="133">
                  <c:v>26.88</c:v>
                </c:pt>
                <c:pt idx="134">
                  <c:v>26.9</c:v>
                </c:pt>
                <c:pt idx="135">
                  <c:v>27.06</c:v>
                </c:pt>
                <c:pt idx="136">
                  <c:v>27.58</c:v>
                </c:pt>
                <c:pt idx="137">
                  <c:v>27.83</c:v>
                </c:pt>
                <c:pt idx="138">
                  <c:v>28.05</c:v>
                </c:pt>
                <c:pt idx="139">
                  <c:v>27.72</c:v>
                </c:pt>
                <c:pt idx="140">
                  <c:v>28.12</c:v>
                </c:pt>
                <c:pt idx="141">
                  <c:v>28.47</c:v>
                </c:pt>
                <c:pt idx="142">
                  <c:v>27.94</c:v>
                </c:pt>
                <c:pt idx="143">
                  <c:v>27.28</c:v>
                </c:pt>
                <c:pt idx="144">
                  <c:v>27.41</c:v>
                </c:pt>
                <c:pt idx="145">
                  <c:v>27.84</c:v>
                </c:pt>
                <c:pt idx="146">
                  <c:v>28.07</c:v>
                </c:pt>
                <c:pt idx="147">
                  <c:v>27.62</c:v>
                </c:pt>
                <c:pt idx="148">
                  <c:v>26.89</c:v>
                </c:pt>
                <c:pt idx="149">
                  <c:v>26.36</c:v>
                </c:pt>
                <c:pt idx="150">
                  <c:v>26.28</c:v>
                </c:pt>
                <c:pt idx="151">
                  <c:v>26.24</c:v>
                </c:pt>
                <c:pt idx="152">
                  <c:v>26.23</c:v>
                </c:pt>
                <c:pt idx="153">
                  <c:v>26.09</c:v>
                </c:pt>
                <c:pt idx="154">
                  <c:v>25.94</c:v>
                </c:pt>
                <c:pt idx="155">
                  <c:v>25.41</c:v>
                </c:pt>
                <c:pt idx="156">
                  <c:v>25.13</c:v>
                </c:pt>
                <c:pt idx="157">
                  <c:v>24.89</c:v>
                </c:pt>
                <c:pt idx="158">
                  <c:v>24.63</c:v>
                </c:pt>
                <c:pt idx="159">
                  <c:v>24.36</c:v>
                </c:pt>
                <c:pt idx="160">
                  <c:v>24.23</c:v>
                </c:pt>
                <c:pt idx="161">
                  <c:v>24.17</c:v>
                </c:pt>
                <c:pt idx="162">
                  <c:v>24</c:v>
                </c:pt>
                <c:pt idx="163">
                  <c:v>23.93</c:v>
                </c:pt>
                <c:pt idx="164">
                  <c:v>23.98</c:v>
                </c:pt>
                <c:pt idx="165">
                  <c:v>24.15</c:v>
                </c:pt>
                <c:pt idx="166">
                  <c:v>24.22</c:v>
                </c:pt>
                <c:pt idx="167">
                  <c:v>24.13</c:v>
                </c:pt>
                <c:pt idx="168">
                  <c:v>23.96</c:v>
                </c:pt>
                <c:pt idx="169">
                  <c:v>23.89</c:v>
                </c:pt>
                <c:pt idx="170">
                  <c:v>23.85</c:v>
                </c:pt>
                <c:pt idx="171">
                  <c:v>23.8</c:v>
                </c:pt>
                <c:pt idx="172">
                  <c:v>23.74</c:v>
                </c:pt>
                <c:pt idx="173">
                  <c:v>23.71</c:v>
                </c:pt>
                <c:pt idx="174">
                  <c:v>23.47</c:v>
                </c:pt>
                <c:pt idx="175">
                  <c:v>23.34</c:v>
                </c:pt>
                <c:pt idx="176">
                  <c:v>23.39</c:v>
                </c:pt>
                <c:pt idx="177">
                  <c:v>23.49</c:v>
                </c:pt>
                <c:pt idx="178">
                  <c:v>23.43</c:v>
                </c:pt>
                <c:pt idx="179">
                  <c:v>23.3</c:v>
                </c:pt>
                <c:pt idx="180">
                  <c:v>23.18</c:v>
                </c:pt>
                <c:pt idx="181">
                  <c:v>23.08</c:v>
                </c:pt>
                <c:pt idx="182">
                  <c:v>23.09</c:v>
                </c:pt>
                <c:pt idx="183">
                  <c:v>23.18</c:v>
                </c:pt>
                <c:pt idx="184">
                  <c:v>23.4</c:v>
                </c:pt>
                <c:pt idx="185">
                  <c:v>23.61</c:v>
                </c:pt>
                <c:pt idx="186">
                  <c:v>23.42</c:v>
                </c:pt>
                <c:pt idx="187">
                  <c:v>23.39</c:v>
                </c:pt>
                <c:pt idx="188">
                  <c:v>23.68</c:v>
                </c:pt>
                <c:pt idx="189">
                  <c:v>23.54</c:v>
                </c:pt>
                <c:pt idx="190">
                  <c:v>23.24</c:v>
                </c:pt>
                <c:pt idx="191">
                  <c:v>23.2</c:v>
                </c:pt>
                <c:pt idx="192">
                  <c:v>23.18</c:v>
                </c:pt>
                <c:pt idx="193">
                  <c:v>23.17</c:v>
                </c:pt>
                <c:pt idx="194">
                  <c:v>22.7</c:v>
                </c:pt>
                <c:pt idx="195">
                  <c:v>22.28</c:v>
                </c:pt>
                <c:pt idx="196">
                  <c:v>22.19</c:v>
                </c:pt>
                <c:pt idx="197">
                  <c:v>22.26</c:v>
                </c:pt>
                <c:pt idx="198">
                  <c:v>22.01</c:v>
                </c:pt>
                <c:pt idx="199">
                  <c:v>21.58</c:v>
                </c:pt>
                <c:pt idx="200">
                  <c:v>21.46</c:v>
                </c:pt>
                <c:pt idx="201">
                  <c:v>21.41</c:v>
                </c:pt>
                <c:pt idx="202">
                  <c:v>21.38</c:v>
                </c:pt>
                <c:pt idx="203">
                  <c:v>21.43</c:v>
                </c:pt>
                <c:pt idx="204">
                  <c:v>21.37</c:v>
                </c:pt>
                <c:pt idx="205">
                  <c:v>21.24</c:v>
                </c:pt>
                <c:pt idx="206">
                  <c:v>21.1</c:v>
                </c:pt>
                <c:pt idx="207">
                  <c:v>21.1</c:v>
                </c:pt>
                <c:pt idx="208">
                  <c:v>21.12</c:v>
                </c:pt>
                <c:pt idx="209">
                  <c:v>21.15</c:v>
                </c:pt>
                <c:pt idx="210">
                  <c:v>21.21</c:v>
                </c:pt>
                <c:pt idx="211">
                  <c:v>21.18</c:v>
                </c:pt>
                <c:pt idx="212">
                  <c:v>21.11</c:v>
                </c:pt>
                <c:pt idx="213">
                  <c:v>21.23</c:v>
                </c:pt>
                <c:pt idx="214">
                  <c:v>21.34</c:v>
                </c:pt>
                <c:pt idx="215">
                  <c:v>21.38</c:v>
                </c:pt>
                <c:pt idx="216">
                  <c:v>21.39</c:v>
                </c:pt>
                <c:pt idx="217">
                  <c:v>21.4</c:v>
                </c:pt>
                <c:pt idx="218">
                  <c:v>21.59</c:v>
                </c:pt>
                <c:pt idx="219">
                  <c:v>21.58</c:v>
                </c:pt>
                <c:pt idx="220">
                  <c:v>21.35</c:v>
                </c:pt>
                <c:pt idx="221">
                  <c:v>21.15</c:v>
                </c:pt>
                <c:pt idx="222">
                  <c:v>21.16</c:v>
                </c:pt>
                <c:pt idx="223">
                  <c:v>20.99</c:v>
                </c:pt>
                <c:pt idx="224">
                  <c:v>20.28</c:v>
                </c:pt>
                <c:pt idx="225">
                  <c:v>20.34</c:v>
                </c:pt>
                <c:pt idx="226">
                  <c:v>21.07</c:v>
                </c:pt>
                <c:pt idx="227">
                  <c:v>21.51</c:v>
                </c:pt>
                <c:pt idx="228">
                  <c:v>21.71</c:v>
                </c:pt>
                <c:pt idx="229">
                  <c:v>21.8</c:v>
                </c:pt>
                <c:pt idx="230">
                  <c:v>21.92</c:v>
                </c:pt>
                <c:pt idx="231">
                  <c:v>22.11</c:v>
                </c:pt>
                <c:pt idx="232">
                  <c:v>22.56</c:v>
                </c:pt>
                <c:pt idx="233">
                  <c:v>22.63</c:v>
                </c:pt>
                <c:pt idx="234">
                  <c:v>22.36</c:v>
                </c:pt>
                <c:pt idx="235">
                  <c:v>22.24</c:v>
                </c:pt>
                <c:pt idx="236">
                  <c:v>22.34</c:v>
                </c:pt>
                <c:pt idx="237">
                  <c:v>22.43</c:v>
                </c:pt>
                <c:pt idx="238">
                  <c:v>22.66</c:v>
                </c:pt>
                <c:pt idx="239">
                  <c:v>22.94</c:v>
                </c:pt>
                <c:pt idx="240">
                  <c:v>22.73</c:v>
                </c:pt>
                <c:pt idx="241">
                  <c:v>22.35</c:v>
                </c:pt>
                <c:pt idx="242">
                  <c:v>22.91</c:v>
                </c:pt>
                <c:pt idx="243">
                  <c:v>23.23</c:v>
                </c:pt>
                <c:pt idx="244">
                  <c:v>22.1</c:v>
                </c:pt>
                <c:pt idx="245">
                  <c:v>21.77</c:v>
                </c:pt>
                <c:pt idx="246">
                  <c:v>22.94</c:v>
                </c:pt>
                <c:pt idx="247">
                  <c:v>23.81</c:v>
                </c:pt>
                <c:pt idx="248">
                  <c:v>23.37</c:v>
                </c:pt>
                <c:pt idx="249">
                  <c:v>21.46</c:v>
                </c:pt>
                <c:pt idx="250">
                  <c:v>20.59</c:v>
                </c:pt>
                <c:pt idx="251">
                  <c:v>20.21</c:v>
                </c:pt>
                <c:pt idx="252">
                  <c:v>20.27</c:v>
                </c:pt>
                <c:pt idx="253">
                  <c:v>20.27</c:v>
                </c:pt>
                <c:pt idx="254">
                  <c:v>19.47</c:v>
                </c:pt>
                <c:pt idx="255">
                  <c:v>18.43</c:v>
                </c:pt>
                <c:pt idx="256">
                  <c:v>17.850000000000001</c:v>
                </c:pt>
                <c:pt idx="257">
                  <c:v>17.670000000000002</c:v>
                </c:pt>
                <c:pt idx="258">
                  <c:v>17.600000000000001</c:v>
                </c:pt>
                <c:pt idx="259">
                  <c:v>17.559999999999999</c:v>
                </c:pt>
                <c:pt idx="260">
                  <c:v>17.25</c:v>
                </c:pt>
                <c:pt idx="261">
                  <c:v>16.79</c:v>
                </c:pt>
                <c:pt idx="262">
                  <c:v>16.489999999999998</c:v>
                </c:pt>
                <c:pt idx="263">
                  <c:v>16.420000000000002</c:v>
                </c:pt>
                <c:pt idx="264">
                  <c:v>16.36</c:v>
                </c:pt>
                <c:pt idx="265">
                  <c:v>16.36</c:v>
                </c:pt>
                <c:pt idx="266">
                  <c:v>16.37</c:v>
                </c:pt>
                <c:pt idx="267">
                  <c:v>16.34</c:v>
                </c:pt>
                <c:pt idx="268">
                  <c:v>16.18</c:v>
                </c:pt>
                <c:pt idx="269">
                  <c:v>16.010000000000002</c:v>
                </c:pt>
                <c:pt idx="270">
                  <c:v>15.82</c:v>
                </c:pt>
                <c:pt idx="271">
                  <c:v>15.71</c:v>
                </c:pt>
                <c:pt idx="272">
                  <c:v>15.66</c:v>
                </c:pt>
                <c:pt idx="273">
                  <c:v>15.68</c:v>
                </c:pt>
                <c:pt idx="274">
                  <c:v>15.7</c:v>
                </c:pt>
                <c:pt idx="275">
                  <c:v>15.74</c:v>
                </c:pt>
                <c:pt idx="276">
                  <c:v>15.72</c:v>
                </c:pt>
                <c:pt idx="277">
                  <c:v>15.65</c:v>
                </c:pt>
                <c:pt idx="278">
                  <c:v>15.64</c:v>
                </c:pt>
                <c:pt idx="279">
                  <c:v>15.65</c:v>
                </c:pt>
                <c:pt idx="280">
                  <c:v>15.7</c:v>
                </c:pt>
                <c:pt idx="281">
                  <c:v>15.74</c:v>
                </c:pt>
                <c:pt idx="282">
                  <c:v>15.72</c:v>
                </c:pt>
                <c:pt idx="283">
                  <c:v>15.65</c:v>
                </c:pt>
                <c:pt idx="284">
                  <c:v>15.65</c:v>
                </c:pt>
                <c:pt idx="285">
                  <c:v>15.65</c:v>
                </c:pt>
                <c:pt idx="286">
                  <c:v>15.69</c:v>
                </c:pt>
                <c:pt idx="287">
                  <c:v>15.71</c:v>
                </c:pt>
                <c:pt idx="288">
                  <c:v>15.71</c:v>
                </c:pt>
                <c:pt idx="289">
                  <c:v>15.67</c:v>
                </c:pt>
                <c:pt idx="290">
                  <c:v>15.62</c:v>
                </c:pt>
                <c:pt idx="291">
                  <c:v>15.58</c:v>
                </c:pt>
                <c:pt idx="292">
                  <c:v>15.58</c:v>
                </c:pt>
                <c:pt idx="293">
                  <c:v>15.61</c:v>
                </c:pt>
                <c:pt idx="294">
                  <c:v>15.71</c:v>
                </c:pt>
                <c:pt idx="295">
                  <c:v>15.68</c:v>
                </c:pt>
                <c:pt idx="296">
                  <c:v>15.49</c:v>
                </c:pt>
                <c:pt idx="297">
                  <c:v>15.38</c:v>
                </c:pt>
                <c:pt idx="298">
                  <c:v>15.27</c:v>
                </c:pt>
                <c:pt idx="299">
                  <c:v>15.19</c:v>
                </c:pt>
                <c:pt idx="300">
                  <c:v>15.17</c:v>
                </c:pt>
                <c:pt idx="301">
                  <c:v>15.13</c:v>
                </c:pt>
                <c:pt idx="302">
                  <c:v>15.21</c:v>
                </c:pt>
                <c:pt idx="303">
                  <c:v>15.29</c:v>
                </c:pt>
                <c:pt idx="304">
                  <c:v>14.97</c:v>
                </c:pt>
                <c:pt idx="305">
                  <c:v>14.66</c:v>
                </c:pt>
                <c:pt idx="306">
                  <c:v>14.47</c:v>
                </c:pt>
                <c:pt idx="307">
                  <c:v>14.52</c:v>
                </c:pt>
                <c:pt idx="308">
                  <c:v>14.66</c:v>
                </c:pt>
                <c:pt idx="309">
                  <c:v>14.8</c:v>
                </c:pt>
                <c:pt idx="310">
                  <c:v>14.89</c:v>
                </c:pt>
                <c:pt idx="311">
                  <c:v>15.06</c:v>
                </c:pt>
                <c:pt idx="312">
                  <c:v>15.02</c:v>
                </c:pt>
                <c:pt idx="313">
                  <c:v>14.85</c:v>
                </c:pt>
                <c:pt idx="314">
                  <c:v>14.71</c:v>
                </c:pt>
                <c:pt idx="315">
                  <c:v>14.52</c:v>
                </c:pt>
                <c:pt idx="316">
                  <c:v>14.55</c:v>
                </c:pt>
                <c:pt idx="317">
                  <c:v>14.68</c:v>
                </c:pt>
                <c:pt idx="318">
                  <c:v>14.69</c:v>
                </c:pt>
                <c:pt idx="319">
                  <c:v>14.29</c:v>
                </c:pt>
                <c:pt idx="320">
                  <c:v>13.94</c:v>
                </c:pt>
                <c:pt idx="321">
                  <c:v>14.08</c:v>
                </c:pt>
                <c:pt idx="322">
                  <c:v>14.48</c:v>
                </c:pt>
                <c:pt idx="323">
                  <c:v>14.42</c:v>
                </c:pt>
                <c:pt idx="324">
                  <c:v>13.51</c:v>
                </c:pt>
                <c:pt idx="325">
                  <c:v>12.99</c:v>
                </c:pt>
                <c:pt idx="326">
                  <c:v>12.75</c:v>
                </c:pt>
                <c:pt idx="327">
                  <c:v>12.64</c:v>
                </c:pt>
                <c:pt idx="328">
                  <c:v>12.54</c:v>
                </c:pt>
                <c:pt idx="329">
                  <c:v>12.41</c:v>
                </c:pt>
                <c:pt idx="330">
                  <c:v>12.23</c:v>
                </c:pt>
                <c:pt idx="331">
                  <c:v>12.09</c:v>
                </c:pt>
                <c:pt idx="332">
                  <c:v>12.06</c:v>
                </c:pt>
                <c:pt idx="333">
                  <c:v>12.07</c:v>
                </c:pt>
                <c:pt idx="334">
                  <c:v>12.11</c:v>
                </c:pt>
                <c:pt idx="335">
                  <c:v>12.16</c:v>
                </c:pt>
                <c:pt idx="336">
                  <c:v>12.25</c:v>
                </c:pt>
                <c:pt idx="337">
                  <c:v>12.31</c:v>
                </c:pt>
                <c:pt idx="338">
                  <c:v>12.33</c:v>
                </c:pt>
                <c:pt idx="339">
                  <c:v>12.34</c:v>
                </c:pt>
                <c:pt idx="340">
                  <c:v>12.37</c:v>
                </c:pt>
                <c:pt idx="341">
                  <c:v>12.36</c:v>
                </c:pt>
                <c:pt idx="342">
                  <c:v>12.34</c:v>
                </c:pt>
                <c:pt idx="343">
                  <c:v>12.31</c:v>
                </c:pt>
                <c:pt idx="344">
                  <c:v>12.17</c:v>
                </c:pt>
                <c:pt idx="345">
                  <c:v>12.04</c:v>
                </c:pt>
                <c:pt idx="346">
                  <c:v>12.03</c:v>
                </c:pt>
                <c:pt idx="347">
                  <c:v>12.03</c:v>
                </c:pt>
                <c:pt idx="348">
                  <c:v>12.05</c:v>
                </c:pt>
                <c:pt idx="349">
                  <c:v>12.06</c:v>
                </c:pt>
                <c:pt idx="350">
                  <c:v>12.05</c:v>
                </c:pt>
                <c:pt idx="351">
                  <c:v>12.01</c:v>
                </c:pt>
                <c:pt idx="352">
                  <c:v>11.79</c:v>
                </c:pt>
                <c:pt idx="353">
                  <c:v>11.58</c:v>
                </c:pt>
                <c:pt idx="354">
                  <c:v>11.53</c:v>
                </c:pt>
                <c:pt idx="355">
                  <c:v>11.53</c:v>
                </c:pt>
                <c:pt idx="356">
                  <c:v>11.55</c:v>
                </c:pt>
                <c:pt idx="357">
                  <c:v>11.69</c:v>
                </c:pt>
                <c:pt idx="358">
                  <c:v>11.79</c:v>
                </c:pt>
                <c:pt idx="359">
                  <c:v>11.83</c:v>
                </c:pt>
                <c:pt idx="360">
                  <c:v>11.84</c:v>
                </c:pt>
                <c:pt idx="361">
                  <c:v>11.87</c:v>
                </c:pt>
                <c:pt idx="362">
                  <c:v>11.9</c:v>
                </c:pt>
                <c:pt idx="363">
                  <c:v>11.92</c:v>
                </c:pt>
                <c:pt idx="364">
                  <c:v>11.92</c:v>
                </c:pt>
                <c:pt idx="365">
                  <c:v>11.93</c:v>
                </c:pt>
                <c:pt idx="366">
                  <c:v>11.98</c:v>
                </c:pt>
                <c:pt idx="367">
                  <c:v>12.06</c:v>
                </c:pt>
                <c:pt idx="368">
                  <c:v>12.12</c:v>
                </c:pt>
                <c:pt idx="369">
                  <c:v>12.18</c:v>
                </c:pt>
                <c:pt idx="370">
                  <c:v>12.26</c:v>
                </c:pt>
                <c:pt idx="371">
                  <c:v>12.27</c:v>
                </c:pt>
                <c:pt idx="372">
                  <c:v>12.27</c:v>
                </c:pt>
                <c:pt idx="373">
                  <c:v>12.28</c:v>
                </c:pt>
                <c:pt idx="374">
                  <c:v>12.26</c:v>
                </c:pt>
                <c:pt idx="377">
                  <c:v>12.26</c:v>
                </c:pt>
                <c:pt idx="378">
                  <c:v>12.24</c:v>
                </c:pt>
                <c:pt idx="379">
                  <c:v>12.23</c:v>
                </c:pt>
                <c:pt idx="380">
                  <c:v>12.2</c:v>
                </c:pt>
                <c:pt idx="381">
                  <c:v>12.2</c:v>
                </c:pt>
                <c:pt idx="384">
                  <c:v>12.26</c:v>
                </c:pt>
                <c:pt idx="385">
                  <c:v>12.16</c:v>
                </c:pt>
                <c:pt idx="386">
                  <c:v>12.08</c:v>
                </c:pt>
                <c:pt idx="387">
                  <c:v>12.06</c:v>
                </c:pt>
                <c:pt idx="388">
                  <c:v>12.09</c:v>
                </c:pt>
                <c:pt idx="391">
                  <c:v>12</c:v>
                </c:pt>
                <c:pt idx="392">
                  <c:v>12.19</c:v>
                </c:pt>
                <c:pt idx="393">
                  <c:v>12.87</c:v>
                </c:pt>
                <c:pt idx="394">
                  <c:v>13.35</c:v>
                </c:pt>
                <c:pt idx="395">
                  <c:v>13.54</c:v>
                </c:pt>
                <c:pt idx="403">
                  <c:v>13.46</c:v>
                </c:pt>
                <c:pt idx="404">
                  <c:v>13.46</c:v>
                </c:pt>
                <c:pt idx="405">
                  <c:v>13.45</c:v>
                </c:pt>
                <c:pt idx="406">
                  <c:v>13.46</c:v>
                </c:pt>
                <c:pt idx="407">
                  <c:v>13.49</c:v>
                </c:pt>
                <c:pt idx="408">
                  <c:v>13.6</c:v>
                </c:pt>
                <c:pt idx="409">
                  <c:v>13.71</c:v>
                </c:pt>
                <c:pt idx="412">
                  <c:v>14.06</c:v>
                </c:pt>
                <c:pt idx="413">
                  <c:v>13.85</c:v>
                </c:pt>
                <c:pt idx="414">
                  <c:v>13.76</c:v>
                </c:pt>
                <c:pt idx="415">
                  <c:v>13.74</c:v>
                </c:pt>
                <c:pt idx="416">
                  <c:v>13.75</c:v>
                </c:pt>
                <c:pt idx="419">
                  <c:v>13.85</c:v>
                </c:pt>
                <c:pt idx="420">
                  <c:v>13.86</c:v>
                </c:pt>
                <c:pt idx="421">
                  <c:v>13.83</c:v>
                </c:pt>
                <c:pt idx="422">
                  <c:v>13.78</c:v>
                </c:pt>
                <c:pt idx="423">
                  <c:v>13.91</c:v>
                </c:pt>
                <c:pt idx="426">
                  <c:v>14.63</c:v>
                </c:pt>
                <c:pt idx="427">
                  <c:v>14.76</c:v>
                </c:pt>
                <c:pt idx="428">
                  <c:v>15.03</c:v>
                </c:pt>
                <c:pt idx="429">
                  <c:v>15.39</c:v>
                </c:pt>
                <c:pt idx="433">
                  <c:v>15.83</c:v>
                </c:pt>
                <c:pt idx="434">
                  <c:v>15.95</c:v>
                </c:pt>
                <c:pt idx="435">
                  <c:v>15.96</c:v>
                </c:pt>
                <c:pt idx="436">
                  <c:v>15.9</c:v>
                </c:pt>
                <c:pt idx="437">
                  <c:v>16</c:v>
                </c:pt>
                <c:pt idx="440">
                  <c:v>15.54</c:v>
                </c:pt>
                <c:pt idx="441">
                  <c:v>15.43</c:v>
                </c:pt>
                <c:pt idx="442">
                  <c:v>15.53</c:v>
                </c:pt>
                <c:pt idx="443">
                  <c:v>15.86</c:v>
                </c:pt>
                <c:pt idx="444">
                  <c:v>15.96</c:v>
                </c:pt>
                <c:pt idx="447">
                  <c:v>16.2</c:v>
                </c:pt>
                <c:pt idx="448">
                  <c:v>16.260000000000002</c:v>
                </c:pt>
                <c:pt idx="449">
                  <c:v>16.11</c:v>
                </c:pt>
                <c:pt idx="450">
                  <c:v>15.86</c:v>
                </c:pt>
                <c:pt idx="451">
                  <c:v>15.65</c:v>
                </c:pt>
                <c:pt idx="454">
                  <c:v>16.45</c:v>
                </c:pt>
                <c:pt idx="455">
                  <c:v>16.78</c:v>
                </c:pt>
                <c:pt idx="456">
                  <c:v>17.059999999999999</c:v>
                </c:pt>
                <c:pt idx="457">
                  <c:v>17.38</c:v>
                </c:pt>
                <c:pt idx="458">
                  <c:v>17.63</c:v>
                </c:pt>
                <c:pt idx="461">
                  <c:v>17.7</c:v>
                </c:pt>
                <c:pt idx="462">
                  <c:v>17.7</c:v>
                </c:pt>
                <c:pt idx="463">
                  <c:v>17.71</c:v>
                </c:pt>
                <c:pt idx="464">
                  <c:v>17.59</c:v>
                </c:pt>
                <c:pt idx="465">
                  <c:v>17.670000000000002</c:v>
                </c:pt>
                <c:pt idx="468">
                  <c:v>18.13</c:v>
                </c:pt>
                <c:pt idx="469">
                  <c:v>18.059999999999999</c:v>
                </c:pt>
                <c:pt idx="470">
                  <c:v>18.03</c:v>
                </c:pt>
                <c:pt idx="471">
                  <c:v>17.87</c:v>
                </c:pt>
                <c:pt idx="472">
                  <c:v>17.75</c:v>
                </c:pt>
                <c:pt idx="475">
                  <c:v>17.36</c:v>
                </c:pt>
                <c:pt idx="476">
                  <c:v>17.37</c:v>
                </c:pt>
                <c:pt idx="477">
                  <c:v>17.45</c:v>
                </c:pt>
                <c:pt idx="478">
                  <c:v>17.61</c:v>
                </c:pt>
                <c:pt idx="479">
                  <c:v>17.68</c:v>
                </c:pt>
                <c:pt idx="482">
                  <c:v>17.16</c:v>
                </c:pt>
                <c:pt idx="483">
                  <c:v>17.010000000000002</c:v>
                </c:pt>
                <c:pt idx="484">
                  <c:v>17.03</c:v>
                </c:pt>
                <c:pt idx="485">
                  <c:v>17.11</c:v>
                </c:pt>
                <c:pt idx="486">
                  <c:v>17.07</c:v>
                </c:pt>
                <c:pt idx="489">
                  <c:v>16.8</c:v>
                </c:pt>
                <c:pt idx="490">
                  <c:v>16.2</c:v>
                </c:pt>
                <c:pt idx="491">
                  <c:v>15.98</c:v>
                </c:pt>
                <c:pt idx="492">
                  <c:v>16.059999999999999</c:v>
                </c:pt>
                <c:pt idx="493">
                  <c:v>16.09</c:v>
                </c:pt>
                <c:pt idx="496">
                  <c:v>16.190000000000001</c:v>
                </c:pt>
                <c:pt idx="497">
                  <c:v>16.079999999999998</c:v>
                </c:pt>
                <c:pt idx="498">
                  <c:v>15.67</c:v>
                </c:pt>
                <c:pt idx="499">
                  <c:v>16.02</c:v>
                </c:pt>
                <c:pt idx="500">
                  <c:v>16.52</c:v>
                </c:pt>
                <c:pt idx="503">
                  <c:v>14.31</c:v>
                </c:pt>
                <c:pt idx="504">
                  <c:v>14.09</c:v>
                </c:pt>
                <c:pt idx="505">
                  <c:v>13.89</c:v>
                </c:pt>
                <c:pt idx="506">
                  <c:v>13.7</c:v>
                </c:pt>
                <c:pt idx="507">
                  <c:v>13.64</c:v>
                </c:pt>
                <c:pt idx="510">
                  <c:v>12.62</c:v>
                </c:pt>
                <c:pt idx="511">
                  <c:v>12.89</c:v>
                </c:pt>
                <c:pt idx="512">
                  <c:v>12.35</c:v>
                </c:pt>
                <c:pt idx="513">
                  <c:v>11.26</c:v>
                </c:pt>
                <c:pt idx="514">
                  <c:v>10.71</c:v>
                </c:pt>
                <c:pt idx="516">
                  <c:v>10.51</c:v>
                </c:pt>
                <c:pt idx="517">
                  <c:v>10.43</c:v>
                </c:pt>
                <c:pt idx="525">
                  <c:v>10.4</c:v>
                </c:pt>
                <c:pt idx="526">
                  <c:v>10.56</c:v>
                </c:pt>
                <c:pt idx="527">
                  <c:v>10.8</c:v>
                </c:pt>
                <c:pt idx="528">
                  <c:v>10.79</c:v>
                </c:pt>
                <c:pt idx="529">
                  <c:v>10.71</c:v>
                </c:pt>
                <c:pt idx="531">
                  <c:v>11.18</c:v>
                </c:pt>
                <c:pt idx="532">
                  <c:v>11.61</c:v>
                </c:pt>
                <c:pt idx="533">
                  <c:v>11.83</c:v>
                </c:pt>
                <c:pt idx="537">
                  <c:v>12.1</c:v>
                </c:pt>
                <c:pt idx="538">
                  <c:v>12.11</c:v>
                </c:pt>
                <c:pt idx="539">
                  <c:v>12.09</c:v>
                </c:pt>
                <c:pt idx="540">
                  <c:v>12.23</c:v>
                </c:pt>
                <c:pt idx="541">
                  <c:v>12.4</c:v>
                </c:pt>
                <c:pt idx="542">
                  <c:v>12.39</c:v>
                </c:pt>
                <c:pt idx="545">
                  <c:v>12.61</c:v>
                </c:pt>
                <c:pt idx="546">
                  <c:v>13.03</c:v>
                </c:pt>
                <c:pt idx="547">
                  <c:v>13.36</c:v>
                </c:pt>
                <c:pt idx="548">
                  <c:v>13.46</c:v>
                </c:pt>
                <c:pt idx="549">
                  <c:v>13.48</c:v>
                </c:pt>
                <c:pt idx="552">
                  <c:v>13.66</c:v>
                </c:pt>
                <c:pt idx="553">
                  <c:v>13.74</c:v>
                </c:pt>
                <c:pt idx="554">
                  <c:v>13.74</c:v>
                </c:pt>
                <c:pt idx="555">
                  <c:v>13.66</c:v>
                </c:pt>
                <c:pt idx="556">
                  <c:v>13.67</c:v>
                </c:pt>
                <c:pt idx="559">
                  <c:v>13.79</c:v>
                </c:pt>
                <c:pt idx="560">
                  <c:v>13.81</c:v>
                </c:pt>
                <c:pt idx="561">
                  <c:v>13.91</c:v>
                </c:pt>
                <c:pt idx="562">
                  <c:v>14</c:v>
                </c:pt>
                <c:pt idx="563">
                  <c:v>14.16</c:v>
                </c:pt>
                <c:pt idx="566">
                  <c:v>14.28</c:v>
                </c:pt>
                <c:pt idx="567">
                  <c:v>14.31</c:v>
                </c:pt>
                <c:pt idx="568">
                  <c:v>14.54</c:v>
                </c:pt>
                <c:pt idx="569">
                  <c:v>14.7</c:v>
                </c:pt>
                <c:pt idx="570">
                  <c:v>14.68</c:v>
                </c:pt>
                <c:pt idx="573">
                  <c:v>14.46</c:v>
                </c:pt>
                <c:pt idx="574">
                  <c:v>14.66</c:v>
                </c:pt>
                <c:pt idx="575">
                  <c:v>14.97</c:v>
                </c:pt>
                <c:pt idx="576">
                  <c:v>15.12</c:v>
                </c:pt>
                <c:pt idx="577">
                  <c:v>15.12</c:v>
                </c:pt>
                <c:pt idx="580">
                  <c:v>14.83</c:v>
                </c:pt>
                <c:pt idx="581">
                  <c:v>14.85</c:v>
                </c:pt>
                <c:pt idx="582">
                  <c:v>15</c:v>
                </c:pt>
                <c:pt idx="583">
                  <c:v>15.2</c:v>
                </c:pt>
                <c:pt idx="584">
                  <c:v>15.47</c:v>
                </c:pt>
                <c:pt idx="587">
                  <c:v>15.29</c:v>
                </c:pt>
                <c:pt idx="588">
                  <c:v>15.08</c:v>
                </c:pt>
                <c:pt idx="589">
                  <c:v>14.89</c:v>
                </c:pt>
                <c:pt idx="590">
                  <c:v>14.83</c:v>
                </c:pt>
                <c:pt idx="591">
                  <c:v>14.78</c:v>
                </c:pt>
                <c:pt idx="594">
                  <c:v>15.21</c:v>
                </c:pt>
                <c:pt idx="595">
                  <c:v>15.62</c:v>
                </c:pt>
                <c:pt idx="596">
                  <c:v>15.68</c:v>
                </c:pt>
                <c:pt idx="597">
                  <c:v>15.52</c:v>
                </c:pt>
                <c:pt idx="598">
                  <c:v>15.27</c:v>
                </c:pt>
                <c:pt idx="601">
                  <c:v>15.02</c:v>
                </c:pt>
                <c:pt idx="602">
                  <c:v>15.11</c:v>
                </c:pt>
                <c:pt idx="603">
                  <c:v>15.2</c:v>
                </c:pt>
                <c:pt idx="604">
                  <c:v>15.49</c:v>
                </c:pt>
                <c:pt idx="605">
                  <c:v>15.87</c:v>
                </c:pt>
                <c:pt idx="608">
                  <c:v>15.76</c:v>
                </c:pt>
                <c:pt idx="609">
                  <c:v>15.68</c:v>
                </c:pt>
                <c:pt idx="610">
                  <c:v>15.54</c:v>
                </c:pt>
                <c:pt idx="611">
                  <c:v>15.53</c:v>
                </c:pt>
                <c:pt idx="612">
                  <c:v>15.54</c:v>
                </c:pt>
                <c:pt idx="615">
                  <c:v>16.13</c:v>
                </c:pt>
                <c:pt idx="616">
                  <c:v>16.21</c:v>
                </c:pt>
                <c:pt idx="617">
                  <c:v>15.95</c:v>
                </c:pt>
                <c:pt idx="618">
                  <c:v>15.66</c:v>
                </c:pt>
                <c:pt idx="619">
                  <c:v>16.420000000000002</c:v>
                </c:pt>
                <c:pt idx="622">
                  <c:v>13.11</c:v>
                </c:pt>
                <c:pt idx="623">
                  <c:v>12.53</c:v>
                </c:pt>
                <c:pt idx="624">
                  <c:v>12.32</c:v>
                </c:pt>
                <c:pt idx="625">
                  <c:v>12.21</c:v>
                </c:pt>
                <c:pt idx="626">
                  <c:v>12.19</c:v>
                </c:pt>
                <c:pt idx="629">
                  <c:v>12.92</c:v>
                </c:pt>
                <c:pt idx="630">
                  <c:v>13.46</c:v>
                </c:pt>
                <c:pt idx="631">
                  <c:v>13.92</c:v>
                </c:pt>
                <c:pt idx="632">
                  <c:v>14.01</c:v>
                </c:pt>
                <c:pt idx="636">
                  <c:v>14.48</c:v>
                </c:pt>
                <c:pt idx="637">
                  <c:v>14.54</c:v>
                </c:pt>
                <c:pt idx="638">
                  <c:v>14.88</c:v>
                </c:pt>
                <c:pt idx="639">
                  <c:v>15.2</c:v>
                </c:pt>
                <c:pt idx="640">
                  <c:v>15.28</c:v>
                </c:pt>
                <c:pt idx="643">
                  <c:v>15.89</c:v>
                </c:pt>
                <c:pt idx="644">
                  <c:v>16.41</c:v>
                </c:pt>
                <c:pt idx="645">
                  <c:v>16.64</c:v>
                </c:pt>
                <c:pt idx="646">
                  <c:v>16.66</c:v>
                </c:pt>
                <c:pt idx="647">
                  <c:v>16.73</c:v>
                </c:pt>
                <c:pt idx="650">
                  <c:v>17.2</c:v>
                </c:pt>
                <c:pt idx="651">
                  <c:v>17.55</c:v>
                </c:pt>
                <c:pt idx="652">
                  <c:v>17.88</c:v>
                </c:pt>
                <c:pt idx="653">
                  <c:v>18.05</c:v>
                </c:pt>
                <c:pt idx="654">
                  <c:v>18.13</c:v>
                </c:pt>
                <c:pt idx="657">
                  <c:v>18.28</c:v>
                </c:pt>
                <c:pt idx="658">
                  <c:v>18.29</c:v>
                </c:pt>
                <c:pt idx="659">
                  <c:v>18.34</c:v>
                </c:pt>
                <c:pt idx="660">
                  <c:v>18.399999999999999</c:v>
                </c:pt>
                <c:pt idx="661">
                  <c:v>18.41</c:v>
                </c:pt>
                <c:pt idx="664">
                  <c:v>18.559999999999999</c:v>
                </c:pt>
                <c:pt idx="665">
                  <c:v>18.62</c:v>
                </c:pt>
                <c:pt idx="666">
                  <c:v>18.670000000000002</c:v>
                </c:pt>
                <c:pt idx="667">
                  <c:v>18.71</c:v>
                </c:pt>
                <c:pt idx="668">
                  <c:v>19.12</c:v>
                </c:pt>
                <c:pt idx="670">
                  <c:v>20.22</c:v>
                </c:pt>
                <c:pt idx="671">
                  <c:v>20.39</c:v>
                </c:pt>
                <c:pt idx="672">
                  <c:v>20.52</c:v>
                </c:pt>
                <c:pt idx="678">
                  <c:v>21.64</c:v>
                </c:pt>
                <c:pt idx="679">
                  <c:v>21.93</c:v>
                </c:pt>
                <c:pt idx="680">
                  <c:v>22.22</c:v>
                </c:pt>
                <c:pt idx="681">
                  <c:v>22.52</c:v>
                </c:pt>
                <c:pt idx="682">
                  <c:v>22.72</c:v>
                </c:pt>
                <c:pt idx="683">
                  <c:v>22.82</c:v>
                </c:pt>
                <c:pt idx="685">
                  <c:v>22.96</c:v>
                </c:pt>
                <c:pt idx="686">
                  <c:v>23.16</c:v>
                </c:pt>
                <c:pt idx="687">
                  <c:v>23.47</c:v>
                </c:pt>
                <c:pt idx="688">
                  <c:v>23.48</c:v>
                </c:pt>
                <c:pt idx="689">
                  <c:v>23.03</c:v>
                </c:pt>
                <c:pt idx="692">
                  <c:v>23.74</c:v>
                </c:pt>
                <c:pt idx="693">
                  <c:v>23.97</c:v>
                </c:pt>
                <c:pt idx="694">
                  <c:v>23.56</c:v>
                </c:pt>
                <c:pt idx="695">
                  <c:v>22.74</c:v>
                </c:pt>
                <c:pt idx="696">
                  <c:v>21.97</c:v>
                </c:pt>
                <c:pt idx="699">
                  <c:v>20.93</c:v>
                </c:pt>
                <c:pt idx="700">
                  <c:v>21.68</c:v>
                </c:pt>
                <c:pt idx="701">
                  <c:v>22.47</c:v>
                </c:pt>
                <c:pt idx="702">
                  <c:v>23.07</c:v>
                </c:pt>
                <c:pt idx="706">
                  <c:v>24.29</c:v>
                </c:pt>
                <c:pt idx="707">
                  <c:v>24.77</c:v>
                </c:pt>
                <c:pt idx="708">
                  <c:v>24.93</c:v>
                </c:pt>
                <c:pt idx="709">
                  <c:v>25.42</c:v>
                </c:pt>
                <c:pt idx="710">
                  <c:v>25.69</c:v>
                </c:pt>
                <c:pt idx="713">
                  <c:v>26.26</c:v>
                </c:pt>
                <c:pt idx="714">
                  <c:v>26.43</c:v>
                </c:pt>
                <c:pt idx="715">
                  <c:v>26.68</c:v>
                </c:pt>
                <c:pt idx="716">
                  <c:v>26.76</c:v>
                </c:pt>
                <c:pt idx="717">
                  <c:v>26.76</c:v>
                </c:pt>
                <c:pt idx="720">
                  <c:v>27.37</c:v>
                </c:pt>
                <c:pt idx="721">
                  <c:v>27.85</c:v>
                </c:pt>
                <c:pt idx="722">
                  <c:v>28.22</c:v>
                </c:pt>
                <c:pt idx="723">
                  <c:v>28.23</c:v>
                </c:pt>
                <c:pt idx="724">
                  <c:v>28.19</c:v>
                </c:pt>
                <c:pt idx="727">
                  <c:v>28.2</c:v>
                </c:pt>
                <c:pt idx="728">
                  <c:v>28.22</c:v>
                </c:pt>
                <c:pt idx="729">
                  <c:v>28.35</c:v>
                </c:pt>
                <c:pt idx="730">
                  <c:v>28.56</c:v>
                </c:pt>
                <c:pt idx="731">
                  <c:v>28.86</c:v>
                </c:pt>
                <c:pt idx="734">
                  <c:v>29.56</c:v>
                </c:pt>
                <c:pt idx="735">
                  <c:v>29.84</c:v>
                </c:pt>
                <c:pt idx="736">
                  <c:v>30.11</c:v>
                </c:pt>
                <c:pt idx="737">
                  <c:v>30.1</c:v>
                </c:pt>
                <c:pt idx="738">
                  <c:v>29.64</c:v>
                </c:pt>
                <c:pt idx="741">
                  <c:v>27.87</c:v>
                </c:pt>
                <c:pt idx="742">
                  <c:v>27.72</c:v>
                </c:pt>
                <c:pt idx="743">
                  <c:v>27.69</c:v>
                </c:pt>
                <c:pt idx="744">
                  <c:v>27.8</c:v>
                </c:pt>
                <c:pt idx="745">
                  <c:v>28.11</c:v>
                </c:pt>
                <c:pt idx="747">
                  <c:v>29.53</c:v>
                </c:pt>
                <c:pt idx="748">
                  <c:v>30.12</c:v>
                </c:pt>
                <c:pt idx="749">
                  <c:v>30.26</c:v>
                </c:pt>
                <c:pt idx="758">
                  <c:v>31.01</c:v>
                </c:pt>
                <c:pt idx="759">
                  <c:v>30.97</c:v>
                </c:pt>
                <c:pt idx="760">
                  <c:v>30.83</c:v>
                </c:pt>
                <c:pt idx="762">
                  <c:v>30.69</c:v>
                </c:pt>
                <c:pt idx="763">
                  <c:v>31.68</c:v>
                </c:pt>
                <c:pt idx="764">
                  <c:v>32.33</c:v>
                </c:pt>
                <c:pt idx="765">
                  <c:v>32.57</c:v>
                </c:pt>
                <c:pt idx="766">
                  <c:v>32.869999999999997</c:v>
                </c:pt>
                <c:pt idx="769">
                  <c:v>33.729999999999997</c:v>
                </c:pt>
                <c:pt idx="770">
                  <c:v>33.69</c:v>
                </c:pt>
                <c:pt idx="771">
                  <c:v>34.28</c:v>
                </c:pt>
                <c:pt idx="772">
                  <c:v>34.71</c:v>
                </c:pt>
                <c:pt idx="773">
                  <c:v>34.79</c:v>
                </c:pt>
                <c:pt idx="776">
                  <c:v>34.64</c:v>
                </c:pt>
                <c:pt idx="777">
                  <c:v>35.369999999999997</c:v>
                </c:pt>
                <c:pt idx="778">
                  <c:v>35.770000000000003</c:v>
                </c:pt>
                <c:pt idx="779">
                  <c:v>36.04</c:v>
                </c:pt>
                <c:pt idx="780">
                  <c:v>36.299999999999997</c:v>
                </c:pt>
                <c:pt idx="783">
                  <c:v>36.56</c:v>
                </c:pt>
                <c:pt idx="784">
                  <c:v>36.729999999999997</c:v>
                </c:pt>
                <c:pt idx="785">
                  <c:v>36.5</c:v>
                </c:pt>
                <c:pt idx="786">
                  <c:v>36.04</c:v>
                </c:pt>
                <c:pt idx="787">
                  <c:v>35.54</c:v>
                </c:pt>
                <c:pt idx="790">
                  <c:v>36.299999999999997</c:v>
                </c:pt>
                <c:pt idx="791">
                  <c:v>36.57</c:v>
                </c:pt>
                <c:pt idx="792">
                  <c:v>36.74</c:v>
                </c:pt>
                <c:pt idx="793">
                  <c:v>36.96</c:v>
                </c:pt>
                <c:pt idx="794">
                  <c:v>36.97</c:v>
                </c:pt>
                <c:pt idx="798">
                  <c:v>36.14</c:v>
                </c:pt>
                <c:pt idx="799">
                  <c:v>35.840000000000003</c:v>
                </c:pt>
                <c:pt idx="800">
                  <c:v>35.72</c:v>
                </c:pt>
                <c:pt idx="801">
                  <c:v>35.68</c:v>
                </c:pt>
                <c:pt idx="804">
                  <c:v>34.75</c:v>
                </c:pt>
                <c:pt idx="805">
                  <c:v>34.28</c:v>
                </c:pt>
                <c:pt idx="806">
                  <c:v>34.159999999999997</c:v>
                </c:pt>
                <c:pt idx="807">
                  <c:v>34.159999999999997</c:v>
                </c:pt>
                <c:pt idx="808">
                  <c:v>34.22</c:v>
                </c:pt>
                <c:pt idx="811">
                  <c:v>34.18</c:v>
                </c:pt>
                <c:pt idx="812">
                  <c:v>34.18</c:v>
                </c:pt>
                <c:pt idx="813">
                  <c:v>34.15</c:v>
                </c:pt>
                <c:pt idx="814">
                  <c:v>34</c:v>
                </c:pt>
                <c:pt idx="815">
                  <c:v>33.76</c:v>
                </c:pt>
                <c:pt idx="818">
                  <c:v>32.799999999999997</c:v>
                </c:pt>
                <c:pt idx="819">
                  <c:v>32.880000000000003</c:v>
                </c:pt>
                <c:pt idx="820">
                  <c:v>33.17</c:v>
                </c:pt>
                <c:pt idx="821">
                  <c:v>33.520000000000003</c:v>
                </c:pt>
                <c:pt idx="822">
                  <c:v>33.659999999999997</c:v>
                </c:pt>
                <c:pt idx="825">
                  <c:v>33.72</c:v>
                </c:pt>
                <c:pt idx="826">
                  <c:v>33.65</c:v>
                </c:pt>
                <c:pt idx="827">
                  <c:v>33.119999999999997</c:v>
                </c:pt>
                <c:pt idx="828">
                  <c:v>32.4</c:v>
                </c:pt>
                <c:pt idx="829">
                  <c:v>32.1</c:v>
                </c:pt>
                <c:pt idx="832">
                  <c:v>31.06</c:v>
                </c:pt>
                <c:pt idx="833">
                  <c:v>30.38</c:v>
                </c:pt>
                <c:pt idx="834">
                  <c:v>30.17</c:v>
                </c:pt>
                <c:pt idx="835">
                  <c:v>30.03</c:v>
                </c:pt>
                <c:pt idx="836">
                  <c:v>29.85</c:v>
                </c:pt>
                <c:pt idx="839">
                  <c:v>29.69</c:v>
                </c:pt>
                <c:pt idx="840">
                  <c:v>29.62</c:v>
                </c:pt>
                <c:pt idx="841">
                  <c:v>29.61</c:v>
                </c:pt>
                <c:pt idx="842">
                  <c:v>29.55</c:v>
                </c:pt>
                <c:pt idx="843">
                  <c:v>29.55</c:v>
                </c:pt>
                <c:pt idx="846">
                  <c:v>29.5</c:v>
                </c:pt>
                <c:pt idx="847">
                  <c:v>29.56</c:v>
                </c:pt>
                <c:pt idx="848">
                  <c:v>29.7</c:v>
                </c:pt>
                <c:pt idx="849">
                  <c:v>29.82</c:v>
                </c:pt>
                <c:pt idx="850">
                  <c:v>29.83</c:v>
                </c:pt>
                <c:pt idx="853">
                  <c:v>29.69</c:v>
                </c:pt>
                <c:pt idx="854">
                  <c:v>29.81</c:v>
                </c:pt>
                <c:pt idx="855">
                  <c:v>29.99</c:v>
                </c:pt>
                <c:pt idx="856">
                  <c:v>30.09</c:v>
                </c:pt>
                <c:pt idx="857">
                  <c:v>30</c:v>
                </c:pt>
                <c:pt idx="860">
                  <c:v>29.14</c:v>
                </c:pt>
                <c:pt idx="861">
                  <c:v>29.15</c:v>
                </c:pt>
                <c:pt idx="862">
                  <c:v>29.17</c:v>
                </c:pt>
                <c:pt idx="863">
                  <c:v>29.19</c:v>
                </c:pt>
                <c:pt idx="864">
                  <c:v>29.04</c:v>
                </c:pt>
                <c:pt idx="867">
                  <c:v>28.97</c:v>
                </c:pt>
                <c:pt idx="868">
                  <c:v>29.52</c:v>
                </c:pt>
                <c:pt idx="869">
                  <c:v>29.81</c:v>
                </c:pt>
                <c:pt idx="870">
                  <c:v>29.99</c:v>
                </c:pt>
                <c:pt idx="871">
                  <c:v>30.1</c:v>
                </c:pt>
                <c:pt idx="874">
                  <c:v>29.88</c:v>
                </c:pt>
                <c:pt idx="875">
                  <c:v>29.87</c:v>
                </c:pt>
                <c:pt idx="876">
                  <c:v>29.96</c:v>
                </c:pt>
                <c:pt idx="877">
                  <c:v>30.35</c:v>
                </c:pt>
                <c:pt idx="878">
                  <c:v>30.67</c:v>
                </c:pt>
                <c:pt idx="880">
                  <c:v>31.41</c:v>
                </c:pt>
                <c:pt idx="881">
                  <c:v>31.7</c:v>
                </c:pt>
                <c:pt idx="890">
                  <c:v>33.299999999999997</c:v>
                </c:pt>
                <c:pt idx="891">
                  <c:v>33.31</c:v>
                </c:pt>
                <c:pt idx="892">
                  <c:v>33.31</c:v>
                </c:pt>
                <c:pt idx="893">
                  <c:v>33.270000000000003</c:v>
                </c:pt>
                <c:pt idx="895">
                  <c:v>33.020000000000003</c:v>
                </c:pt>
                <c:pt idx="896">
                  <c:v>33.21</c:v>
                </c:pt>
                <c:pt idx="897">
                  <c:v>33.85</c:v>
                </c:pt>
                <c:pt idx="898">
                  <c:v>34.26</c:v>
                </c:pt>
                <c:pt idx="899">
                  <c:v>34.46</c:v>
                </c:pt>
                <c:pt idx="902">
                  <c:v>35.15</c:v>
                </c:pt>
                <c:pt idx="903">
                  <c:v>35.42</c:v>
                </c:pt>
                <c:pt idx="904">
                  <c:v>35.58</c:v>
                </c:pt>
                <c:pt idx="905">
                  <c:v>35.549999999999997</c:v>
                </c:pt>
                <c:pt idx="906">
                  <c:v>35.5</c:v>
                </c:pt>
                <c:pt idx="909">
                  <c:v>36.090000000000003</c:v>
                </c:pt>
                <c:pt idx="910">
                  <c:v>36.299999999999997</c:v>
                </c:pt>
                <c:pt idx="911">
                  <c:v>36.58</c:v>
                </c:pt>
                <c:pt idx="912">
                  <c:v>36.69</c:v>
                </c:pt>
                <c:pt idx="913">
                  <c:v>36.82</c:v>
                </c:pt>
                <c:pt idx="916">
                  <c:v>37.03</c:v>
                </c:pt>
                <c:pt idx="917">
                  <c:v>37.119999999999997</c:v>
                </c:pt>
                <c:pt idx="918">
                  <c:v>37.11</c:v>
                </c:pt>
                <c:pt idx="919">
                  <c:v>37.04</c:v>
                </c:pt>
                <c:pt idx="920">
                  <c:v>36.85</c:v>
                </c:pt>
                <c:pt idx="923">
                  <c:v>36.82</c:v>
                </c:pt>
                <c:pt idx="924">
                  <c:v>37.049999999999997</c:v>
                </c:pt>
                <c:pt idx="925">
                  <c:v>37.409999999999997</c:v>
                </c:pt>
                <c:pt idx="926">
                  <c:v>37.76</c:v>
                </c:pt>
                <c:pt idx="927">
                  <c:v>37.81</c:v>
                </c:pt>
                <c:pt idx="930">
                  <c:v>37.58</c:v>
                </c:pt>
                <c:pt idx="931">
                  <c:v>37.479999999999997</c:v>
                </c:pt>
                <c:pt idx="932">
                  <c:v>37.14</c:v>
                </c:pt>
                <c:pt idx="933">
                  <c:v>37.08</c:v>
                </c:pt>
                <c:pt idx="934">
                  <c:v>37.01</c:v>
                </c:pt>
                <c:pt idx="937">
                  <c:v>36.979999999999997</c:v>
                </c:pt>
                <c:pt idx="938">
                  <c:v>37.03</c:v>
                </c:pt>
                <c:pt idx="939">
                  <c:v>37.24</c:v>
                </c:pt>
                <c:pt idx="940">
                  <c:v>37.47</c:v>
                </c:pt>
                <c:pt idx="941">
                  <c:v>37.56</c:v>
                </c:pt>
                <c:pt idx="944">
                  <c:v>37.81</c:v>
                </c:pt>
                <c:pt idx="945">
                  <c:v>37.99</c:v>
                </c:pt>
                <c:pt idx="946">
                  <c:v>38.130000000000003</c:v>
                </c:pt>
                <c:pt idx="947">
                  <c:v>38.14</c:v>
                </c:pt>
                <c:pt idx="948">
                  <c:v>38.04</c:v>
                </c:pt>
                <c:pt idx="951">
                  <c:v>37.86</c:v>
                </c:pt>
                <c:pt idx="952">
                  <c:v>37.729999999999997</c:v>
                </c:pt>
                <c:pt idx="953">
                  <c:v>37.5</c:v>
                </c:pt>
                <c:pt idx="954">
                  <c:v>37.39</c:v>
                </c:pt>
                <c:pt idx="955">
                  <c:v>37.19</c:v>
                </c:pt>
                <c:pt idx="958">
                  <c:v>37</c:v>
                </c:pt>
                <c:pt idx="959">
                  <c:v>37.08</c:v>
                </c:pt>
                <c:pt idx="960">
                  <c:v>37.31</c:v>
                </c:pt>
                <c:pt idx="961">
                  <c:v>37.549999999999997</c:v>
                </c:pt>
                <c:pt idx="962">
                  <c:v>37.68</c:v>
                </c:pt>
                <c:pt idx="965">
                  <c:v>37.85</c:v>
                </c:pt>
                <c:pt idx="966">
                  <c:v>37.99</c:v>
                </c:pt>
                <c:pt idx="967">
                  <c:v>38.15</c:v>
                </c:pt>
                <c:pt idx="968">
                  <c:v>38.4</c:v>
                </c:pt>
                <c:pt idx="969">
                  <c:v>38.53</c:v>
                </c:pt>
                <c:pt idx="972">
                  <c:v>38.47</c:v>
                </c:pt>
                <c:pt idx="973">
                  <c:v>38.49</c:v>
                </c:pt>
                <c:pt idx="974">
                  <c:v>38.630000000000003</c:v>
                </c:pt>
                <c:pt idx="975">
                  <c:v>38.159999999999997</c:v>
                </c:pt>
                <c:pt idx="976">
                  <c:v>37.380000000000003</c:v>
                </c:pt>
                <c:pt idx="979">
                  <c:v>36.46</c:v>
                </c:pt>
                <c:pt idx="980">
                  <c:v>36.340000000000003</c:v>
                </c:pt>
                <c:pt idx="981">
                  <c:v>36.33</c:v>
                </c:pt>
                <c:pt idx="982">
                  <c:v>36.270000000000003</c:v>
                </c:pt>
                <c:pt idx="983">
                  <c:v>35.979999999999997</c:v>
                </c:pt>
                <c:pt idx="984">
                  <c:v>35.53</c:v>
                </c:pt>
                <c:pt idx="988">
                  <c:v>34.71</c:v>
                </c:pt>
                <c:pt idx="989">
                  <c:v>34.72</c:v>
                </c:pt>
                <c:pt idx="990">
                  <c:v>34.65</c:v>
                </c:pt>
                <c:pt idx="993">
                  <c:v>34.51</c:v>
                </c:pt>
                <c:pt idx="994">
                  <c:v>34.25</c:v>
                </c:pt>
                <c:pt idx="995">
                  <c:v>33.74</c:v>
                </c:pt>
                <c:pt idx="996">
                  <c:v>33.22</c:v>
                </c:pt>
                <c:pt idx="997">
                  <c:v>32.79</c:v>
                </c:pt>
                <c:pt idx="1000">
                  <c:v>32.15</c:v>
                </c:pt>
                <c:pt idx="1001">
                  <c:v>32.06</c:v>
                </c:pt>
                <c:pt idx="1002">
                  <c:v>31.98</c:v>
                </c:pt>
                <c:pt idx="1003">
                  <c:v>31.89</c:v>
                </c:pt>
                <c:pt idx="1004">
                  <c:v>31.74</c:v>
                </c:pt>
                <c:pt idx="1007">
                  <c:v>31.56</c:v>
                </c:pt>
                <c:pt idx="1008">
                  <c:v>31.47</c:v>
                </c:pt>
                <c:pt idx="1009">
                  <c:v>31.19</c:v>
                </c:pt>
                <c:pt idx="1010">
                  <c:v>30.32</c:v>
                </c:pt>
                <c:pt idx="1011">
                  <c:v>29.8</c:v>
                </c:pt>
                <c:pt idx="1014">
                  <c:v>29.31</c:v>
                </c:pt>
                <c:pt idx="1015">
                  <c:v>29.25</c:v>
                </c:pt>
                <c:pt idx="1016">
                  <c:v>29.28</c:v>
                </c:pt>
                <c:pt idx="1017">
                  <c:v>29.31</c:v>
                </c:pt>
                <c:pt idx="1018">
                  <c:v>29.22</c:v>
                </c:pt>
                <c:pt idx="1021">
                  <c:v>28.39</c:v>
                </c:pt>
                <c:pt idx="1022">
                  <c:v>27.89</c:v>
                </c:pt>
                <c:pt idx="1023">
                  <c:v>27.7</c:v>
                </c:pt>
                <c:pt idx="1024">
                  <c:v>27.55</c:v>
                </c:pt>
                <c:pt idx="1025">
                  <c:v>27.46</c:v>
                </c:pt>
                <c:pt idx="1028">
                  <c:v>27.45</c:v>
                </c:pt>
                <c:pt idx="1029">
                  <c:v>28.18</c:v>
                </c:pt>
                <c:pt idx="1030">
                  <c:v>28.95</c:v>
                </c:pt>
                <c:pt idx="1031">
                  <c:v>29.41</c:v>
                </c:pt>
                <c:pt idx="1032">
                  <c:v>29.72</c:v>
                </c:pt>
                <c:pt idx="1034">
                  <c:v>30.46</c:v>
                </c:pt>
                <c:pt idx="1035">
                  <c:v>30.9</c:v>
                </c:pt>
                <c:pt idx="1036">
                  <c:v>31.23</c:v>
                </c:pt>
                <c:pt idx="1037">
                  <c:v>31.56</c:v>
                </c:pt>
                <c:pt idx="1043">
                  <c:v>32.08</c:v>
                </c:pt>
                <c:pt idx="1044">
                  <c:v>32.21</c:v>
                </c:pt>
                <c:pt idx="1045">
                  <c:v>32.450000000000003</c:v>
                </c:pt>
                <c:pt idx="1046">
                  <c:v>32.54</c:v>
                </c:pt>
                <c:pt idx="1047">
                  <c:v>32.619999999999997</c:v>
                </c:pt>
                <c:pt idx="1049">
                  <c:v>32.85</c:v>
                </c:pt>
                <c:pt idx="1050">
                  <c:v>32.93</c:v>
                </c:pt>
                <c:pt idx="1051">
                  <c:v>33.14</c:v>
                </c:pt>
                <c:pt idx="1052">
                  <c:v>33.19</c:v>
                </c:pt>
                <c:pt idx="1053">
                  <c:v>33.35</c:v>
                </c:pt>
                <c:pt idx="1056">
                  <c:v>33.68</c:v>
                </c:pt>
                <c:pt idx="1057">
                  <c:v>33.700000000000003</c:v>
                </c:pt>
                <c:pt idx="1058">
                  <c:v>33.799999999999997</c:v>
                </c:pt>
                <c:pt idx="1059">
                  <c:v>33.729999999999997</c:v>
                </c:pt>
                <c:pt idx="1060">
                  <c:v>33.799999999999997</c:v>
                </c:pt>
                <c:pt idx="1063">
                  <c:v>33.770000000000003</c:v>
                </c:pt>
                <c:pt idx="1064">
                  <c:v>33.92</c:v>
                </c:pt>
                <c:pt idx="1065">
                  <c:v>33.9</c:v>
                </c:pt>
                <c:pt idx="1066">
                  <c:v>33.9</c:v>
                </c:pt>
                <c:pt idx="1070">
                  <c:v>34.340000000000003</c:v>
                </c:pt>
                <c:pt idx="1071">
                  <c:v>34.369999999999997</c:v>
                </c:pt>
                <c:pt idx="1072">
                  <c:v>34.5</c:v>
                </c:pt>
                <c:pt idx="1073">
                  <c:v>34.520000000000003</c:v>
                </c:pt>
                <c:pt idx="1074">
                  <c:v>34.65</c:v>
                </c:pt>
                <c:pt idx="1077">
                  <c:v>34.909999999999997</c:v>
                </c:pt>
                <c:pt idx="1078">
                  <c:v>35.03</c:v>
                </c:pt>
                <c:pt idx="1079">
                  <c:v>35.17</c:v>
                </c:pt>
                <c:pt idx="1080">
                  <c:v>35.22</c:v>
                </c:pt>
                <c:pt idx="1081">
                  <c:v>35.56</c:v>
                </c:pt>
                <c:pt idx="1084">
                  <c:v>36.22</c:v>
                </c:pt>
                <c:pt idx="1085">
                  <c:v>36.29</c:v>
                </c:pt>
                <c:pt idx="1086">
                  <c:v>36.32</c:v>
                </c:pt>
                <c:pt idx="1087">
                  <c:v>36.29</c:v>
                </c:pt>
                <c:pt idx="1088">
                  <c:v>36.35</c:v>
                </c:pt>
                <c:pt idx="1091">
                  <c:v>36.47</c:v>
                </c:pt>
                <c:pt idx="1092">
                  <c:v>36.54</c:v>
                </c:pt>
                <c:pt idx="1093">
                  <c:v>36.6</c:v>
                </c:pt>
                <c:pt idx="1094">
                  <c:v>36.659999999999997</c:v>
                </c:pt>
                <c:pt idx="1095">
                  <c:v>36.61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EB-405E-B549-7D348C4A2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80752816"/>
        <c:axId val="-480748464"/>
      </c:lineChart>
      <c:dateAx>
        <c:axId val="-480752816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48464"/>
        <c:crosses val="autoZero"/>
        <c:auto val="1"/>
        <c:lblOffset val="100"/>
        <c:baseTimeUnit val="days"/>
      </c:dateAx>
      <c:valAx>
        <c:axId val="-48074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52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'市场价格（二元母猪-仔猪）'!$D$1:$D$3</c:f>
              <c:strCache>
                <c:ptCount val="3"/>
                <c:pt idx="0">
                  <c:v>钢联数据</c:v>
                </c:pt>
                <c:pt idx="1">
                  <c:v>仔猪：每头重7kg：规模化养殖场：出栏均价：中国（周）</c:v>
                </c:pt>
                <c:pt idx="2">
                  <c:v>元/头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'市场价格（二元母猪-仔猪）'!$B$4:$B$159</c:f>
              <c:numCache>
                <c:formatCode>yyyy\-mm\-dd</c:formatCode>
                <c:ptCount val="156"/>
                <c:pt idx="0">
                  <c:v>44995</c:v>
                </c:pt>
                <c:pt idx="1">
                  <c:v>44988</c:v>
                </c:pt>
                <c:pt idx="2">
                  <c:v>44981</c:v>
                </c:pt>
                <c:pt idx="3">
                  <c:v>44974</c:v>
                </c:pt>
                <c:pt idx="4">
                  <c:v>44967</c:v>
                </c:pt>
                <c:pt idx="5">
                  <c:v>44960</c:v>
                </c:pt>
                <c:pt idx="6">
                  <c:v>44953</c:v>
                </c:pt>
                <c:pt idx="7">
                  <c:v>44946</c:v>
                </c:pt>
                <c:pt idx="8">
                  <c:v>44939</c:v>
                </c:pt>
                <c:pt idx="9">
                  <c:v>44932</c:v>
                </c:pt>
                <c:pt idx="10">
                  <c:v>44925</c:v>
                </c:pt>
                <c:pt idx="11">
                  <c:v>44918</c:v>
                </c:pt>
                <c:pt idx="12">
                  <c:v>44911</c:v>
                </c:pt>
                <c:pt idx="13">
                  <c:v>44904</c:v>
                </c:pt>
                <c:pt idx="14">
                  <c:v>44897</c:v>
                </c:pt>
                <c:pt idx="15">
                  <c:v>44890</c:v>
                </c:pt>
                <c:pt idx="16">
                  <c:v>44883</c:v>
                </c:pt>
                <c:pt idx="17">
                  <c:v>44876</c:v>
                </c:pt>
                <c:pt idx="18">
                  <c:v>44869</c:v>
                </c:pt>
                <c:pt idx="19">
                  <c:v>44862</c:v>
                </c:pt>
                <c:pt idx="20">
                  <c:v>44855</c:v>
                </c:pt>
                <c:pt idx="21">
                  <c:v>44848</c:v>
                </c:pt>
                <c:pt idx="22">
                  <c:v>44841</c:v>
                </c:pt>
                <c:pt idx="23">
                  <c:v>44834</c:v>
                </c:pt>
                <c:pt idx="24">
                  <c:v>44827</c:v>
                </c:pt>
                <c:pt idx="25">
                  <c:v>44820</c:v>
                </c:pt>
                <c:pt idx="26">
                  <c:v>44813</c:v>
                </c:pt>
                <c:pt idx="27">
                  <c:v>44806</c:v>
                </c:pt>
                <c:pt idx="28">
                  <c:v>44799</c:v>
                </c:pt>
                <c:pt idx="29">
                  <c:v>44792</c:v>
                </c:pt>
                <c:pt idx="30">
                  <c:v>44785</c:v>
                </c:pt>
                <c:pt idx="31">
                  <c:v>44778</c:v>
                </c:pt>
                <c:pt idx="32">
                  <c:v>44771</c:v>
                </c:pt>
                <c:pt idx="33">
                  <c:v>44764</c:v>
                </c:pt>
                <c:pt idx="34">
                  <c:v>44757</c:v>
                </c:pt>
                <c:pt idx="35">
                  <c:v>44750</c:v>
                </c:pt>
                <c:pt idx="36">
                  <c:v>44743</c:v>
                </c:pt>
                <c:pt idx="37">
                  <c:v>44736</c:v>
                </c:pt>
                <c:pt idx="38">
                  <c:v>44729</c:v>
                </c:pt>
                <c:pt idx="39">
                  <c:v>44722</c:v>
                </c:pt>
                <c:pt idx="40">
                  <c:v>44715</c:v>
                </c:pt>
                <c:pt idx="41">
                  <c:v>44708</c:v>
                </c:pt>
                <c:pt idx="42">
                  <c:v>44701</c:v>
                </c:pt>
                <c:pt idx="43">
                  <c:v>44694</c:v>
                </c:pt>
                <c:pt idx="44">
                  <c:v>44687</c:v>
                </c:pt>
                <c:pt idx="45">
                  <c:v>44680</c:v>
                </c:pt>
                <c:pt idx="46">
                  <c:v>44673</c:v>
                </c:pt>
                <c:pt idx="47">
                  <c:v>44666</c:v>
                </c:pt>
                <c:pt idx="48">
                  <c:v>44659</c:v>
                </c:pt>
                <c:pt idx="49">
                  <c:v>44652</c:v>
                </c:pt>
                <c:pt idx="50">
                  <c:v>44645</c:v>
                </c:pt>
                <c:pt idx="51">
                  <c:v>44638</c:v>
                </c:pt>
                <c:pt idx="52">
                  <c:v>44631</c:v>
                </c:pt>
                <c:pt idx="53">
                  <c:v>44624</c:v>
                </c:pt>
                <c:pt idx="54">
                  <c:v>44617</c:v>
                </c:pt>
                <c:pt idx="55">
                  <c:v>44610</c:v>
                </c:pt>
                <c:pt idx="56">
                  <c:v>44603</c:v>
                </c:pt>
                <c:pt idx="57">
                  <c:v>44596</c:v>
                </c:pt>
                <c:pt idx="58">
                  <c:v>44589</c:v>
                </c:pt>
                <c:pt idx="59">
                  <c:v>44582</c:v>
                </c:pt>
                <c:pt idx="60">
                  <c:v>44575</c:v>
                </c:pt>
                <c:pt idx="61">
                  <c:v>44568</c:v>
                </c:pt>
                <c:pt idx="62">
                  <c:v>44561</c:v>
                </c:pt>
                <c:pt idx="63">
                  <c:v>44554</c:v>
                </c:pt>
                <c:pt idx="64">
                  <c:v>44547</c:v>
                </c:pt>
                <c:pt idx="65">
                  <c:v>44540</c:v>
                </c:pt>
                <c:pt idx="66">
                  <c:v>44533</c:v>
                </c:pt>
                <c:pt idx="67">
                  <c:v>44526</c:v>
                </c:pt>
                <c:pt idx="68">
                  <c:v>44519</c:v>
                </c:pt>
                <c:pt idx="69">
                  <c:v>44512</c:v>
                </c:pt>
                <c:pt idx="70">
                  <c:v>44505</c:v>
                </c:pt>
                <c:pt idx="71">
                  <c:v>44498</c:v>
                </c:pt>
                <c:pt idx="72">
                  <c:v>44491</c:v>
                </c:pt>
                <c:pt idx="73">
                  <c:v>44484</c:v>
                </c:pt>
                <c:pt idx="74">
                  <c:v>44477</c:v>
                </c:pt>
                <c:pt idx="75">
                  <c:v>44470</c:v>
                </c:pt>
                <c:pt idx="76">
                  <c:v>44463</c:v>
                </c:pt>
                <c:pt idx="77">
                  <c:v>44456</c:v>
                </c:pt>
                <c:pt idx="78">
                  <c:v>44449</c:v>
                </c:pt>
                <c:pt idx="79">
                  <c:v>44442</c:v>
                </c:pt>
                <c:pt idx="80">
                  <c:v>44435</c:v>
                </c:pt>
                <c:pt idx="81">
                  <c:v>44428</c:v>
                </c:pt>
                <c:pt idx="82">
                  <c:v>44421</c:v>
                </c:pt>
                <c:pt idx="83">
                  <c:v>44414</c:v>
                </c:pt>
                <c:pt idx="84">
                  <c:v>44407</c:v>
                </c:pt>
                <c:pt idx="85">
                  <c:v>44400</c:v>
                </c:pt>
                <c:pt idx="86">
                  <c:v>44393</c:v>
                </c:pt>
                <c:pt idx="87">
                  <c:v>44386</c:v>
                </c:pt>
                <c:pt idx="88">
                  <c:v>44379</c:v>
                </c:pt>
                <c:pt idx="89">
                  <c:v>44372</c:v>
                </c:pt>
                <c:pt idx="90">
                  <c:v>44365</c:v>
                </c:pt>
                <c:pt idx="91">
                  <c:v>44358</c:v>
                </c:pt>
                <c:pt idx="92">
                  <c:v>44351</c:v>
                </c:pt>
                <c:pt idx="93">
                  <c:v>44344</c:v>
                </c:pt>
                <c:pt idx="94">
                  <c:v>44337</c:v>
                </c:pt>
                <c:pt idx="95">
                  <c:v>44330</c:v>
                </c:pt>
                <c:pt idx="96">
                  <c:v>44323</c:v>
                </c:pt>
                <c:pt idx="97">
                  <c:v>44316</c:v>
                </c:pt>
                <c:pt idx="98">
                  <c:v>44309</c:v>
                </c:pt>
                <c:pt idx="99">
                  <c:v>44302</c:v>
                </c:pt>
                <c:pt idx="100">
                  <c:v>44295</c:v>
                </c:pt>
                <c:pt idx="101">
                  <c:v>44288</c:v>
                </c:pt>
                <c:pt idx="102">
                  <c:v>44281</c:v>
                </c:pt>
                <c:pt idx="103">
                  <c:v>44274</c:v>
                </c:pt>
                <c:pt idx="104">
                  <c:v>44267</c:v>
                </c:pt>
                <c:pt idx="105">
                  <c:v>44260</c:v>
                </c:pt>
                <c:pt idx="106">
                  <c:v>44253</c:v>
                </c:pt>
                <c:pt idx="107">
                  <c:v>44246</c:v>
                </c:pt>
                <c:pt idx="108">
                  <c:v>44239</c:v>
                </c:pt>
                <c:pt idx="109">
                  <c:v>44232</c:v>
                </c:pt>
                <c:pt idx="110">
                  <c:v>44225</c:v>
                </c:pt>
                <c:pt idx="111">
                  <c:v>44218</c:v>
                </c:pt>
                <c:pt idx="112">
                  <c:v>44211</c:v>
                </c:pt>
                <c:pt idx="113">
                  <c:v>44204</c:v>
                </c:pt>
                <c:pt idx="114">
                  <c:v>44197</c:v>
                </c:pt>
                <c:pt idx="115">
                  <c:v>44190</c:v>
                </c:pt>
                <c:pt idx="116">
                  <c:v>44183</c:v>
                </c:pt>
                <c:pt idx="117">
                  <c:v>44176</c:v>
                </c:pt>
                <c:pt idx="118">
                  <c:v>44169</c:v>
                </c:pt>
                <c:pt idx="119">
                  <c:v>44162</c:v>
                </c:pt>
                <c:pt idx="120">
                  <c:v>44155</c:v>
                </c:pt>
                <c:pt idx="121">
                  <c:v>44148</c:v>
                </c:pt>
                <c:pt idx="122">
                  <c:v>44141</c:v>
                </c:pt>
                <c:pt idx="123">
                  <c:v>44134</c:v>
                </c:pt>
                <c:pt idx="124">
                  <c:v>44127</c:v>
                </c:pt>
                <c:pt idx="125">
                  <c:v>44120</c:v>
                </c:pt>
                <c:pt idx="126">
                  <c:v>44113</c:v>
                </c:pt>
                <c:pt idx="127">
                  <c:v>44106</c:v>
                </c:pt>
                <c:pt idx="128">
                  <c:v>44099</c:v>
                </c:pt>
                <c:pt idx="129">
                  <c:v>44092</c:v>
                </c:pt>
                <c:pt idx="130">
                  <c:v>44085</c:v>
                </c:pt>
                <c:pt idx="131">
                  <c:v>44078</c:v>
                </c:pt>
                <c:pt idx="132">
                  <c:v>44071</c:v>
                </c:pt>
                <c:pt idx="133">
                  <c:v>44064</c:v>
                </c:pt>
                <c:pt idx="134">
                  <c:v>44057</c:v>
                </c:pt>
                <c:pt idx="135">
                  <c:v>44050</c:v>
                </c:pt>
                <c:pt idx="136">
                  <c:v>44043</c:v>
                </c:pt>
                <c:pt idx="137">
                  <c:v>44036</c:v>
                </c:pt>
                <c:pt idx="138">
                  <c:v>44029</c:v>
                </c:pt>
                <c:pt idx="139">
                  <c:v>44022</c:v>
                </c:pt>
                <c:pt idx="140">
                  <c:v>44015</c:v>
                </c:pt>
                <c:pt idx="141">
                  <c:v>44008</c:v>
                </c:pt>
                <c:pt idx="142">
                  <c:v>44001</c:v>
                </c:pt>
                <c:pt idx="143">
                  <c:v>43994</c:v>
                </c:pt>
                <c:pt idx="144">
                  <c:v>43987</c:v>
                </c:pt>
                <c:pt idx="145">
                  <c:v>43980</c:v>
                </c:pt>
                <c:pt idx="146">
                  <c:v>43973</c:v>
                </c:pt>
                <c:pt idx="147">
                  <c:v>43966</c:v>
                </c:pt>
                <c:pt idx="148">
                  <c:v>43959</c:v>
                </c:pt>
                <c:pt idx="149">
                  <c:v>43952</c:v>
                </c:pt>
                <c:pt idx="150">
                  <c:v>43945</c:v>
                </c:pt>
                <c:pt idx="151">
                  <c:v>43938</c:v>
                </c:pt>
                <c:pt idx="152">
                  <c:v>43931</c:v>
                </c:pt>
                <c:pt idx="153">
                  <c:v>43924</c:v>
                </c:pt>
                <c:pt idx="154">
                  <c:v>43917</c:v>
                </c:pt>
                <c:pt idx="155">
                  <c:v>43910</c:v>
                </c:pt>
              </c:numCache>
            </c:numRef>
          </c:cat>
          <c:val>
            <c:numRef>
              <c:f>'市场价格（二元母猪-仔猪）'!$D$4:$D$159</c:f>
              <c:numCache>
                <c:formatCode>General</c:formatCode>
                <c:ptCount val="156"/>
                <c:pt idx="0">
                  <c:v>587.14</c:v>
                </c:pt>
                <c:pt idx="1">
                  <c:v>583.33000000000004</c:v>
                </c:pt>
                <c:pt idx="2">
                  <c:v>508.57</c:v>
                </c:pt>
                <c:pt idx="3">
                  <c:v>453.33</c:v>
                </c:pt>
                <c:pt idx="4">
                  <c:v>410.95</c:v>
                </c:pt>
                <c:pt idx="5">
                  <c:v>376.19</c:v>
                </c:pt>
                <c:pt idx="6">
                  <c:v>360.95</c:v>
                </c:pt>
                <c:pt idx="7">
                  <c:v>352.86</c:v>
                </c:pt>
                <c:pt idx="8">
                  <c:v>354.76</c:v>
                </c:pt>
                <c:pt idx="9">
                  <c:v>368.57</c:v>
                </c:pt>
                <c:pt idx="10">
                  <c:v>392.62</c:v>
                </c:pt>
                <c:pt idx="11">
                  <c:v>407.86</c:v>
                </c:pt>
                <c:pt idx="12">
                  <c:v>429.05</c:v>
                </c:pt>
                <c:pt idx="13">
                  <c:v>468.1</c:v>
                </c:pt>
                <c:pt idx="14">
                  <c:v>518.57000000000005</c:v>
                </c:pt>
                <c:pt idx="15">
                  <c:v>543.57000000000005</c:v>
                </c:pt>
                <c:pt idx="16">
                  <c:v>580.95000000000005</c:v>
                </c:pt>
                <c:pt idx="17">
                  <c:v>606.19000000000005</c:v>
                </c:pt>
                <c:pt idx="18">
                  <c:v>632.38</c:v>
                </c:pt>
                <c:pt idx="19">
                  <c:v>641.9</c:v>
                </c:pt>
                <c:pt idx="20">
                  <c:v>596.19000000000005</c:v>
                </c:pt>
                <c:pt idx="21">
                  <c:v>509.05</c:v>
                </c:pt>
                <c:pt idx="22">
                  <c:v>469.05</c:v>
                </c:pt>
                <c:pt idx="23">
                  <c:v>457.62</c:v>
                </c:pt>
                <c:pt idx="24">
                  <c:v>463.1</c:v>
                </c:pt>
                <c:pt idx="25">
                  <c:v>476.19</c:v>
                </c:pt>
                <c:pt idx="26">
                  <c:v>492.38</c:v>
                </c:pt>
                <c:pt idx="27">
                  <c:v>517.62</c:v>
                </c:pt>
                <c:pt idx="28">
                  <c:v>550.71</c:v>
                </c:pt>
                <c:pt idx="29">
                  <c:v>570.95000000000005</c:v>
                </c:pt>
                <c:pt idx="30">
                  <c:v>596.19000000000005</c:v>
                </c:pt>
                <c:pt idx="31">
                  <c:v>635.71</c:v>
                </c:pt>
                <c:pt idx="32">
                  <c:v>658.81</c:v>
                </c:pt>
                <c:pt idx="33">
                  <c:v>674.29</c:v>
                </c:pt>
                <c:pt idx="34">
                  <c:v>586.42999999999995</c:v>
                </c:pt>
                <c:pt idx="35">
                  <c:v>563.33000000000004</c:v>
                </c:pt>
                <c:pt idx="36">
                  <c:v>540.48</c:v>
                </c:pt>
                <c:pt idx="37">
                  <c:v>526.66999999999996</c:v>
                </c:pt>
                <c:pt idx="38">
                  <c:v>532.38</c:v>
                </c:pt>
                <c:pt idx="39">
                  <c:v>550.95000000000005</c:v>
                </c:pt>
                <c:pt idx="40">
                  <c:v>566.42999999999995</c:v>
                </c:pt>
                <c:pt idx="41">
                  <c:v>562.14</c:v>
                </c:pt>
                <c:pt idx="42">
                  <c:v>546.19000000000005</c:v>
                </c:pt>
                <c:pt idx="43">
                  <c:v>509.05</c:v>
                </c:pt>
                <c:pt idx="44">
                  <c:v>471.9</c:v>
                </c:pt>
                <c:pt idx="45">
                  <c:v>454.05</c:v>
                </c:pt>
                <c:pt idx="46">
                  <c:v>403.33</c:v>
                </c:pt>
                <c:pt idx="47">
                  <c:v>365.24</c:v>
                </c:pt>
                <c:pt idx="48">
                  <c:v>323.81</c:v>
                </c:pt>
                <c:pt idx="49">
                  <c:v>310.48</c:v>
                </c:pt>
                <c:pt idx="50">
                  <c:v>298.10000000000002</c:v>
                </c:pt>
                <c:pt idx="51">
                  <c:v>295.70999999999998</c:v>
                </c:pt>
                <c:pt idx="52">
                  <c:v>294.05</c:v>
                </c:pt>
                <c:pt idx="53">
                  <c:v>296.42857140000001</c:v>
                </c:pt>
                <c:pt idx="54">
                  <c:v>295</c:v>
                </c:pt>
                <c:pt idx="55">
                  <c:v>290.70999999999998</c:v>
                </c:pt>
                <c:pt idx="56">
                  <c:v>280.95</c:v>
                </c:pt>
                <c:pt idx="57">
                  <c:v>273.81</c:v>
                </c:pt>
                <c:pt idx="58">
                  <c:v>271.89999999999998</c:v>
                </c:pt>
                <c:pt idx="59">
                  <c:v>273.33</c:v>
                </c:pt>
                <c:pt idx="60">
                  <c:v>277.14</c:v>
                </c:pt>
                <c:pt idx="61">
                  <c:v>272.86</c:v>
                </c:pt>
                <c:pt idx="62">
                  <c:v>277.14</c:v>
                </c:pt>
                <c:pt idx="63">
                  <c:v>278.57</c:v>
                </c:pt>
                <c:pt idx="64">
                  <c:v>283.10000000000002</c:v>
                </c:pt>
                <c:pt idx="65">
                  <c:v>284.05</c:v>
                </c:pt>
                <c:pt idx="66">
                  <c:v>284.05</c:v>
                </c:pt>
                <c:pt idx="67">
                  <c:v>275.95</c:v>
                </c:pt>
                <c:pt idx="68">
                  <c:v>246.43</c:v>
                </c:pt>
                <c:pt idx="69">
                  <c:v>213.1</c:v>
                </c:pt>
                <c:pt idx="70">
                  <c:v>175.95</c:v>
                </c:pt>
                <c:pt idx="71">
                  <c:v>139.05000000000001</c:v>
                </c:pt>
                <c:pt idx="72">
                  <c:v>99.29</c:v>
                </c:pt>
                <c:pt idx="73">
                  <c:v>91.67</c:v>
                </c:pt>
                <c:pt idx="74">
                  <c:v>94.52</c:v>
                </c:pt>
                <c:pt idx="75">
                  <c:v>104.76</c:v>
                </c:pt>
                <c:pt idx="76">
                  <c:v>165.24</c:v>
                </c:pt>
                <c:pt idx="77">
                  <c:v>209.52</c:v>
                </c:pt>
                <c:pt idx="78">
                  <c:v>247.62</c:v>
                </c:pt>
                <c:pt idx="79">
                  <c:v>275.70999999999998</c:v>
                </c:pt>
                <c:pt idx="80">
                  <c:v>334.29</c:v>
                </c:pt>
                <c:pt idx="81">
                  <c:v>358.57</c:v>
                </c:pt>
                <c:pt idx="82">
                  <c:v>383.33</c:v>
                </c:pt>
                <c:pt idx="83">
                  <c:v>386.19</c:v>
                </c:pt>
                <c:pt idx="84">
                  <c:v>432.62</c:v>
                </c:pt>
                <c:pt idx="85">
                  <c:v>432.38</c:v>
                </c:pt>
                <c:pt idx="86">
                  <c:v>432.38</c:v>
                </c:pt>
                <c:pt idx="87">
                  <c:v>438.33</c:v>
                </c:pt>
                <c:pt idx="88">
                  <c:v>435.95</c:v>
                </c:pt>
                <c:pt idx="89">
                  <c:v>460.48</c:v>
                </c:pt>
                <c:pt idx="90">
                  <c:v>574.29</c:v>
                </c:pt>
                <c:pt idx="91">
                  <c:v>610.71</c:v>
                </c:pt>
                <c:pt idx="92">
                  <c:v>677.38</c:v>
                </c:pt>
                <c:pt idx="93">
                  <c:v>778.1</c:v>
                </c:pt>
                <c:pt idx="94">
                  <c:v>842.05</c:v>
                </c:pt>
                <c:pt idx="95">
                  <c:v>923.95</c:v>
                </c:pt>
                <c:pt idx="96">
                  <c:v>1040</c:v>
                </c:pt>
                <c:pt idx="97">
                  <c:v>1115.95</c:v>
                </c:pt>
                <c:pt idx="98">
                  <c:v>1202.8599999999999</c:v>
                </c:pt>
                <c:pt idx="99">
                  <c:v>1292.8599999999999</c:v>
                </c:pt>
                <c:pt idx="100">
                  <c:v>1357.52</c:v>
                </c:pt>
                <c:pt idx="101">
                  <c:v>1461.67</c:v>
                </c:pt>
                <c:pt idx="102">
                  <c:v>1548.62</c:v>
                </c:pt>
                <c:pt idx="103">
                  <c:v>1567</c:v>
                </c:pt>
                <c:pt idx="104">
                  <c:v>1653.24</c:v>
                </c:pt>
                <c:pt idx="105">
                  <c:v>1668.67</c:v>
                </c:pt>
                <c:pt idx="106">
                  <c:v>1638.33</c:v>
                </c:pt>
                <c:pt idx="107">
                  <c:v>1572.86</c:v>
                </c:pt>
                <c:pt idx="108">
                  <c:v>1537.14</c:v>
                </c:pt>
                <c:pt idx="109">
                  <c:v>1520.95</c:v>
                </c:pt>
                <c:pt idx="110">
                  <c:v>1423.19</c:v>
                </c:pt>
                <c:pt idx="111">
                  <c:v>1384.33</c:v>
                </c:pt>
                <c:pt idx="112">
                  <c:v>1287.8800000000001</c:v>
                </c:pt>
                <c:pt idx="113">
                  <c:v>1171.76</c:v>
                </c:pt>
                <c:pt idx="114">
                  <c:v>1092.79</c:v>
                </c:pt>
                <c:pt idx="115">
                  <c:v>1055.04</c:v>
                </c:pt>
                <c:pt idx="116">
                  <c:v>1053.4000000000001</c:v>
                </c:pt>
                <c:pt idx="117">
                  <c:v>1060.2</c:v>
                </c:pt>
                <c:pt idx="118">
                  <c:v>965.4</c:v>
                </c:pt>
                <c:pt idx="119">
                  <c:v>944.22</c:v>
                </c:pt>
                <c:pt idx="120">
                  <c:v>914.97</c:v>
                </c:pt>
                <c:pt idx="121">
                  <c:v>913.89</c:v>
                </c:pt>
                <c:pt idx="122">
                  <c:v>958.85</c:v>
                </c:pt>
                <c:pt idx="123">
                  <c:v>1012.36</c:v>
                </c:pt>
                <c:pt idx="124">
                  <c:v>1135.52</c:v>
                </c:pt>
                <c:pt idx="125">
                  <c:v>1279.03</c:v>
                </c:pt>
                <c:pt idx="126">
                  <c:v>1369.52</c:v>
                </c:pt>
                <c:pt idx="127">
                  <c:v>1490.29</c:v>
                </c:pt>
                <c:pt idx="128">
                  <c:v>1542.29</c:v>
                </c:pt>
                <c:pt idx="129">
                  <c:v>1622.67</c:v>
                </c:pt>
                <c:pt idx="130">
                  <c:v>1674.67</c:v>
                </c:pt>
                <c:pt idx="131">
                  <c:v>1699.38</c:v>
                </c:pt>
                <c:pt idx="132">
                  <c:v>1730.24</c:v>
                </c:pt>
                <c:pt idx="133">
                  <c:v>1763.14</c:v>
                </c:pt>
                <c:pt idx="134">
                  <c:v>1788.67</c:v>
                </c:pt>
                <c:pt idx="135">
                  <c:v>1785.71</c:v>
                </c:pt>
                <c:pt idx="136">
                  <c:v>1760.95</c:v>
                </c:pt>
                <c:pt idx="137">
                  <c:v>1710.48</c:v>
                </c:pt>
                <c:pt idx="138">
                  <c:v>1652.86</c:v>
                </c:pt>
                <c:pt idx="139">
                  <c:v>1620</c:v>
                </c:pt>
                <c:pt idx="140">
                  <c:v>1590.48</c:v>
                </c:pt>
                <c:pt idx="141">
                  <c:v>1507.14</c:v>
                </c:pt>
                <c:pt idx="142">
                  <c:v>1412.86</c:v>
                </c:pt>
                <c:pt idx="143">
                  <c:v>1447.14</c:v>
                </c:pt>
                <c:pt idx="144">
                  <c:v>1495.24</c:v>
                </c:pt>
                <c:pt idx="145">
                  <c:v>1560</c:v>
                </c:pt>
                <c:pt idx="146">
                  <c:v>1950</c:v>
                </c:pt>
                <c:pt idx="147">
                  <c:v>1961.9</c:v>
                </c:pt>
                <c:pt idx="148">
                  <c:v>2002.38</c:v>
                </c:pt>
                <c:pt idx="149">
                  <c:v>2107.14</c:v>
                </c:pt>
                <c:pt idx="150">
                  <c:v>2292.86</c:v>
                </c:pt>
                <c:pt idx="151">
                  <c:v>2309.52</c:v>
                </c:pt>
                <c:pt idx="152">
                  <c:v>2323.21</c:v>
                </c:pt>
                <c:pt idx="153">
                  <c:v>2372.12</c:v>
                </c:pt>
                <c:pt idx="154">
                  <c:v>2365.98</c:v>
                </c:pt>
                <c:pt idx="155">
                  <c:v>2200.3200000000002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E4-47FB-B838-3140D03118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80745744"/>
        <c:axId val="-480757712"/>
      </c:lineChart>
      <c:dateAx>
        <c:axId val="-480745744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57712"/>
        <c:crosses val="autoZero"/>
        <c:auto val="1"/>
        <c:lblOffset val="100"/>
        <c:baseTimeUnit val="days"/>
      </c:dateAx>
      <c:valAx>
        <c:axId val="-48075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45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'市场价格（外三元猪）'!$F$1:$F$3</c:f>
              <c:strCache>
                <c:ptCount val="3"/>
                <c:pt idx="0">
                  <c:v>钢联数据</c:v>
                </c:pt>
                <c:pt idx="1">
                  <c:v>标猪：市场价：中国（日）</c:v>
                </c:pt>
                <c:pt idx="2">
                  <c:v>元/千克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'市场价格（外三元猪）'!$B$4:$B$324</c:f>
              <c:numCache>
                <c:formatCode>yyyy\-mm\-dd</c:formatCode>
                <c:ptCount val="321"/>
                <c:pt idx="0">
                  <c:v>44995</c:v>
                </c:pt>
                <c:pt idx="1">
                  <c:v>44994</c:v>
                </c:pt>
                <c:pt idx="2">
                  <c:v>44993</c:v>
                </c:pt>
                <c:pt idx="3">
                  <c:v>44992</c:v>
                </c:pt>
                <c:pt idx="4">
                  <c:v>44991</c:v>
                </c:pt>
                <c:pt idx="5">
                  <c:v>44988</c:v>
                </c:pt>
                <c:pt idx="6">
                  <c:v>44987</c:v>
                </c:pt>
                <c:pt idx="7">
                  <c:v>44986</c:v>
                </c:pt>
                <c:pt idx="8">
                  <c:v>44985</c:v>
                </c:pt>
                <c:pt idx="9">
                  <c:v>44984</c:v>
                </c:pt>
                <c:pt idx="10">
                  <c:v>44981</c:v>
                </c:pt>
                <c:pt idx="11">
                  <c:v>44980</c:v>
                </c:pt>
                <c:pt idx="12">
                  <c:v>44979</c:v>
                </c:pt>
                <c:pt idx="13">
                  <c:v>44978</c:v>
                </c:pt>
                <c:pt idx="14">
                  <c:v>44977</c:v>
                </c:pt>
                <c:pt idx="15">
                  <c:v>44974</c:v>
                </c:pt>
                <c:pt idx="16">
                  <c:v>44973</c:v>
                </c:pt>
                <c:pt idx="17">
                  <c:v>44972</c:v>
                </c:pt>
                <c:pt idx="18">
                  <c:v>44971</c:v>
                </c:pt>
                <c:pt idx="19">
                  <c:v>44970</c:v>
                </c:pt>
                <c:pt idx="20">
                  <c:v>44967</c:v>
                </c:pt>
                <c:pt idx="21">
                  <c:v>44966</c:v>
                </c:pt>
                <c:pt idx="22">
                  <c:v>44965</c:v>
                </c:pt>
                <c:pt idx="23">
                  <c:v>44964</c:v>
                </c:pt>
                <c:pt idx="24">
                  <c:v>44963</c:v>
                </c:pt>
                <c:pt idx="25">
                  <c:v>44960</c:v>
                </c:pt>
                <c:pt idx="26">
                  <c:v>44959</c:v>
                </c:pt>
                <c:pt idx="27">
                  <c:v>44958</c:v>
                </c:pt>
                <c:pt idx="28">
                  <c:v>44957</c:v>
                </c:pt>
                <c:pt idx="29">
                  <c:v>44956</c:v>
                </c:pt>
                <c:pt idx="30">
                  <c:v>44955</c:v>
                </c:pt>
                <c:pt idx="31">
                  <c:v>44954</c:v>
                </c:pt>
                <c:pt idx="32">
                  <c:v>44946</c:v>
                </c:pt>
                <c:pt idx="33">
                  <c:v>44945</c:v>
                </c:pt>
                <c:pt idx="34">
                  <c:v>44944</c:v>
                </c:pt>
                <c:pt idx="35">
                  <c:v>44943</c:v>
                </c:pt>
                <c:pt idx="36">
                  <c:v>44942</c:v>
                </c:pt>
                <c:pt idx="37">
                  <c:v>44939</c:v>
                </c:pt>
                <c:pt idx="38">
                  <c:v>44938</c:v>
                </c:pt>
                <c:pt idx="39">
                  <c:v>44937</c:v>
                </c:pt>
                <c:pt idx="40">
                  <c:v>44936</c:v>
                </c:pt>
                <c:pt idx="41">
                  <c:v>44935</c:v>
                </c:pt>
                <c:pt idx="42">
                  <c:v>44932</c:v>
                </c:pt>
                <c:pt idx="43">
                  <c:v>44931</c:v>
                </c:pt>
                <c:pt idx="44">
                  <c:v>44930</c:v>
                </c:pt>
                <c:pt idx="45">
                  <c:v>44929</c:v>
                </c:pt>
                <c:pt idx="46">
                  <c:v>44925</c:v>
                </c:pt>
                <c:pt idx="47">
                  <c:v>44924</c:v>
                </c:pt>
                <c:pt idx="48">
                  <c:v>44923</c:v>
                </c:pt>
                <c:pt idx="49">
                  <c:v>44922</c:v>
                </c:pt>
                <c:pt idx="50">
                  <c:v>44921</c:v>
                </c:pt>
                <c:pt idx="51">
                  <c:v>44918</c:v>
                </c:pt>
                <c:pt idx="52">
                  <c:v>44917</c:v>
                </c:pt>
                <c:pt idx="53">
                  <c:v>44916</c:v>
                </c:pt>
                <c:pt idx="54">
                  <c:v>44915</c:v>
                </c:pt>
                <c:pt idx="55">
                  <c:v>44914</c:v>
                </c:pt>
                <c:pt idx="56">
                  <c:v>44911</c:v>
                </c:pt>
                <c:pt idx="57">
                  <c:v>44910</c:v>
                </c:pt>
                <c:pt idx="58">
                  <c:v>44909</c:v>
                </c:pt>
                <c:pt idx="59">
                  <c:v>44908</c:v>
                </c:pt>
                <c:pt idx="60">
                  <c:v>44907</c:v>
                </c:pt>
                <c:pt idx="61">
                  <c:v>44904</c:v>
                </c:pt>
                <c:pt idx="62">
                  <c:v>44903</c:v>
                </c:pt>
                <c:pt idx="63">
                  <c:v>44902</c:v>
                </c:pt>
                <c:pt idx="64">
                  <c:v>44901</c:v>
                </c:pt>
                <c:pt idx="65">
                  <c:v>44900</c:v>
                </c:pt>
                <c:pt idx="66">
                  <c:v>44897</c:v>
                </c:pt>
                <c:pt idx="67">
                  <c:v>44896</c:v>
                </c:pt>
                <c:pt idx="68">
                  <c:v>44895</c:v>
                </c:pt>
                <c:pt idx="69">
                  <c:v>44894</c:v>
                </c:pt>
                <c:pt idx="70">
                  <c:v>44893</c:v>
                </c:pt>
                <c:pt idx="71">
                  <c:v>44890</c:v>
                </c:pt>
                <c:pt idx="72">
                  <c:v>44889</c:v>
                </c:pt>
                <c:pt idx="73">
                  <c:v>44888</c:v>
                </c:pt>
                <c:pt idx="74">
                  <c:v>44887</c:v>
                </c:pt>
                <c:pt idx="75">
                  <c:v>44886</c:v>
                </c:pt>
                <c:pt idx="76">
                  <c:v>44883</c:v>
                </c:pt>
                <c:pt idx="77">
                  <c:v>44882</c:v>
                </c:pt>
                <c:pt idx="78">
                  <c:v>44881</c:v>
                </c:pt>
                <c:pt idx="79">
                  <c:v>44880</c:v>
                </c:pt>
                <c:pt idx="80">
                  <c:v>44879</c:v>
                </c:pt>
                <c:pt idx="81">
                  <c:v>44876</c:v>
                </c:pt>
                <c:pt idx="82">
                  <c:v>44875</c:v>
                </c:pt>
                <c:pt idx="83">
                  <c:v>44874</c:v>
                </c:pt>
                <c:pt idx="84">
                  <c:v>44873</c:v>
                </c:pt>
                <c:pt idx="85">
                  <c:v>44872</c:v>
                </c:pt>
                <c:pt idx="86">
                  <c:v>44869</c:v>
                </c:pt>
                <c:pt idx="87">
                  <c:v>44868</c:v>
                </c:pt>
                <c:pt idx="88">
                  <c:v>44867</c:v>
                </c:pt>
                <c:pt idx="89">
                  <c:v>44866</c:v>
                </c:pt>
                <c:pt idx="90">
                  <c:v>44865</c:v>
                </c:pt>
                <c:pt idx="91">
                  <c:v>44862</c:v>
                </c:pt>
                <c:pt idx="92">
                  <c:v>44861</c:v>
                </c:pt>
                <c:pt idx="93">
                  <c:v>44860</c:v>
                </c:pt>
                <c:pt idx="94">
                  <c:v>44859</c:v>
                </c:pt>
                <c:pt idx="95">
                  <c:v>44858</c:v>
                </c:pt>
                <c:pt idx="96">
                  <c:v>44855</c:v>
                </c:pt>
                <c:pt idx="97">
                  <c:v>44854</c:v>
                </c:pt>
                <c:pt idx="98">
                  <c:v>44853</c:v>
                </c:pt>
                <c:pt idx="99">
                  <c:v>44852</c:v>
                </c:pt>
                <c:pt idx="100">
                  <c:v>44851</c:v>
                </c:pt>
                <c:pt idx="101">
                  <c:v>44848</c:v>
                </c:pt>
                <c:pt idx="102">
                  <c:v>44847</c:v>
                </c:pt>
                <c:pt idx="103">
                  <c:v>44846</c:v>
                </c:pt>
                <c:pt idx="104">
                  <c:v>44845</c:v>
                </c:pt>
                <c:pt idx="105">
                  <c:v>44844</c:v>
                </c:pt>
                <c:pt idx="106">
                  <c:v>44843</c:v>
                </c:pt>
                <c:pt idx="107">
                  <c:v>44842</c:v>
                </c:pt>
                <c:pt idx="108">
                  <c:v>44834</c:v>
                </c:pt>
                <c:pt idx="109">
                  <c:v>44833</c:v>
                </c:pt>
                <c:pt idx="110">
                  <c:v>44832</c:v>
                </c:pt>
                <c:pt idx="111">
                  <c:v>44831</c:v>
                </c:pt>
                <c:pt idx="112">
                  <c:v>44830</c:v>
                </c:pt>
                <c:pt idx="113">
                  <c:v>44827</c:v>
                </c:pt>
                <c:pt idx="114">
                  <c:v>44826</c:v>
                </c:pt>
                <c:pt idx="115">
                  <c:v>44825</c:v>
                </c:pt>
                <c:pt idx="116">
                  <c:v>44824</c:v>
                </c:pt>
                <c:pt idx="117">
                  <c:v>44823</c:v>
                </c:pt>
                <c:pt idx="118">
                  <c:v>44820</c:v>
                </c:pt>
                <c:pt idx="119">
                  <c:v>44819</c:v>
                </c:pt>
                <c:pt idx="120">
                  <c:v>44818</c:v>
                </c:pt>
                <c:pt idx="121">
                  <c:v>44817</c:v>
                </c:pt>
                <c:pt idx="122">
                  <c:v>44813</c:v>
                </c:pt>
                <c:pt idx="123">
                  <c:v>44812</c:v>
                </c:pt>
                <c:pt idx="124">
                  <c:v>44811</c:v>
                </c:pt>
                <c:pt idx="125">
                  <c:v>44810</c:v>
                </c:pt>
                <c:pt idx="126">
                  <c:v>44809</c:v>
                </c:pt>
                <c:pt idx="127">
                  <c:v>44806</c:v>
                </c:pt>
                <c:pt idx="128">
                  <c:v>44805</c:v>
                </c:pt>
                <c:pt idx="129">
                  <c:v>44804</c:v>
                </c:pt>
                <c:pt idx="130">
                  <c:v>44803</c:v>
                </c:pt>
                <c:pt idx="131">
                  <c:v>44802</c:v>
                </c:pt>
                <c:pt idx="132">
                  <c:v>44799</c:v>
                </c:pt>
                <c:pt idx="133">
                  <c:v>44798</c:v>
                </c:pt>
                <c:pt idx="134">
                  <c:v>44797</c:v>
                </c:pt>
                <c:pt idx="135">
                  <c:v>44796</c:v>
                </c:pt>
                <c:pt idx="136">
                  <c:v>44795</c:v>
                </c:pt>
                <c:pt idx="137">
                  <c:v>44792</c:v>
                </c:pt>
                <c:pt idx="138">
                  <c:v>44791</c:v>
                </c:pt>
                <c:pt idx="139">
                  <c:v>44790</c:v>
                </c:pt>
                <c:pt idx="140">
                  <c:v>44789</c:v>
                </c:pt>
                <c:pt idx="141">
                  <c:v>44788</c:v>
                </c:pt>
                <c:pt idx="142">
                  <c:v>44785</c:v>
                </c:pt>
                <c:pt idx="143">
                  <c:v>44784</c:v>
                </c:pt>
                <c:pt idx="144">
                  <c:v>44783</c:v>
                </c:pt>
                <c:pt idx="145">
                  <c:v>44782</c:v>
                </c:pt>
                <c:pt idx="146">
                  <c:v>44781</c:v>
                </c:pt>
                <c:pt idx="147">
                  <c:v>44778</c:v>
                </c:pt>
                <c:pt idx="148">
                  <c:v>44777</c:v>
                </c:pt>
                <c:pt idx="149">
                  <c:v>44776</c:v>
                </c:pt>
                <c:pt idx="150">
                  <c:v>44775</c:v>
                </c:pt>
                <c:pt idx="151">
                  <c:v>44774</c:v>
                </c:pt>
                <c:pt idx="152">
                  <c:v>44771</c:v>
                </c:pt>
                <c:pt idx="153">
                  <c:v>44770</c:v>
                </c:pt>
                <c:pt idx="154">
                  <c:v>44769</c:v>
                </c:pt>
                <c:pt idx="155">
                  <c:v>44768</c:v>
                </c:pt>
                <c:pt idx="156">
                  <c:v>44767</c:v>
                </c:pt>
                <c:pt idx="157">
                  <c:v>44764</c:v>
                </c:pt>
                <c:pt idx="158">
                  <c:v>44763</c:v>
                </c:pt>
                <c:pt idx="159">
                  <c:v>44762</c:v>
                </c:pt>
                <c:pt idx="160">
                  <c:v>44761</c:v>
                </c:pt>
                <c:pt idx="161">
                  <c:v>44760</c:v>
                </c:pt>
                <c:pt idx="162">
                  <c:v>44757</c:v>
                </c:pt>
                <c:pt idx="163">
                  <c:v>44756</c:v>
                </c:pt>
                <c:pt idx="164">
                  <c:v>44755</c:v>
                </c:pt>
                <c:pt idx="165">
                  <c:v>44754</c:v>
                </c:pt>
                <c:pt idx="166">
                  <c:v>44753</c:v>
                </c:pt>
                <c:pt idx="167">
                  <c:v>44750</c:v>
                </c:pt>
                <c:pt idx="168">
                  <c:v>44749</c:v>
                </c:pt>
                <c:pt idx="169">
                  <c:v>44748</c:v>
                </c:pt>
                <c:pt idx="170">
                  <c:v>44747</c:v>
                </c:pt>
                <c:pt idx="171">
                  <c:v>44746</c:v>
                </c:pt>
                <c:pt idx="172">
                  <c:v>44743</c:v>
                </c:pt>
                <c:pt idx="173">
                  <c:v>44742</c:v>
                </c:pt>
                <c:pt idx="174">
                  <c:v>44741</c:v>
                </c:pt>
                <c:pt idx="175">
                  <c:v>44740</c:v>
                </c:pt>
                <c:pt idx="176">
                  <c:v>44739</c:v>
                </c:pt>
                <c:pt idx="177">
                  <c:v>44736</c:v>
                </c:pt>
                <c:pt idx="178">
                  <c:v>44735</c:v>
                </c:pt>
                <c:pt idx="179">
                  <c:v>44734</c:v>
                </c:pt>
                <c:pt idx="180">
                  <c:v>44733</c:v>
                </c:pt>
                <c:pt idx="181">
                  <c:v>44732</c:v>
                </c:pt>
                <c:pt idx="182">
                  <c:v>44729</c:v>
                </c:pt>
                <c:pt idx="183">
                  <c:v>44728</c:v>
                </c:pt>
                <c:pt idx="184">
                  <c:v>44727</c:v>
                </c:pt>
                <c:pt idx="185">
                  <c:v>44726</c:v>
                </c:pt>
                <c:pt idx="186">
                  <c:v>44725</c:v>
                </c:pt>
                <c:pt idx="187">
                  <c:v>44722</c:v>
                </c:pt>
                <c:pt idx="188">
                  <c:v>44721</c:v>
                </c:pt>
                <c:pt idx="189">
                  <c:v>44720</c:v>
                </c:pt>
                <c:pt idx="190">
                  <c:v>44719</c:v>
                </c:pt>
                <c:pt idx="191">
                  <c:v>44718</c:v>
                </c:pt>
                <c:pt idx="192">
                  <c:v>44714</c:v>
                </c:pt>
                <c:pt idx="193">
                  <c:v>44713</c:v>
                </c:pt>
                <c:pt idx="194">
                  <c:v>44712</c:v>
                </c:pt>
                <c:pt idx="195">
                  <c:v>44711</c:v>
                </c:pt>
                <c:pt idx="196">
                  <c:v>44708</c:v>
                </c:pt>
                <c:pt idx="197">
                  <c:v>44707</c:v>
                </c:pt>
                <c:pt idx="198">
                  <c:v>44706</c:v>
                </c:pt>
                <c:pt idx="199">
                  <c:v>44705</c:v>
                </c:pt>
                <c:pt idx="200">
                  <c:v>44704</c:v>
                </c:pt>
                <c:pt idx="201">
                  <c:v>44701</c:v>
                </c:pt>
                <c:pt idx="202">
                  <c:v>44700</c:v>
                </c:pt>
                <c:pt idx="203">
                  <c:v>44699</c:v>
                </c:pt>
                <c:pt idx="204">
                  <c:v>44698</c:v>
                </c:pt>
                <c:pt idx="205">
                  <c:v>44697</c:v>
                </c:pt>
                <c:pt idx="206">
                  <c:v>44694</c:v>
                </c:pt>
                <c:pt idx="207">
                  <c:v>44693</c:v>
                </c:pt>
                <c:pt idx="208">
                  <c:v>44692</c:v>
                </c:pt>
                <c:pt idx="209">
                  <c:v>44691</c:v>
                </c:pt>
                <c:pt idx="210">
                  <c:v>44690</c:v>
                </c:pt>
                <c:pt idx="211">
                  <c:v>44688</c:v>
                </c:pt>
                <c:pt idx="212">
                  <c:v>44687</c:v>
                </c:pt>
                <c:pt idx="213">
                  <c:v>44686</c:v>
                </c:pt>
                <c:pt idx="214">
                  <c:v>44680</c:v>
                </c:pt>
                <c:pt idx="215">
                  <c:v>44679</c:v>
                </c:pt>
                <c:pt idx="216">
                  <c:v>44678</c:v>
                </c:pt>
                <c:pt idx="217">
                  <c:v>44677</c:v>
                </c:pt>
                <c:pt idx="218">
                  <c:v>44676</c:v>
                </c:pt>
                <c:pt idx="219">
                  <c:v>44675</c:v>
                </c:pt>
                <c:pt idx="220">
                  <c:v>44673</c:v>
                </c:pt>
                <c:pt idx="221">
                  <c:v>44672</c:v>
                </c:pt>
                <c:pt idx="222">
                  <c:v>44671</c:v>
                </c:pt>
                <c:pt idx="223">
                  <c:v>44670</c:v>
                </c:pt>
                <c:pt idx="224">
                  <c:v>44669</c:v>
                </c:pt>
                <c:pt idx="225">
                  <c:v>44666</c:v>
                </c:pt>
                <c:pt idx="226">
                  <c:v>44665</c:v>
                </c:pt>
                <c:pt idx="227">
                  <c:v>44664</c:v>
                </c:pt>
                <c:pt idx="228">
                  <c:v>44663</c:v>
                </c:pt>
                <c:pt idx="229">
                  <c:v>44662</c:v>
                </c:pt>
                <c:pt idx="230">
                  <c:v>44659</c:v>
                </c:pt>
                <c:pt idx="231">
                  <c:v>44658</c:v>
                </c:pt>
                <c:pt idx="232">
                  <c:v>44657</c:v>
                </c:pt>
                <c:pt idx="233">
                  <c:v>44653</c:v>
                </c:pt>
                <c:pt idx="234">
                  <c:v>44652</c:v>
                </c:pt>
                <c:pt idx="235">
                  <c:v>44651</c:v>
                </c:pt>
                <c:pt idx="236">
                  <c:v>44650</c:v>
                </c:pt>
                <c:pt idx="237">
                  <c:v>44649</c:v>
                </c:pt>
                <c:pt idx="238">
                  <c:v>44648</c:v>
                </c:pt>
                <c:pt idx="239">
                  <c:v>44645</c:v>
                </c:pt>
                <c:pt idx="240">
                  <c:v>44644</c:v>
                </c:pt>
                <c:pt idx="241">
                  <c:v>44643</c:v>
                </c:pt>
                <c:pt idx="242">
                  <c:v>44642</c:v>
                </c:pt>
                <c:pt idx="243">
                  <c:v>44641</c:v>
                </c:pt>
                <c:pt idx="244">
                  <c:v>44638</c:v>
                </c:pt>
                <c:pt idx="245">
                  <c:v>44637</c:v>
                </c:pt>
                <c:pt idx="246">
                  <c:v>44636</c:v>
                </c:pt>
                <c:pt idx="247">
                  <c:v>44635</c:v>
                </c:pt>
                <c:pt idx="248">
                  <c:v>44634</c:v>
                </c:pt>
                <c:pt idx="249">
                  <c:v>44631</c:v>
                </c:pt>
                <c:pt idx="250">
                  <c:v>44630</c:v>
                </c:pt>
                <c:pt idx="251">
                  <c:v>44629</c:v>
                </c:pt>
                <c:pt idx="252">
                  <c:v>44628</c:v>
                </c:pt>
                <c:pt idx="253">
                  <c:v>44627</c:v>
                </c:pt>
                <c:pt idx="254">
                  <c:v>44624</c:v>
                </c:pt>
                <c:pt idx="255">
                  <c:v>44623</c:v>
                </c:pt>
                <c:pt idx="256">
                  <c:v>44622</c:v>
                </c:pt>
                <c:pt idx="257">
                  <c:v>44621</c:v>
                </c:pt>
                <c:pt idx="258">
                  <c:v>44620</c:v>
                </c:pt>
                <c:pt idx="259">
                  <c:v>44617</c:v>
                </c:pt>
                <c:pt idx="260">
                  <c:v>44616</c:v>
                </c:pt>
                <c:pt idx="261">
                  <c:v>44615</c:v>
                </c:pt>
                <c:pt idx="262">
                  <c:v>44614</c:v>
                </c:pt>
                <c:pt idx="263">
                  <c:v>44613</c:v>
                </c:pt>
                <c:pt idx="264">
                  <c:v>44610</c:v>
                </c:pt>
                <c:pt idx="265">
                  <c:v>44609</c:v>
                </c:pt>
                <c:pt idx="266">
                  <c:v>44608</c:v>
                </c:pt>
                <c:pt idx="267">
                  <c:v>44607</c:v>
                </c:pt>
                <c:pt idx="268">
                  <c:v>44606</c:v>
                </c:pt>
                <c:pt idx="269">
                  <c:v>44603</c:v>
                </c:pt>
                <c:pt idx="270">
                  <c:v>44602</c:v>
                </c:pt>
                <c:pt idx="271">
                  <c:v>44601</c:v>
                </c:pt>
                <c:pt idx="272">
                  <c:v>44600</c:v>
                </c:pt>
                <c:pt idx="273">
                  <c:v>44599</c:v>
                </c:pt>
                <c:pt idx="274">
                  <c:v>44591</c:v>
                </c:pt>
                <c:pt idx="275">
                  <c:v>44590</c:v>
                </c:pt>
                <c:pt idx="276">
                  <c:v>44589</c:v>
                </c:pt>
                <c:pt idx="277">
                  <c:v>44588</c:v>
                </c:pt>
                <c:pt idx="278">
                  <c:v>44587</c:v>
                </c:pt>
                <c:pt idx="279">
                  <c:v>44586</c:v>
                </c:pt>
                <c:pt idx="280">
                  <c:v>44585</c:v>
                </c:pt>
                <c:pt idx="281">
                  <c:v>44582</c:v>
                </c:pt>
                <c:pt idx="282">
                  <c:v>44581</c:v>
                </c:pt>
                <c:pt idx="283">
                  <c:v>44580</c:v>
                </c:pt>
                <c:pt idx="284">
                  <c:v>44579</c:v>
                </c:pt>
                <c:pt idx="285">
                  <c:v>44578</c:v>
                </c:pt>
                <c:pt idx="286">
                  <c:v>44575</c:v>
                </c:pt>
                <c:pt idx="287">
                  <c:v>44574</c:v>
                </c:pt>
                <c:pt idx="288">
                  <c:v>44573</c:v>
                </c:pt>
                <c:pt idx="289">
                  <c:v>44572</c:v>
                </c:pt>
                <c:pt idx="290">
                  <c:v>44571</c:v>
                </c:pt>
                <c:pt idx="291">
                  <c:v>44568</c:v>
                </c:pt>
                <c:pt idx="292">
                  <c:v>44567</c:v>
                </c:pt>
                <c:pt idx="293">
                  <c:v>44566</c:v>
                </c:pt>
                <c:pt idx="294">
                  <c:v>44565</c:v>
                </c:pt>
                <c:pt idx="295">
                  <c:v>44561</c:v>
                </c:pt>
                <c:pt idx="296">
                  <c:v>44560</c:v>
                </c:pt>
                <c:pt idx="297">
                  <c:v>44559</c:v>
                </c:pt>
                <c:pt idx="298">
                  <c:v>44558</c:v>
                </c:pt>
                <c:pt idx="299">
                  <c:v>44557</c:v>
                </c:pt>
                <c:pt idx="300">
                  <c:v>44554</c:v>
                </c:pt>
                <c:pt idx="301">
                  <c:v>44553</c:v>
                </c:pt>
                <c:pt idx="302">
                  <c:v>44552</c:v>
                </c:pt>
                <c:pt idx="303">
                  <c:v>44551</c:v>
                </c:pt>
                <c:pt idx="304">
                  <c:v>44550</c:v>
                </c:pt>
                <c:pt idx="305">
                  <c:v>44547</c:v>
                </c:pt>
                <c:pt idx="306">
                  <c:v>44546</c:v>
                </c:pt>
                <c:pt idx="307">
                  <c:v>44545</c:v>
                </c:pt>
                <c:pt idx="308">
                  <c:v>44544</c:v>
                </c:pt>
                <c:pt idx="309">
                  <c:v>44543</c:v>
                </c:pt>
                <c:pt idx="310">
                  <c:v>44540</c:v>
                </c:pt>
                <c:pt idx="311">
                  <c:v>44539</c:v>
                </c:pt>
                <c:pt idx="312">
                  <c:v>44538</c:v>
                </c:pt>
                <c:pt idx="313">
                  <c:v>44537</c:v>
                </c:pt>
                <c:pt idx="314">
                  <c:v>44536</c:v>
                </c:pt>
                <c:pt idx="315">
                  <c:v>44533</c:v>
                </c:pt>
                <c:pt idx="316">
                  <c:v>44532</c:v>
                </c:pt>
                <c:pt idx="317">
                  <c:v>44531</c:v>
                </c:pt>
                <c:pt idx="318">
                  <c:v>44530</c:v>
                </c:pt>
                <c:pt idx="319">
                  <c:v>44529</c:v>
                </c:pt>
                <c:pt idx="320">
                  <c:v>44526</c:v>
                </c:pt>
              </c:numCache>
            </c:numRef>
          </c:cat>
          <c:val>
            <c:numRef>
              <c:f>'市场价格（外三元猪）'!$F$4:$F$324</c:f>
              <c:numCache>
                <c:formatCode>General</c:formatCode>
                <c:ptCount val="321"/>
                <c:pt idx="1">
                  <c:v>15.58</c:v>
                </c:pt>
                <c:pt idx="2">
                  <c:v>15.76</c:v>
                </c:pt>
                <c:pt idx="3">
                  <c:v>15.84</c:v>
                </c:pt>
                <c:pt idx="4">
                  <c:v>15.69</c:v>
                </c:pt>
                <c:pt idx="5">
                  <c:v>15.73</c:v>
                </c:pt>
                <c:pt idx="6">
                  <c:v>15.85</c:v>
                </c:pt>
                <c:pt idx="7">
                  <c:v>15.91</c:v>
                </c:pt>
                <c:pt idx="8">
                  <c:v>15.92</c:v>
                </c:pt>
                <c:pt idx="9">
                  <c:v>15.85</c:v>
                </c:pt>
                <c:pt idx="10">
                  <c:v>15.81</c:v>
                </c:pt>
                <c:pt idx="11">
                  <c:v>15.94</c:v>
                </c:pt>
                <c:pt idx="12">
                  <c:v>15.66</c:v>
                </c:pt>
                <c:pt idx="13">
                  <c:v>15.39</c:v>
                </c:pt>
                <c:pt idx="14">
                  <c:v>15.51</c:v>
                </c:pt>
                <c:pt idx="15">
                  <c:v>14.79</c:v>
                </c:pt>
                <c:pt idx="16">
                  <c:v>14.76</c:v>
                </c:pt>
                <c:pt idx="17">
                  <c:v>14.78</c:v>
                </c:pt>
                <c:pt idx="18">
                  <c:v>14.81</c:v>
                </c:pt>
                <c:pt idx="19">
                  <c:v>14.72</c:v>
                </c:pt>
                <c:pt idx="20">
                  <c:v>14.07</c:v>
                </c:pt>
                <c:pt idx="21">
                  <c:v>14.05</c:v>
                </c:pt>
                <c:pt idx="22">
                  <c:v>14.13</c:v>
                </c:pt>
                <c:pt idx="23">
                  <c:v>14.27</c:v>
                </c:pt>
                <c:pt idx="24">
                  <c:v>14.14</c:v>
                </c:pt>
                <c:pt idx="25">
                  <c:v>13.75</c:v>
                </c:pt>
                <c:pt idx="26">
                  <c:v>13.83</c:v>
                </c:pt>
                <c:pt idx="27">
                  <c:v>13.91</c:v>
                </c:pt>
                <c:pt idx="28">
                  <c:v>13.85</c:v>
                </c:pt>
                <c:pt idx="29">
                  <c:v>13.81</c:v>
                </c:pt>
                <c:pt idx="30">
                  <c:v>14.29</c:v>
                </c:pt>
                <c:pt idx="31">
                  <c:v>14.8</c:v>
                </c:pt>
                <c:pt idx="32">
                  <c:v>15.3</c:v>
                </c:pt>
                <c:pt idx="33">
                  <c:v>15.32</c:v>
                </c:pt>
                <c:pt idx="34">
                  <c:v>15.16</c:v>
                </c:pt>
                <c:pt idx="35">
                  <c:v>15.09</c:v>
                </c:pt>
                <c:pt idx="36">
                  <c:v>14.5</c:v>
                </c:pt>
                <c:pt idx="37">
                  <c:v>14.1</c:v>
                </c:pt>
                <c:pt idx="38">
                  <c:v>13.95</c:v>
                </c:pt>
                <c:pt idx="39">
                  <c:v>14.22</c:v>
                </c:pt>
                <c:pt idx="40">
                  <c:v>15.08</c:v>
                </c:pt>
                <c:pt idx="41">
                  <c:v>14.95</c:v>
                </c:pt>
                <c:pt idx="42">
                  <c:v>14.94</c:v>
                </c:pt>
                <c:pt idx="43">
                  <c:v>14.57</c:v>
                </c:pt>
                <c:pt idx="44">
                  <c:v>14.76</c:v>
                </c:pt>
                <c:pt idx="45">
                  <c:v>15.24</c:v>
                </c:pt>
                <c:pt idx="46">
                  <c:v>16.600000000000001</c:v>
                </c:pt>
                <c:pt idx="47">
                  <c:v>17.309999999999999</c:v>
                </c:pt>
                <c:pt idx="48">
                  <c:v>17.260000000000002</c:v>
                </c:pt>
                <c:pt idx="49">
                  <c:v>17.690000000000001</c:v>
                </c:pt>
                <c:pt idx="50">
                  <c:v>17.52</c:v>
                </c:pt>
                <c:pt idx="51">
                  <c:v>16.170000000000002</c:v>
                </c:pt>
                <c:pt idx="52">
                  <c:v>15.68</c:v>
                </c:pt>
                <c:pt idx="53">
                  <c:v>15.34</c:v>
                </c:pt>
                <c:pt idx="54">
                  <c:v>15.71</c:v>
                </c:pt>
                <c:pt idx="55">
                  <c:v>16.93</c:v>
                </c:pt>
                <c:pt idx="56">
                  <c:v>18.77</c:v>
                </c:pt>
                <c:pt idx="57">
                  <c:v>18.989999999999998</c:v>
                </c:pt>
                <c:pt idx="58">
                  <c:v>18.97</c:v>
                </c:pt>
                <c:pt idx="59">
                  <c:v>19.46</c:v>
                </c:pt>
                <c:pt idx="60">
                  <c:v>18.600000000000001</c:v>
                </c:pt>
                <c:pt idx="61">
                  <c:v>20.67</c:v>
                </c:pt>
                <c:pt idx="62">
                  <c:v>21.26</c:v>
                </c:pt>
                <c:pt idx="63">
                  <c:v>22.19</c:v>
                </c:pt>
                <c:pt idx="64">
                  <c:v>22.48</c:v>
                </c:pt>
                <c:pt idx="65">
                  <c:v>22.62</c:v>
                </c:pt>
                <c:pt idx="66">
                  <c:v>22.26</c:v>
                </c:pt>
                <c:pt idx="67">
                  <c:v>21.96</c:v>
                </c:pt>
                <c:pt idx="68">
                  <c:v>22.11</c:v>
                </c:pt>
                <c:pt idx="69">
                  <c:v>22.07</c:v>
                </c:pt>
                <c:pt idx="70">
                  <c:v>21.85</c:v>
                </c:pt>
                <c:pt idx="71">
                  <c:v>21.76</c:v>
                </c:pt>
                <c:pt idx="72">
                  <c:v>21.75</c:v>
                </c:pt>
                <c:pt idx="73">
                  <c:v>22.89</c:v>
                </c:pt>
                <c:pt idx="74">
                  <c:v>23.55</c:v>
                </c:pt>
                <c:pt idx="75">
                  <c:v>23.6</c:v>
                </c:pt>
                <c:pt idx="76">
                  <c:v>24.13</c:v>
                </c:pt>
                <c:pt idx="77">
                  <c:v>24.17</c:v>
                </c:pt>
                <c:pt idx="78">
                  <c:v>24.03</c:v>
                </c:pt>
                <c:pt idx="79">
                  <c:v>24.24</c:v>
                </c:pt>
                <c:pt idx="80">
                  <c:v>24.74</c:v>
                </c:pt>
                <c:pt idx="81">
                  <c:v>24</c:v>
                </c:pt>
                <c:pt idx="82">
                  <c:v>23.88</c:v>
                </c:pt>
                <c:pt idx="83">
                  <c:v>24.18</c:v>
                </c:pt>
                <c:pt idx="84">
                  <c:v>25.16</c:v>
                </c:pt>
                <c:pt idx="85">
                  <c:v>25.61</c:v>
                </c:pt>
                <c:pt idx="86">
                  <c:v>25.92</c:v>
                </c:pt>
                <c:pt idx="87">
                  <c:v>25.99</c:v>
                </c:pt>
                <c:pt idx="88">
                  <c:v>25.74</c:v>
                </c:pt>
                <c:pt idx="89">
                  <c:v>26.08</c:v>
                </c:pt>
                <c:pt idx="90">
                  <c:v>26.14</c:v>
                </c:pt>
                <c:pt idx="91">
                  <c:v>26.29</c:v>
                </c:pt>
                <c:pt idx="92">
                  <c:v>26.88</c:v>
                </c:pt>
                <c:pt idx="93">
                  <c:v>26.9</c:v>
                </c:pt>
                <c:pt idx="94">
                  <c:v>27.06</c:v>
                </c:pt>
                <c:pt idx="95">
                  <c:v>27.58</c:v>
                </c:pt>
                <c:pt idx="96">
                  <c:v>27.72</c:v>
                </c:pt>
                <c:pt idx="97">
                  <c:v>28.12</c:v>
                </c:pt>
                <c:pt idx="98">
                  <c:v>28.47</c:v>
                </c:pt>
                <c:pt idx="99">
                  <c:v>27.94</c:v>
                </c:pt>
                <c:pt idx="100">
                  <c:v>27.28</c:v>
                </c:pt>
                <c:pt idx="101">
                  <c:v>28.07</c:v>
                </c:pt>
                <c:pt idx="102">
                  <c:v>27.63</c:v>
                </c:pt>
                <c:pt idx="103">
                  <c:v>26.89</c:v>
                </c:pt>
                <c:pt idx="104">
                  <c:v>26.36</c:v>
                </c:pt>
                <c:pt idx="105">
                  <c:v>26.28</c:v>
                </c:pt>
                <c:pt idx="106">
                  <c:v>26.24</c:v>
                </c:pt>
                <c:pt idx="107">
                  <c:v>26.23</c:v>
                </c:pt>
                <c:pt idx="108">
                  <c:v>24.23</c:v>
                </c:pt>
                <c:pt idx="109">
                  <c:v>24.17</c:v>
                </c:pt>
                <c:pt idx="110">
                  <c:v>24</c:v>
                </c:pt>
                <c:pt idx="111">
                  <c:v>23.93</c:v>
                </c:pt>
                <c:pt idx="112">
                  <c:v>23.98</c:v>
                </c:pt>
                <c:pt idx="113">
                  <c:v>24.13</c:v>
                </c:pt>
                <c:pt idx="114">
                  <c:v>23.96</c:v>
                </c:pt>
                <c:pt idx="115">
                  <c:v>23.88</c:v>
                </c:pt>
                <c:pt idx="116">
                  <c:v>23.85</c:v>
                </c:pt>
                <c:pt idx="117">
                  <c:v>23.8</c:v>
                </c:pt>
                <c:pt idx="118">
                  <c:v>23.47</c:v>
                </c:pt>
                <c:pt idx="119">
                  <c:v>23.34</c:v>
                </c:pt>
                <c:pt idx="120">
                  <c:v>23.39</c:v>
                </c:pt>
                <c:pt idx="121">
                  <c:v>23.49</c:v>
                </c:pt>
                <c:pt idx="122">
                  <c:v>23.1</c:v>
                </c:pt>
                <c:pt idx="123">
                  <c:v>23.09</c:v>
                </c:pt>
                <c:pt idx="124">
                  <c:v>23.18</c:v>
                </c:pt>
                <c:pt idx="125">
                  <c:v>23.41</c:v>
                </c:pt>
                <c:pt idx="126">
                  <c:v>23.61</c:v>
                </c:pt>
                <c:pt idx="127">
                  <c:v>23.68</c:v>
                </c:pt>
                <c:pt idx="128">
                  <c:v>23.54</c:v>
                </c:pt>
                <c:pt idx="129">
                  <c:v>23.23</c:v>
                </c:pt>
                <c:pt idx="130">
                  <c:v>23.2</c:v>
                </c:pt>
                <c:pt idx="131">
                  <c:v>23.19</c:v>
                </c:pt>
                <c:pt idx="132">
                  <c:v>22.28</c:v>
                </c:pt>
                <c:pt idx="133">
                  <c:v>22.2</c:v>
                </c:pt>
                <c:pt idx="134">
                  <c:v>22.27</c:v>
                </c:pt>
                <c:pt idx="135">
                  <c:v>22.03</c:v>
                </c:pt>
                <c:pt idx="136">
                  <c:v>21.59</c:v>
                </c:pt>
                <c:pt idx="137">
                  <c:v>21.4</c:v>
                </c:pt>
                <c:pt idx="138">
                  <c:v>21.45</c:v>
                </c:pt>
                <c:pt idx="139">
                  <c:v>21.38</c:v>
                </c:pt>
                <c:pt idx="140">
                  <c:v>21.25</c:v>
                </c:pt>
                <c:pt idx="141">
                  <c:v>21.1</c:v>
                </c:pt>
                <c:pt idx="142">
                  <c:v>21.15</c:v>
                </c:pt>
                <c:pt idx="143">
                  <c:v>21.22</c:v>
                </c:pt>
                <c:pt idx="144">
                  <c:v>21.18</c:v>
                </c:pt>
                <c:pt idx="145">
                  <c:v>21.12</c:v>
                </c:pt>
                <c:pt idx="146">
                  <c:v>21.23</c:v>
                </c:pt>
                <c:pt idx="147">
                  <c:v>21.39</c:v>
                </c:pt>
                <c:pt idx="148">
                  <c:v>21.41</c:v>
                </c:pt>
                <c:pt idx="149">
                  <c:v>21.58</c:v>
                </c:pt>
                <c:pt idx="150">
                  <c:v>21.57</c:v>
                </c:pt>
                <c:pt idx="151">
                  <c:v>21.32</c:v>
                </c:pt>
                <c:pt idx="152">
                  <c:v>20.99</c:v>
                </c:pt>
                <c:pt idx="153">
                  <c:v>20.28</c:v>
                </c:pt>
                <c:pt idx="154">
                  <c:v>20.34</c:v>
                </c:pt>
                <c:pt idx="155">
                  <c:v>21.07</c:v>
                </c:pt>
                <c:pt idx="156">
                  <c:v>21.53</c:v>
                </c:pt>
                <c:pt idx="157">
                  <c:v>21.92</c:v>
                </c:pt>
                <c:pt idx="158">
                  <c:v>22.1</c:v>
                </c:pt>
                <c:pt idx="159">
                  <c:v>22.57</c:v>
                </c:pt>
                <c:pt idx="160">
                  <c:v>22.64</c:v>
                </c:pt>
                <c:pt idx="161">
                  <c:v>22.35</c:v>
                </c:pt>
                <c:pt idx="162">
                  <c:v>22.42</c:v>
                </c:pt>
                <c:pt idx="163">
                  <c:v>22.66</c:v>
                </c:pt>
                <c:pt idx="164">
                  <c:v>22.94</c:v>
                </c:pt>
                <c:pt idx="165">
                  <c:v>22.73</c:v>
                </c:pt>
                <c:pt idx="166">
                  <c:v>22.35</c:v>
                </c:pt>
                <c:pt idx="167">
                  <c:v>22.11</c:v>
                </c:pt>
                <c:pt idx="168">
                  <c:v>21.78</c:v>
                </c:pt>
                <c:pt idx="169">
                  <c:v>22.94</c:v>
                </c:pt>
                <c:pt idx="170">
                  <c:v>23.81</c:v>
                </c:pt>
                <c:pt idx="171">
                  <c:v>23.36</c:v>
                </c:pt>
                <c:pt idx="172">
                  <c:v>20.18</c:v>
                </c:pt>
                <c:pt idx="173">
                  <c:v>20.27</c:v>
                </c:pt>
                <c:pt idx="174">
                  <c:v>20.27</c:v>
                </c:pt>
                <c:pt idx="175">
                  <c:v>19.47</c:v>
                </c:pt>
                <c:pt idx="176">
                  <c:v>18.43</c:v>
                </c:pt>
                <c:pt idx="177">
                  <c:v>17.579999999999998</c:v>
                </c:pt>
                <c:pt idx="178">
                  <c:v>17.559999999999999</c:v>
                </c:pt>
                <c:pt idx="179">
                  <c:v>17.25</c:v>
                </c:pt>
                <c:pt idx="180">
                  <c:v>16.79</c:v>
                </c:pt>
                <c:pt idx="181">
                  <c:v>16.510000000000002</c:v>
                </c:pt>
                <c:pt idx="182">
                  <c:v>16.39</c:v>
                </c:pt>
                <c:pt idx="183">
                  <c:v>16.399999999999999</c:v>
                </c:pt>
                <c:pt idx="184">
                  <c:v>16.36</c:v>
                </c:pt>
                <c:pt idx="185">
                  <c:v>16.22</c:v>
                </c:pt>
                <c:pt idx="186">
                  <c:v>16.059999999999999</c:v>
                </c:pt>
                <c:pt idx="187">
                  <c:v>15.73</c:v>
                </c:pt>
                <c:pt idx="188">
                  <c:v>15.74</c:v>
                </c:pt>
                <c:pt idx="189">
                  <c:v>15.75</c:v>
                </c:pt>
                <c:pt idx="190">
                  <c:v>15.79</c:v>
                </c:pt>
                <c:pt idx="191">
                  <c:v>15.77</c:v>
                </c:pt>
                <c:pt idx="192">
                  <c:v>15.75</c:v>
                </c:pt>
                <c:pt idx="193">
                  <c:v>15.79</c:v>
                </c:pt>
                <c:pt idx="194">
                  <c:v>15.78</c:v>
                </c:pt>
                <c:pt idx="195">
                  <c:v>15.69</c:v>
                </c:pt>
                <c:pt idx="196">
                  <c:v>15.73</c:v>
                </c:pt>
                <c:pt idx="197">
                  <c:v>15.75</c:v>
                </c:pt>
                <c:pt idx="198">
                  <c:v>15.74</c:v>
                </c:pt>
                <c:pt idx="199">
                  <c:v>15.71</c:v>
                </c:pt>
                <c:pt idx="200">
                  <c:v>15.69</c:v>
                </c:pt>
                <c:pt idx="201">
                  <c:v>15.65</c:v>
                </c:pt>
                <c:pt idx="202">
                  <c:v>15.73</c:v>
                </c:pt>
                <c:pt idx="203">
                  <c:v>15.67</c:v>
                </c:pt>
                <c:pt idx="204">
                  <c:v>15.47</c:v>
                </c:pt>
                <c:pt idx="205">
                  <c:v>15.37</c:v>
                </c:pt>
                <c:pt idx="206">
                  <c:v>15.15</c:v>
                </c:pt>
                <c:pt idx="207">
                  <c:v>15.12</c:v>
                </c:pt>
                <c:pt idx="208">
                  <c:v>15.2</c:v>
                </c:pt>
                <c:pt idx="209">
                  <c:v>15.28</c:v>
                </c:pt>
                <c:pt idx="210">
                  <c:v>14.96</c:v>
                </c:pt>
                <c:pt idx="211">
                  <c:v>14.49</c:v>
                </c:pt>
                <c:pt idx="212">
                  <c:v>14.54</c:v>
                </c:pt>
                <c:pt idx="213">
                  <c:v>14.67</c:v>
                </c:pt>
                <c:pt idx="214">
                  <c:v>14.74</c:v>
                </c:pt>
                <c:pt idx="215">
                  <c:v>14.55</c:v>
                </c:pt>
                <c:pt idx="216">
                  <c:v>14.56</c:v>
                </c:pt>
                <c:pt idx="217">
                  <c:v>14.67</c:v>
                </c:pt>
                <c:pt idx="218">
                  <c:v>14.69</c:v>
                </c:pt>
                <c:pt idx="219">
                  <c:v>14.32</c:v>
                </c:pt>
                <c:pt idx="220">
                  <c:v>14.08</c:v>
                </c:pt>
                <c:pt idx="221">
                  <c:v>14.48</c:v>
                </c:pt>
                <c:pt idx="222">
                  <c:v>14.42</c:v>
                </c:pt>
                <c:pt idx="223">
                  <c:v>13.52</c:v>
                </c:pt>
                <c:pt idx="224">
                  <c:v>12.98</c:v>
                </c:pt>
                <c:pt idx="225">
                  <c:v>12.52</c:v>
                </c:pt>
                <c:pt idx="226">
                  <c:v>12.41</c:v>
                </c:pt>
                <c:pt idx="227">
                  <c:v>12.24</c:v>
                </c:pt>
                <c:pt idx="228">
                  <c:v>12.11</c:v>
                </c:pt>
                <c:pt idx="229">
                  <c:v>12.07</c:v>
                </c:pt>
                <c:pt idx="230">
                  <c:v>12.16</c:v>
                </c:pt>
                <c:pt idx="231">
                  <c:v>12.24</c:v>
                </c:pt>
                <c:pt idx="232">
                  <c:v>12.29</c:v>
                </c:pt>
                <c:pt idx="233">
                  <c:v>12.36</c:v>
                </c:pt>
                <c:pt idx="234">
                  <c:v>12.34</c:v>
                </c:pt>
                <c:pt idx="235">
                  <c:v>12.32</c:v>
                </c:pt>
                <c:pt idx="236">
                  <c:v>12.18</c:v>
                </c:pt>
                <c:pt idx="237">
                  <c:v>12.05</c:v>
                </c:pt>
                <c:pt idx="238">
                  <c:v>12.04</c:v>
                </c:pt>
                <c:pt idx="239">
                  <c:v>12.07</c:v>
                </c:pt>
                <c:pt idx="240">
                  <c:v>12.06</c:v>
                </c:pt>
                <c:pt idx="241">
                  <c:v>12.01</c:v>
                </c:pt>
                <c:pt idx="242">
                  <c:v>11.8</c:v>
                </c:pt>
                <c:pt idx="243">
                  <c:v>11.59</c:v>
                </c:pt>
                <c:pt idx="244">
                  <c:v>11.58</c:v>
                </c:pt>
                <c:pt idx="245">
                  <c:v>11.72</c:v>
                </c:pt>
                <c:pt idx="246">
                  <c:v>11.84</c:v>
                </c:pt>
                <c:pt idx="247">
                  <c:v>11.87</c:v>
                </c:pt>
                <c:pt idx="248">
                  <c:v>11.88</c:v>
                </c:pt>
                <c:pt idx="249">
                  <c:v>11.93</c:v>
                </c:pt>
                <c:pt idx="250">
                  <c:v>11.94</c:v>
                </c:pt>
                <c:pt idx="251">
                  <c:v>11.98</c:v>
                </c:pt>
                <c:pt idx="252">
                  <c:v>12.01</c:v>
                </c:pt>
                <c:pt idx="253">
                  <c:v>12.08</c:v>
                </c:pt>
                <c:pt idx="254">
                  <c:v>12.27</c:v>
                </c:pt>
                <c:pt idx="255">
                  <c:v>12.28</c:v>
                </c:pt>
                <c:pt idx="256">
                  <c:v>12.29</c:v>
                </c:pt>
                <c:pt idx="257">
                  <c:v>12.29</c:v>
                </c:pt>
                <c:pt idx="258">
                  <c:v>12.28</c:v>
                </c:pt>
                <c:pt idx="259">
                  <c:v>12.28</c:v>
                </c:pt>
                <c:pt idx="260">
                  <c:v>12.26</c:v>
                </c:pt>
                <c:pt idx="261">
                  <c:v>12.24</c:v>
                </c:pt>
                <c:pt idx="262">
                  <c:v>12.19</c:v>
                </c:pt>
                <c:pt idx="263">
                  <c:v>12.2</c:v>
                </c:pt>
                <c:pt idx="264">
                  <c:v>12.29</c:v>
                </c:pt>
                <c:pt idx="265">
                  <c:v>12.2</c:v>
                </c:pt>
                <c:pt idx="266">
                  <c:v>12.13</c:v>
                </c:pt>
                <c:pt idx="267">
                  <c:v>12.1</c:v>
                </c:pt>
                <c:pt idx="268">
                  <c:v>12.13</c:v>
                </c:pt>
                <c:pt idx="269">
                  <c:v>12.02</c:v>
                </c:pt>
                <c:pt idx="270">
                  <c:v>12.22</c:v>
                </c:pt>
                <c:pt idx="271">
                  <c:v>12.9</c:v>
                </c:pt>
                <c:pt idx="272">
                  <c:v>13.35</c:v>
                </c:pt>
                <c:pt idx="273">
                  <c:v>13.55</c:v>
                </c:pt>
                <c:pt idx="274">
                  <c:v>13.47</c:v>
                </c:pt>
                <c:pt idx="275">
                  <c:v>13.47</c:v>
                </c:pt>
                <c:pt idx="276">
                  <c:v>13.46</c:v>
                </c:pt>
                <c:pt idx="277">
                  <c:v>13.48</c:v>
                </c:pt>
                <c:pt idx="278">
                  <c:v>13.51</c:v>
                </c:pt>
                <c:pt idx="279">
                  <c:v>13.63</c:v>
                </c:pt>
                <c:pt idx="280">
                  <c:v>13.84</c:v>
                </c:pt>
                <c:pt idx="281">
                  <c:v>14.07</c:v>
                </c:pt>
                <c:pt idx="282">
                  <c:v>13.85</c:v>
                </c:pt>
                <c:pt idx="283">
                  <c:v>13.78</c:v>
                </c:pt>
                <c:pt idx="284">
                  <c:v>13.76</c:v>
                </c:pt>
                <c:pt idx="285">
                  <c:v>13.79</c:v>
                </c:pt>
                <c:pt idx="286">
                  <c:v>13.9</c:v>
                </c:pt>
                <c:pt idx="287">
                  <c:v>13.91</c:v>
                </c:pt>
                <c:pt idx="288">
                  <c:v>13.9</c:v>
                </c:pt>
                <c:pt idx="289">
                  <c:v>13.85</c:v>
                </c:pt>
                <c:pt idx="290">
                  <c:v>14</c:v>
                </c:pt>
                <c:pt idx="291">
                  <c:v>14.63</c:v>
                </c:pt>
                <c:pt idx="292">
                  <c:v>14.78</c:v>
                </c:pt>
                <c:pt idx="293">
                  <c:v>15.06</c:v>
                </c:pt>
                <c:pt idx="294">
                  <c:v>15.41</c:v>
                </c:pt>
                <c:pt idx="295">
                  <c:v>15.86</c:v>
                </c:pt>
                <c:pt idx="296">
                  <c:v>16</c:v>
                </c:pt>
                <c:pt idx="297">
                  <c:v>16</c:v>
                </c:pt>
                <c:pt idx="298">
                  <c:v>15.94</c:v>
                </c:pt>
                <c:pt idx="299">
                  <c:v>16.04</c:v>
                </c:pt>
                <c:pt idx="300">
                  <c:v>15.59</c:v>
                </c:pt>
                <c:pt idx="301">
                  <c:v>15.47</c:v>
                </c:pt>
                <c:pt idx="302">
                  <c:v>15.57</c:v>
                </c:pt>
                <c:pt idx="303">
                  <c:v>15.87</c:v>
                </c:pt>
                <c:pt idx="304">
                  <c:v>15.97</c:v>
                </c:pt>
                <c:pt idx="305">
                  <c:v>16.21</c:v>
                </c:pt>
                <c:pt idx="306">
                  <c:v>16.27</c:v>
                </c:pt>
                <c:pt idx="307">
                  <c:v>16.13</c:v>
                </c:pt>
                <c:pt idx="308">
                  <c:v>15.87</c:v>
                </c:pt>
                <c:pt idx="309">
                  <c:v>15.66</c:v>
                </c:pt>
                <c:pt idx="310">
                  <c:v>16.420000000000002</c:v>
                </c:pt>
                <c:pt idx="311">
                  <c:v>16.739999999999998</c:v>
                </c:pt>
                <c:pt idx="312">
                  <c:v>16.989999999999998</c:v>
                </c:pt>
                <c:pt idx="313">
                  <c:v>17.32</c:v>
                </c:pt>
                <c:pt idx="314">
                  <c:v>17.559999999999999</c:v>
                </c:pt>
                <c:pt idx="315">
                  <c:v>17.61</c:v>
                </c:pt>
                <c:pt idx="316">
                  <c:v>17.63</c:v>
                </c:pt>
                <c:pt idx="317">
                  <c:v>17.64</c:v>
                </c:pt>
                <c:pt idx="318">
                  <c:v>17.52</c:v>
                </c:pt>
                <c:pt idx="319">
                  <c:v>17.61</c:v>
                </c:pt>
                <c:pt idx="320">
                  <c:v>18.04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08-4719-A110-4C0DC5A98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80752272"/>
        <c:axId val="-480751184"/>
      </c:lineChart>
      <c:dateAx>
        <c:axId val="-480752272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51184"/>
        <c:crosses val="autoZero"/>
        <c:auto val="1"/>
        <c:lblOffset val="100"/>
        <c:baseTimeUnit val="days"/>
      </c:dateAx>
      <c:valAx>
        <c:axId val="-48075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52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'市场价格-猪肉'!$C$1:$C$3</c:f>
              <c:strCache>
                <c:ptCount val="3"/>
                <c:pt idx="0">
                  <c:v>钢联数据</c:v>
                </c:pt>
                <c:pt idx="1">
                  <c:v>白条肉：前三级：均价：中国（日）</c:v>
                </c:pt>
                <c:pt idx="2">
                  <c:v>元/千克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'市场价格-猪肉'!$B$4:$B$790</c:f>
              <c:numCache>
                <c:formatCode>yyyy\-mm\-dd</c:formatCode>
                <c:ptCount val="787"/>
                <c:pt idx="0">
                  <c:v>44994</c:v>
                </c:pt>
                <c:pt idx="1">
                  <c:v>44993</c:v>
                </c:pt>
                <c:pt idx="2">
                  <c:v>44992</c:v>
                </c:pt>
                <c:pt idx="3">
                  <c:v>44991</c:v>
                </c:pt>
                <c:pt idx="4">
                  <c:v>44990</c:v>
                </c:pt>
                <c:pt idx="5">
                  <c:v>44989</c:v>
                </c:pt>
                <c:pt idx="6">
                  <c:v>44988</c:v>
                </c:pt>
                <c:pt idx="7">
                  <c:v>44987</c:v>
                </c:pt>
                <c:pt idx="8">
                  <c:v>44986</c:v>
                </c:pt>
                <c:pt idx="9">
                  <c:v>44985</c:v>
                </c:pt>
                <c:pt idx="10">
                  <c:v>44984</c:v>
                </c:pt>
                <c:pt idx="11">
                  <c:v>44983</c:v>
                </c:pt>
                <c:pt idx="12">
                  <c:v>44982</c:v>
                </c:pt>
                <c:pt idx="13">
                  <c:v>44981</c:v>
                </c:pt>
                <c:pt idx="14">
                  <c:v>44980</c:v>
                </c:pt>
                <c:pt idx="15">
                  <c:v>44979</c:v>
                </c:pt>
                <c:pt idx="16">
                  <c:v>44978</c:v>
                </c:pt>
                <c:pt idx="17">
                  <c:v>44977</c:v>
                </c:pt>
                <c:pt idx="18">
                  <c:v>44976</c:v>
                </c:pt>
                <c:pt idx="19">
                  <c:v>44975</c:v>
                </c:pt>
                <c:pt idx="20">
                  <c:v>44974</c:v>
                </c:pt>
                <c:pt idx="21">
                  <c:v>44973</c:v>
                </c:pt>
                <c:pt idx="22">
                  <c:v>44972</c:v>
                </c:pt>
                <c:pt idx="23">
                  <c:v>44971</c:v>
                </c:pt>
                <c:pt idx="24">
                  <c:v>44970</c:v>
                </c:pt>
                <c:pt idx="25">
                  <c:v>44969</c:v>
                </c:pt>
                <c:pt idx="26">
                  <c:v>44968</c:v>
                </c:pt>
                <c:pt idx="27">
                  <c:v>44967</c:v>
                </c:pt>
                <c:pt idx="28">
                  <c:v>44966</c:v>
                </c:pt>
                <c:pt idx="29">
                  <c:v>44965</c:v>
                </c:pt>
                <c:pt idx="30">
                  <c:v>44964</c:v>
                </c:pt>
                <c:pt idx="31">
                  <c:v>44963</c:v>
                </c:pt>
                <c:pt idx="32">
                  <c:v>44962</c:v>
                </c:pt>
                <c:pt idx="33">
                  <c:v>44961</c:v>
                </c:pt>
                <c:pt idx="34">
                  <c:v>44960</c:v>
                </c:pt>
                <c:pt idx="35">
                  <c:v>44959</c:v>
                </c:pt>
                <c:pt idx="36">
                  <c:v>44958</c:v>
                </c:pt>
                <c:pt idx="37">
                  <c:v>44957</c:v>
                </c:pt>
                <c:pt idx="38">
                  <c:v>44956</c:v>
                </c:pt>
                <c:pt idx="39">
                  <c:v>44955</c:v>
                </c:pt>
                <c:pt idx="40">
                  <c:v>44954</c:v>
                </c:pt>
                <c:pt idx="41">
                  <c:v>44953</c:v>
                </c:pt>
                <c:pt idx="42">
                  <c:v>44952</c:v>
                </c:pt>
                <c:pt idx="43">
                  <c:v>44951</c:v>
                </c:pt>
                <c:pt idx="44">
                  <c:v>44950</c:v>
                </c:pt>
                <c:pt idx="45">
                  <c:v>44949</c:v>
                </c:pt>
                <c:pt idx="46">
                  <c:v>44948</c:v>
                </c:pt>
                <c:pt idx="47">
                  <c:v>44947</c:v>
                </c:pt>
                <c:pt idx="48">
                  <c:v>44946</c:v>
                </c:pt>
                <c:pt idx="49">
                  <c:v>44945</c:v>
                </c:pt>
                <c:pt idx="50">
                  <c:v>44944</c:v>
                </c:pt>
                <c:pt idx="51">
                  <c:v>44943</c:v>
                </c:pt>
                <c:pt idx="52">
                  <c:v>44942</c:v>
                </c:pt>
                <c:pt idx="53">
                  <c:v>44941</c:v>
                </c:pt>
                <c:pt idx="54">
                  <c:v>44940</c:v>
                </c:pt>
                <c:pt idx="55">
                  <c:v>44939</c:v>
                </c:pt>
                <c:pt idx="56">
                  <c:v>44938</c:v>
                </c:pt>
                <c:pt idx="57">
                  <c:v>44937</c:v>
                </c:pt>
                <c:pt idx="58">
                  <c:v>44936</c:v>
                </c:pt>
                <c:pt idx="59">
                  <c:v>44935</c:v>
                </c:pt>
                <c:pt idx="60">
                  <c:v>44934</c:v>
                </c:pt>
                <c:pt idx="61">
                  <c:v>44933</c:v>
                </c:pt>
                <c:pt idx="62">
                  <c:v>44932</c:v>
                </c:pt>
                <c:pt idx="63">
                  <c:v>44931</c:v>
                </c:pt>
                <c:pt idx="64">
                  <c:v>44930</c:v>
                </c:pt>
                <c:pt idx="65">
                  <c:v>44929</c:v>
                </c:pt>
                <c:pt idx="66">
                  <c:v>44928</c:v>
                </c:pt>
                <c:pt idx="67">
                  <c:v>44927</c:v>
                </c:pt>
                <c:pt idx="68">
                  <c:v>44926</c:v>
                </c:pt>
                <c:pt idx="69">
                  <c:v>44925</c:v>
                </c:pt>
                <c:pt idx="70">
                  <c:v>44924</c:v>
                </c:pt>
                <c:pt idx="71">
                  <c:v>44923</c:v>
                </c:pt>
                <c:pt idx="72">
                  <c:v>44922</c:v>
                </c:pt>
                <c:pt idx="73">
                  <c:v>44921</c:v>
                </c:pt>
                <c:pt idx="74">
                  <c:v>44920</c:v>
                </c:pt>
                <c:pt idx="75">
                  <c:v>44919</c:v>
                </c:pt>
                <c:pt idx="76">
                  <c:v>44918</c:v>
                </c:pt>
                <c:pt idx="77">
                  <c:v>44917</c:v>
                </c:pt>
                <c:pt idx="78">
                  <c:v>44916</c:v>
                </c:pt>
                <c:pt idx="79">
                  <c:v>44915</c:v>
                </c:pt>
                <c:pt idx="80">
                  <c:v>44914</c:v>
                </c:pt>
                <c:pt idx="81">
                  <c:v>44913</c:v>
                </c:pt>
                <c:pt idx="82">
                  <c:v>44912</c:v>
                </c:pt>
                <c:pt idx="83">
                  <c:v>44911</c:v>
                </c:pt>
                <c:pt idx="84">
                  <c:v>44910</c:v>
                </c:pt>
                <c:pt idx="85">
                  <c:v>44909</c:v>
                </c:pt>
                <c:pt idx="86">
                  <c:v>44908</c:v>
                </c:pt>
                <c:pt idx="87">
                  <c:v>44907</c:v>
                </c:pt>
                <c:pt idx="88">
                  <c:v>44906</c:v>
                </c:pt>
                <c:pt idx="89">
                  <c:v>44905</c:v>
                </c:pt>
                <c:pt idx="90">
                  <c:v>44904</c:v>
                </c:pt>
                <c:pt idx="91">
                  <c:v>44903</c:v>
                </c:pt>
                <c:pt idx="92">
                  <c:v>44902</c:v>
                </c:pt>
                <c:pt idx="93">
                  <c:v>44901</c:v>
                </c:pt>
                <c:pt idx="94">
                  <c:v>44900</c:v>
                </c:pt>
                <c:pt idx="95">
                  <c:v>44899</c:v>
                </c:pt>
                <c:pt idx="96">
                  <c:v>44898</c:v>
                </c:pt>
                <c:pt idx="97">
                  <c:v>44897</c:v>
                </c:pt>
                <c:pt idx="98">
                  <c:v>44896</c:v>
                </c:pt>
                <c:pt idx="99">
                  <c:v>44895</c:v>
                </c:pt>
                <c:pt idx="100">
                  <c:v>44894</c:v>
                </c:pt>
                <c:pt idx="101">
                  <c:v>44893</c:v>
                </c:pt>
                <c:pt idx="102">
                  <c:v>44892</c:v>
                </c:pt>
                <c:pt idx="103">
                  <c:v>44891</c:v>
                </c:pt>
                <c:pt idx="104">
                  <c:v>44890</c:v>
                </c:pt>
                <c:pt idx="105">
                  <c:v>44889</c:v>
                </c:pt>
                <c:pt idx="106">
                  <c:v>44888</c:v>
                </c:pt>
                <c:pt idx="107">
                  <c:v>44887</c:v>
                </c:pt>
                <c:pt idx="108">
                  <c:v>44886</c:v>
                </c:pt>
                <c:pt idx="109">
                  <c:v>44885</c:v>
                </c:pt>
                <c:pt idx="110">
                  <c:v>44884</c:v>
                </c:pt>
                <c:pt idx="111">
                  <c:v>44883</c:v>
                </c:pt>
                <c:pt idx="112">
                  <c:v>44882</c:v>
                </c:pt>
                <c:pt idx="113">
                  <c:v>44881</c:v>
                </c:pt>
                <c:pt idx="114">
                  <c:v>44880</c:v>
                </c:pt>
                <c:pt idx="115">
                  <c:v>44879</c:v>
                </c:pt>
                <c:pt idx="116">
                  <c:v>44878</c:v>
                </c:pt>
                <c:pt idx="117">
                  <c:v>44877</c:v>
                </c:pt>
                <c:pt idx="118">
                  <c:v>44876</c:v>
                </c:pt>
                <c:pt idx="119">
                  <c:v>44875</c:v>
                </c:pt>
                <c:pt idx="120">
                  <c:v>44874</c:v>
                </c:pt>
                <c:pt idx="121">
                  <c:v>44873</c:v>
                </c:pt>
                <c:pt idx="122">
                  <c:v>44872</c:v>
                </c:pt>
                <c:pt idx="123">
                  <c:v>44871</c:v>
                </c:pt>
                <c:pt idx="124">
                  <c:v>44870</c:v>
                </c:pt>
                <c:pt idx="125">
                  <c:v>44869</c:v>
                </c:pt>
                <c:pt idx="126">
                  <c:v>44868</c:v>
                </c:pt>
                <c:pt idx="127">
                  <c:v>44867</c:v>
                </c:pt>
                <c:pt idx="128">
                  <c:v>44866</c:v>
                </c:pt>
                <c:pt idx="129">
                  <c:v>44865</c:v>
                </c:pt>
                <c:pt idx="130">
                  <c:v>44864</c:v>
                </c:pt>
                <c:pt idx="131">
                  <c:v>44863</c:v>
                </c:pt>
                <c:pt idx="132">
                  <c:v>44862</c:v>
                </c:pt>
                <c:pt idx="133">
                  <c:v>44861</c:v>
                </c:pt>
                <c:pt idx="134">
                  <c:v>44860</c:v>
                </c:pt>
                <c:pt idx="135">
                  <c:v>44859</c:v>
                </c:pt>
                <c:pt idx="136">
                  <c:v>44858</c:v>
                </c:pt>
                <c:pt idx="137">
                  <c:v>44857</c:v>
                </c:pt>
                <c:pt idx="138">
                  <c:v>44856</c:v>
                </c:pt>
                <c:pt idx="139">
                  <c:v>44855</c:v>
                </c:pt>
                <c:pt idx="140">
                  <c:v>44854</c:v>
                </c:pt>
                <c:pt idx="141">
                  <c:v>44853</c:v>
                </c:pt>
                <c:pt idx="142">
                  <c:v>44852</c:v>
                </c:pt>
                <c:pt idx="143">
                  <c:v>44851</c:v>
                </c:pt>
                <c:pt idx="144">
                  <c:v>44850</c:v>
                </c:pt>
                <c:pt idx="145">
                  <c:v>44849</c:v>
                </c:pt>
                <c:pt idx="146">
                  <c:v>44848</c:v>
                </c:pt>
                <c:pt idx="147">
                  <c:v>44847</c:v>
                </c:pt>
                <c:pt idx="148">
                  <c:v>44846</c:v>
                </c:pt>
                <c:pt idx="149">
                  <c:v>44845</c:v>
                </c:pt>
                <c:pt idx="150">
                  <c:v>44844</c:v>
                </c:pt>
                <c:pt idx="151">
                  <c:v>44843</c:v>
                </c:pt>
                <c:pt idx="152">
                  <c:v>44842</c:v>
                </c:pt>
                <c:pt idx="153">
                  <c:v>44841</c:v>
                </c:pt>
                <c:pt idx="154">
                  <c:v>44840</c:v>
                </c:pt>
                <c:pt idx="155">
                  <c:v>44839</c:v>
                </c:pt>
                <c:pt idx="156">
                  <c:v>44838</c:v>
                </c:pt>
                <c:pt idx="157">
                  <c:v>44837</c:v>
                </c:pt>
                <c:pt idx="158">
                  <c:v>44836</c:v>
                </c:pt>
                <c:pt idx="159">
                  <c:v>44835</c:v>
                </c:pt>
                <c:pt idx="160">
                  <c:v>44834</c:v>
                </c:pt>
                <c:pt idx="161">
                  <c:v>44833</c:v>
                </c:pt>
                <c:pt idx="162">
                  <c:v>44832</c:v>
                </c:pt>
                <c:pt idx="163">
                  <c:v>44831</c:v>
                </c:pt>
                <c:pt idx="164">
                  <c:v>44830</c:v>
                </c:pt>
                <c:pt idx="165">
                  <c:v>44829</c:v>
                </c:pt>
                <c:pt idx="166">
                  <c:v>44828</c:v>
                </c:pt>
                <c:pt idx="167">
                  <c:v>44827</c:v>
                </c:pt>
                <c:pt idx="168">
                  <c:v>44826</c:v>
                </c:pt>
                <c:pt idx="169">
                  <c:v>44825</c:v>
                </c:pt>
                <c:pt idx="170">
                  <c:v>44824</c:v>
                </c:pt>
                <c:pt idx="171">
                  <c:v>44823</c:v>
                </c:pt>
                <c:pt idx="172">
                  <c:v>44822</c:v>
                </c:pt>
                <c:pt idx="173">
                  <c:v>44821</c:v>
                </c:pt>
                <c:pt idx="174">
                  <c:v>44820</c:v>
                </c:pt>
                <c:pt idx="175">
                  <c:v>44819</c:v>
                </c:pt>
                <c:pt idx="176">
                  <c:v>44818</c:v>
                </c:pt>
                <c:pt idx="177">
                  <c:v>44817</c:v>
                </c:pt>
                <c:pt idx="178">
                  <c:v>44816</c:v>
                </c:pt>
                <c:pt idx="179">
                  <c:v>44815</c:v>
                </c:pt>
                <c:pt idx="180">
                  <c:v>44814</c:v>
                </c:pt>
                <c:pt idx="181">
                  <c:v>44813</c:v>
                </c:pt>
                <c:pt idx="182">
                  <c:v>44812</c:v>
                </c:pt>
                <c:pt idx="183">
                  <c:v>44811</c:v>
                </c:pt>
                <c:pt idx="184">
                  <c:v>44810</c:v>
                </c:pt>
                <c:pt idx="185">
                  <c:v>44809</c:v>
                </c:pt>
                <c:pt idx="186">
                  <c:v>44808</c:v>
                </c:pt>
                <c:pt idx="187">
                  <c:v>44807</c:v>
                </c:pt>
                <c:pt idx="188">
                  <c:v>44806</c:v>
                </c:pt>
                <c:pt idx="189">
                  <c:v>44805</c:v>
                </c:pt>
                <c:pt idx="190">
                  <c:v>44804</c:v>
                </c:pt>
                <c:pt idx="191">
                  <c:v>44803</c:v>
                </c:pt>
                <c:pt idx="192">
                  <c:v>44802</c:v>
                </c:pt>
                <c:pt idx="193">
                  <c:v>44801</c:v>
                </c:pt>
                <c:pt idx="194">
                  <c:v>44800</c:v>
                </c:pt>
                <c:pt idx="195">
                  <c:v>44799</c:v>
                </c:pt>
                <c:pt idx="196">
                  <c:v>44798</c:v>
                </c:pt>
                <c:pt idx="197">
                  <c:v>44797</c:v>
                </c:pt>
                <c:pt idx="198">
                  <c:v>44796</c:v>
                </c:pt>
                <c:pt idx="199">
                  <c:v>44795</c:v>
                </c:pt>
                <c:pt idx="200">
                  <c:v>44794</c:v>
                </c:pt>
                <c:pt idx="201">
                  <c:v>44793</c:v>
                </c:pt>
                <c:pt idx="202">
                  <c:v>44792</c:v>
                </c:pt>
                <c:pt idx="203">
                  <c:v>44791</c:v>
                </c:pt>
                <c:pt idx="204">
                  <c:v>44790</c:v>
                </c:pt>
                <c:pt idx="205">
                  <c:v>44789</c:v>
                </c:pt>
                <c:pt idx="206">
                  <c:v>44788</c:v>
                </c:pt>
                <c:pt idx="207">
                  <c:v>44787</c:v>
                </c:pt>
                <c:pt idx="208">
                  <c:v>44786</c:v>
                </c:pt>
                <c:pt idx="209">
                  <c:v>44785</c:v>
                </c:pt>
                <c:pt idx="210">
                  <c:v>44784</c:v>
                </c:pt>
                <c:pt idx="211">
                  <c:v>44783</c:v>
                </c:pt>
                <c:pt idx="212">
                  <c:v>44782</c:v>
                </c:pt>
                <c:pt idx="213">
                  <c:v>44781</c:v>
                </c:pt>
                <c:pt idx="214">
                  <c:v>44780</c:v>
                </c:pt>
                <c:pt idx="215">
                  <c:v>44779</c:v>
                </c:pt>
                <c:pt idx="216">
                  <c:v>44778</c:v>
                </c:pt>
                <c:pt idx="217">
                  <c:v>44777</c:v>
                </c:pt>
                <c:pt idx="218">
                  <c:v>44776</c:v>
                </c:pt>
                <c:pt idx="219">
                  <c:v>44775</c:v>
                </c:pt>
                <c:pt idx="220">
                  <c:v>44774</c:v>
                </c:pt>
                <c:pt idx="221">
                  <c:v>44773</c:v>
                </c:pt>
                <c:pt idx="222">
                  <c:v>44772</c:v>
                </c:pt>
                <c:pt idx="223">
                  <c:v>44771</c:v>
                </c:pt>
                <c:pt idx="224">
                  <c:v>44770</c:v>
                </c:pt>
                <c:pt idx="225">
                  <c:v>44769</c:v>
                </c:pt>
                <c:pt idx="226">
                  <c:v>44768</c:v>
                </c:pt>
                <c:pt idx="227">
                  <c:v>44767</c:v>
                </c:pt>
                <c:pt idx="228">
                  <c:v>44766</c:v>
                </c:pt>
                <c:pt idx="229">
                  <c:v>44765</c:v>
                </c:pt>
                <c:pt idx="230">
                  <c:v>44764</c:v>
                </c:pt>
                <c:pt idx="231">
                  <c:v>44763</c:v>
                </c:pt>
                <c:pt idx="232">
                  <c:v>44762</c:v>
                </c:pt>
                <c:pt idx="233">
                  <c:v>44761</c:v>
                </c:pt>
                <c:pt idx="234">
                  <c:v>44760</c:v>
                </c:pt>
                <c:pt idx="235">
                  <c:v>44759</c:v>
                </c:pt>
                <c:pt idx="236">
                  <c:v>44758</c:v>
                </c:pt>
                <c:pt idx="237">
                  <c:v>44757</c:v>
                </c:pt>
                <c:pt idx="238">
                  <c:v>44756</c:v>
                </c:pt>
                <c:pt idx="239">
                  <c:v>44755</c:v>
                </c:pt>
                <c:pt idx="240">
                  <c:v>44754</c:v>
                </c:pt>
                <c:pt idx="241">
                  <c:v>44753</c:v>
                </c:pt>
                <c:pt idx="242">
                  <c:v>44752</c:v>
                </c:pt>
                <c:pt idx="243">
                  <c:v>44751</c:v>
                </c:pt>
                <c:pt idx="244">
                  <c:v>44750</c:v>
                </c:pt>
                <c:pt idx="245">
                  <c:v>44749</c:v>
                </c:pt>
                <c:pt idx="246">
                  <c:v>44748</c:v>
                </c:pt>
                <c:pt idx="247">
                  <c:v>44747</c:v>
                </c:pt>
                <c:pt idx="248">
                  <c:v>44746</c:v>
                </c:pt>
                <c:pt idx="249">
                  <c:v>44745</c:v>
                </c:pt>
                <c:pt idx="250">
                  <c:v>44744</c:v>
                </c:pt>
                <c:pt idx="251">
                  <c:v>44743</c:v>
                </c:pt>
                <c:pt idx="252">
                  <c:v>44742</c:v>
                </c:pt>
                <c:pt idx="253">
                  <c:v>44741</c:v>
                </c:pt>
                <c:pt idx="254">
                  <c:v>44740</c:v>
                </c:pt>
                <c:pt idx="255">
                  <c:v>44739</c:v>
                </c:pt>
                <c:pt idx="256">
                  <c:v>44738</c:v>
                </c:pt>
                <c:pt idx="257">
                  <c:v>44737</c:v>
                </c:pt>
                <c:pt idx="258">
                  <c:v>44736</c:v>
                </c:pt>
                <c:pt idx="259">
                  <c:v>44735</c:v>
                </c:pt>
                <c:pt idx="260">
                  <c:v>44734</c:v>
                </c:pt>
                <c:pt idx="261">
                  <c:v>44733</c:v>
                </c:pt>
                <c:pt idx="262">
                  <c:v>44732</c:v>
                </c:pt>
                <c:pt idx="263">
                  <c:v>44731</c:v>
                </c:pt>
                <c:pt idx="264">
                  <c:v>44730</c:v>
                </c:pt>
                <c:pt idx="265">
                  <c:v>44729</c:v>
                </c:pt>
                <c:pt idx="266">
                  <c:v>44728</c:v>
                </c:pt>
                <c:pt idx="267">
                  <c:v>44727</c:v>
                </c:pt>
                <c:pt idx="268">
                  <c:v>44726</c:v>
                </c:pt>
                <c:pt idx="269">
                  <c:v>44725</c:v>
                </c:pt>
                <c:pt idx="270">
                  <c:v>44724</c:v>
                </c:pt>
                <c:pt idx="271">
                  <c:v>44723</c:v>
                </c:pt>
                <c:pt idx="272">
                  <c:v>44722</c:v>
                </c:pt>
                <c:pt idx="273">
                  <c:v>44721</c:v>
                </c:pt>
                <c:pt idx="274">
                  <c:v>44720</c:v>
                </c:pt>
                <c:pt idx="275">
                  <c:v>44719</c:v>
                </c:pt>
                <c:pt idx="276">
                  <c:v>44718</c:v>
                </c:pt>
                <c:pt idx="277">
                  <c:v>44717</c:v>
                </c:pt>
                <c:pt idx="278">
                  <c:v>44716</c:v>
                </c:pt>
                <c:pt idx="279">
                  <c:v>44715</c:v>
                </c:pt>
                <c:pt idx="280">
                  <c:v>44714</c:v>
                </c:pt>
                <c:pt idx="281">
                  <c:v>44713</c:v>
                </c:pt>
                <c:pt idx="282">
                  <c:v>44712</c:v>
                </c:pt>
                <c:pt idx="283">
                  <c:v>44711</c:v>
                </c:pt>
                <c:pt idx="284">
                  <c:v>44710</c:v>
                </c:pt>
                <c:pt idx="285">
                  <c:v>44709</c:v>
                </c:pt>
                <c:pt idx="286">
                  <c:v>44708</c:v>
                </c:pt>
                <c:pt idx="287">
                  <c:v>44707</c:v>
                </c:pt>
                <c:pt idx="288">
                  <c:v>44706</c:v>
                </c:pt>
                <c:pt idx="289">
                  <c:v>44705</c:v>
                </c:pt>
                <c:pt idx="290">
                  <c:v>44704</c:v>
                </c:pt>
                <c:pt idx="291">
                  <c:v>44703</c:v>
                </c:pt>
                <c:pt idx="292">
                  <c:v>44702</c:v>
                </c:pt>
                <c:pt idx="293">
                  <c:v>44701</c:v>
                </c:pt>
                <c:pt idx="294">
                  <c:v>44700</c:v>
                </c:pt>
                <c:pt idx="295">
                  <c:v>44699</c:v>
                </c:pt>
                <c:pt idx="296">
                  <c:v>44698</c:v>
                </c:pt>
                <c:pt idx="297">
                  <c:v>44697</c:v>
                </c:pt>
                <c:pt idx="298">
                  <c:v>44696</c:v>
                </c:pt>
                <c:pt idx="299">
                  <c:v>44695</c:v>
                </c:pt>
                <c:pt idx="300">
                  <c:v>44694</c:v>
                </c:pt>
                <c:pt idx="301">
                  <c:v>44693</c:v>
                </c:pt>
                <c:pt idx="302">
                  <c:v>44692</c:v>
                </c:pt>
                <c:pt idx="303">
                  <c:v>44691</c:v>
                </c:pt>
                <c:pt idx="304">
                  <c:v>44690</c:v>
                </c:pt>
                <c:pt idx="305">
                  <c:v>44689</c:v>
                </c:pt>
                <c:pt idx="306">
                  <c:v>44688</c:v>
                </c:pt>
                <c:pt idx="307">
                  <c:v>44687</c:v>
                </c:pt>
                <c:pt idx="308">
                  <c:v>44686</c:v>
                </c:pt>
                <c:pt idx="309">
                  <c:v>44685</c:v>
                </c:pt>
                <c:pt idx="310">
                  <c:v>44684</c:v>
                </c:pt>
                <c:pt idx="311">
                  <c:v>44683</c:v>
                </c:pt>
                <c:pt idx="312">
                  <c:v>44682</c:v>
                </c:pt>
                <c:pt idx="313">
                  <c:v>44681</c:v>
                </c:pt>
                <c:pt idx="314">
                  <c:v>44680</c:v>
                </c:pt>
                <c:pt idx="315">
                  <c:v>44679</c:v>
                </c:pt>
                <c:pt idx="316">
                  <c:v>44678</c:v>
                </c:pt>
                <c:pt idx="317">
                  <c:v>44677</c:v>
                </c:pt>
                <c:pt idx="318">
                  <c:v>44676</c:v>
                </c:pt>
                <c:pt idx="319">
                  <c:v>44675</c:v>
                </c:pt>
                <c:pt idx="320">
                  <c:v>44674</c:v>
                </c:pt>
                <c:pt idx="321">
                  <c:v>44673</c:v>
                </c:pt>
                <c:pt idx="322">
                  <c:v>44672</c:v>
                </c:pt>
                <c:pt idx="323">
                  <c:v>44671</c:v>
                </c:pt>
                <c:pt idx="324">
                  <c:v>44670</c:v>
                </c:pt>
                <c:pt idx="325">
                  <c:v>44669</c:v>
                </c:pt>
                <c:pt idx="326">
                  <c:v>44668</c:v>
                </c:pt>
                <c:pt idx="327">
                  <c:v>44667</c:v>
                </c:pt>
                <c:pt idx="328">
                  <c:v>44666</c:v>
                </c:pt>
                <c:pt idx="329">
                  <c:v>44665</c:v>
                </c:pt>
                <c:pt idx="330">
                  <c:v>44664</c:v>
                </c:pt>
                <c:pt idx="331">
                  <c:v>44663</c:v>
                </c:pt>
                <c:pt idx="332">
                  <c:v>44662</c:v>
                </c:pt>
                <c:pt idx="333">
                  <c:v>44661</c:v>
                </c:pt>
                <c:pt idx="334">
                  <c:v>44660</c:v>
                </c:pt>
                <c:pt idx="335">
                  <c:v>44659</c:v>
                </c:pt>
                <c:pt idx="336">
                  <c:v>44658</c:v>
                </c:pt>
                <c:pt idx="337">
                  <c:v>44657</c:v>
                </c:pt>
                <c:pt idx="338">
                  <c:v>44656</c:v>
                </c:pt>
                <c:pt idx="339">
                  <c:v>44655</c:v>
                </c:pt>
                <c:pt idx="340">
                  <c:v>44654</c:v>
                </c:pt>
                <c:pt idx="341">
                  <c:v>44653</c:v>
                </c:pt>
                <c:pt idx="342">
                  <c:v>44652</c:v>
                </c:pt>
                <c:pt idx="343">
                  <c:v>44651</c:v>
                </c:pt>
                <c:pt idx="344">
                  <c:v>44650</c:v>
                </c:pt>
                <c:pt idx="345">
                  <c:v>44649</c:v>
                </c:pt>
                <c:pt idx="346">
                  <c:v>44648</c:v>
                </c:pt>
                <c:pt idx="347">
                  <c:v>44647</c:v>
                </c:pt>
                <c:pt idx="348">
                  <c:v>44646</c:v>
                </c:pt>
                <c:pt idx="349">
                  <c:v>44645</c:v>
                </c:pt>
                <c:pt idx="350">
                  <c:v>44644</c:v>
                </c:pt>
                <c:pt idx="351">
                  <c:v>44643</c:v>
                </c:pt>
                <c:pt idx="352">
                  <c:v>44642</c:v>
                </c:pt>
                <c:pt idx="353">
                  <c:v>44641</c:v>
                </c:pt>
                <c:pt idx="354">
                  <c:v>44640</c:v>
                </c:pt>
                <c:pt idx="355">
                  <c:v>44639</c:v>
                </c:pt>
                <c:pt idx="356">
                  <c:v>44638</c:v>
                </c:pt>
                <c:pt idx="357">
                  <c:v>44637</c:v>
                </c:pt>
                <c:pt idx="358">
                  <c:v>44636</c:v>
                </c:pt>
                <c:pt idx="359">
                  <c:v>44635</c:v>
                </c:pt>
                <c:pt idx="360">
                  <c:v>44634</c:v>
                </c:pt>
                <c:pt idx="361">
                  <c:v>44633</c:v>
                </c:pt>
                <c:pt idx="362">
                  <c:v>44632</c:v>
                </c:pt>
                <c:pt idx="363">
                  <c:v>44631</c:v>
                </c:pt>
                <c:pt idx="364">
                  <c:v>44630</c:v>
                </c:pt>
                <c:pt idx="365">
                  <c:v>44629</c:v>
                </c:pt>
                <c:pt idx="366">
                  <c:v>44628</c:v>
                </c:pt>
                <c:pt idx="367">
                  <c:v>44627</c:v>
                </c:pt>
                <c:pt idx="368">
                  <c:v>44624</c:v>
                </c:pt>
                <c:pt idx="369">
                  <c:v>44623</c:v>
                </c:pt>
                <c:pt idx="370">
                  <c:v>44622</c:v>
                </c:pt>
                <c:pt idx="371">
                  <c:v>44621</c:v>
                </c:pt>
                <c:pt idx="372">
                  <c:v>44620</c:v>
                </c:pt>
                <c:pt idx="373">
                  <c:v>44617</c:v>
                </c:pt>
                <c:pt idx="374">
                  <c:v>44615</c:v>
                </c:pt>
                <c:pt idx="375">
                  <c:v>44614</c:v>
                </c:pt>
                <c:pt idx="376">
                  <c:v>44613</c:v>
                </c:pt>
                <c:pt idx="377">
                  <c:v>44610</c:v>
                </c:pt>
                <c:pt idx="378">
                  <c:v>44609</c:v>
                </c:pt>
                <c:pt idx="379">
                  <c:v>44608</c:v>
                </c:pt>
                <c:pt idx="380">
                  <c:v>44607</c:v>
                </c:pt>
                <c:pt idx="381">
                  <c:v>44606</c:v>
                </c:pt>
                <c:pt idx="382">
                  <c:v>44603</c:v>
                </c:pt>
                <c:pt idx="383">
                  <c:v>44602</c:v>
                </c:pt>
                <c:pt idx="384">
                  <c:v>44601</c:v>
                </c:pt>
                <c:pt idx="385">
                  <c:v>44600</c:v>
                </c:pt>
                <c:pt idx="386">
                  <c:v>44599</c:v>
                </c:pt>
                <c:pt idx="387">
                  <c:v>44596</c:v>
                </c:pt>
                <c:pt idx="388">
                  <c:v>44591</c:v>
                </c:pt>
                <c:pt idx="389">
                  <c:v>44590</c:v>
                </c:pt>
                <c:pt idx="390">
                  <c:v>44589</c:v>
                </c:pt>
                <c:pt idx="391">
                  <c:v>44588</c:v>
                </c:pt>
                <c:pt idx="392">
                  <c:v>44587</c:v>
                </c:pt>
                <c:pt idx="393">
                  <c:v>44586</c:v>
                </c:pt>
                <c:pt idx="394">
                  <c:v>44585</c:v>
                </c:pt>
                <c:pt idx="395">
                  <c:v>44582</c:v>
                </c:pt>
                <c:pt idx="396">
                  <c:v>44581</c:v>
                </c:pt>
                <c:pt idx="397">
                  <c:v>44580</c:v>
                </c:pt>
                <c:pt idx="398">
                  <c:v>44579</c:v>
                </c:pt>
                <c:pt idx="399">
                  <c:v>44578</c:v>
                </c:pt>
                <c:pt idx="400">
                  <c:v>44575</c:v>
                </c:pt>
                <c:pt idx="401">
                  <c:v>44574</c:v>
                </c:pt>
                <c:pt idx="402">
                  <c:v>44573</c:v>
                </c:pt>
                <c:pt idx="403">
                  <c:v>44572</c:v>
                </c:pt>
                <c:pt idx="404">
                  <c:v>44571</c:v>
                </c:pt>
                <c:pt idx="405">
                  <c:v>44568</c:v>
                </c:pt>
                <c:pt idx="406">
                  <c:v>44567</c:v>
                </c:pt>
                <c:pt idx="407">
                  <c:v>44566</c:v>
                </c:pt>
                <c:pt idx="408">
                  <c:v>44565</c:v>
                </c:pt>
                <c:pt idx="409">
                  <c:v>44561</c:v>
                </c:pt>
                <c:pt idx="410">
                  <c:v>44560</c:v>
                </c:pt>
                <c:pt idx="411">
                  <c:v>44559</c:v>
                </c:pt>
                <c:pt idx="412">
                  <c:v>44558</c:v>
                </c:pt>
                <c:pt idx="413">
                  <c:v>44557</c:v>
                </c:pt>
                <c:pt idx="414">
                  <c:v>44554</c:v>
                </c:pt>
                <c:pt idx="415">
                  <c:v>44553</c:v>
                </c:pt>
                <c:pt idx="416">
                  <c:v>44552</c:v>
                </c:pt>
                <c:pt idx="417">
                  <c:v>44551</c:v>
                </c:pt>
                <c:pt idx="418">
                  <c:v>44550</c:v>
                </c:pt>
                <c:pt idx="419">
                  <c:v>44547</c:v>
                </c:pt>
                <c:pt idx="420">
                  <c:v>44546</c:v>
                </c:pt>
                <c:pt idx="421">
                  <c:v>44545</c:v>
                </c:pt>
                <c:pt idx="422">
                  <c:v>44544</c:v>
                </c:pt>
                <c:pt idx="423">
                  <c:v>44543</c:v>
                </c:pt>
                <c:pt idx="424">
                  <c:v>44540</c:v>
                </c:pt>
                <c:pt idx="425">
                  <c:v>44539</c:v>
                </c:pt>
                <c:pt idx="426">
                  <c:v>44538</c:v>
                </c:pt>
                <c:pt idx="427">
                  <c:v>44537</c:v>
                </c:pt>
                <c:pt idx="428">
                  <c:v>44536</c:v>
                </c:pt>
                <c:pt idx="429">
                  <c:v>44533</c:v>
                </c:pt>
                <c:pt idx="430">
                  <c:v>44532</c:v>
                </c:pt>
                <c:pt idx="431">
                  <c:v>44531</c:v>
                </c:pt>
                <c:pt idx="432">
                  <c:v>44530</c:v>
                </c:pt>
                <c:pt idx="433">
                  <c:v>44529</c:v>
                </c:pt>
                <c:pt idx="434">
                  <c:v>44526</c:v>
                </c:pt>
                <c:pt idx="435">
                  <c:v>44525</c:v>
                </c:pt>
                <c:pt idx="436">
                  <c:v>44524</c:v>
                </c:pt>
                <c:pt idx="437">
                  <c:v>44523</c:v>
                </c:pt>
                <c:pt idx="438">
                  <c:v>44522</c:v>
                </c:pt>
                <c:pt idx="439">
                  <c:v>44519</c:v>
                </c:pt>
                <c:pt idx="440">
                  <c:v>44518</c:v>
                </c:pt>
                <c:pt idx="441">
                  <c:v>44517</c:v>
                </c:pt>
                <c:pt idx="442">
                  <c:v>44515</c:v>
                </c:pt>
                <c:pt idx="443">
                  <c:v>44512</c:v>
                </c:pt>
                <c:pt idx="444">
                  <c:v>44511</c:v>
                </c:pt>
                <c:pt idx="445">
                  <c:v>44510</c:v>
                </c:pt>
                <c:pt idx="446">
                  <c:v>44509</c:v>
                </c:pt>
                <c:pt idx="447">
                  <c:v>44508</c:v>
                </c:pt>
                <c:pt idx="448">
                  <c:v>44505</c:v>
                </c:pt>
                <c:pt idx="449">
                  <c:v>44504</c:v>
                </c:pt>
                <c:pt idx="450">
                  <c:v>44503</c:v>
                </c:pt>
                <c:pt idx="451">
                  <c:v>44502</c:v>
                </c:pt>
                <c:pt idx="452">
                  <c:v>44501</c:v>
                </c:pt>
                <c:pt idx="453">
                  <c:v>44498</c:v>
                </c:pt>
                <c:pt idx="454">
                  <c:v>44497</c:v>
                </c:pt>
                <c:pt idx="455">
                  <c:v>44496</c:v>
                </c:pt>
                <c:pt idx="456">
                  <c:v>44495</c:v>
                </c:pt>
                <c:pt idx="457">
                  <c:v>44494</c:v>
                </c:pt>
                <c:pt idx="458">
                  <c:v>44491</c:v>
                </c:pt>
                <c:pt idx="459">
                  <c:v>44490</c:v>
                </c:pt>
                <c:pt idx="460">
                  <c:v>44489</c:v>
                </c:pt>
                <c:pt idx="461">
                  <c:v>44488</c:v>
                </c:pt>
                <c:pt idx="462">
                  <c:v>44487</c:v>
                </c:pt>
                <c:pt idx="463">
                  <c:v>44484</c:v>
                </c:pt>
                <c:pt idx="464">
                  <c:v>44483</c:v>
                </c:pt>
                <c:pt idx="465">
                  <c:v>44482</c:v>
                </c:pt>
                <c:pt idx="466">
                  <c:v>44481</c:v>
                </c:pt>
                <c:pt idx="467">
                  <c:v>44480</c:v>
                </c:pt>
                <c:pt idx="468">
                  <c:v>44478</c:v>
                </c:pt>
                <c:pt idx="469">
                  <c:v>44477</c:v>
                </c:pt>
                <c:pt idx="470">
                  <c:v>44470</c:v>
                </c:pt>
                <c:pt idx="471">
                  <c:v>44469</c:v>
                </c:pt>
                <c:pt idx="472">
                  <c:v>44468</c:v>
                </c:pt>
                <c:pt idx="473">
                  <c:v>44467</c:v>
                </c:pt>
                <c:pt idx="474">
                  <c:v>44466</c:v>
                </c:pt>
                <c:pt idx="475">
                  <c:v>44465</c:v>
                </c:pt>
                <c:pt idx="476">
                  <c:v>44463</c:v>
                </c:pt>
                <c:pt idx="477">
                  <c:v>44462</c:v>
                </c:pt>
                <c:pt idx="478">
                  <c:v>44461</c:v>
                </c:pt>
                <c:pt idx="479">
                  <c:v>44457</c:v>
                </c:pt>
                <c:pt idx="480">
                  <c:v>44456</c:v>
                </c:pt>
                <c:pt idx="481">
                  <c:v>44455</c:v>
                </c:pt>
                <c:pt idx="482">
                  <c:v>44454</c:v>
                </c:pt>
                <c:pt idx="483">
                  <c:v>44453</c:v>
                </c:pt>
                <c:pt idx="484">
                  <c:v>44452</c:v>
                </c:pt>
                <c:pt idx="485">
                  <c:v>44449</c:v>
                </c:pt>
                <c:pt idx="486">
                  <c:v>44448</c:v>
                </c:pt>
                <c:pt idx="487">
                  <c:v>44447</c:v>
                </c:pt>
                <c:pt idx="488">
                  <c:v>44446</c:v>
                </c:pt>
                <c:pt idx="489">
                  <c:v>44445</c:v>
                </c:pt>
                <c:pt idx="490">
                  <c:v>44442</c:v>
                </c:pt>
                <c:pt idx="491">
                  <c:v>44441</c:v>
                </c:pt>
                <c:pt idx="492">
                  <c:v>44440</c:v>
                </c:pt>
                <c:pt idx="493">
                  <c:v>44439</c:v>
                </c:pt>
                <c:pt idx="494">
                  <c:v>44438</c:v>
                </c:pt>
                <c:pt idx="495">
                  <c:v>44435</c:v>
                </c:pt>
                <c:pt idx="496">
                  <c:v>44434</c:v>
                </c:pt>
                <c:pt idx="497">
                  <c:v>44433</c:v>
                </c:pt>
                <c:pt idx="498">
                  <c:v>44432</c:v>
                </c:pt>
                <c:pt idx="499">
                  <c:v>44431</c:v>
                </c:pt>
                <c:pt idx="500">
                  <c:v>44428</c:v>
                </c:pt>
                <c:pt idx="501">
                  <c:v>44427</c:v>
                </c:pt>
                <c:pt idx="502">
                  <c:v>44426</c:v>
                </c:pt>
                <c:pt idx="503">
                  <c:v>44425</c:v>
                </c:pt>
                <c:pt idx="504">
                  <c:v>44424</c:v>
                </c:pt>
                <c:pt idx="505">
                  <c:v>44421</c:v>
                </c:pt>
                <c:pt idx="506">
                  <c:v>44420</c:v>
                </c:pt>
                <c:pt idx="507">
                  <c:v>44419</c:v>
                </c:pt>
                <c:pt idx="508">
                  <c:v>44418</c:v>
                </c:pt>
                <c:pt idx="509">
                  <c:v>44417</c:v>
                </c:pt>
                <c:pt idx="510">
                  <c:v>44414</c:v>
                </c:pt>
                <c:pt idx="511">
                  <c:v>44412</c:v>
                </c:pt>
                <c:pt idx="512">
                  <c:v>44410</c:v>
                </c:pt>
                <c:pt idx="513">
                  <c:v>44407</c:v>
                </c:pt>
                <c:pt idx="514">
                  <c:v>44406</c:v>
                </c:pt>
                <c:pt idx="515">
                  <c:v>44405</c:v>
                </c:pt>
                <c:pt idx="516">
                  <c:v>44404</c:v>
                </c:pt>
                <c:pt idx="517">
                  <c:v>44403</c:v>
                </c:pt>
                <c:pt idx="518">
                  <c:v>44400</c:v>
                </c:pt>
                <c:pt idx="519">
                  <c:v>44399</c:v>
                </c:pt>
                <c:pt idx="520">
                  <c:v>44398</c:v>
                </c:pt>
                <c:pt idx="521">
                  <c:v>44397</c:v>
                </c:pt>
                <c:pt idx="522">
                  <c:v>44396</c:v>
                </c:pt>
                <c:pt idx="523">
                  <c:v>44393</c:v>
                </c:pt>
                <c:pt idx="524">
                  <c:v>44392</c:v>
                </c:pt>
                <c:pt idx="525">
                  <c:v>44391</c:v>
                </c:pt>
                <c:pt idx="526">
                  <c:v>44390</c:v>
                </c:pt>
                <c:pt idx="527">
                  <c:v>44389</c:v>
                </c:pt>
                <c:pt idx="528">
                  <c:v>44386</c:v>
                </c:pt>
                <c:pt idx="529">
                  <c:v>44385</c:v>
                </c:pt>
                <c:pt idx="530">
                  <c:v>44384</c:v>
                </c:pt>
                <c:pt idx="531">
                  <c:v>44383</c:v>
                </c:pt>
                <c:pt idx="532">
                  <c:v>44382</c:v>
                </c:pt>
                <c:pt idx="533">
                  <c:v>44379</c:v>
                </c:pt>
                <c:pt idx="534">
                  <c:v>44377</c:v>
                </c:pt>
                <c:pt idx="535">
                  <c:v>44376</c:v>
                </c:pt>
                <c:pt idx="536">
                  <c:v>44375</c:v>
                </c:pt>
                <c:pt idx="537">
                  <c:v>44372</c:v>
                </c:pt>
                <c:pt idx="538">
                  <c:v>44371</c:v>
                </c:pt>
                <c:pt idx="539">
                  <c:v>44370</c:v>
                </c:pt>
                <c:pt idx="540">
                  <c:v>44369</c:v>
                </c:pt>
                <c:pt idx="541">
                  <c:v>44368</c:v>
                </c:pt>
                <c:pt idx="542">
                  <c:v>44365</c:v>
                </c:pt>
                <c:pt idx="543">
                  <c:v>44364</c:v>
                </c:pt>
                <c:pt idx="544">
                  <c:v>44363</c:v>
                </c:pt>
                <c:pt idx="545">
                  <c:v>44358</c:v>
                </c:pt>
                <c:pt idx="546">
                  <c:v>44357</c:v>
                </c:pt>
                <c:pt idx="547">
                  <c:v>44356</c:v>
                </c:pt>
                <c:pt idx="548">
                  <c:v>44355</c:v>
                </c:pt>
                <c:pt idx="549">
                  <c:v>44354</c:v>
                </c:pt>
                <c:pt idx="550">
                  <c:v>44351</c:v>
                </c:pt>
                <c:pt idx="551">
                  <c:v>44350</c:v>
                </c:pt>
                <c:pt idx="552">
                  <c:v>44349</c:v>
                </c:pt>
                <c:pt idx="553">
                  <c:v>44348</c:v>
                </c:pt>
                <c:pt idx="554">
                  <c:v>44347</c:v>
                </c:pt>
                <c:pt idx="555">
                  <c:v>44344</c:v>
                </c:pt>
                <c:pt idx="556">
                  <c:v>44343</c:v>
                </c:pt>
                <c:pt idx="557">
                  <c:v>44342</c:v>
                </c:pt>
                <c:pt idx="558">
                  <c:v>44341</c:v>
                </c:pt>
                <c:pt idx="559">
                  <c:v>44340</c:v>
                </c:pt>
                <c:pt idx="560">
                  <c:v>44337</c:v>
                </c:pt>
                <c:pt idx="561">
                  <c:v>44336</c:v>
                </c:pt>
                <c:pt idx="562">
                  <c:v>44335</c:v>
                </c:pt>
                <c:pt idx="563">
                  <c:v>44334</c:v>
                </c:pt>
                <c:pt idx="564">
                  <c:v>44333</c:v>
                </c:pt>
                <c:pt idx="565">
                  <c:v>44330</c:v>
                </c:pt>
                <c:pt idx="566">
                  <c:v>44329</c:v>
                </c:pt>
                <c:pt idx="567">
                  <c:v>44328</c:v>
                </c:pt>
                <c:pt idx="568">
                  <c:v>44327</c:v>
                </c:pt>
                <c:pt idx="569">
                  <c:v>44326</c:v>
                </c:pt>
                <c:pt idx="570">
                  <c:v>44324</c:v>
                </c:pt>
                <c:pt idx="571">
                  <c:v>44323</c:v>
                </c:pt>
                <c:pt idx="572">
                  <c:v>44322</c:v>
                </c:pt>
                <c:pt idx="573">
                  <c:v>44316</c:v>
                </c:pt>
                <c:pt idx="574">
                  <c:v>44315</c:v>
                </c:pt>
                <c:pt idx="575">
                  <c:v>44314</c:v>
                </c:pt>
                <c:pt idx="576">
                  <c:v>44313</c:v>
                </c:pt>
                <c:pt idx="577">
                  <c:v>44312</c:v>
                </c:pt>
                <c:pt idx="578">
                  <c:v>44311</c:v>
                </c:pt>
                <c:pt idx="579">
                  <c:v>44309</c:v>
                </c:pt>
                <c:pt idx="580">
                  <c:v>44308</c:v>
                </c:pt>
                <c:pt idx="581">
                  <c:v>44307</c:v>
                </c:pt>
                <c:pt idx="582">
                  <c:v>44306</c:v>
                </c:pt>
                <c:pt idx="583">
                  <c:v>44305</c:v>
                </c:pt>
                <c:pt idx="584">
                  <c:v>44302</c:v>
                </c:pt>
                <c:pt idx="585">
                  <c:v>44301</c:v>
                </c:pt>
                <c:pt idx="586">
                  <c:v>44300</c:v>
                </c:pt>
                <c:pt idx="587">
                  <c:v>44299</c:v>
                </c:pt>
                <c:pt idx="588">
                  <c:v>44298</c:v>
                </c:pt>
                <c:pt idx="589">
                  <c:v>44295</c:v>
                </c:pt>
                <c:pt idx="590">
                  <c:v>44294</c:v>
                </c:pt>
                <c:pt idx="591">
                  <c:v>44293</c:v>
                </c:pt>
                <c:pt idx="592">
                  <c:v>44292</c:v>
                </c:pt>
                <c:pt idx="593">
                  <c:v>44288</c:v>
                </c:pt>
                <c:pt idx="594">
                  <c:v>44287</c:v>
                </c:pt>
                <c:pt idx="595">
                  <c:v>44286</c:v>
                </c:pt>
                <c:pt idx="596">
                  <c:v>44285</c:v>
                </c:pt>
                <c:pt idx="597">
                  <c:v>44284</c:v>
                </c:pt>
                <c:pt idx="598">
                  <c:v>44281</c:v>
                </c:pt>
                <c:pt idx="599">
                  <c:v>44280</c:v>
                </c:pt>
                <c:pt idx="600">
                  <c:v>44279</c:v>
                </c:pt>
                <c:pt idx="601">
                  <c:v>44278</c:v>
                </c:pt>
                <c:pt idx="602">
                  <c:v>44274</c:v>
                </c:pt>
                <c:pt idx="603">
                  <c:v>44273</c:v>
                </c:pt>
                <c:pt idx="604">
                  <c:v>44272</c:v>
                </c:pt>
                <c:pt idx="605">
                  <c:v>44271</c:v>
                </c:pt>
                <c:pt idx="606">
                  <c:v>44270</c:v>
                </c:pt>
                <c:pt idx="607">
                  <c:v>44267</c:v>
                </c:pt>
                <c:pt idx="608">
                  <c:v>44266</c:v>
                </c:pt>
                <c:pt idx="609">
                  <c:v>44265</c:v>
                </c:pt>
                <c:pt idx="610">
                  <c:v>44264</c:v>
                </c:pt>
                <c:pt idx="611">
                  <c:v>44263</c:v>
                </c:pt>
                <c:pt idx="612">
                  <c:v>44260</c:v>
                </c:pt>
                <c:pt idx="613">
                  <c:v>44259</c:v>
                </c:pt>
                <c:pt idx="614">
                  <c:v>44258</c:v>
                </c:pt>
                <c:pt idx="615">
                  <c:v>44257</c:v>
                </c:pt>
                <c:pt idx="616">
                  <c:v>44256</c:v>
                </c:pt>
                <c:pt idx="617">
                  <c:v>44253</c:v>
                </c:pt>
                <c:pt idx="618">
                  <c:v>44252</c:v>
                </c:pt>
                <c:pt idx="619">
                  <c:v>44251</c:v>
                </c:pt>
                <c:pt idx="620">
                  <c:v>44250</c:v>
                </c:pt>
                <c:pt idx="621">
                  <c:v>44249</c:v>
                </c:pt>
                <c:pt idx="622">
                  <c:v>44247</c:v>
                </c:pt>
                <c:pt idx="623">
                  <c:v>44246</c:v>
                </c:pt>
                <c:pt idx="624">
                  <c:v>44245</c:v>
                </c:pt>
                <c:pt idx="625">
                  <c:v>44239</c:v>
                </c:pt>
                <c:pt idx="626">
                  <c:v>44237</c:v>
                </c:pt>
                <c:pt idx="627">
                  <c:v>44236</c:v>
                </c:pt>
                <c:pt idx="628">
                  <c:v>44235</c:v>
                </c:pt>
                <c:pt idx="629">
                  <c:v>44234</c:v>
                </c:pt>
                <c:pt idx="630">
                  <c:v>44232</c:v>
                </c:pt>
                <c:pt idx="631">
                  <c:v>44231</c:v>
                </c:pt>
                <c:pt idx="632">
                  <c:v>44230</c:v>
                </c:pt>
                <c:pt idx="633">
                  <c:v>44229</c:v>
                </c:pt>
                <c:pt idx="634">
                  <c:v>44228</c:v>
                </c:pt>
                <c:pt idx="635">
                  <c:v>44225</c:v>
                </c:pt>
                <c:pt idx="636">
                  <c:v>44224</c:v>
                </c:pt>
                <c:pt idx="637">
                  <c:v>44223</c:v>
                </c:pt>
                <c:pt idx="638">
                  <c:v>44222</c:v>
                </c:pt>
                <c:pt idx="639">
                  <c:v>44221</c:v>
                </c:pt>
                <c:pt idx="640">
                  <c:v>44218</c:v>
                </c:pt>
                <c:pt idx="641">
                  <c:v>44217</c:v>
                </c:pt>
                <c:pt idx="642">
                  <c:v>44216</c:v>
                </c:pt>
                <c:pt idx="643">
                  <c:v>44215</c:v>
                </c:pt>
                <c:pt idx="644">
                  <c:v>44214</c:v>
                </c:pt>
                <c:pt idx="645">
                  <c:v>44211</c:v>
                </c:pt>
                <c:pt idx="646">
                  <c:v>44210</c:v>
                </c:pt>
                <c:pt idx="647">
                  <c:v>44209</c:v>
                </c:pt>
                <c:pt idx="648">
                  <c:v>44208</c:v>
                </c:pt>
                <c:pt idx="649">
                  <c:v>44207</c:v>
                </c:pt>
                <c:pt idx="650">
                  <c:v>44204</c:v>
                </c:pt>
                <c:pt idx="651">
                  <c:v>44203</c:v>
                </c:pt>
                <c:pt idx="652">
                  <c:v>44202</c:v>
                </c:pt>
                <c:pt idx="653">
                  <c:v>44201</c:v>
                </c:pt>
                <c:pt idx="654">
                  <c:v>44200</c:v>
                </c:pt>
                <c:pt idx="655">
                  <c:v>44197</c:v>
                </c:pt>
                <c:pt idx="656">
                  <c:v>44196</c:v>
                </c:pt>
                <c:pt idx="657">
                  <c:v>44195</c:v>
                </c:pt>
                <c:pt idx="658">
                  <c:v>44194</c:v>
                </c:pt>
                <c:pt idx="659">
                  <c:v>44193</c:v>
                </c:pt>
                <c:pt idx="660">
                  <c:v>44190</c:v>
                </c:pt>
                <c:pt idx="661">
                  <c:v>44189</c:v>
                </c:pt>
                <c:pt idx="662">
                  <c:v>44188</c:v>
                </c:pt>
                <c:pt idx="663">
                  <c:v>44187</c:v>
                </c:pt>
                <c:pt idx="664">
                  <c:v>44186</c:v>
                </c:pt>
                <c:pt idx="665">
                  <c:v>44183</c:v>
                </c:pt>
                <c:pt idx="666">
                  <c:v>44182</c:v>
                </c:pt>
                <c:pt idx="667">
                  <c:v>44181</c:v>
                </c:pt>
                <c:pt idx="668">
                  <c:v>44180</c:v>
                </c:pt>
                <c:pt idx="669">
                  <c:v>44179</c:v>
                </c:pt>
                <c:pt idx="670">
                  <c:v>44176</c:v>
                </c:pt>
                <c:pt idx="671">
                  <c:v>44175</c:v>
                </c:pt>
                <c:pt idx="672">
                  <c:v>44174</c:v>
                </c:pt>
                <c:pt idx="673">
                  <c:v>44173</c:v>
                </c:pt>
                <c:pt idx="674">
                  <c:v>44172</c:v>
                </c:pt>
                <c:pt idx="675">
                  <c:v>44169</c:v>
                </c:pt>
                <c:pt idx="676">
                  <c:v>44168</c:v>
                </c:pt>
                <c:pt idx="677">
                  <c:v>44167</c:v>
                </c:pt>
                <c:pt idx="678">
                  <c:v>44166</c:v>
                </c:pt>
                <c:pt idx="679">
                  <c:v>44165</c:v>
                </c:pt>
                <c:pt idx="680">
                  <c:v>44162</c:v>
                </c:pt>
                <c:pt idx="681">
                  <c:v>44161</c:v>
                </c:pt>
                <c:pt idx="682">
                  <c:v>44160</c:v>
                </c:pt>
                <c:pt idx="683">
                  <c:v>44159</c:v>
                </c:pt>
                <c:pt idx="684">
                  <c:v>44158</c:v>
                </c:pt>
                <c:pt idx="685">
                  <c:v>44155</c:v>
                </c:pt>
                <c:pt idx="686">
                  <c:v>44154</c:v>
                </c:pt>
                <c:pt idx="687">
                  <c:v>44153</c:v>
                </c:pt>
                <c:pt idx="688">
                  <c:v>44152</c:v>
                </c:pt>
                <c:pt idx="689">
                  <c:v>44151</c:v>
                </c:pt>
                <c:pt idx="690">
                  <c:v>44148</c:v>
                </c:pt>
                <c:pt idx="691">
                  <c:v>44147</c:v>
                </c:pt>
                <c:pt idx="692">
                  <c:v>44146</c:v>
                </c:pt>
                <c:pt idx="693">
                  <c:v>44145</c:v>
                </c:pt>
                <c:pt idx="694">
                  <c:v>44144</c:v>
                </c:pt>
                <c:pt idx="695">
                  <c:v>44141</c:v>
                </c:pt>
                <c:pt idx="696">
                  <c:v>44140</c:v>
                </c:pt>
                <c:pt idx="697">
                  <c:v>44139</c:v>
                </c:pt>
                <c:pt idx="698">
                  <c:v>44138</c:v>
                </c:pt>
                <c:pt idx="699">
                  <c:v>44137</c:v>
                </c:pt>
                <c:pt idx="700">
                  <c:v>44134</c:v>
                </c:pt>
                <c:pt idx="701">
                  <c:v>44133</c:v>
                </c:pt>
                <c:pt idx="702">
                  <c:v>44132</c:v>
                </c:pt>
                <c:pt idx="703">
                  <c:v>44131</c:v>
                </c:pt>
                <c:pt idx="704">
                  <c:v>44130</c:v>
                </c:pt>
                <c:pt idx="705">
                  <c:v>44127</c:v>
                </c:pt>
                <c:pt idx="706">
                  <c:v>44126</c:v>
                </c:pt>
                <c:pt idx="707">
                  <c:v>44125</c:v>
                </c:pt>
                <c:pt idx="708">
                  <c:v>44124</c:v>
                </c:pt>
                <c:pt idx="709">
                  <c:v>44123</c:v>
                </c:pt>
                <c:pt idx="710">
                  <c:v>44120</c:v>
                </c:pt>
                <c:pt idx="711">
                  <c:v>44119</c:v>
                </c:pt>
                <c:pt idx="712">
                  <c:v>44118</c:v>
                </c:pt>
                <c:pt idx="713">
                  <c:v>44117</c:v>
                </c:pt>
                <c:pt idx="714">
                  <c:v>44116</c:v>
                </c:pt>
                <c:pt idx="715">
                  <c:v>44114</c:v>
                </c:pt>
                <c:pt idx="716">
                  <c:v>44113</c:v>
                </c:pt>
                <c:pt idx="717">
                  <c:v>44106</c:v>
                </c:pt>
                <c:pt idx="718">
                  <c:v>44104</c:v>
                </c:pt>
                <c:pt idx="719">
                  <c:v>44103</c:v>
                </c:pt>
                <c:pt idx="720">
                  <c:v>44102</c:v>
                </c:pt>
                <c:pt idx="721">
                  <c:v>44101</c:v>
                </c:pt>
                <c:pt idx="722">
                  <c:v>44099</c:v>
                </c:pt>
                <c:pt idx="723">
                  <c:v>44098</c:v>
                </c:pt>
                <c:pt idx="724">
                  <c:v>44097</c:v>
                </c:pt>
                <c:pt idx="725">
                  <c:v>44096</c:v>
                </c:pt>
                <c:pt idx="726">
                  <c:v>44095</c:v>
                </c:pt>
                <c:pt idx="727">
                  <c:v>44092</c:v>
                </c:pt>
                <c:pt idx="728">
                  <c:v>44091</c:v>
                </c:pt>
                <c:pt idx="729">
                  <c:v>44090</c:v>
                </c:pt>
                <c:pt idx="730">
                  <c:v>44089</c:v>
                </c:pt>
                <c:pt idx="731">
                  <c:v>44088</c:v>
                </c:pt>
                <c:pt idx="732">
                  <c:v>44085</c:v>
                </c:pt>
                <c:pt idx="733">
                  <c:v>44084</c:v>
                </c:pt>
                <c:pt idx="734">
                  <c:v>44083</c:v>
                </c:pt>
                <c:pt idx="735">
                  <c:v>44082</c:v>
                </c:pt>
                <c:pt idx="736">
                  <c:v>44081</c:v>
                </c:pt>
                <c:pt idx="737">
                  <c:v>44078</c:v>
                </c:pt>
                <c:pt idx="738">
                  <c:v>44077</c:v>
                </c:pt>
                <c:pt idx="739">
                  <c:v>44076</c:v>
                </c:pt>
                <c:pt idx="740">
                  <c:v>44075</c:v>
                </c:pt>
                <c:pt idx="741">
                  <c:v>44074</c:v>
                </c:pt>
                <c:pt idx="742">
                  <c:v>44071</c:v>
                </c:pt>
                <c:pt idx="743">
                  <c:v>44070</c:v>
                </c:pt>
                <c:pt idx="744">
                  <c:v>44069</c:v>
                </c:pt>
                <c:pt idx="745">
                  <c:v>44068</c:v>
                </c:pt>
                <c:pt idx="746">
                  <c:v>44067</c:v>
                </c:pt>
                <c:pt idx="747">
                  <c:v>44064</c:v>
                </c:pt>
                <c:pt idx="748">
                  <c:v>44063</c:v>
                </c:pt>
                <c:pt idx="749">
                  <c:v>44062</c:v>
                </c:pt>
                <c:pt idx="750">
                  <c:v>44061</c:v>
                </c:pt>
                <c:pt idx="751">
                  <c:v>44060</c:v>
                </c:pt>
                <c:pt idx="752">
                  <c:v>44057</c:v>
                </c:pt>
                <c:pt idx="753">
                  <c:v>44056</c:v>
                </c:pt>
                <c:pt idx="754">
                  <c:v>44055</c:v>
                </c:pt>
                <c:pt idx="755">
                  <c:v>44054</c:v>
                </c:pt>
                <c:pt idx="756">
                  <c:v>44053</c:v>
                </c:pt>
                <c:pt idx="757">
                  <c:v>44050</c:v>
                </c:pt>
                <c:pt idx="758">
                  <c:v>44049</c:v>
                </c:pt>
                <c:pt idx="759">
                  <c:v>44048</c:v>
                </c:pt>
                <c:pt idx="760">
                  <c:v>44047</c:v>
                </c:pt>
                <c:pt idx="761">
                  <c:v>44046</c:v>
                </c:pt>
                <c:pt idx="762">
                  <c:v>44043</c:v>
                </c:pt>
                <c:pt idx="763">
                  <c:v>44042</c:v>
                </c:pt>
                <c:pt idx="764">
                  <c:v>44041</c:v>
                </c:pt>
                <c:pt idx="765">
                  <c:v>44040</c:v>
                </c:pt>
                <c:pt idx="766">
                  <c:v>44039</c:v>
                </c:pt>
                <c:pt idx="767">
                  <c:v>44036</c:v>
                </c:pt>
                <c:pt idx="768">
                  <c:v>44035</c:v>
                </c:pt>
                <c:pt idx="769">
                  <c:v>44034</c:v>
                </c:pt>
                <c:pt idx="770">
                  <c:v>44033</c:v>
                </c:pt>
                <c:pt idx="771">
                  <c:v>44029</c:v>
                </c:pt>
                <c:pt idx="772">
                  <c:v>44028</c:v>
                </c:pt>
                <c:pt idx="773">
                  <c:v>44027</c:v>
                </c:pt>
                <c:pt idx="774">
                  <c:v>44026</c:v>
                </c:pt>
                <c:pt idx="775">
                  <c:v>44022</c:v>
                </c:pt>
                <c:pt idx="776">
                  <c:v>44021</c:v>
                </c:pt>
                <c:pt idx="777">
                  <c:v>44020</c:v>
                </c:pt>
                <c:pt idx="778">
                  <c:v>44019</c:v>
                </c:pt>
                <c:pt idx="779">
                  <c:v>44018</c:v>
                </c:pt>
                <c:pt idx="780">
                  <c:v>44015</c:v>
                </c:pt>
                <c:pt idx="781">
                  <c:v>44014</c:v>
                </c:pt>
                <c:pt idx="782">
                  <c:v>44013</c:v>
                </c:pt>
                <c:pt idx="783">
                  <c:v>44012</c:v>
                </c:pt>
                <c:pt idx="784">
                  <c:v>44011</c:v>
                </c:pt>
                <c:pt idx="785">
                  <c:v>44010</c:v>
                </c:pt>
                <c:pt idx="786">
                  <c:v>44008</c:v>
                </c:pt>
              </c:numCache>
            </c:numRef>
          </c:xVal>
          <c:yVal>
            <c:numRef>
              <c:f>'市场价格-猪肉'!$C$4:$C$790</c:f>
              <c:numCache>
                <c:formatCode>General</c:formatCode>
                <c:ptCount val="787"/>
                <c:pt idx="0">
                  <c:v>19.54</c:v>
                </c:pt>
                <c:pt idx="1">
                  <c:v>19.62</c:v>
                </c:pt>
                <c:pt idx="2">
                  <c:v>19.600000000000001</c:v>
                </c:pt>
                <c:pt idx="3">
                  <c:v>19.52</c:v>
                </c:pt>
                <c:pt idx="4">
                  <c:v>19.53</c:v>
                </c:pt>
                <c:pt idx="5">
                  <c:v>19.63</c:v>
                </c:pt>
                <c:pt idx="6">
                  <c:v>19.690000000000001</c:v>
                </c:pt>
                <c:pt idx="7">
                  <c:v>19.84</c:v>
                </c:pt>
                <c:pt idx="8">
                  <c:v>19.899999999999999</c:v>
                </c:pt>
                <c:pt idx="9">
                  <c:v>19.920000000000002</c:v>
                </c:pt>
                <c:pt idx="10">
                  <c:v>19.8</c:v>
                </c:pt>
                <c:pt idx="11">
                  <c:v>19.739999999999998</c:v>
                </c:pt>
                <c:pt idx="12">
                  <c:v>19.66</c:v>
                </c:pt>
                <c:pt idx="13">
                  <c:v>19.87</c:v>
                </c:pt>
                <c:pt idx="14">
                  <c:v>19.77</c:v>
                </c:pt>
                <c:pt idx="15">
                  <c:v>19.55</c:v>
                </c:pt>
                <c:pt idx="16">
                  <c:v>19.559999999999999</c:v>
                </c:pt>
                <c:pt idx="17">
                  <c:v>19.559999999999999</c:v>
                </c:pt>
                <c:pt idx="18">
                  <c:v>19.48</c:v>
                </c:pt>
                <c:pt idx="19">
                  <c:v>19.03</c:v>
                </c:pt>
                <c:pt idx="20">
                  <c:v>18.62</c:v>
                </c:pt>
                <c:pt idx="21">
                  <c:v>18.579999999999998</c:v>
                </c:pt>
                <c:pt idx="22">
                  <c:v>18.61</c:v>
                </c:pt>
                <c:pt idx="23">
                  <c:v>18.579999999999998</c:v>
                </c:pt>
                <c:pt idx="24">
                  <c:v>18.38</c:v>
                </c:pt>
                <c:pt idx="25">
                  <c:v>18.11</c:v>
                </c:pt>
                <c:pt idx="26">
                  <c:v>17.88</c:v>
                </c:pt>
                <c:pt idx="27">
                  <c:v>17.71</c:v>
                </c:pt>
                <c:pt idx="28">
                  <c:v>17.739999999999998</c:v>
                </c:pt>
                <c:pt idx="29">
                  <c:v>17.86</c:v>
                </c:pt>
                <c:pt idx="30">
                  <c:v>17.87</c:v>
                </c:pt>
                <c:pt idx="31">
                  <c:v>17.899999999999999</c:v>
                </c:pt>
                <c:pt idx="32">
                  <c:v>17.91</c:v>
                </c:pt>
                <c:pt idx="33">
                  <c:v>17.86</c:v>
                </c:pt>
                <c:pt idx="34">
                  <c:v>17.97</c:v>
                </c:pt>
                <c:pt idx="35">
                  <c:v>18.11</c:v>
                </c:pt>
                <c:pt idx="36">
                  <c:v>18.13</c:v>
                </c:pt>
                <c:pt idx="37">
                  <c:v>18.309999999999999</c:v>
                </c:pt>
                <c:pt idx="38">
                  <c:v>18.690000000000001</c:v>
                </c:pt>
                <c:pt idx="39">
                  <c:v>19.2</c:v>
                </c:pt>
                <c:pt idx="40">
                  <c:v>19.739999999999998</c:v>
                </c:pt>
                <c:pt idx="41">
                  <c:v>19.93</c:v>
                </c:pt>
                <c:pt idx="42">
                  <c:v>20.16</c:v>
                </c:pt>
                <c:pt idx="43">
                  <c:v>20.13</c:v>
                </c:pt>
                <c:pt idx="44">
                  <c:v>20.079999999999998</c:v>
                </c:pt>
                <c:pt idx="45">
                  <c:v>20.149999999999999</c:v>
                </c:pt>
                <c:pt idx="46">
                  <c:v>20.190000000000001</c:v>
                </c:pt>
                <c:pt idx="47">
                  <c:v>20.18</c:v>
                </c:pt>
                <c:pt idx="48">
                  <c:v>20.13</c:v>
                </c:pt>
                <c:pt idx="49">
                  <c:v>20.27</c:v>
                </c:pt>
                <c:pt idx="50">
                  <c:v>20.079999999999998</c:v>
                </c:pt>
                <c:pt idx="51">
                  <c:v>19.739999999999998</c:v>
                </c:pt>
                <c:pt idx="52">
                  <c:v>19.149999999999999</c:v>
                </c:pt>
                <c:pt idx="53">
                  <c:v>18.670000000000002</c:v>
                </c:pt>
                <c:pt idx="54">
                  <c:v>18.7</c:v>
                </c:pt>
                <c:pt idx="55">
                  <c:v>18.86</c:v>
                </c:pt>
                <c:pt idx="56">
                  <c:v>18.78</c:v>
                </c:pt>
                <c:pt idx="57">
                  <c:v>19.2</c:v>
                </c:pt>
                <c:pt idx="58">
                  <c:v>19.579999999999998</c:v>
                </c:pt>
                <c:pt idx="59">
                  <c:v>19.670000000000002</c:v>
                </c:pt>
                <c:pt idx="60">
                  <c:v>20.059999999999999</c:v>
                </c:pt>
                <c:pt idx="61">
                  <c:v>20.16</c:v>
                </c:pt>
                <c:pt idx="62">
                  <c:v>19.89</c:v>
                </c:pt>
                <c:pt idx="63">
                  <c:v>19.72</c:v>
                </c:pt>
                <c:pt idx="64">
                  <c:v>20.100000000000001</c:v>
                </c:pt>
                <c:pt idx="65">
                  <c:v>20.56</c:v>
                </c:pt>
                <c:pt idx="66">
                  <c:v>21.14</c:v>
                </c:pt>
                <c:pt idx="67">
                  <c:v>21.51</c:v>
                </c:pt>
                <c:pt idx="68">
                  <c:v>21.64</c:v>
                </c:pt>
                <c:pt idx="69">
                  <c:v>22.45</c:v>
                </c:pt>
                <c:pt idx="70">
                  <c:v>22.43</c:v>
                </c:pt>
                <c:pt idx="71">
                  <c:v>22.45</c:v>
                </c:pt>
                <c:pt idx="72">
                  <c:v>22.8</c:v>
                </c:pt>
                <c:pt idx="73">
                  <c:v>22.22</c:v>
                </c:pt>
                <c:pt idx="74">
                  <c:v>21.73</c:v>
                </c:pt>
                <c:pt idx="75">
                  <c:v>21.68</c:v>
                </c:pt>
                <c:pt idx="76">
                  <c:v>21.63</c:v>
                </c:pt>
                <c:pt idx="77">
                  <c:v>21.32</c:v>
                </c:pt>
                <c:pt idx="78">
                  <c:v>21.22</c:v>
                </c:pt>
                <c:pt idx="79">
                  <c:v>21.96</c:v>
                </c:pt>
                <c:pt idx="80">
                  <c:v>22.75</c:v>
                </c:pt>
                <c:pt idx="81">
                  <c:v>23.25</c:v>
                </c:pt>
                <c:pt idx="82">
                  <c:v>23.84</c:v>
                </c:pt>
                <c:pt idx="83">
                  <c:v>24.93</c:v>
                </c:pt>
                <c:pt idx="84">
                  <c:v>25.08</c:v>
                </c:pt>
                <c:pt idx="85">
                  <c:v>25.38</c:v>
                </c:pt>
                <c:pt idx="86">
                  <c:v>25.53</c:v>
                </c:pt>
                <c:pt idx="87">
                  <c:v>25.23</c:v>
                </c:pt>
                <c:pt idx="88">
                  <c:v>25.75</c:v>
                </c:pt>
                <c:pt idx="89">
                  <c:v>26.51</c:v>
                </c:pt>
                <c:pt idx="90">
                  <c:v>27.23</c:v>
                </c:pt>
                <c:pt idx="91">
                  <c:v>28.33</c:v>
                </c:pt>
                <c:pt idx="92">
                  <c:v>29.05</c:v>
                </c:pt>
                <c:pt idx="93">
                  <c:v>29.02</c:v>
                </c:pt>
                <c:pt idx="94">
                  <c:v>29.09</c:v>
                </c:pt>
                <c:pt idx="95">
                  <c:v>29.2</c:v>
                </c:pt>
                <c:pt idx="96">
                  <c:v>28.74</c:v>
                </c:pt>
                <c:pt idx="97">
                  <c:v>28.21</c:v>
                </c:pt>
                <c:pt idx="98">
                  <c:v>27.99</c:v>
                </c:pt>
                <c:pt idx="99">
                  <c:v>28.17</c:v>
                </c:pt>
                <c:pt idx="100">
                  <c:v>28.32</c:v>
                </c:pt>
                <c:pt idx="101">
                  <c:v>28.11</c:v>
                </c:pt>
                <c:pt idx="102">
                  <c:v>28.01</c:v>
                </c:pt>
                <c:pt idx="103">
                  <c:v>28.1</c:v>
                </c:pt>
                <c:pt idx="104">
                  <c:v>28.22</c:v>
                </c:pt>
                <c:pt idx="105">
                  <c:v>29.15</c:v>
                </c:pt>
                <c:pt idx="106">
                  <c:v>30.03</c:v>
                </c:pt>
                <c:pt idx="107">
                  <c:v>30.44</c:v>
                </c:pt>
                <c:pt idx="108">
                  <c:v>30.46</c:v>
                </c:pt>
                <c:pt idx="109">
                  <c:v>30.51</c:v>
                </c:pt>
                <c:pt idx="110">
                  <c:v>30.6</c:v>
                </c:pt>
                <c:pt idx="111">
                  <c:v>30.95</c:v>
                </c:pt>
                <c:pt idx="112">
                  <c:v>30.91</c:v>
                </c:pt>
                <c:pt idx="113">
                  <c:v>30.96</c:v>
                </c:pt>
                <c:pt idx="114">
                  <c:v>31.28</c:v>
                </c:pt>
                <c:pt idx="115">
                  <c:v>31.66</c:v>
                </c:pt>
                <c:pt idx="116">
                  <c:v>31.23</c:v>
                </c:pt>
                <c:pt idx="117">
                  <c:v>31.02</c:v>
                </c:pt>
                <c:pt idx="118">
                  <c:v>30.94</c:v>
                </c:pt>
                <c:pt idx="119">
                  <c:v>31.07</c:v>
                </c:pt>
                <c:pt idx="120">
                  <c:v>31.69</c:v>
                </c:pt>
                <c:pt idx="121">
                  <c:v>32.65</c:v>
                </c:pt>
                <c:pt idx="122">
                  <c:v>32.92</c:v>
                </c:pt>
                <c:pt idx="123">
                  <c:v>32.96</c:v>
                </c:pt>
                <c:pt idx="124">
                  <c:v>33.14</c:v>
                </c:pt>
                <c:pt idx="125">
                  <c:v>33.159999999999997</c:v>
                </c:pt>
                <c:pt idx="126">
                  <c:v>33.340000000000003</c:v>
                </c:pt>
                <c:pt idx="127">
                  <c:v>33.47</c:v>
                </c:pt>
                <c:pt idx="128">
                  <c:v>33.700000000000003</c:v>
                </c:pt>
                <c:pt idx="129">
                  <c:v>33.46</c:v>
                </c:pt>
                <c:pt idx="130">
                  <c:v>33.33</c:v>
                </c:pt>
                <c:pt idx="131">
                  <c:v>33.799999999999997</c:v>
                </c:pt>
                <c:pt idx="132">
                  <c:v>34.409999999999997</c:v>
                </c:pt>
                <c:pt idx="133">
                  <c:v>34.78</c:v>
                </c:pt>
                <c:pt idx="134">
                  <c:v>34.83</c:v>
                </c:pt>
                <c:pt idx="135">
                  <c:v>35.19</c:v>
                </c:pt>
                <c:pt idx="136">
                  <c:v>35.47</c:v>
                </c:pt>
                <c:pt idx="137">
                  <c:v>35.81</c:v>
                </c:pt>
                <c:pt idx="138">
                  <c:v>36.07</c:v>
                </c:pt>
                <c:pt idx="139">
                  <c:v>35.76</c:v>
                </c:pt>
                <c:pt idx="140">
                  <c:v>36.26</c:v>
                </c:pt>
                <c:pt idx="141">
                  <c:v>36.36</c:v>
                </c:pt>
                <c:pt idx="142">
                  <c:v>35.619999999999997</c:v>
                </c:pt>
                <c:pt idx="143">
                  <c:v>34.85</c:v>
                </c:pt>
                <c:pt idx="144">
                  <c:v>35.369999999999997</c:v>
                </c:pt>
                <c:pt idx="145">
                  <c:v>35.869999999999997</c:v>
                </c:pt>
                <c:pt idx="146">
                  <c:v>35.81</c:v>
                </c:pt>
                <c:pt idx="147">
                  <c:v>35.24</c:v>
                </c:pt>
                <c:pt idx="148">
                  <c:v>34.07</c:v>
                </c:pt>
                <c:pt idx="149">
                  <c:v>33.61</c:v>
                </c:pt>
                <c:pt idx="150">
                  <c:v>33.61</c:v>
                </c:pt>
                <c:pt idx="151">
                  <c:v>33.57</c:v>
                </c:pt>
                <c:pt idx="152">
                  <c:v>33.549999999999997</c:v>
                </c:pt>
                <c:pt idx="153">
                  <c:v>33.36</c:v>
                </c:pt>
                <c:pt idx="154">
                  <c:v>33.11</c:v>
                </c:pt>
                <c:pt idx="155">
                  <c:v>32.630000000000003</c:v>
                </c:pt>
                <c:pt idx="156">
                  <c:v>32.18</c:v>
                </c:pt>
                <c:pt idx="157">
                  <c:v>31.83</c:v>
                </c:pt>
                <c:pt idx="158">
                  <c:v>31.53</c:v>
                </c:pt>
                <c:pt idx="159">
                  <c:v>31.34</c:v>
                </c:pt>
                <c:pt idx="160">
                  <c:v>31.2</c:v>
                </c:pt>
                <c:pt idx="161">
                  <c:v>31.07</c:v>
                </c:pt>
                <c:pt idx="162">
                  <c:v>30.75</c:v>
                </c:pt>
                <c:pt idx="163">
                  <c:v>30.65</c:v>
                </c:pt>
                <c:pt idx="164">
                  <c:v>30.73</c:v>
                </c:pt>
                <c:pt idx="165">
                  <c:v>30.87</c:v>
                </c:pt>
                <c:pt idx="166">
                  <c:v>30.88</c:v>
                </c:pt>
                <c:pt idx="167">
                  <c:v>30.88</c:v>
                </c:pt>
                <c:pt idx="168">
                  <c:v>30.61</c:v>
                </c:pt>
                <c:pt idx="169">
                  <c:v>30.5</c:v>
                </c:pt>
                <c:pt idx="170">
                  <c:v>30.49</c:v>
                </c:pt>
                <c:pt idx="171">
                  <c:v>30.44</c:v>
                </c:pt>
                <c:pt idx="172">
                  <c:v>30.34</c:v>
                </c:pt>
                <c:pt idx="173">
                  <c:v>30.27</c:v>
                </c:pt>
                <c:pt idx="174">
                  <c:v>30.06</c:v>
                </c:pt>
                <c:pt idx="175">
                  <c:v>30.1</c:v>
                </c:pt>
                <c:pt idx="176">
                  <c:v>30.16</c:v>
                </c:pt>
                <c:pt idx="177">
                  <c:v>30.21</c:v>
                </c:pt>
                <c:pt idx="178">
                  <c:v>30.27</c:v>
                </c:pt>
                <c:pt idx="179">
                  <c:v>30.18</c:v>
                </c:pt>
                <c:pt idx="180">
                  <c:v>30.15</c:v>
                </c:pt>
                <c:pt idx="181">
                  <c:v>29.87</c:v>
                </c:pt>
                <c:pt idx="182">
                  <c:v>29.77</c:v>
                </c:pt>
                <c:pt idx="183">
                  <c:v>29.94</c:v>
                </c:pt>
                <c:pt idx="184">
                  <c:v>30.26</c:v>
                </c:pt>
                <c:pt idx="185">
                  <c:v>30.1</c:v>
                </c:pt>
                <c:pt idx="186">
                  <c:v>29.98</c:v>
                </c:pt>
                <c:pt idx="187">
                  <c:v>30.03</c:v>
                </c:pt>
                <c:pt idx="188">
                  <c:v>30.15</c:v>
                </c:pt>
                <c:pt idx="189">
                  <c:v>29.81</c:v>
                </c:pt>
                <c:pt idx="190">
                  <c:v>29.44</c:v>
                </c:pt>
                <c:pt idx="191">
                  <c:v>29.38</c:v>
                </c:pt>
                <c:pt idx="192">
                  <c:v>29.34</c:v>
                </c:pt>
                <c:pt idx="193">
                  <c:v>29.15</c:v>
                </c:pt>
                <c:pt idx="194">
                  <c:v>28.63</c:v>
                </c:pt>
                <c:pt idx="195">
                  <c:v>28.31</c:v>
                </c:pt>
                <c:pt idx="196">
                  <c:v>28.28</c:v>
                </c:pt>
                <c:pt idx="197">
                  <c:v>28.28</c:v>
                </c:pt>
                <c:pt idx="198">
                  <c:v>27.94</c:v>
                </c:pt>
                <c:pt idx="199">
                  <c:v>27.48</c:v>
                </c:pt>
                <c:pt idx="200">
                  <c:v>27.39</c:v>
                </c:pt>
                <c:pt idx="201">
                  <c:v>27.29</c:v>
                </c:pt>
                <c:pt idx="202">
                  <c:v>27.27</c:v>
                </c:pt>
                <c:pt idx="203">
                  <c:v>27.29</c:v>
                </c:pt>
                <c:pt idx="204">
                  <c:v>27.19</c:v>
                </c:pt>
                <c:pt idx="205">
                  <c:v>26.86</c:v>
                </c:pt>
                <c:pt idx="206">
                  <c:v>26.89</c:v>
                </c:pt>
                <c:pt idx="207">
                  <c:v>26.92</c:v>
                </c:pt>
                <c:pt idx="208">
                  <c:v>26.93</c:v>
                </c:pt>
                <c:pt idx="209">
                  <c:v>26.94</c:v>
                </c:pt>
                <c:pt idx="210">
                  <c:v>26.94</c:v>
                </c:pt>
                <c:pt idx="211">
                  <c:v>26.9</c:v>
                </c:pt>
                <c:pt idx="212">
                  <c:v>26.85</c:v>
                </c:pt>
                <c:pt idx="213">
                  <c:v>26.99</c:v>
                </c:pt>
                <c:pt idx="214">
                  <c:v>27.06</c:v>
                </c:pt>
                <c:pt idx="215">
                  <c:v>27.13</c:v>
                </c:pt>
                <c:pt idx="216">
                  <c:v>27.19</c:v>
                </c:pt>
                <c:pt idx="217">
                  <c:v>27.36</c:v>
                </c:pt>
                <c:pt idx="218">
                  <c:v>27.44</c:v>
                </c:pt>
                <c:pt idx="219">
                  <c:v>27.47</c:v>
                </c:pt>
                <c:pt idx="220">
                  <c:v>26.9</c:v>
                </c:pt>
                <c:pt idx="221">
                  <c:v>26.85</c:v>
                </c:pt>
                <c:pt idx="222">
                  <c:v>26.73</c:v>
                </c:pt>
                <c:pt idx="223">
                  <c:v>26.6</c:v>
                </c:pt>
                <c:pt idx="224">
                  <c:v>26.34</c:v>
                </c:pt>
                <c:pt idx="225">
                  <c:v>26.7</c:v>
                </c:pt>
                <c:pt idx="226">
                  <c:v>27.08</c:v>
                </c:pt>
                <c:pt idx="227">
                  <c:v>27.59</c:v>
                </c:pt>
                <c:pt idx="228">
                  <c:v>27.94</c:v>
                </c:pt>
                <c:pt idx="229">
                  <c:v>28.13</c:v>
                </c:pt>
                <c:pt idx="230">
                  <c:v>28.17</c:v>
                </c:pt>
                <c:pt idx="231">
                  <c:v>28.35</c:v>
                </c:pt>
                <c:pt idx="232">
                  <c:v>28.7</c:v>
                </c:pt>
                <c:pt idx="233">
                  <c:v>28.67</c:v>
                </c:pt>
                <c:pt idx="234">
                  <c:v>28.5</c:v>
                </c:pt>
                <c:pt idx="235">
                  <c:v>28.57</c:v>
                </c:pt>
                <c:pt idx="236">
                  <c:v>28.74</c:v>
                </c:pt>
                <c:pt idx="237">
                  <c:v>28.94</c:v>
                </c:pt>
                <c:pt idx="238">
                  <c:v>29.09</c:v>
                </c:pt>
                <c:pt idx="239">
                  <c:v>29.27</c:v>
                </c:pt>
                <c:pt idx="240">
                  <c:v>28.97</c:v>
                </c:pt>
                <c:pt idx="241">
                  <c:v>28.64</c:v>
                </c:pt>
                <c:pt idx="242">
                  <c:v>28.89</c:v>
                </c:pt>
                <c:pt idx="243">
                  <c:v>28.58</c:v>
                </c:pt>
                <c:pt idx="244">
                  <c:v>28.08</c:v>
                </c:pt>
                <c:pt idx="245">
                  <c:v>28.32</c:v>
                </c:pt>
                <c:pt idx="246">
                  <c:v>29.24</c:v>
                </c:pt>
                <c:pt idx="247">
                  <c:v>29.96</c:v>
                </c:pt>
                <c:pt idx="248">
                  <c:v>28.62</c:v>
                </c:pt>
                <c:pt idx="249">
                  <c:v>26.73</c:v>
                </c:pt>
                <c:pt idx="250">
                  <c:v>25.86</c:v>
                </c:pt>
                <c:pt idx="251">
                  <c:v>25.31</c:v>
                </c:pt>
                <c:pt idx="252">
                  <c:v>25.32</c:v>
                </c:pt>
                <c:pt idx="253">
                  <c:v>24.92</c:v>
                </c:pt>
                <c:pt idx="254">
                  <c:v>24.16</c:v>
                </c:pt>
                <c:pt idx="255">
                  <c:v>23.18</c:v>
                </c:pt>
                <c:pt idx="256">
                  <c:v>22.61</c:v>
                </c:pt>
                <c:pt idx="257">
                  <c:v>22.26</c:v>
                </c:pt>
                <c:pt idx="258">
                  <c:v>21.91</c:v>
                </c:pt>
                <c:pt idx="259">
                  <c:v>21.78</c:v>
                </c:pt>
                <c:pt idx="260">
                  <c:v>21.38</c:v>
                </c:pt>
                <c:pt idx="261">
                  <c:v>21</c:v>
                </c:pt>
                <c:pt idx="262">
                  <c:v>20.8</c:v>
                </c:pt>
                <c:pt idx="263">
                  <c:v>20.74</c:v>
                </c:pt>
                <c:pt idx="264">
                  <c:v>20.62</c:v>
                </c:pt>
                <c:pt idx="265">
                  <c:v>20.6</c:v>
                </c:pt>
                <c:pt idx="266">
                  <c:v>20.59</c:v>
                </c:pt>
                <c:pt idx="267">
                  <c:v>20.55</c:v>
                </c:pt>
                <c:pt idx="268">
                  <c:v>20.399999999999999</c:v>
                </c:pt>
                <c:pt idx="269">
                  <c:v>20.239999999999998</c:v>
                </c:pt>
                <c:pt idx="270">
                  <c:v>20.11</c:v>
                </c:pt>
                <c:pt idx="271">
                  <c:v>20.04</c:v>
                </c:pt>
                <c:pt idx="272">
                  <c:v>20.02</c:v>
                </c:pt>
                <c:pt idx="273">
                  <c:v>20.02</c:v>
                </c:pt>
                <c:pt idx="274">
                  <c:v>20.079999999999998</c:v>
                </c:pt>
                <c:pt idx="275">
                  <c:v>20.079999999999998</c:v>
                </c:pt>
                <c:pt idx="276">
                  <c:v>20.079999999999998</c:v>
                </c:pt>
                <c:pt idx="277">
                  <c:v>20.13</c:v>
                </c:pt>
                <c:pt idx="278">
                  <c:v>20.14</c:v>
                </c:pt>
                <c:pt idx="279">
                  <c:v>20.170000000000002</c:v>
                </c:pt>
                <c:pt idx="280">
                  <c:v>20.18</c:v>
                </c:pt>
                <c:pt idx="281">
                  <c:v>20.09</c:v>
                </c:pt>
                <c:pt idx="282">
                  <c:v>20.05</c:v>
                </c:pt>
                <c:pt idx="283">
                  <c:v>19.95</c:v>
                </c:pt>
                <c:pt idx="284">
                  <c:v>19.93</c:v>
                </c:pt>
                <c:pt idx="285">
                  <c:v>19.95</c:v>
                </c:pt>
                <c:pt idx="286">
                  <c:v>19.97</c:v>
                </c:pt>
                <c:pt idx="287">
                  <c:v>20.03</c:v>
                </c:pt>
                <c:pt idx="288">
                  <c:v>20.03</c:v>
                </c:pt>
                <c:pt idx="289">
                  <c:v>20.02</c:v>
                </c:pt>
                <c:pt idx="290">
                  <c:v>19.97</c:v>
                </c:pt>
                <c:pt idx="291">
                  <c:v>19.96</c:v>
                </c:pt>
                <c:pt idx="292">
                  <c:v>19.96</c:v>
                </c:pt>
                <c:pt idx="293">
                  <c:v>19.95</c:v>
                </c:pt>
                <c:pt idx="294">
                  <c:v>19.95</c:v>
                </c:pt>
                <c:pt idx="295">
                  <c:v>19.87</c:v>
                </c:pt>
                <c:pt idx="296">
                  <c:v>19.7</c:v>
                </c:pt>
                <c:pt idx="297">
                  <c:v>19.64</c:v>
                </c:pt>
                <c:pt idx="298">
                  <c:v>19.579999999999998</c:v>
                </c:pt>
                <c:pt idx="299">
                  <c:v>19.5</c:v>
                </c:pt>
                <c:pt idx="300">
                  <c:v>19.52</c:v>
                </c:pt>
                <c:pt idx="301">
                  <c:v>19.47</c:v>
                </c:pt>
                <c:pt idx="302">
                  <c:v>19.489999999999998</c:v>
                </c:pt>
                <c:pt idx="303">
                  <c:v>19.559999999999999</c:v>
                </c:pt>
                <c:pt idx="304">
                  <c:v>19</c:v>
                </c:pt>
                <c:pt idx="305">
                  <c:v>18.760000000000002</c:v>
                </c:pt>
                <c:pt idx="306">
                  <c:v>18.7</c:v>
                </c:pt>
                <c:pt idx="307">
                  <c:v>18.77</c:v>
                </c:pt>
                <c:pt idx="308">
                  <c:v>18.89</c:v>
                </c:pt>
                <c:pt idx="309">
                  <c:v>19.13</c:v>
                </c:pt>
                <c:pt idx="310">
                  <c:v>19.2</c:v>
                </c:pt>
                <c:pt idx="311">
                  <c:v>19.28</c:v>
                </c:pt>
                <c:pt idx="312">
                  <c:v>19.16</c:v>
                </c:pt>
                <c:pt idx="313">
                  <c:v>19.09</c:v>
                </c:pt>
                <c:pt idx="314">
                  <c:v>19.010000000000002</c:v>
                </c:pt>
                <c:pt idx="315">
                  <c:v>18.75</c:v>
                </c:pt>
                <c:pt idx="316">
                  <c:v>18.850000000000001</c:v>
                </c:pt>
                <c:pt idx="317">
                  <c:v>19.03</c:v>
                </c:pt>
                <c:pt idx="318">
                  <c:v>18.82</c:v>
                </c:pt>
                <c:pt idx="319">
                  <c:v>18.329999999999998</c:v>
                </c:pt>
                <c:pt idx="320">
                  <c:v>18.149999999999999</c:v>
                </c:pt>
                <c:pt idx="321">
                  <c:v>18.18</c:v>
                </c:pt>
                <c:pt idx="322">
                  <c:v>18.48</c:v>
                </c:pt>
                <c:pt idx="323">
                  <c:v>18.100000000000001</c:v>
                </c:pt>
                <c:pt idx="324">
                  <c:v>17.440000000000001</c:v>
                </c:pt>
                <c:pt idx="325">
                  <c:v>16.93</c:v>
                </c:pt>
                <c:pt idx="326">
                  <c:v>16.64</c:v>
                </c:pt>
                <c:pt idx="327">
                  <c:v>16.47</c:v>
                </c:pt>
                <c:pt idx="328">
                  <c:v>16.37</c:v>
                </c:pt>
                <c:pt idx="329">
                  <c:v>16.28</c:v>
                </c:pt>
                <c:pt idx="330">
                  <c:v>16.18</c:v>
                </c:pt>
                <c:pt idx="331">
                  <c:v>16.079999999999998</c:v>
                </c:pt>
                <c:pt idx="332">
                  <c:v>16.07</c:v>
                </c:pt>
                <c:pt idx="333">
                  <c:v>16.07</c:v>
                </c:pt>
                <c:pt idx="334">
                  <c:v>16.09</c:v>
                </c:pt>
                <c:pt idx="335">
                  <c:v>16.100000000000001</c:v>
                </c:pt>
                <c:pt idx="336">
                  <c:v>16.29</c:v>
                </c:pt>
                <c:pt idx="337">
                  <c:v>16.3</c:v>
                </c:pt>
                <c:pt idx="338">
                  <c:v>16.3</c:v>
                </c:pt>
                <c:pt idx="339">
                  <c:v>16.34</c:v>
                </c:pt>
                <c:pt idx="340">
                  <c:v>16.329999999999998</c:v>
                </c:pt>
                <c:pt idx="341">
                  <c:v>16.21</c:v>
                </c:pt>
                <c:pt idx="342">
                  <c:v>16.170000000000002</c:v>
                </c:pt>
                <c:pt idx="343">
                  <c:v>16.05</c:v>
                </c:pt>
                <c:pt idx="344">
                  <c:v>15.99</c:v>
                </c:pt>
                <c:pt idx="345">
                  <c:v>15.8</c:v>
                </c:pt>
                <c:pt idx="346">
                  <c:v>15.77</c:v>
                </c:pt>
                <c:pt idx="347">
                  <c:v>15.73</c:v>
                </c:pt>
                <c:pt idx="348">
                  <c:v>15.72</c:v>
                </c:pt>
                <c:pt idx="349">
                  <c:v>15.65</c:v>
                </c:pt>
                <c:pt idx="350">
                  <c:v>15.67</c:v>
                </c:pt>
                <c:pt idx="351">
                  <c:v>15.54</c:v>
                </c:pt>
                <c:pt idx="352">
                  <c:v>15.35</c:v>
                </c:pt>
                <c:pt idx="353">
                  <c:v>15.23</c:v>
                </c:pt>
                <c:pt idx="354">
                  <c:v>15.27</c:v>
                </c:pt>
                <c:pt idx="355">
                  <c:v>15.31</c:v>
                </c:pt>
                <c:pt idx="356">
                  <c:v>15.33</c:v>
                </c:pt>
                <c:pt idx="357">
                  <c:v>15.42</c:v>
                </c:pt>
                <c:pt idx="358">
                  <c:v>15.48</c:v>
                </c:pt>
                <c:pt idx="359">
                  <c:v>15.48</c:v>
                </c:pt>
                <c:pt idx="360">
                  <c:v>15.52</c:v>
                </c:pt>
                <c:pt idx="361">
                  <c:v>15.57</c:v>
                </c:pt>
                <c:pt idx="362">
                  <c:v>15.61</c:v>
                </c:pt>
                <c:pt idx="363">
                  <c:v>15.79</c:v>
                </c:pt>
                <c:pt idx="368">
                  <c:v>16.100000000000001</c:v>
                </c:pt>
                <c:pt idx="373">
                  <c:v>16.239999999999998</c:v>
                </c:pt>
                <c:pt idx="377">
                  <c:v>16.510000000000002</c:v>
                </c:pt>
                <c:pt idx="382">
                  <c:v>18.11</c:v>
                </c:pt>
                <c:pt idx="387">
                  <c:v>18.63</c:v>
                </c:pt>
                <c:pt idx="390">
                  <c:v>18.739999999999998</c:v>
                </c:pt>
                <c:pt idx="395">
                  <c:v>18.47</c:v>
                </c:pt>
                <c:pt idx="400">
                  <c:v>19.09</c:v>
                </c:pt>
                <c:pt idx="405">
                  <c:v>20.66</c:v>
                </c:pt>
                <c:pt idx="409">
                  <c:v>21.08</c:v>
                </c:pt>
                <c:pt idx="414">
                  <c:v>21.09</c:v>
                </c:pt>
                <c:pt idx="419">
                  <c:v>21.43</c:v>
                </c:pt>
                <c:pt idx="424">
                  <c:v>22.83</c:v>
                </c:pt>
                <c:pt idx="429">
                  <c:v>23.18</c:v>
                </c:pt>
                <c:pt idx="434">
                  <c:v>23.12</c:v>
                </c:pt>
                <c:pt idx="439">
                  <c:v>22.86</c:v>
                </c:pt>
                <c:pt idx="443">
                  <c:v>22.43</c:v>
                </c:pt>
                <c:pt idx="448">
                  <c:v>21.29</c:v>
                </c:pt>
                <c:pt idx="453">
                  <c:v>18.77</c:v>
                </c:pt>
                <c:pt idx="458">
                  <c:v>18.05</c:v>
                </c:pt>
                <c:pt idx="463">
                  <c:v>15.7</c:v>
                </c:pt>
                <c:pt idx="469">
                  <c:v>14.54</c:v>
                </c:pt>
                <c:pt idx="470">
                  <c:v>15.56</c:v>
                </c:pt>
                <c:pt idx="476">
                  <c:v>17.190000000000001</c:v>
                </c:pt>
                <c:pt idx="480">
                  <c:v>17.82</c:v>
                </c:pt>
                <c:pt idx="485">
                  <c:v>18.68</c:v>
                </c:pt>
                <c:pt idx="490">
                  <c:v>19.22</c:v>
                </c:pt>
                <c:pt idx="495">
                  <c:v>19.57</c:v>
                </c:pt>
                <c:pt idx="500">
                  <c:v>20.03</c:v>
                </c:pt>
                <c:pt idx="505">
                  <c:v>20.41</c:v>
                </c:pt>
                <c:pt idx="510">
                  <c:v>20.63</c:v>
                </c:pt>
                <c:pt idx="513">
                  <c:v>20.39</c:v>
                </c:pt>
                <c:pt idx="518">
                  <c:v>20.52</c:v>
                </c:pt>
                <c:pt idx="523">
                  <c:v>20.75</c:v>
                </c:pt>
                <c:pt idx="528">
                  <c:v>20.88</c:v>
                </c:pt>
                <c:pt idx="533">
                  <c:v>20.98</c:v>
                </c:pt>
                <c:pt idx="537">
                  <c:v>17.850000000000001</c:v>
                </c:pt>
                <c:pt idx="542">
                  <c:v>19.3</c:v>
                </c:pt>
                <c:pt idx="545">
                  <c:v>20.77</c:v>
                </c:pt>
                <c:pt idx="550">
                  <c:v>22.25</c:v>
                </c:pt>
                <c:pt idx="555">
                  <c:v>23.28</c:v>
                </c:pt>
                <c:pt idx="560">
                  <c:v>23.68</c:v>
                </c:pt>
                <c:pt idx="565">
                  <c:v>24.72</c:v>
                </c:pt>
                <c:pt idx="571">
                  <c:v>26.91</c:v>
                </c:pt>
                <c:pt idx="573">
                  <c:v>28.91</c:v>
                </c:pt>
                <c:pt idx="579">
                  <c:v>29.62</c:v>
                </c:pt>
                <c:pt idx="584">
                  <c:v>28.76</c:v>
                </c:pt>
                <c:pt idx="589">
                  <c:v>29.76</c:v>
                </c:pt>
                <c:pt idx="593">
                  <c:v>32.450000000000003</c:v>
                </c:pt>
                <c:pt idx="598">
                  <c:v>33.9</c:v>
                </c:pt>
                <c:pt idx="602">
                  <c:v>35.15</c:v>
                </c:pt>
                <c:pt idx="607">
                  <c:v>36.1</c:v>
                </c:pt>
                <c:pt idx="612">
                  <c:v>36.799999999999997</c:v>
                </c:pt>
                <c:pt idx="617">
                  <c:v>36.11</c:v>
                </c:pt>
                <c:pt idx="623">
                  <c:v>38.64</c:v>
                </c:pt>
                <c:pt idx="625">
                  <c:v>40.020000000000003</c:v>
                </c:pt>
                <c:pt idx="630">
                  <c:v>41.65</c:v>
                </c:pt>
                <c:pt idx="635">
                  <c:v>44.1</c:v>
                </c:pt>
                <c:pt idx="640">
                  <c:v>45.42</c:v>
                </c:pt>
                <c:pt idx="645">
                  <c:v>45.76</c:v>
                </c:pt>
                <c:pt idx="650">
                  <c:v>45.64</c:v>
                </c:pt>
                <c:pt idx="655">
                  <c:v>44.47</c:v>
                </c:pt>
                <c:pt idx="660">
                  <c:v>42.64</c:v>
                </c:pt>
                <c:pt idx="665">
                  <c:v>41.66</c:v>
                </c:pt>
                <c:pt idx="670">
                  <c:v>41.26</c:v>
                </c:pt>
                <c:pt idx="675">
                  <c:v>40.049999999999997</c:v>
                </c:pt>
                <c:pt idx="680">
                  <c:v>37.4</c:v>
                </c:pt>
                <c:pt idx="685">
                  <c:v>37.67</c:v>
                </c:pt>
                <c:pt idx="690">
                  <c:v>37.869999999999997</c:v>
                </c:pt>
                <c:pt idx="695">
                  <c:v>38.049999999999997</c:v>
                </c:pt>
                <c:pt idx="700">
                  <c:v>37.130000000000003</c:v>
                </c:pt>
                <c:pt idx="705">
                  <c:v>38.08</c:v>
                </c:pt>
                <c:pt idx="710">
                  <c:v>37.69</c:v>
                </c:pt>
                <c:pt idx="716">
                  <c:v>38.04</c:v>
                </c:pt>
                <c:pt idx="717">
                  <c:v>37.68</c:v>
                </c:pt>
                <c:pt idx="722">
                  <c:v>37.39</c:v>
                </c:pt>
                <c:pt idx="727">
                  <c:v>38.200000000000003</c:v>
                </c:pt>
                <c:pt idx="732">
                  <c:v>40.14</c:v>
                </c:pt>
                <c:pt idx="737">
                  <c:v>41.93</c:v>
                </c:pt>
                <c:pt idx="742">
                  <c:v>44.13</c:v>
                </c:pt>
                <c:pt idx="747">
                  <c:v>45.65</c:v>
                </c:pt>
                <c:pt idx="752">
                  <c:v>46.95</c:v>
                </c:pt>
                <c:pt idx="757">
                  <c:v>47.13</c:v>
                </c:pt>
                <c:pt idx="762">
                  <c:v>47.96</c:v>
                </c:pt>
                <c:pt idx="767">
                  <c:v>47.28</c:v>
                </c:pt>
                <c:pt idx="771">
                  <c:v>47.99</c:v>
                </c:pt>
                <c:pt idx="775">
                  <c:v>48.34</c:v>
                </c:pt>
                <c:pt idx="780">
                  <c:v>47.42</c:v>
                </c:pt>
                <c:pt idx="786">
                  <c:v>47.98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8D-47B3-8918-F8A4AA751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80747376"/>
        <c:axId val="-480758800"/>
      </c:scatterChart>
      <c:valAx>
        <c:axId val="-480747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58800"/>
        <c:crosses val="autoZero"/>
        <c:crossBetween val="midCat"/>
      </c:valAx>
      <c:valAx>
        <c:axId val="-48075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47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淘汰母猪价格!$C$1:$C$3</c:f>
              <c:strCache>
                <c:ptCount val="3"/>
                <c:pt idx="0">
                  <c:v>钢联数据</c:v>
                </c:pt>
                <c:pt idx="1">
                  <c:v>淘汰母猪：样本养殖企业：均价：中国（周）</c:v>
                </c:pt>
                <c:pt idx="2">
                  <c:v>元/千克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淘汰母猪价格!$B$4:$B$159</c:f>
              <c:numCache>
                <c:formatCode>yyyy\-mm\-dd</c:formatCode>
                <c:ptCount val="156"/>
                <c:pt idx="0">
                  <c:v>44995</c:v>
                </c:pt>
                <c:pt idx="1">
                  <c:v>44988</c:v>
                </c:pt>
                <c:pt idx="2">
                  <c:v>44981</c:v>
                </c:pt>
                <c:pt idx="3">
                  <c:v>44974</c:v>
                </c:pt>
                <c:pt idx="4">
                  <c:v>44967</c:v>
                </c:pt>
                <c:pt idx="5">
                  <c:v>44960</c:v>
                </c:pt>
                <c:pt idx="6">
                  <c:v>44953</c:v>
                </c:pt>
                <c:pt idx="7">
                  <c:v>44946</c:v>
                </c:pt>
                <c:pt idx="8">
                  <c:v>44939</c:v>
                </c:pt>
                <c:pt idx="9">
                  <c:v>44932</c:v>
                </c:pt>
                <c:pt idx="10">
                  <c:v>44925</c:v>
                </c:pt>
                <c:pt idx="11">
                  <c:v>44918</c:v>
                </c:pt>
                <c:pt idx="12">
                  <c:v>44911</c:v>
                </c:pt>
                <c:pt idx="13">
                  <c:v>44904</c:v>
                </c:pt>
                <c:pt idx="14">
                  <c:v>44897</c:v>
                </c:pt>
                <c:pt idx="15">
                  <c:v>44890</c:v>
                </c:pt>
                <c:pt idx="16">
                  <c:v>44883</c:v>
                </c:pt>
                <c:pt idx="17">
                  <c:v>44876</c:v>
                </c:pt>
                <c:pt idx="18">
                  <c:v>44869</c:v>
                </c:pt>
                <c:pt idx="19">
                  <c:v>44862</c:v>
                </c:pt>
                <c:pt idx="20">
                  <c:v>44855</c:v>
                </c:pt>
                <c:pt idx="21">
                  <c:v>44848</c:v>
                </c:pt>
                <c:pt idx="22">
                  <c:v>44841</c:v>
                </c:pt>
                <c:pt idx="23">
                  <c:v>44834</c:v>
                </c:pt>
                <c:pt idx="24">
                  <c:v>44827</c:v>
                </c:pt>
                <c:pt idx="25">
                  <c:v>44820</c:v>
                </c:pt>
                <c:pt idx="26">
                  <c:v>44813</c:v>
                </c:pt>
                <c:pt idx="27">
                  <c:v>44806</c:v>
                </c:pt>
                <c:pt idx="28">
                  <c:v>44799</c:v>
                </c:pt>
                <c:pt idx="29">
                  <c:v>44792</c:v>
                </c:pt>
                <c:pt idx="30">
                  <c:v>44785</c:v>
                </c:pt>
                <c:pt idx="31">
                  <c:v>44778</c:v>
                </c:pt>
                <c:pt idx="32">
                  <c:v>44771</c:v>
                </c:pt>
                <c:pt idx="33">
                  <c:v>44764</c:v>
                </c:pt>
                <c:pt idx="34">
                  <c:v>44757</c:v>
                </c:pt>
                <c:pt idx="35">
                  <c:v>44750</c:v>
                </c:pt>
                <c:pt idx="36">
                  <c:v>44743</c:v>
                </c:pt>
                <c:pt idx="37">
                  <c:v>44736</c:v>
                </c:pt>
                <c:pt idx="38">
                  <c:v>44729</c:v>
                </c:pt>
                <c:pt idx="39">
                  <c:v>44722</c:v>
                </c:pt>
                <c:pt idx="40">
                  <c:v>44715</c:v>
                </c:pt>
                <c:pt idx="41">
                  <c:v>44708</c:v>
                </c:pt>
                <c:pt idx="42">
                  <c:v>44701</c:v>
                </c:pt>
                <c:pt idx="43">
                  <c:v>44694</c:v>
                </c:pt>
                <c:pt idx="44">
                  <c:v>44687</c:v>
                </c:pt>
                <c:pt idx="45">
                  <c:v>44680</c:v>
                </c:pt>
                <c:pt idx="46">
                  <c:v>44673</c:v>
                </c:pt>
                <c:pt idx="47">
                  <c:v>44666</c:v>
                </c:pt>
                <c:pt idx="48">
                  <c:v>44659</c:v>
                </c:pt>
                <c:pt idx="49">
                  <c:v>44652</c:v>
                </c:pt>
                <c:pt idx="50">
                  <c:v>44645</c:v>
                </c:pt>
                <c:pt idx="51">
                  <c:v>44638</c:v>
                </c:pt>
                <c:pt idx="52">
                  <c:v>44631</c:v>
                </c:pt>
                <c:pt idx="53">
                  <c:v>44624</c:v>
                </c:pt>
                <c:pt idx="54">
                  <c:v>44617</c:v>
                </c:pt>
                <c:pt idx="55">
                  <c:v>44610</c:v>
                </c:pt>
                <c:pt idx="56">
                  <c:v>44603</c:v>
                </c:pt>
                <c:pt idx="57">
                  <c:v>44596</c:v>
                </c:pt>
                <c:pt idx="58">
                  <c:v>44589</c:v>
                </c:pt>
                <c:pt idx="59">
                  <c:v>44582</c:v>
                </c:pt>
                <c:pt idx="60">
                  <c:v>44575</c:v>
                </c:pt>
                <c:pt idx="61">
                  <c:v>44568</c:v>
                </c:pt>
                <c:pt idx="62">
                  <c:v>44561</c:v>
                </c:pt>
                <c:pt idx="63">
                  <c:v>44554</c:v>
                </c:pt>
                <c:pt idx="64">
                  <c:v>44547</c:v>
                </c:pt>
                <c:pt idx="65">
                  <c:v>44540</c:v>
                </c:pt>
                <c:pt idx="66">
                  <c:v>44533</c:v>
                </c:pt>
                <c:pt idx="67">
                  <c:v>44526</c:v>
                </c:pt>
                <c:pt idx="68">
                  <c:v>44519</c:v>
                </c:pt>
                <c:pt idx="69">
                  <c:v>44512</c:v>
                </c:pt>
                <c:pt idx="70">
                  <c:v>44505</c:v>
                </c:pt>
                <c:pt idx="71">
                  <c:v>44498</c:v>
                </c:pt>
                <c:pt idx="72">
                  <c:v>44491</c:v>
                </c:pt>
                <c:pt idx="73">
                  <c:v>44484</c:v>
                </c:pt>
                <c:pt idx="74">
                  <c:v>44477</c:v>
                </c:pt>
                <c:pt idx="75">
                  <c:v>44470</c:v>
                </c:pt>
                <c:pt idx="76">
                  <c:v>44463</c:v>
                </c:pt>
                <c:pt idx="77">
                  <c:v>44456</c:v>
                </c:pt>
                <c:pt idx="78">
                  <c:v>44449</c:v>
                </c:pt>
                <c:pt idx="79">
                  <c:v>44442</c:v>
                </c:pt>
                <c:pt idx="80">
                  <c:v>44435</c:v>
                </c:pt>
                <c:pt idx="81">
                  <c:v>44428</c:v>
                </c:pt>
                <c:pt idx="82">
                  <c:v>44421</c:v>
                </c:pt>
                <c:pt idx="83">
                  <c:v>44414</c:v>
                </c:pt>
                <c:pt idx="84">
                  <c:v>44407</c:v>
                </c:pt>
                <c:pt idx="85">
                  <c:v>44400</c:v>
                </c:pt>
                <c:pt idx="86">
                  <c:v>44393</c:v>
                </c:pt>
                <c:pt idx="87">
                  <c:v>44386</c:v>
                </c:pt>
                <c:pt idx="88">
                  <c:v>44379</c:v>
                </c:pt>
                <c:pt idx="89">
                  <c:v>44372</c:v>
                </c:pt>
                <c:pt idx="90">
                  <c:v>44365</c:v>
                </c:pt>
                <c:pt idx="91">
                  <c:v>44358</c:v>
                </c:pt>
                <c:pt idx="92">
                  <c:v>44351</c:v>
                </c:pt>
                <c:pt idx="93">
                  <c:v>44344</c:v>
                </c:pt>
                <c:pt idx="94">
                  <c:v>44337</c:v>
                </c:pt>
                <c:pt idx="95">
                  <c:v>44330</c:v>
                </c:pt>
                <c:pt idx="96">
                  <c:v>44323</c:v>
                </c:pt>
                <c:pt idx="97">
                  <c:v>44316</c:v>
                </c:pt>
                <c:pt idx="98">
                  <c:v>44309</c:v>
                </c:pt>
                <c:pt idx="99">
                  <c:v>44302</c:v>
                </c:pt>
                <c:pt idx="100">
                  <c:v>44295</c:v>
                </c:pt>
                <c:pt idx="101">
                  <c:v>44288</c:v>
                </c:pt>
                <c:pt idx="102">
                  <c:v>44281</c:v>
                </c:pt>
                <c:pt idx="103">
                  <c:v>44274</c:v>
                </c:pt>
                <c:pt idx="104">
                  <c:v>44267</c:v>
                </c:pt>
                <c:pt idx="105">
                  <c:v>44260</c:v>
                </c:pt>
                <c:pt idx="106">
                  <c:v>44253</c:v>
                </c:pt>
                <c:pt idx="107">
                  <c:v>44246</c:v>
                </c:pt>
                <c:pt idx="108">
                  <c:v>44239</c:v>
                </c:pt>
                <c:pt idx="109">
                  <c:v>44232</c:v>
                </c:pt>
                <c:pt idx="110">
                  <c:v>44225</c:v>
                </c:pt>
                <c:pt idx="111">
                  <c:v>44218</c:v>
                </c:pt>
                <c:pt idx="112">
                  <c:v>44211</c:v>
                </c:pt>
                <c:pt idx="113">
                  <c:v>44204</c:v>
                </c:pt>
                <c:pt idx="114">
                  <c:v>44197</c:v>
                </c:pt>
                <c:pt idx="115">
                  <c:v>44190</c:v>
                </c:pt>
                <c:pt idx="116">
                  <c:v>44183</c:v>
                </c:pt>
                <c:pt idx="117">
                  <c:v>44176</c:v>
                </c:pt>
                <c:pt idx="118">
                  <c:v>44169</c:v>
                </c:pt>
                <c:pt idx="119">
                  <c:v>44162</c:v>
                </c:pt>
                <c:pt idx="120">
                  <c:v>44155</c:v>
                </c:pt>
                <c:pt idx="121">
                  <c:v>44148</c:v>
                </c:pt>
                <c:pt idx="122">
                  <c:v>44141</c:v>
                </c:pt>
                <c:pt idx="123">
                  <c:v>44134</c:v>
                </c:pt>
                <c:pt idx="124">
                  <c:v>44127</c:v>
                </c:pt>
                <c:pt idx="125">
                  <c:v>44120</c:v>
                </c:pt>
                <c:pt idx="126">
                  <c:v>44113</c:v>
                </c:pt>
                <c:pt idx="127">
                  <c:v>44106</c:v>
                </c:pt>
                <c:pt idx="128">
                  <c:v>44099</c:v>
                </c:pt>
                <c:pt idx="129">
                  <c:v>44092</c:v>
                </c:pt>
                <c:pt idx="130">
                  <c:v>44085</c:v>
                </c:pt>
                <c:pt idx="131">
                  <c:v>44078</c:v>
                </c:pt>
                <c:pt idx="132">
                  <c:v>44071</c:v>
                </c:pt>
                <c:pt idx="133">
                  <c:v>44064</c:v>
                </c:pt>
                <c:pt idx="134">
                  <c:v>44057</c:v>
                </c:pt>
                <c:pt idx="135">
                  <c:v>44050</c:v>
                </c:pt>
                <c:pt idx="136">
                  <c:v>44043</c:v>
                </c:pt>
                <c:pt idx="137">
                  <c:v>44036</c:v>
                </c:pt>
                <c:pt idx="138">
                  <c:v>44029</c:v>
                </c:pt>
                <c:pt idx="139">
                  <c:v>44022</c:v>
                </c:pt>
                <c:pt idx="140">
                  <c:v>44015</c:v>
                </c:pt>
                <c:pt idx="141">
                  <c:v>44008</c:v>
                </c:pt>
                <c:pt idx="142">
                  <c:v>44001</c:v>
                </c:pt>
                <c:pt idx="143">
                  <c:v>43994</c:v>
                </c:pt>
                <c:pt idx="144">
                  <c:v>43987</c:v>
                </c:pt>
                <c:pt idx="145">
                  <c:v>43980</c:v>
                </c:pt>
                <c:pt idx="146">
                  <c:v>43973</c:v>
                </c:pt>
                <c:pt idx="147">
                  <c:v>43966</c:v>
                </c:pt>
                <c:pt idx="148">
                  <c:v>43959</c:v>
                </c:pt>
                <c:pt idx="149">
                  <c:v>43952</c:v>
                </c:pt>
                <c:pt idx="150">
                  <c:v>43945</c:v>
                </c:pt>
                <c:pt idx="151">
                  <c:v>43938</c:v>
                </c:pt>
                <c:pt idx="152">
                  <c:v>43931</c:v>
                </c:pt>
                <c:pt idx="153">
                  <c:v>43924</c:v>
                </c:pt>
                <c:pt idx="154">
                  <c:v>43917</c:v>
                </c:pt>
                <c:pt idx="155">
                  <c:v>43910</c:v>
                </c:pt>
              </c:numCache>
            </c:numRef>
          </c:cat>
          <c:val>
            <c:numRef>
              <c:f>淘汰母猪价格!$C$4:$C$159</c:f>
              <c:numCache>
                <c:formatCode>General</c:formatCode>
                <c:ptCount val="156"/>
                <c:pt idx="0">
                  <c:v>11.39</c:v>
                </c:pt>
                <c:pt idx="1">
                  <c:v>11.53</c:v>
                </c:pt>
                <c:pt idx="2">
                  <c:v>11.23</c:v>
                </c:pt>
                <c:pt idx="3">
                  <c:v>10.36</c:v>
                </c:pt>
                <c:pt idx="4">
                  <c:v>9.89</c:v>
                </c:pt>
                <c:pt idx="5">
                  <c:v>10.08</c:v>
                </c:pt>
                <c:pt idx="6">
                  <c:v>10.87</c:v>
                </c:pt>
                <c:pt idx="7">
                  <c:v>10.49</c:v>
                </c:pt>
                <c:pt idx="8">
                  <c:v>10.66</c:v>
                </c:pt>
                <c:pt idx="9">
                  <c:v>11.33</c:v>
                </c:pt>
                <c:pt idx="10">
                  <c:v>12.34</c:v>
                </c:pt>
                <c:pt idx="11">
                  <c:v>12.12</c:v>
                </c:pt>
                <c:pt idx="12">
                  <c:v>14.07</c:v>
                </c:pt>
                <c:pt idx="13">
                  <c:v>16.3</c:v>
                </c:pt>
                <c:pt idx="14">
                  <c:v>15.94</c:v>
                </c:pt>
                <c:pt idx="15">
                  <c:v>16.97</c:v>
                </c:pt>
                <c:pt idx="16">
                  <c:v>17.7</c:v>
                </c:pt>
                <c:pt idx="17">
                  <c:v>18.43</c:v>
                </c:pt>
                <c:pt idx="18">
                  <c:v>18.95</c:v>
                </c:pt>
                <c:pt idx="19">
                  <c:v>19.96</c:v>
                </c:pt>
                <c:pt idx="20">
                  <c:v>20.47</c:v>
                </c:pt>
                <c:pt idx="21">
                  <c:v>19.2</c:v>
                </c:pt>
                <c:pt idx="22">
                  <c:v>17.940000000000001</c:v>
                </c:pt>
                <c:pt idx="23">
                  <c:v>17.21</c:v>
                </c:pt>
                <c:pt idx="24">
                  <c:v>16.98</c:v>
                </c:pt>
                <c:pt idx="25">
                  <c:v>16.71</c:v>
                </c:pt>
                <c:pt idx="26">
                  <c:v>16.829999999999998</c:v>
                </c:pt>
                <c:pt idx="27">
                  <c:v>16.579999999999998</c:v>
                </c:pt>
                <c:pt idx="28">
                  <c:v>15.62</c:v>
                </c:pt>
                <c:pt idx="29">
                  <c:v>15.12</c:v>
                </c:pt>
                <c:pt idx="30">
                  <c:v>15.15</c:v>
                </c:pt>
                <c:pt idx="31">
                  <c:v>15.27</c:v>
                </c:pt>
                <c:pt idx="32">
                  <c:v>15.06</c:v>
                </c:pt>
                <c:pt idx="33">
                  <c:v>16.05</c:v>
                </c:pt>
                <c:pt idx="34">
                  <c:v>16.350000000000001</c:v>
                </c:pt>
                <c:pt idx="35">
                  <c:v>15.91</c:v>
                </c:pt>
                <c:pt idx="36">
                  <c:v>13.52</c:v>
                </c:pt>
                <c:pt idx="37">
                  <c:v>11.97</c:v>
                </c:pt>
                <c:pt idx="38">
                  <c:v>10.9</c:v>
                </c:pt>
                <c:pt idx="39">
                  <c:v>10.56</c:v>
                </c:pt>
                <c:pt idx="40">
                  <c:v>10.48</c:v>
                </c:pt>
                <c:pt idx="41">
                  <c:v>10.4</c:v>
                </c:pt>
                <c:pt idx="42">
                  <c:v>10.01</c:v>
                </c:pt>
                <c:pt idx="43">
                  <c:v>9.49</c:v>
                </c:pt>
                <c:pt idx="44">
                  <c:v>9.4600000000000009</c:v>
                </c:pt>
                <c:pt idx="45">
                  <c:v>9.14</c:v>
                </c:pt>
                <c:pt idx="46">
                  <c:v>8.4499999999999993</c:v>
                </c:pt>
                <c:pt idx="47">
                  <c:v>7.66</c:v>
                </c:pt>
                <c:pt idx="48">
                  <c:v>7.75</c:v>
                </c:pt>
                <c:pt idx="49">
                  <c:v>7.63</c:v>
                </c:pt>
                <c:pt idx="50">
                  <c:v>7.4</c:v>
                </c:pt>
                <c:pt idx="51">
                  <c:v>7.47</c:v>
                </c:pt>
                <c:pt idx="52">
                  <c:v>7.63</c:v>
                </c:pt>
                <c:pt idx="53">
                  <c:v>7.81</c:v>
                </c:pt>
                <c:pt idx="54">
                  <c:v>7.94</c:v>
                </c:pt>
                <c:pt idx="55">
                  <c:v>7.89</c:v>
                </c:pt>
                <c:pt idx="56">
                  <c:v>8.4499999999999993</c:v>
                </c:pt>
                <c:pt idx="57">
                  <c:v>8.58</c:v>
                </c:pt>
                <c:pt idx="58">
                  <c:v>8.77</c:v>
                </c:pt>
                <c:pt idx="59">
                  <c:v>8.9</c:v>
                </c:pt>
                <c:pt idx="60">
                  <c:v>9.1999999999999993</c:v>
                </c:pt>
                <c:pt idx="61">
                  <c:v>9.92</c:v>
                </c:pt>
                <c:pt idx="62">
                  <c:v>10.17</c:v>
                </c:pt>
                <c:pt idx="63">
                  <c:v>10.19</c:v>
                </c:pt>
                <c:pt idx="64">
                  <c:v>10.26</c:v>
                </c:pt>
                <c:pt idx="65">
                  <c:v>11</c:v>
                </c:pt>
                <c:pt idx="66">
                  <c:v>11.22</c:v>
                </c:pt>
                <c:pt idx="67">
                  <c:v>11.02</c:v>
                </c:pt>
                <c:pt idx="68">
                  <c:v>10.81</c:v>
                </c:pt>
                <c:pt idx="69">
                  <c:v>10.54</c:v>
                </c:pt>
                <c:pt idx="70">
                  <c:v>9.9</c:v>
                </c:pt>
                <c:pt idx="71">
                  <c:v>9.4700000000000006</c:v>
                </c:pt>
                <c:pt idx="72">
                  <c:v>7.79</c:v>
                </c:pt>
                <c:pt idx="73">
                  <c:v>6.7</c:v>
                </c:pt>
                <c:pt idx="74">
                  <c:v>6.06</c:v>
                </c:pt>
                <c:pt idx="75">
                  <c:v>6.55</c:v>
                </c:pt>
                <c:pt idx="76">
                  <c:v>7.66</c:v>
                </c:pt>
                <c:pt idx="77">
                  <c:v>7.99</c:v>
                </c:pt>
                <c:pt idx="78">
                  <c:v>8.68</c:v>
                </c:pt>
                <c:pt idx="79">
                  <c:v>8.82</c:v>
                </c:pt>
                <c:pt idx="80">
                  <c:v>9.0500000000000007</c:v>
                </c:pt>
                <c:pt idx="81">
                  <c:v>9.3699999999999992</c:v>
                </c:pt>
                <c:pt idx="82">
                  <c:v>9.57</c:v>
                </c:pt>
                <c:pt idx="83">
                  <c:v>9.75</c:v>
                </c:pt>
                <c:pt idx="84">
                  <c:v>9.61</c:v>
                </c:pt>
                <c:pt idx="85">
                  <c:v>9.9600000000000009</c:v>
                </c:pt>
                <c:pt idx="86">
                  <c:v>9.99</c:v>
                </c:pt>
                <c:pt idx="87">
                  <c:v>10.08</c:v>
                </c:pt>
                <c:pt idx="88">
                  <c:v>10.01</c:v>
                </c:pt>
                <c:pt idx="89">
                  <c:v>8.34</c:v>
                </c:pt>
                <c:pt idx="90">
                  <c:v>9.43</c:v>
                </c:pt>
                <c:pt idx="91">
                  <c:v>10.31</c:v>
                </c:pt>
                <c:pt idx="92">
                  <c:v>11.31</c:v>
                </c:pt>
                <c:pt idx="93">
                  <c:v>12.05</c:v>
                </c:pt>
                <c:pt idx="94">
                  <c:v>11.99</c:v>
                </c:pt>
                <c:pt idx="95">
                  <c:v>12.84</c:v>
                </c:pt>
                <c:pt idx="96">
                  <c:v>13.96</c:v>
                </c:pt>
                <c:pt idx="97">
                  <c:v>15.03</c:v>
                </c:pt>
                <c:pt idx="98">
                  <c:v>15.16</c:v>
                </c:pt>
                <c:pt idx="99">
                  <c:v>14.94</c:v>
                </c:pt>
                <c:pt idx="100">
                  <c:v>15.08</c:v>
                </c:pt>
                <c:pt idx="101">
                  <c:v>16.809999999999999</c:v>
                </c:pt>
                <c:pt idx="102">
                  <c:v>17.48</c:v>
                </c:pt>
                <c:pt idx="103">
                  <c:v>18.190000000000001</c:v>
                </c:pt>
                <c:pt idx="104">
                  <c:v>18.62</c:v>
                </c:pt>
                <c:pt idx="105">
                  <c:v>19.12</c:v>
                </c:pt>
                <c:pt idx="106">
                  <c:v>18.2</c:v>
                </c:pt>
                <c:pt idx="107">
                  <c:v>19.43</c:v>
                </c:pt>
                <c:pt idx="108">
                  <c:v>20.059999999999999</c:v>
                </c:pt>
                <c:pt idx="109">
                  <c:v>21.09</c:v>
                </c:pt>
                <c:pt idx="110">
                  <c:v>22.22</c:v>
                </c:pt>
                <c:pt idx="111">
                  <c:v>23.17</c:v>
                </c:pt>
                <c:pt idx="112">
                  <c:v>23.24</c:v>
                </c:pt>
                <c:pt idx="113">
                  <c:v>23.55</c:v>
                </c:pt>
                <c:pt idx="114">
                  <c:v>23.11</c:v>
                </c:pt>
                <c:pt idx="115">
                  <c:v>21.63</c:v>
                </c:pt>
                <c:pt idx="116">
                  <c:v>19.32</c:v>
                </c:pt>
                <c:pt idx="117">
                  <c:v>19.100000000000001</c:v>
                </c:pt>
                <c:pt idx="118">
                  <c:v>18.579999999999998</c:v>
                </c:pt>
                <c:pt idx="119">
                  <c:v>17.170000000000002</c:v>
                </c:pt>
                <c:pt idx="120">
                  <c:v>16.91</c:v>
                </c:pt>
                <c:pt idx="121">
                  <c:v>17.010000000000002</c:v>
                </c:pt>
                <c:pt idx="122">
                  <c:v>17.07</c:v>
                </c:pt>
                <c:pt idx="123">
                  <c:v>16.649999999999999</c:v>
                </c:pt>
                <c:pt idx="124">
                  <c:v>17.09</c:v>
                </c:pt>
                <c:pt idx="125">
                  <c:v>16.920000000000002</c:v>
                </c:pt>
                <c:pt idx="126">
                  <c:v>17.079999999999998</c:v>
                </c:pt>
                <c:pt idx="127">
                  <c:v>16.91</c:v>
                </c:pt>
                <c:pt idx="128">
                  <c:v>16.77</c:v>
                </c:pt>
                <c:pt idx="129">
                  <c:v>17.149999999999999</c:v>
                </c:pt>
                <c:pt idx="130">
                  <c:v>18.010000000000002</c:v>
                </c:pt>
                <c:pt idx="131">
                  <c:v>19.05</c:v>
                </c:pt>
                <c:pt idx="132">
                  <c:v>19.829999999999998</c:v>
                </c:pt>
                <c:pt idx="133">
                  <c:v>20.52</c:v>
                </c:pt>
                <c:pt idx="134">
                  <c:v>21.11</c:v>
                </c:pt>
                <c:pt idx="135">
                  <c:v>21.19</c:v>
                </c:pt>
                <c:pt idx="136">
                  <c:v>21.55</c:v>
                </c:pt>
                <c:pt idx="137">
                  <c:v>21.25</c:v>
                </c:pt>
                <c:pt idx="138">
                  <c:v>21.56</c:v>
                </c:pt>
                <c:pt idx="139">
                  <c:v>21.76</c:v>
                </c:pt>
                <c:pt idx="140">
                  <c:v>21.33</c:v>
                </c:pt>
                <c:pt idx="141">
                  <c:v>21.59</c:v>
                </c:pt>
                <c:pt idx="142">
                  <c:v>22.01</c:v>
                </c:pt>
                <c:pt idx="143">
                  <c:v>21.44</c:v>
                </c:pt>
                <c:pt idx="144">
                  <c:v>20.51</c:v>
                </c:pt>
                <c:pt idx="145">
                  <c:v>19.73</c:v>
                </c:pt>
                <c:pt idx="146">
                  <c:v>18.61</c:v>
                </c:pt>
                <c:pt idx="147">
                  <c:v>18.12</c:v>
                </c:pt>
                <c:pt idx="148">
                  <c:v>16.989999999999998</c:v>
                </c:pt>
                <c:pt idx="149">
                  <c:v>16.350000000000001</c:v>
                </c:pt>
                <c:pt idx="150">
                  <c:v>16</c:v>
                </c:pt>
                <c:pt idx="151">
                  <c:v>17.37</c:v>
                </c:pt>
                <c:pt idx="152">
                  <c:v>18.420000000000002</c:v>
                </c:pt>
                <c:pt idx="153">
                  <c:v>18.86</c:v>
                </c:pt>
                <c:pt idx="154">
                  <c:v>19.29</c:v>
                </c:pt>
                <c:pt idx="155">
                  <c:v>19.41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72-4906-AD98-2D286F700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80754448"/>
        <c:axId val="-480760432"/>
      </c:lineChart>
      <c:dateAx>
        <c:axId val="-480754448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60432"/>
        <c:crosses val="autoZero"/>
        <c:auto val="1"/>
        <c:lblOffset val="100"/>
        <c:baseTimeUnit val="days"/>
      </c:dateAx>
      <c:valAx>
        <c:axId val="-48076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54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标肥价差!$C$1:$C$3</c:f>
              <c:strCache>
                <c:ptCount val="3"/>
                <c:pt idx="0">
                  <c:v>钢联数据</c:v>
                </c:pt>
                <c:pt idx="1">
                  <c:v>生猪标肥：价差：中国（日）</c:v>
                </c:pt>
                <c:pt idx="2">
                  <c:v>元/千克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标肥价差!$B$4:$B$324</c:f>
              <c:numCache>
                <c:formatCode>yyyy\-mm\-dd</c:formatCode>
                <c:ptCount val="321"/>
                <c:pt idx="0">
                  <c:v>44994</c:v>
                </c:pt>
                <c:pt idx="1">
                  <c:v>44993</c:v>
                </c:pt>
                <c:pt idx="2">
                  <c:v>44992</c:v>
                </c:pt>
                <c:pt idx="3">
                  <c:v>44991</c:v>
                </c:pt>
                <c:pt idx="4">
                  <c:v>44988</c:v>
                </c:pt>
                <c:pt idx="5">
                  <c:v>44987</c:v>
                </c:pt>
                <c:pt idx="6">
                  <c:v>44986</c:v>
                </c:pt>
                <c:pt idx="7">
                  <c:v>44985</c:v>
                </c:pt>
                <c:pt idx="8">
                  <c:v>44984</c:v>
                </c:pt>
                <c:pt idx="9">
                  <c:v>44981</c:v>
                </c:pt>
                <c:pt idx="10">
                  <c:v>44980</c:v>
                </c:pt>
                <c:pt idx="11">
                  <c:v>44979</c:v>
                </c:pt>
                <c:pt idx="12">
                  <c:v>44978</c:v>
                </c:pt>
                <c:pt idx="13">
                  <c:v>44977</c:v>
                </c:pt>
                <c:pt idx="14">
                  <c:v>44974</c:v>
                </c:pt>
                <c:pt idx="15">
                  <c:v>44973</c:v>
                </c:pt>
                <c:pt idx="16">
                  <c:v>44972</c:v>
                </c:pt>
                <c:pt idx="17">
                  <c:v>44971</c:v>
                </c:pt>
                <c:pt idx="18">
                  <c:v>44970</c:v>
                </c:pt>
                <c:pt idx="19">
                  <c:v>44967</c:v>
                </c:pt>
                <c:pt idx="20">
                  <c:v>44966</c:v>
                </c:pt>
                <c:pt idx="21">
                  <c:v>44965</c:v>
                </c:pt>
                <c:pt idx="22">
                  <c:v>44964</c:v>
                </c:pt>
                <c:pt idx="23">
                  <c:v>44963</c:v>
                </c:pt>
                <c:pt idx="24">
                  <c:v>44960</c:v>
                </c:pt>
                <c:pt idx="25">
                  <c:v>44959</c:v>
                </c:pt>
                <c:pt idx="26">
                  <c:v>44958</c:v>
                </c:pt>
                <c:pt idx="27">
                  <c:v>44957</c:v>
                </c:pt>
                <c:pt idx="28">
                  <c:v>44956</c:v>
                </c:pt>
                <c:pt idx="29">
                  <c:v>44955</c:v>
                </c:pt>
                <c:pt idx="30">
                  <c:v>44954</c:v>
                </c:pt>
                <c:pt idx="31">
                  <c:v>44946</c:v>
                </c:pt>
                <c:pt idx="32">
                  <c:v>44945</c:v>
                </c:pt>
                <c:pt idx="33">
                  <c:v>44944</c:v>
                </c:pt>
                <c:pt idx="34">
                  <c:v>44943</c:v>
                </c:pt>
                <c:pt idx="35">
                  <c:v>44942</c:v>
                </c:pt>
                <c:pt idx="36">
                  <c:v>44939</c:v>
                </c:pt>
                <c:pt idx="37">
                  <c:v>44938</c:v>
                </c:pt>
                <c:pt idx="38">
                  <c:v>44937</c:v>
                </c:pt>
                <c:pt idx="39">
                  <c:v>44936</c:v>
                </c:pt>
                <c:pt idx="40">
                  <c:v>44935</c:v>
                </c:pt>
                <c:pt idx="41">
                  <c:v>44932</c:v>
                </c:pt>
                <c:pt idx="42">
                  <c:v>44931</c:v>
                </c:pt>
                <c:pt idx="43">
                  <c:v>44930</c:v>
                </c:pt>
                <c:pt idx="44">
                  <c:v>44929</c:v>
                </c:pt>
                <c:pt idx="45">
                  <c:v>44925</c:v>
                </c:pt>
                <c:pt idx="46">
                  <c:v>44924</c:v>
                </c:pt>
                <c:pt idx="47">
                  <c:v>44923</c:v>
                </c:pt>
                <c:pt idx="48">
                  <c:v>44922</c:v>
                </c:pt>
                <c:pt idx="49">
                  <c:v>44921</c:v>
                </c:pt>
                <c:pt idx="50">
                  <c:v>44918</c:v>
                </c:pt>
                <c:pt idx="51">
                  <c:v>44917</c:v>
                </c:pt>
                <c:pt idx="52">
                  <c:v>44916</c:v>
                </c:pt>
                <c:pt idx="53">
                  <c:v>44915</c:v>
                </c:pt>
                <c:pt idx="54">
                  <c:v>44914</c:v>
                </c:pt>
                <c:pt idx="55">
                  <c:v>44911</c:v>
                </c:pt>
                <c:pt idx="56">
                  <c:v>44910</c:v>
                </c:pt>
                <c:pt idx="57">
                  <c:v>44909</c:v>
                </c:pt>
                <c:pt idx="58">
                  <c:v>44908</c:v>
                </c:pt>
                <c:pt idx="59">
                  <c:v>44907</c:v>
                </c:pt>
                <c:pt idx="60">
                  <c:v>44904</c:v>
                </c:pt>
                <c:pt idx="61">
                  <c:v>44903</c:v>
                </c:pt>
                <c:pt idx="62">
                  <c:v>44902</c:v>
                </c:pt>
                <c:pt idx="63">
                  <c:v>44901</c:v>
                </c:pt>
                <c:pt idx="64">
                  <c:v>44900</c:v>
                </c:pt>
                <c:pt idx="65">
                  <c:v>44897</c:v>
                </c:pt>
                <c:pt idx="66">
                  <c:v>44896</c:v>
                </c:pt>
                <c:pt idx="67">
                  <c:v>44895</c:v>
                </c:pt>
                <c:pt idx="68">
                  <c:v>44894</c:v>
                </c:pt>
                <c:pt idx="69">
                  <c:v>44893</c:v>
                </c:pt>
                <c:pt idx="70">
                  <c:v>44890</c:v>
                </c:pt>
                <c:pt idx="71">
                  <c:v>44889</c:v>
                </c:pt>
                <c:pt idx="72">
                  <c:v>44888</c:v>
                </c:pt>
                <c:pt idx="73">
                  <c:v>44887</c:v>
                </c:pt>
                <c:pt idx="74">
                  <c:v>44886</c:v>
                </c:pt>
                <c:pt idx="75">
                  <c:v>44883</c:v>
                </c:pt>
                <c:pt idx="76">
                  <c:v>44882</c:v>
                </c:pt>
                <c:pt idx="77">
                  <c:v>44881</c:v>
                </c:pt>
                <c:pt idx="78">
                  <c:v>44880</c:v>
                </c:pt>
                <c:pt idx="79">
                  <c:v>44879</c:v>
                </c:pt>
                <c:pt idx="80">
                  <c:v>44876</c:v>
                </c:pt>
                <c:pt idx="81">
                  <c:v>44875</c:v>
                </c:pt>
                <c:pt idx="82">
                  <c:v>44874</c:v>
                </c:pt>
                <c:pt idx="83">
                  <c:v>44873</c:v>
                </c:pt>
                <c:pt idx="84">
                  <c:v>44872</c:v>
                </c:pt>
                <c:pt idx="85">
                  <c:v>44869</c:v>
                </c:pt>
                <c:pt idx="86">
                  <c:v>44868</c:v>
                </c:pt>
                <c:pt idx="87">
                  <c:v>44867</c:v>
                </c:pt>
                <c:pt idx="88">
                  <c:v>44866</c:v>
                </c:pt>
                <c:pt idx="89">
                  <c:v>44865</c:v>
                </c:pt>
                <c:pt idx="90">
                  <c:v>44862</c:v>
                </c:pt>
                <c:pt idx="91">
                  <c:v>44861</c:v>
                </c:pt>
                <c:pt idx="92">
                  <c:v>44860</c:v>
                </c:pt>
                <c:pt idx="93">
                  <c:v>44859</c:v>
                </c:pt>
                <c:pt idx="94">
                  <c:v>44858</c:v>
                </c:pt>
                <c:pt idx="95">
                  <c:v>44855</c:v>
                </c:pt>
                <c:pt idx="96">
                  <c:v>44854</c:v>
                </c:pt>
                <c:pt idx="97">
                  <c:v>44853</c:v>
                </c:pt>
                <c:pt idx="98">
                  <c:v>44852</c:v>
                </c:pt>
                <c:pt idx="99">
                  <c:v>44851</c:v>
                </c:pt>
                <c:pt idx="100">
                  <c:v>44848</c:v>
                </c:pt>
                <c:pt idx="101">
                  <c:v>44847</c:v>
                </c:pt>
                <c:pt idx="102">
                  <c:v>44846</c:v>
                </c:pt>
                <c:pt idx="103">
                  <c:v>44845</c:v>
                </c:pt>
                <c:pt idx="104">
                  <c:v>44844</c:v>
                </c:pt>
                <c:pt idx="105">
                  <c:v>44843</c:v>
                </c:pt>
                <c:pt idx="106">
                  <c:v>44842</c:v>
                </c:pt>
                <c:pt idx="107">
                  <c:v>44834</c:v>
                </c:pt>
                <c:pt idx="108">
                  <c:v>44833</c:v>
                </c:pt>
                <c:pt idx="109">
                  <c:v>44832</c:v>
                </c:pt>
                <c:pt idx="110">
                  <c:v>44831</c:v>
                </c:pt>
                <c:pt idx="111">
                  <c:v>44830</c:v>
                </c:pt>
                <c:pt idx="112">
                  <c:v>44827</c:v>
                </c:pt>
                <c:pt idx="113">
                  <c:v>44826</c:v>
                </c:pt>
                <c:pt idx="114">
                  <c:v>44825</c:v>
                </c:pt>
                <c:pt idx="115">
                  <c:v>44824</c:v>
                </c:pt>
                <c:pt idx="116">
                  <c:v>44823</c:v>
                </c:pt>
                <c:pt idx="117">
                  <c:v>44820</c:v>
                </c:pt>
                <c:pt idx="118">
                  <c:v>44819</c:v>
                </c:pt>
                <c:pt idx="119">
                  <c:v>44818</c:v>
                </c:pt>
                <c:pt idx="120">
                  <c:v>44817</c:v>
                </c:pt>
                <c:pt idx="121">
                  <c:v>44813</c:v>
                </c:pt>
                <c:pt idx="122">
                  <c:v>44812</c:v>
                </c:pt>
                <c:pt idx="123">
                  <c:v>44811</c:v>
                </c:pt>
                <c:pt idx="124">
                  <c:v>44810</c:v>
                </c:pt>
                <c:pt idx="125">
                  <c:v>44809</c:v>
                </c:pt>
                <c:pt idx="126">
                  <c:v>44806</c:v>
                </c:pt>
                <c:pt idx="127">
                  <c:v>44805</c:v>
                </c:pt>
                <c:pt idx="128">
                  <c:v>44804</c:v>
                </c:pt>
                <c:pt idx="129">
                  <c:v>44803</c:v>
                </c:pt>
                <c:pt idx="130">
                  <c:v>44802</c:v>
                </c:pt>
                <c:pt idx="131">
                  <c:v>44799</c:v>
                </c:pt>
                <c:pt idx="132">
                  <c:v>44798</c:v>
                </c:pt>
                <c:pt idx="133">
                  <c:v>44797</c:v>
                </c:pt>
                <c:pt idx="134">
                  <c:v>44796</c:v>
                </c:pt>
                <c:pt idx="135">
                  <c:v>44795</c:v>
                </c:pt>
                <c:pt idx="136">
                  <c:v>44792</c:v>
                </c:pt>
                <c:pt idx="137">
                  <c:v>44791</c:v>
                </c:pt>
                <c:pt idx="138">
                  <c:v>44790</c:v>
                </c:pt>
                <c:pt idx="139">
                  <c:v>44789</c:v>
                </c:pt>
                <c:pt idx="140">
                  <c:v>44788</c:v>
                </c:pt>
                <c:pt idx="141">
                  <c:v>44785</c:v>
                </c:pt>
                <c:pt idx="142">
                  <c:v>44784</c:v>
                </c:pt>
                <c:pt idx="143">
                  <c:v>44783</c:v>
                </c:pt>
                <c:pt idx="144">
                  <c:v>44782</c:v>
                </c:pt>
                <c:pt idx="145">
                  <c:v>44781</c:v>
                </c:pt>
                <c:pt idx="146">
                  <c:v>44778</c:v>
                </c:pt>
                <c:pt idx="147">
                  <c:v>44777</c:v>
                </c:pt>
                <c:pt idx="148">
                  <c:v>44776</c:v>
                </c:pt>
                <c:pt idx="149">
                  <c:v>44775</c:v>
                </c:pt>
                <c:pt idx="150">
                  <c:v>44774</c:v>
                </c:pt>
                <c:pt idx="151">
                  <c:v>44771</c:v>
                </c:pt>
                <c:pt idx="152">
                  <c:v>44770</c:v>
                </c:pt>
                <c:pt idx="153">
                  <c:v>44769</c:v>
                </c:pt>
                <c:pt idx="154">
                  <c:v>44768</c:v>
                </c:pt>
                <c:pt idx="155">
                  <c:v>44767</c:v>
                </c:pt>
                <c:pt idx="156">
                  <c:v>44764</c:v>
                </c:pt>
                <c:pt idx="157">
                  <c:v>44763</c:v>
                </c:pt>
                <c:pt idx="158">
                  <c:v>44762</c:v>
                </c:pt>
                <c:pt idx="159">
                  <c:v>44761</c:v>
                </c:pt>
                <c:pt idx="160">
                  <c:v>44760</c:v>
                </c:pt>
                <c:pt idx="161">
                  <c:v>44757</c:v>
                </c:pt>
                <c:pt idx="162">
                  <c:v>44756</c:v>
                </c:pt>
                <c:pt idx="163">
                  <c:v>44755</c:v>
                </c:pt>
                <c:pt idx="164">
                  <c:v>44754</c:v>
                </c:pt>
                <c:pt idx="165">
                  <c:v>44753</c:v>
                </c:pt>
                <c:pt idx="166">
                  <c:v>44750</c:v>
                </c:pt>
                <c:pt idx="167">
                  <c:v>44749</c:v>
                </c:pt>
                <c:pt idx="168">
                  <c:v>44748</c:v>
                </c:pt>
                <c:pt idx="169">
                  <c:v>44747</c:v>
                </c:pt>
                <c:pt idx="170">
                  <c:v>44746</c:v>
                </c:pt>
                <c:pt idx="171">
                  <c:v>44743</c:v>
                </c:pt>
                <c:pt idx="172">
                  <c:v>44742</c:v>
                </c:pt>
                <c:pt idx="173">
                  <c:v>44741</c:v>
                </c:pt>
                <c:pt idx="174">
                  <c:v>44740</c:v>
                </c:pt>
                <c:pt idx="175">
                  <c:v>44739</c:v>
                </c:pt>
                <c:pt idx="176">
                  <c:v>44736</c:v>
                </c:pt>
                <c:pt idx="177">
                  <c:v>44735</c:v>
                </c:pt>
                <c:pt idx="178">
                  <c:v>44734</c:v>
                </c:pt>
                <c:pt idx="179">
                  <c:v>44733</c:v>
                </c:pt>
                <c:pt idx="180">
                  <c:v>44732</c:v>
                </c:pt>
                <c:pt idx="181">
                  <c:v>44729</c:v>
                </c:pt>
                <c:pt idx="182">
                  <c:v>44728</c:v>
                </c:pt>
                <c:pt idx="183">
                  <c:v>44727</c:v>
                </c:pt>
                <c:pt idx="184">
                  <c:v>44726</c:v>
                </c:pt>
                <c:pt idx="185">
                  <c:v>44725</c:v>
                </c:pt>
                <c:pt idx="186">
                  <c:v>44722</c:v>
                </c:pt>
                <c:pt idx="187">
                  <c:v>44721</c:v>
                </c:pt>
                <c:pt idx="188">
                  <c:v>44720</c:v>
                </c:pt>
                <c:pt idx="189">
                  <c:v>44719</c:v>
                </c:pt>
                <c:pt idx="190">
                  <c:v>44718</c:v>
                </c:pt>
                <c:pt idx="191">
                  <c:v>44714</c:v>
                </c:pt>
                <c:pt idx="192">
                  <c:v>44713</c:v>
                </c:pt>
                <c:pt idx="193">
                  <c:v>44712</c:v>
                </c:pt>
                <c:pt idx="194">
                  <c:v>44711</c:v>
                </c:pt>
                <c:pt idx="195">
                  <c:v>44708</c:v>
                </c:pt>
                <c:pt idx="196">
                  <c:v>44707</c:v>
                </c:pt>
                <c:pt idx="197">
                  <c:v>44706</c:v>
                </c:pt>
                <c:pt idx="198">
                  <c:v>44705</c:v>
                </c:pt>
                <c:pt idx="199">
                  <c:v>44704</c:v>
                </c:pt>
                <c:pt idx="200">
                  <c:v>44701</c:v>
                </c:pt>
                <c:pt idx="201">
                  <c:v>44700</c:v>
                </c:pt>
                <c:pt idx="202">
                  <c:v>44699</c:v>
                </c:pt>
                <c:pt idx="203">
                  <c:v>44698</c:v>
                </c:pt>
                <c:pt idx="204">
                  <c:v>44697</c:v>
                </c:pt>
                <c:pt idx="205">
                  <c:v>44694</c:v>
                </c:pt>
                <c:pt idx="206">
                  <c:v>44693</c:v>
                </c:pt>
                <c:pt idx="207">
                  <c:v>44692</c:v>
                </c:pt>
                <c:pt idx="208">
                  <c:v>44691</c:v>
                </c:pt>
                <c:pt idx="209">
                  <c:v>44690</c:v>
                </c:pt>
                <c:pt idx="210">
                  <c:v>44688</c:v>
                </c:pt>
                <c:pt idx="211">
                  <c:v>44687</c:v>
                </c:pt>
                <c:pt idx="212">
                  <c:v>44686</c:v>
                </c:pt>
                <c:pt idx="213">
                  <c:v>44680</c:v>
                </c:pt>
                <c:pt idx="214">
                  <c:v>44679</c:v>
                </c:pt>
                <c:pt idx="215">
                  <c:v>44678</c:v>
                </c:pt>
                <c:pt idx="216">
                  <c:v>44677</c:v>
                </c:pt>
                <c:pt idx="217">
                  <c:v>44676</c:v>
                </c:pt>
                <c:pt idx="218">
                  <c:v>44675</c:v>
                </c:pt>
                <c:pt idx="219">
                  <c:v>44673</c:v>
                </c:pt>
                <c:pt idx="220">
                  <c:v>44672</c:v>
                </c:pt>
                <c:pt idx="221">
                  <c:v>44671</c:v>
                </c:pt>
                <c:pt idx="222">
                  <c:v>44670</c:v>
                </c:pt>
                <c:pt idx="223">
                  <c:v>44669</c:v>
                </c:pt>
                <c:pt idx="224">
                  <c:v>44666</c:v>
                </c:pt>
                <c:pt idx="225">
                  <c:v>44665</c:v>
                </c:pt>
                <c:pt idx="226">
                  <c:v>44664</c:v>
                </c:pt>
                <c:pt idx="227">
                  <c:v>44663</c:v>
                </c:pt>
                <c:pt idx="228">
                  <c:v>44662</c:v>
                </c:pt>
                <c:pt idx="229">
                  <c:v>44659</c:v>
                </c:pt>
                <c:pt idx="230">
                  <c:v>44658</c:v>
                </c:pt>
                <c:pt idx="231">
                  <c:v>44657</c:v>
                </c:pt>
                <c:pt idx="232">
                  <c:v>44653</c:v>
                </c:pt>
                <c:pt idx="233">
                  <c:v>44652</c:v>
                </c:pt>
                <c:pt idx="234">
                  <c:v>44651</c:v>
                </c:pt>
                <c:pt idx="235">
                  <c:v>44650</c:v>
                </c:pt>
                <c:pt idx="236">
                  <c:v>44649</c:v>
                </c:pt>
                <c:pt idx="237">
                  <c:v>44648</c:v>
                </c:pt>
                <c:pt idx="238">
                  <c:v>44645</c:v>
                </c:pt>
                <c:pt idx="239">
                  <c:v>44644</c:v>
                </c:pt>
                <c:pt idx="240">
                  <c:v>44643</c:v>
                </c:pt>
                <c:pt idx="241">
                  <c:v>44642</c:v>
                </c:pt>
                <c:pt idx="242">
                  <c:v>44641</c:v>
                </c:pt>
                <c:pt idx="243">
                  <c:v>44638</c:v>
                </c:pt>
                <c:pt idx="244">
                  <c:v>44637</c:v>
                </c:pt>
                <c:pt idx="245">
                  <c:v>44636</c:v>
                </c:pt>
                <c:pt idx="246">
                  <c:v>44635</c:v>
                </c:pt>
                <c:pt idx="247">
                  <c:v>44634</c:v>
                </c:pt>
                <c:pt idx="248">
                  <c:v>44631</c:v>
                </c:pt>
                <c:pt idx="249">
                  <c:v>44630</c:v>
                </c:pt>
                <c:pt idx="250">
                  <c:v>44629</c:v>
                </c:pt>
                <c:pt idx="251">
                  <c:v>44628</c:v>
                </c:pt>
                <c:pt idx="252">
                  <c:v>44627</c:v>
                </c:pt>
                <c:pt idx="253">
                  <c:v>44624</c:v>
                </c:pt>
                <c:pt idx="254">
                  <c:v>44623</c:v>
                </c:pt>
                <c:pt idx="255">
                  <c:v>44622</c:v>
                </c:pt>
                <c:pt idx="256">
                  <c:v>44621</c:v>
                </c:pt>
                <c:pt idx="257">
                  <c:v>44620</c:v>
                </c:pt>
                <c:pt idx="258">
                  <c:v>44617</c:v>
                </c:pt>
                <c:pt idx="259">
                  <c:v>44616</c:v>
                </c:pt>
                <c:pt idx="260">
                  <c:v>44615</c:v>
                </c:pt>
                <c:pt idx="261">
                  <c:v>44614</c:v>
                </c:pt>
                <c:pt idx="262">
                  <c:v>44613</c:v>
                </c:pt>
                <c:pt idx="263">
                  <c:v>44610</c:v>
                </c:pt>
                <c:pt idx="264">
                  <c:v>44609</c:v>
                </c:pt>
                <c:pt idx="265">
                  <c:v>44608</c:v>
                </c:pt>
                <c:pt idx="266">
                  <c:v>44607</c:v>
                </c:pt>
                <c:pt idx="267">
                  <c:v>44606</c:v>
                </c:pt>
                <c:pt idx="268">
                  <c:v>44603</c:v>
                </c:pt>
                <c:pt idx="269">
                  <c:v>44602</c:v>
                </c:pt>
                <c:pt idx="270">
                  <c:v>44601</c:v>
                </c:pt>
                <c:pt idx="271">
                  <c:v>44600</c:v>
                </c:pt>
                <c:pt idx="272">
                  <c:v>44599</c:v>
                </c:pt>
                <c:pt idx="273">
                  <c:v>44591</c:v>
                </c:pt>
                <c:pt idx="274">
                  <c:v>44590</c:v>
                </c:pt>
                <c:pt idx="275">
                  <c:v>44589</c:v>
                </c:pt>
                <c:pt idx="276">
                  <c:v>44588</c:v>
                </c:pt>
                <c:pt idx="277">
                  <c:v>44587</c:v>
                </c:pt>
                <c:pt idx="278">
                  <c:v>44586</c:v>
                </c:pt>
                <c:pt idx="279">
                  <c:v>44585</c:v>
                </c:pt>
                <c:pt idx="280">
                  <c:v>44582</c:v>
                </c:pt>
                <c:pt idx="281">
                  <c:v>44581</c:v>
                </c:pt>
                <c:pt idx="282">
                  <c:v>44580</c:v>
                </c:pt>
                <c:pt idx="283">
                  <c:v>44579</c:v>
                </c:pt>
                <c:pt idx="284">
                  <c:v>44578</c:v>
                </c:pt>
                <c:pt idx="285">
                  <c:v>44575</c:v>
                </c:pt>
                <c:pt idx="286">
                  <c:v>44574</c:v>
                </c:pt>
                <c:pt idx="287">
                  <c:v>44573</c:v>
                </c:pt>
                <c:pt idx="288">
                  <c:v>44572</c:v>
                </c:pt>
                <c:pt idx="289">
                  <c:v>44571</c:v>
                </c:pt>
                <c:pt idx="290">
                  <c:v>44568</c:v>
                </c:pt>
                <c:pt idx="291">
                  <c:v>44567</c:v>
                </c:pt>
                <c:pt idx="292">
                  <c:v>44566</c:v>
                </c:pt>
                <c:pt idx="293">
                  <c:v>44565</c:v>
                </c:pt>
                <c:pt idx="294">
                  <c:v>44561</c:v>
                </c:pt>
                <c:pt idx="295">
                  <c:v>44560</c:v>
                </c:pt>
                <c:pt idx="296">
                  <c:v>44559</c:v>
                </c:pt>
                <c:pt idx="297">
                  <c:v>44558</c:v>
                </c:pt>
                <c:pt idx="298">
                  <c:v>44557</c:v>
                </c:pt>
                <c:pt idx="299">
                  <c:v>44554</c:v>
                </c:pt>
                <c:pt idx="300">
                  <c:v>44553</c:v>
                </c:pt>
                <c:pt idx="301">
                  <c:v>44552</c:v>
                </c:pt>
                <c:pt idx="302">
                  <c:v>44551</c:v>
                </c:pt>
                <c:pt idx="303">
                  <c:v>44550</c:v>
                </c:pt>
                <c:pt idx="304">
                  <c:v>44547</c:v>
                </c:pt>
                <c:pt idx="305">
                  <c:v>44546</c:v>
                </c:pt>
                <c:pt idx="306">
                  <c:v>44545</c:v>
                </c:pt>
                <c:pt idx="307">
                  <c:v>44544</c:v>
                </c:pt>
                <c:pt idx="308">
                  <c:v>44543</c:v>
                </c:pt>
                <c:pt idx="309">
                  <c:v>44540</c:v>
                </c:pt>
                <c:pt idx="310">
                  <c:v>44539</c:v>
                </c:pt>
                <c:pt idx="311">
                  <c:v>44538</c:v>
                </c:pt>
                <c:pt idx="312">
                  <c:v>44537</c:v>
                </c:pt>
                <c:pt idx="313">
                  <c:v>44536</c:v>
                </c:pt>
                <c:pt idx="314">
                  <c:v>44533</c:v>
                </c:pt>
                <c:pt idx="315">
                  <c:v>44532</c:v>
                </c:pt>
                <c:pt idx="316">
                  <c:v>44531</c:v>
                </c:pt>
                <c:pt idx="317">
                  <c:v>44530</c:v>
                </c:pt>
                <c:pt idx="318">
                  <c:v>44529</c:v>
                </c:pt>
                <c:pt idx="319">
                  <c:v>44526</c:v>
                </c:pt>
                <c:pt idx="320">
                  <c:v>44525</c:v>
                </c:pt>
              </c:numCache>
            </c:numRef>
          </c:cat>
          <c:val>
            <c:numRef>
              <c:f>标肥价差!$C$4:$C$324</c:f>
              <c:numCache>
                <c:formatCode>General</c:formatCode>
                <c:ptCount val="321"/>
                <c:pt idx="0">
                  <c:v>-0.2</c:v>
                </c:pt>
                <c:pt idx="1">
                  <c:v>-0.22</c:v>
                </c:pt>
                <c:pt idx="2">
                  <c:v>-0.18</c:v>
                </c:pt>
                <c:pt idx="3">
                  <c:v>-0.15</c:v>
                </c:pt>
                <c:pt idx="4">
                  <c:v>-0.18</c:v>
                </c:pt>
                <c:pt idx="5">
                  <c:v>-0.16</c:v>
                </c:pt>
                <c:pt idx="6">
                  <c:v>-0.17</c:v>
                </c:pt>
                <c:pt idx="7">
                  <c:v>-0.21</c:v>
                </c:pt>
                <c:pt idx="8">
                  <c:v>-0.22</c:v>
                </c:pt>
                <c:pt idx="9">
                  <c:v>-0.23</c:v>
                </c:pt>
                <c:pt idx="10">
                  <c:v>-0.2</c:v>
                </c:pt>
                <c:pt idx="11">
                  <c:v>-0.21</c:v>
                </c:pt>
                <c:pt idx="12">
                  <c:v>-0.24</c:v>
                </c:pt>
                <c:pt idx="13">
                  <c:v>-0.23</c:v>
                </c:pt>
                <c:pt idx="14">
                  <c:v>-0.21</c:v>
                </c:pt>
                <c:pt idx="15">
                  <c:v>-0.22</c:v>
                </c:pt>
                <c:pt idx="16">
                  <c:v>-0.21</c:v>
                </c:pt>
                <c:pt idx="17">
                  <c:v>-0.21</c:v>
                </c:pt>
                <c:pt idx="18">
                  <c:v>-0.22</c:v>
                </c:pt>
                <c:pt idx="19">
                  <c:v>-0.22</c:v>
                </c:pt>
                <c:pt idx="20">
                  <c:v>-0.23</c:v>
                </c:pt>
                <c:pt idx="21">
                  <c:v>-0.24</c:v>
                </c:pt>
                <c:pt idx="22">
                  <c:v>-0.2</c:v>
                </c:pt>
                <c:pt idx="23">
                  <c:v>-0.23</c:v>
                </c:pt>
                <c:pt idx="24">
                  <c:v>-0.2</c:v>
                </c:pt>
                <c:pt idx="25">
                  <c:v>-0.16</c:v>
                </c:pt>
                <c:pt idx="26">
                  <c:v>-0.11</c:v>
                </c:pt>
                <c:pt idx="27">
                  <c:v>-0.14000000000000001</c:v>
                </c:pt>
                <c:pt idx="28">
                  <c:v>-0.16</c:v>
                </c:pt>
                <c:pt idx="29">
                  <c:v>-0.13</c:v>
                </c:pt>
                <c:pt idx="30">
                  <c:v>-0.13</c:v>
                </c:pt>
                <c:pt idx="31">
                  <c:v>0.13</c:v>
                </c:pt>
                <c:pt idx="32">
                  <c:v>0.14000000000000001</c:v>
                </c:pt>
                <c:pt idx="33">
                  <c:v>0.13</c:v>
                </c:pt>
                <c:pt idx="34">
                  <c:v>0.17</c:v>
                </c:pt>
                <c:pt idx="35">
                  <c:v>0.1</c:v>
                </c:pt>
                <c:pt idx="36">
                  <c:v>0.11</c:v>
                </c:pt>
                <c:pt idx="37">
                  <c:v>0.08</c:v>
                </c:pt>
                <c:pt idx="38">
                  <c:v>0.03</c:v>
                </c:pt>
                <c:pt idx="39">
                  <c:v>0.12</c:v>
                </c:pt>
                <c:pt idx="40">
                  <c:v>0.1</c:v>
                </c:pt>
                <c:pt idx="41">
                  <c:v>0.11</c:v>
                </c:pt>
                <c:pt idx="42">
                  <c:v>0.08</c:v>
                </c:pt>
                <c:pt idx="43">
                  <c:v>0.06</c:v>
                </c:pt>
                <c:pt idx="44">
                  <c:v>0.03</c:v>
                </c:pt>
                <c:pt idx="45">
                  <c:v>-0.27</c:v>
                </c:pt>
                <c:pt idx="46">
                  <c:v>-0.27</c:v>
                </c:pt>
                <c:pt idx="47">
                  <c:v>-0.32</c:v>
                </c:pt>
                <c:pt idx="48">
                  <c:v>-0.32</c:v>
                </c:pt>
                <c:pt idx="49">
                  <c:v>-0.34</c:v>
                </c:pt>
                <c:pt idx="50">
                  <c:v>-0.4</c:v>
                </c:pt>
                <c:pt idx="51">
                  <c:v>-0.38</c:v>
                </c:pt>
                <c:pt idx="52">
                  <c:v>-0.37</c:v>
                </c:pt>
                <c:pt idx="53">
                  <c:v>-0.41</c:v>
                </c:pt>
                <c:pt idx="54">
                  <c:v>-0.38</c:v>
                </c:pt>
                <c:pt idx="55">
                  <c:v>-0.52</c:v>
                </c:pt>
                <c:pt idx="56">
                  <c:v>-0.48</c:v>
                </c:pt>
                <c:pt idx="57">
                  <c:v>-0.52</c:v>
                </c:pt>
                <c:pt idx="58">
                  <c:v>-0.47</c:v>
                </c:pt>
                <c:pt idx="59">
                  <c:v>-0.51</c:v>
                </c:pt>
                <c:pt idx="60">
                  <c:v>-0.56000000000000005</c:v>
                </c:pt>
                <c:pt idx="61">
                  <c:v>-0.59</c:v>
                </c:pt>
                <c:pt idx="62">
                  <c:v>-0.59</c:v>
                </c:pt>
                <c:pt idx="63">
                  <c:v>-0.62</c:v>
                </c:pt>
                <c:pt idx="64">
                  <c:v>-0.61</c:v>
                </c:pt>
                <c:pt idx="65">
                  <c:v>-0.65</c:v>
                </c:pt>
                <c:pt idx="66">
                  <c:v>-0.64</c:v>
                </c:pt>
                <c:pt idx="67">
                  <c:v>-0.62</c:v>
                </c:pt>
                <c:pt idx="68">
                  <c:v>-0.57999999999999996</c:v>
                </c:pt>
                <c:pt idx="69">
                  <c:v>-0.57999999999999996</c:v>
                </c:pt>
                <c:pt idx="70">
                  <c:v>-0.51</c:v>
                </c:pt>
                <c:pt idx="71">
                  <c:v>-0.5</c:v>
                </c:pt>
                <c:pt idx="72">
                  <c:v>-0.47</c:v>
                </c:pt>
                <c:pt idx="73">
                  <c:v>-0.5</c:v>
                </c:pt>
                <c:pt idx="74">
                  <c:v>-0.51</c:v>
                </c:pt>
                <c:pt idx="75">
                  <c:v>-0.56999999999999995</c:v>
                </c:pt>
                <c:pt idx="76">
                  <c:v>-0.57999999999999996</c:v>
                </c:pt>
                <c:pt idx="77">
                  <c:v>-0.59</c:v>
                </c:pt>
                <c:pt idx="78">
                  <c:v>-0.56000000000000005</c:v>
                </c:pt>
                <c:pt idx="79">
                  <c:v>-0.49</c:v>
                </c:pt>
                <c:pt idx="80">
                  <c:v>-0.45</c:v>
                </c:pt>
                <c:pt idx="81">
                  <c:v>-0.44</c:v>
                </c:pt>
                <c:pt idx="82">
                  <c:v>-0.46</c:v>
                </c:pt>
                <c:pt idx="83">
                  <c:v>-0.48</c:v>
                </c:pt>
                <c:pt idx="84">
                  <c:v>-0.52</c:v>
                </c:pt>
                <c:pt idx="85">
                  <c:v>-0.55000000000000004</c:v>
                </c:pt>
                <c:pt idx="86">
                  <c:v>-0.56999999999999995</c:v>
                </c:pt>
                <c:pt idx="87">
                  <c:v>-0.56999999999999995</c:v>
                </c:pt>
                <c:pt idx="88">
                  <c:v>-0.64</c:v>
                </c:pt>
                <c:pt idx="89">
                  <c:v>-0.59</c:v>
                </c:pt>
                <c:pt idx="90">
                  <c:v>-0.61</c:v>
                </c:pt>
                <c:pt idx="91">
                  <c:v>-0.61</c:v>
                </c:pt>
                <c:pt idx="92">
                  <c:v>-0.62</c:v>
                </c:pt>
                <c:pt idx="93">
                  <c:v>-0.64</c:v>
                </c:pt>
                <c:pt idx="94">
                  <c:v>-0.7</c:v>
                </c:pt>
                <c:pt idx="95">
                  <c:v>-0.85</c:v>
                </c:pt>
                <c:pt idx="96">
                  <c:v>-0.78</c:v>
                </c:pt>
                <c:pt idx="97">
                  <c:v>-0.81</c:v>
                </c:pt>
                <c:pt idx="98">
                  <c:v>-0.8</c:v>
                </c:pt>
                <c:pt idx="99">
                  <c:v>-0.79</c:v>
                </c:pt>
                <c:pt idx="100">
                  <c:v>-0.79</c:v>
                </c:pt>
                <c:pt idx="101">
                  <c:v>-0.75</c:v>
                </c:pt>
                <c:pt idx="102">
                  <c:v>-0.74</c:v>
                </c:pt>
                <c:pt idx="103">
                  <c:v>-0.76</c:v>
                </c:pt>
                <c:pt idx="104">
                  <c:v>-0.77</c:v>
                </c:pt>
                <c:pt idx="105">
                  <c:v>-0.79</c:v>
                </c:pt>
                <c:pt idx="106">
                  <c:v>-0.78</c:v>
                </c:pt>
                <c:pt idx="107">
                  <c:v>-0.49</c:v>
                </c:pt>
                <c:pt idx="108">
                  <c:v>-0.46</c:v>
                </c:pt>
                <c:pt idx="109">
                  <c:v>-0.45</c:v>
                </c:pt>
                <c:pt idx="110">
                  <c:v>-0.45</c:v>
                </c:pt>
                <c:pt idx="111">
                  <c:v>-0.45</c:v>
                </c:pt>
                <c:pt idx="112">
                  <c:v>-0.4</c:v>
                </c:pt>
                <c:pt idx="113">
                  <c:v>-0.35</c:v>
                </c:pt>
                <c:pt idx="114">
                  <c:v>-0.35</c:v>
                </c:pt>
                <c:pt idx="115">
                  <c:v>-0.34</c:v>
                </c:pt>
                <c:pt idx="116">
                  <c:v>-0.33</c:v>
                </c:pt>
                <c:pt idx="117">
                  <c:v>-0.34</c:v>
                </c:pt>
                <c:pt idx="118">
                  <c:v>-0.36</c:v>
                </c:pt>
                <c:pt idx="119">
                  <c:v>-0.36</c:v>
                </c:pt>
                <c:pt idx="120">
                  <c:v>-0.34</c:v>
                </c:pt>
                <c:pt idx="121">
                  <c:v>-0.31</c:v>
                </c:pt>
                <c:pt idx="122">
                  <c:v>-0.32</c:v>
                </c:pt>
                <c:pt idx="123">
                  <c:v>-0.33</c:v>
                </c:pt>
                <c:pt idx="124">
                  <c:v>-0.28999999999999998</c:v>
                </c:pt>
                <c:pt idx="125">
                  <c:v>-0.25</c:v>
                </c:pt>
                <c:pt idx="126">
                  <c:v>-0.22</c:v>
                </c:pt>
                <c:pt idx="127">
                  <c:v>-0.21</c:v>
                </c:pt>
                <c:pt idx="128">
                  <c:v>-0.22</c:v>
                </c:pt>
                <c:pt idx="129">
                  <c:v>-0.22</c:v>
                </c:pt>
                <c:pt idx="130">
                  <c:v>-0.2</c:v>
                </c:pt>
                <c:pt idx="131">
                  <c:v>-0.22</c:v>
                </c:pt>
                <c:pt idx="132">
                  <c:v>-0.21</c:v>
                </c:pt>
                <c:pt idx="133">
                  <c:v>-0.19</c:v>
                </c:pt>
                <c:pt idx="134">
                  <c:v>-0.16</c:v>
                </c:pt>
                <c:pt idx="135">
                  <c:v>-0.16</c:v>
                </c:pt>
                <c:pt idx="136">
                  <c:v>-0.13</c:v>
                </c:pt>
                <c:pt idx="137">
                  <c:v>-0.12</c:v>
                </c:pt>
                <c:pt idx="138">
                  <c:v>-0.11</c:v>
                </c:pt>
                <c:pt idx="139">
                  <c:v>-0.1</c:v>
                </c:pt>
                <c:pt idx="140">
                  <c:v>-0.11</c:v>
                </c:pt>
                <c:pt idx="141">
                  <c:v>-0.09</c:v>
                </c:pt>
                <c:pt idx="142">
                  <c:v>-0.04</c:v>
                </c:pt>
                <c:pt idx="143">
                  <c:v>-0.05</c:v>
                </c:pt>
                <c:pt idx="144">
                  <c:v>-0.05</c:v>
                </c:pt>
                <c:pt idx="145">
                  <c:v>-0.03</c:v>
                </c:pt>
                <c:pt idx="146">
                  <c:v>0.01</c:v>
                </c:pt>
                <c:pt idx="147">
                  <c:v>0.02</c:v>
                </c:pt>
                <c:pt idx="148">
                  <c:v>0.05</c:v>
                </c:pt>
                <c:pt idx="149">
                  <c:v>7.0000000000000007E-2</c:v>
                </c:pt>
                <c:pt idx="150">
                  <c:v>0.08</c:v>
                </c:pt>
                <c:pt idx="151">
                  <c:v>0.11</c:v>
                </c:pt>
                <c:pt idx="152">
                  <c:v>0.17</c:v>
                </c:pt>
                <c:pt idx="153">
                  <c:v>0.21</c:v>
                </c:pt>
                <c:pt idx="154">
                  <c:v>0.22</c:v>
                </c:pt>
                <c:pt idx="155">
                  <c:v>0.19</c:v>
                </c:pt>
                <c:pt idx="156">
                  <c:v>0.21</c:v>
                </c:pt>
                <c:pt idx="157">
                  <c:v>0.23</c:v>
                </c:pt>
                <c:pt idx="158">
                  <c:v>0.23</c:v>
                </c:pt>
                <c:pt idx="159">
                  <c:v>0.26</c:v>
                </c:pt>
                <c:pt idx="160">
                  <c:v>0.21</c:v>
                </c:pt>
                <c:pt idx="161">
                  <c:v>0.19</c:v>
                </c:pt>
                <c:pt idx="162">
                  <c:v>0.18</c:v>
                </c:pt>
                <c:pt idx="163">
                  <c:v>0.23</c:v>
                </c:pt>
                <c:pt idx="164">
                  <c:v>0.24</c:v>
                </c:pt>
                <c:pt idx="165">
                  <c:v>0.3</c:v>
                </c:pt>
                <c:pt idx="166">
                  <c:v>0.23</c:v>
                </c:pt>
                <c:pt idx="167">
                  <c:v>0.22</c:v>
                </c:pt>
                <c:pt idx="168">
                  <c:v>0.21</c:v>
                </c:pt>
                <c:pt idx="169">
                  <c:v>0.24</c:v>
                </c:pt>
                <c:pt idx="170">
                  <c:v>0.24</c:v>
                </c:pt>
                <c:pt idx="171">
                  <c:v>0.26</c:v>
                </c:pt>
                <c:pt idx="172">
                  <c:v>0.26</c:v>
                </c:pt>
                <c:pt idx="173">
                  <c:v>0.31</c:v>
                </c:pt>
                <c:pt idx="174">
                  <c:v>0.35</c:v>
                </c:pt>
                <c:pt idx="175">
                  <c:v>0.35</c:v>
                </c:pt>
                <c:pt idx="176">
                  <c:v>0.41</c:v>
                </c:pt>
                <c:pt idx="177">
                  <c:v>0.46</c:v>
                </c:pt>
                <c:pt idx="178">
                  <c:v>0.46</c:v>
                </c:pt>
                <c:pt idx="179">
                  <c:v>0.46</c:v>
                </c:pt>
                <c:pt idx="180">
                  <c:v>0.39</c:v>
                </c:pt>
                <c:pt idx="181">
                  <c:v>0.38</c:v>
                </c:pt>
                <c:pt idx="182">
                  <c:v>0.38</c:v>
                </c:pt>
                <c:pt idx="183">
                  <c:v>0.36</c:v>
                </c:pt>
                <c:pt idx="184">
                  <c:v>0.36</c:v>
                </c:pt>
                <c:pt idx="185">
                  <c:v>0.36</c:v>
                </c:pt>
                <c:pt idx="186">
                  <c:v>0.3</c:v>
                </c:pt>
                <c:pt idx="187">
                  <c:v>0.28999999999999998</c:v>
                </c:pt>
                <c:pt idx="188">
                  <c:v>0.3</c:v>
                </c:pt>
                <c:pt idx="189">
                  <c:v>0.34</c:v>
                </c:pt>
                <c:pt idx="190">
                  <c:v>0.32</c:v>
                </c:pt>
                <c:pt idx="191">
                  <c:v>0.32</c:v>
                </c:pt>
                <c:pt idx="192">
                  <c:v>0.33</c:v>
                </c:pt>
                <c:pt idx="193">
                  <c:v>0.33</c:v>
                </c:pt>
                <c:pt idx="194">
                  <c:v>0.3</c:v>
                </c:pt>
                <c:pt idx="195">
                  <c:v>0.3</c:v>
                </c:pt>
                <c:pt idx="196">
                  <c:v>0.3</c:v>
                </c:pt>
                <c:pt idx="197">
                  <c:v>0.28999999999999998</c:v>
                </c:pt>
                <c:pt idx="198">
                  <c:v>0.28999999999999998</c:v>
                </c:pt>
                <c:pt idx="199">
                  <c:v>0.27</c:v>
                </c:pt>
                <c:pt idx="200">
                  <c:v>0.22</c:v>
                </c:pt>
                <c:pt idx="201">
                  <c:v>0.24</c:v>
                </c:pt>
                <c:pt idx="202">
                  <c:v>0.23</c:v>
                </c:pt>
                <c:pt idx="203">
                  <c:v>0.2</c:v>
                </c:pt>
                <c:pt idx="204">
                  <c:v>0.18</c:v>
                </c:pt>
                <c:pt idx="205">
                  <c:v>0.14000000000000001</c:v>
                </c:pt>
                <c:pt idx="206">
                  <c:v>0.11</c:v>
                </c:pt>
                <c:pt idx="207">
                  <c:v>0.12</c:v>
                </c:pt>
                <c:pt idx="208">
                  <c:v>0.13</c:v>
                </c:pt>
                <c:pt idx="209">
                  <c:v>0.06</c:v>
                </c:pt>
                <c:pt idx="210">
                  <c:v>-0.05</c:v>
                </c:pt>
                <c:pt idx="211">
                  <c:v>-0.1</c:v>
                </c:pt>
                <c:pt idx="212">
                  <c:v>-0.09</c:v>
                </c:pt>
                <c:pt idx="213">
                  <c:v>-0.14000000000000001</c:v>
                </c:pt>
                <c:pt idx="214">
                  <c:v>-0.23</c:v>
                </c:pt>
                <c:pt idx="215">
                  <c:v>-0.3</c:v>
                </c:pt>
                <c:pt idx="216">
                  <c:v>-0.28000000000000003</c:v>
                </c:pt>
                <c:pt idx="217">
                  <c:v>-0.27</c:v>
                </c:pt>
                <c:pt idx="218">
                  <c:v>-0.3</c:v>
                </c:pt>
                <c:pt idx="219">
                  <c:v>-0.35</c:v>
                </c:pt>
                <c:pt idx="220">
                  <c:v>-0.28999999999999998</c:v>
                </c:pt>
                <c:pt idx="221">
                  <c:v>-0.28000000000000003</c:v>
                </c:pt>
                <c:pt idx="222">
                  <c:v>-0.3</c:v>
                </c:pt>
                <c:pt idx="223">
                  <c:v>-0.33</c:v>
                </c:pt>
                <c:pt idx="224">
                  <c:v>-0.36</c:v>
                </c:pt>
                <c:pt idx="225">
                  <c:v>-0.37</c:v>
                </c:pt>
                <c:pt idx="226">
                  <c:v>-0.39</c:v>
                </c:pt>
                <c:pt idx="227">
                  <c:v>-0.42</c:v>
                </c:pt>
                <c:pt idx="228">
                  <c:v>-0.44</c:v>
                </c:pt>
                <c:pt idx="229">
                  <c:v>-0.42</c:v>
                </c:pt>
                <c:pt idx="230">
                  <c:v>-0.46</c:v>
                </c:pt>
                <c:pt idx="231">
                  <c:v>-0.47</c:v>
                </c:pt>
                <c:pt idx="232">
                  <c:v>-0.46</c:v>
                </c:pt>
                <c:pt idx="233">
                  <c:v>-0.44</c:v>
                </c:pt>
                <c:pt idx="234">
                  <c:v>-0.43</c:v>
                </c:pt>
                <c:pt idx="235">
                  <c:v>-0.42</c:v>
                </c:pt>
                <c:pt idx="236">
                  <c:v>-0.44</c:v>
                </c:pt>
                <c:pt idx="237">
                  <c:v>-0.44</c:v>
                </c:pt>
                <c:pt idx="238">
                  <c:v>-0.47</c:v>
                </c:pt>
                <c:pt idx="239">
                  <c:v>-0.47</c:v>
                </c:pt>
                <c:pt idx="240">
                  <c:v>-0.47</c:v>
                </c:pt>
                <c:pt idx="241">
                  <c:v>-0.49</c:v>
                </c:pt>
                <c:pt idx="242">
                  <c:v>-0.47</c:v>
                </c:pt>
                <c:pt idx="243">
                  <c:v>-0.48</c:v>
                </c:pt>
                <c:pt idx="244">
                  <c:v>-0.49</c:v>
                </c:pt>
                <c:pt idx="245">
                  <c:v>-0.51</c:v>
                </c:pt>
                <c:pt idx="246">
                  <c:v>-0.5</c:v>
                </c:pt>
                <c:pt idx="247">
                  <c:v>-0.5</c:v>
                </c:pt>
                <c:pt idx="248">
                  <c:v>-0.51</c:v>
                </c:pt>
                <c:pt idx="249">
                  <c:v>-0.5</c:v>
                </c:pt>
                <c:pt idx="250">
                  <c:v>-0.49</c:v>
                </c:pt>
                <c:pt idx="251">
                  <c:v>-0.54</c:v>
                </c:pt>
                <c:pt idx="252">
                  <c:v>-0.53</c:v>
                </c:pt>
                <c:pt idx="253">
                  <c:v>-0.57999999999999996</c:v>
                </c:pt>
                <c:pt idx="254">
                  <c:v>-0.56999999999999995</c:v>
                </c:pt>
                <c:pt idx="255">
                  <c:v>-0.56000000000000005</c:v>
                </c:pt>
                <c:pt idx="256">
                  <c:v>-0.56000000000000005</c:v>
                </c:pt>
                <c:pt idx="257">
                  <c:v>-0.56999999999999995</c:v>
                </c:pt>
                <c:pt idx="258">
                  <c:v>-0.57999999999999996</c:v>
                </c:pt>
                <c:pt idx="259">
                  <c:v>-0.6</c:v>
                </c:pt>
                <c:pt idx="260">
                  <c:v>-0.59</c:v>
                </c:pt>
                <c:pt idx="261">
                  <c:v>-0.6</c:v>
                </c:pt>
                <c:pt idx="262">
                  <c:v>-0.57999999999999996</c:v>
                </c:pt>
                <c:pt idx="263">
                  <c:v>-0.57999999999999996</c:v>
                </c:pt>
                <c:pt idx="264">
                  <c:v>-0.56999999999999995</c:v>
                </c:pt>
                <c:pt idx="265">
                  <c:v>-0.59</c:v>
                </c:pt>
                <c:pt idx="266">
                  <c:v>-0.56999999999999995</c:v>
                </c:pt>
                <c:pt idx="267">
                  <c:v>-0.56999999999999995</c:v>
                </c:pt>
                <c:pt idx="268">
                  <c:v>-0.55000000000000004</c:v>
                </c:pt>
                <c:pt idx="269">
                  <c:v>-0.63</c:v>
                </c:pt>
                <c:pt idx="270">
                  <c:v>-0.57999999999999996</c:v>
                </c:pt>
                <c:pt idx="271">
                  <c:v>-0.6</c:v>
                </c:pt>
                <c:pt idx="272">
                  <c:v>-0.63</c:v>
                </c:pt>
                <c:pt idx="273">
                  <c:v>-0.69</c:v>
                </c:pt>
                <c:pt idx="274">
                  <c:v>-0.69</c:v>
                </c:pt>
                <c:pt idx="275">
                  <c:v>-0.69</c:v>
                </c:pt>
                <c:pt idx="276">
                  <c:v>-0.73</c:v>
                </c:pt>
                <c:pt idx="277">
                  <c:v>-0.74</c:v>
                </c:pt>
                <c:pt idx="278">
                  <c:v>-0.74</c:v>
                </c:pt>
                <c:pt idx="279">
                  <c:v>-0.74</c:v>
                </c:pt>
                <c:pt idx="280">
                  <c:v>-0.76</c:v>
                </c:pt>
                <c:pt idx="281">
                  <c:v>-0.79</c:v>
                </c:pt>
                <c:pt idx="282">
                  <c:v>-0.8</c:v>
                </c:pt>
                <c:pt idx="283">
                  <c:v>-0.8</c:v>
                </c:pt>
                <c:pt idx="284">
                  <c:v>-0.8</c:v>
                </c:pt>
                <c:pt idx="285">
                  <c:v>-0.83</c:v>
                </c:pt>
                <c:pt idx="286">
                  <c:v>-0.83</c:v>
                </c:pt>
                <c:pt idx="287">
                  <c:v>-0.86</c:v>
                </c:pt>
                <c:pt idx="288">
                  <c:v>-0.85</c:v>
                </c:pt>
                <c:pt idx="289">
                  <c:v>-0.88</c:v>
                </c:pt>
                <c:pt idx="290">
                  <c:v>-0.87</c:v>
                </c:pt>
                <c:pt idx="291">
                  <c:v>-0.83</c:v>
                </c:pt>
                <c:pt idx="292">
                  <c:v>-0.77</c:v>
                </c:pt>
                <c:pt idx="293">
                  <c:v>-0.78</c:v>
                </c:pt>
                <c:pt idx="294">
                  <c:v>-0.75</c:v>
                </c:pt>
                <c:pt idx="295">
                  <c:v>-0.73</c:v>
                </c:pt>
                <c:pt idx="296">
                  <c:v>-0.75</c:v>
                </c:pt>
                <c:pt idx="297">
                  <c:v>-0.76</c:v>
                </c:pt>
                <c:pt idx="298">
                  <c:v>-0.77</c:v>
                </c:pt>
                <c:pt idx="299">
                  <c:v>-0.69</c:v>
                </c:pt>
                <c:pt idx="300">
                  <c:v>-0.73</c:v>
                </c:pt>
                <c:pt idx="301">
                  <c:v>-0.79</c:v>
                </c:pt>
                <c:pt idx="302">
                  <c:v>-0.83</c:v>
                </c:pt>
                <c:pt idx="303">
                  <c:v>-0.86</c:v>
                </c:pt>
                <c:pt idx="304">
                  <c:v>-0.88</c:v>
                </c:pt>
                <c:pt idx="305">
                  <c:v>-0.9</c:v>
                </c:pt>
                <c:pt idx="306">
                  <c:v>-0.93</c:v>
                </c:pt>
                <c:pt idx="307">
                  <c:v>-0.85</c:v>
                </c:pt>
                <c:pt idx="308">
                  <c:v>-0.88</c:v>
                </c:pt>
                <c:pt idx="309">
                  <c:v>-0.71</c:v>
                </c:pt>
                <c:pt idx="310">
                  <c:v>-0.7</c:v>
                </c:pt>
                <c:pt idx="311">
                  <c:v>-0.74</c:v>
                </c:pt>
                <c:pt idx="312">
                  <c:v>-0.78</c:v>
                </c:pt>
                <c:pt idx="313">
                  <c:v>-0.83</c:v>
                </c:pt>
                <c:pt idx="314">
                  <c:v>-0.86</c:v>
                </c:pt>
                <c:pt idx="315">
                  <c:v>-0.87</c:v>
                </c:pt>
                <c:pt idx="316">
                  <c:v>-0.89</c:v>
                </c:pt>
                <c:pt idx="317">
                  <c:v>-0.9</c:v>
                </c:pt>
                <c:pt idx="318">
                  <c:v>-0.85</c:v>
                </c:pt>
                <c:pt idx="319">
                  <c:v>-0.84</c:v>
                </c:pt>
                <c:pt idx="320">
                  <c:v>-0.81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85-4E60-81B8-E656E1110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80758256"/>
        <c:axId val="-480749552"/>
      </c:lineChart>
      <c:dateAx>
        <c:axId val="-480758256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49552"/>
        <c:crosses val="autoZero"/>
        <c:auto val="1"/>
        <c:lblOffset val="100"/>
        <c:baseTimeUnit val="days"/>
      </c:dateAx>
      <c:valAx>
        <c:axId val="-48074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58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[GL_20230227.xlsx]能繁母猪存栏分年!数据透视表1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能繁母猪存栏分年!$H$1:$H$2</c:f>
              <c:strCache>
                <c:ptCount val="1"/>
                <c:pt idx="0">
                  <c:v>2017年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能繁母猪存栏分年!$G$3:$G$16</c:f>
              <c:strCache>
                <c:ptCount val="13"/>
                <c:pt idx="0">
                  <c:v>1月31日</c:v>
                </c:pt>
                <c:pt idx="1">
                  <c:v>2月28日</c:v>
                </c:pt>
                <c:pt idx="2">
                  <c:v>2月29日</c:v>
                </c:pt>
                <c:pt idx="3">
                  <c:v>3月31日</c:v>
                </c:pt>
                <c:pt idx="4">
                  <c:v>4月30日</c:v>
                </c:pt>
                <c:pt idx="5">
                  <c:v>5月31日</c:v>
                </c:pt>
                <c:pt idx="6">
                  <c:v>6月30日</c:v>
                </c:pt>
                <c:pt idx="7">
                  <c:v>7月31日</c:v>
                </c:pt>
                <c:pt idx="8">
                  <c:v>8月31日</c:v>
                </c:pt>
                <c:pt idx="9">
                  <c:v>9月30日</c:v>
                </c:pt>
                <c:pt idx="10">
                  <c:v>10月31日</c:v>
                </c:pt>
                <c:pt idx="11">
                  <c:v>11月30日</c:v>
                </c:pt>
                <c:pt idx="12">
                  <c:v>12月31日</c:v>
                </c:pt>
              </c:strCache>
            </c:strRef>
          </c:cat>
          <c:val>
            <c:numRef>
              <c:f>能繁母猪存栏分年!$H$3:$H$16</c:f>
              <c:numCache>
                <c:formatCode>General</c:formatCode>
                <c:ptCount val="13"/>
                <c:pt idx="0">
                  <c:v>3652.25</c:v>
                </c:pt>
                <c:pt idx="1">
                  <c:v>3633.98</c:v>
                </c:pt>
                <c:pt idx="3">
                  <c:v>3633.98</c:v>
                </c:pt>
                <c:pt idx="4">
                  <c:v>3633.98</c:v>
                </c:pt>
                <c:pt idx="5">
                  <c:v>3604.91</c:v>
                </c:pt>
                <c:pt idx="6">
                  <c:v>3586.89</c:v>
                </c:pt>
                <c:pt idx="7">
                  <c:v>3554.61</c:v>
                </c:pt>
                <c:pt idx="8">
                  <c:v>3522.61</c:v>
                </c:pt>
                <c:pt idx="9">
                  <c:v>3497.96</c:v>
                </c:pt>
                <c:pt idx="10">
                  <c:v>3487</c:v>
                </c:pt>
                <c:pt idx="11">
                  <c:v>3466</c:v>
                </c:pt>
                <c:pt idx="12">
                  <c:v>3424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CE-4AE5-951B-647D50C208E5}"/>
            </c:ext>
          </c:extLst>
        </c:ser>
        <c:ser>
          <c:idx val="1"/>
          <c:order val="1"/>
          <c:tx>
            <c:strRef>
              <c:f>能繁母猪存栏分年!$I$1:$I$2</c:f>
              <c:strCache>
                <c:ptCount val="1"/>
                <c:pt idx="0">
                  <c:v>2018年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能繁母猪存栏分年!$G$3:$G$16</c:f>
              <c:strCache>
                <c:ptCount val="13"/>
                <c:pt idx="0">
                  <c:v>1月31日</c:v>
                </c:pt>
                <c:pt idx="1">
                  <c:v>2月28日</c:v>
                </c:pt>
                <c:pt idx="2">
                  <c:v>2月29日</c:v>
                </c:pt>
                <c:pt idx="3">
                  <c:v>3月31日</c:v>
                </c:pt>
                <c:pt idx="4">
                  <c:v>4月30日</c:v>
                </c:pt>
                <c:pt idx="5">
                  <c:v>5月31日</c:v>
                </c:pt>
                <c:pt idx="6">
                  <c:v>6月30日</c:v>
                </c:pt>
                <c:pt idx="7">
                  <c:v>7月31日</c:v>
                </c:pt>
                <c:pt idx="8">
                  <c:v>8月31日</c:v>
                </c:pt>
                <c:pt idx="9">
                  <c:v>9月30日</c:v>
                </c:pt>
                <c:pt idx="10">
                  <c:v>10月31日</c:v>
                </c:pt>
                <c:pt idx="11">
                  <c:v>11月30日</c:v>
                </c:pt>
                <c:pt idx="12">
                  <c:v>12月31日</c:v>
                </c:pt>
              </c:strCache>
            </c:strRef>
          </c:cat>
          <c:val>
            <c:numRef>
              <c:f>能繁母猪存栏分年!$I$3:$I$16</c:f>
              <c:numCache>
                <c:formatCode>General</c:formatCode>
                <c:ptCount val="13"/>
                <c:pt idx="0">
                  <c:v>3414</c:v>
                </c:pt>
                <c:pt idx="1">
                  <c:v>3397</c:v>
                </c:pt>
                <c:pt idx="3">
                  <c:v>3400</c:v>
                </c:pt>
                <c:pt idx="4">
                  <c:v>3352</c:v>
                </c:pt>
                <c:pt idx="5">
                  <c:v>3268</c:v>
                </c:pt>
                <c:pt idx="6">
                  <c:v>3226</c:v>
                </c:pt>
                <c:pt idx="7">
                  <c:v>3165</c:v>
                </c:pt>
                <c:pt idx="8">
                  <c:v>3130</c:v>
                </c:pt>
                <c:pt idx="9">
                  <c:v>3121</c:v>
                </c:pt>
                <c:pt idx="10">
                  <c:v>3084</c:v>
                </c:pt>
                <c:pt idx="11">
                  <c:v>3044</c:v>
                </c:pt>
                <c:pt idx="12">
                  <c:v>2974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5D-4F68-A97B-0B05D23AD848}"/>
            </c:ext>
          </c:extLst>
        </c:ser>
        <c:ser>
          <c:idx val="2"/>
          <c:order val="2"/>
          <c:tx>
            <c:strRef>
              <c:f>能繁母猪存栏分年!$J$1:$J$2</c:f>
              <c:strCache>
                <c:ptCount val="1"/>
                <c:pt idx="0">
                  <c:v>2019年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能繁母猪存栏分年!$G$3:$G$16</c:f>
              <c:strCache>
                <c:ptCount val="13"/>
                <c:pt idx="0">
                  <c:v>1月31日</c:v>
                </c:pt>
                <c:pt idx="1">
                  <c:v>2月28日</c:v>
                </c:pt>
                <c:pt idx="2">
                  <c:v>2月29日</c:v>
                </c:pt>
                <c:pt idx="3">
                  <c:v>3月31日</c:v>
                </c:pt>
                <c:pt idx="4">
                  <c:v>4月30日</c:v>
                </c:pt>
                <c:pt idx="5">
                  <c:v>5月31日</c:v>
                </c:pt>
                <c:pt idx="6">
                  <c:v>6月30日</c:v>
                </c:pt>
                <c:pt idx="7">
                  <c:v>7月31日</c:v>
                </c:pt>
                <c:pt idx="8">
                  <c:v>8月31日</c:v>
                </c:pt>
                <c:pt idx="9">
                  <c:v>9月30日</c:v>
                </c:pt>
                <c:pt idx="10">
                  <c:v>10月31日</c:v>
                </c:pt>
                <c:pt idx="11">
                  <c:v>11月30日</c:v>
                </c:pt>
                <c:pt idx="12">
                  <c:v>12月31日</c:v>
                </c:pt>
              </c:strCache>
            </c:strRef>
          </c:cat>
          <c:val>
            <c:numRef>
              <c:f>能繁母猪存栏分年!$J$3:$J$16</c:f>
              <c:numCache>
                <c:formatCode>General</c:formatCode>
                <c:ptCount val="13"/>
                <c:pt idx="0">
                  <c:v>2863</c:v>
                </c:pt>
                <c:pt idx="1">
                  <c:v>2720</c:v>
                </c:pt>
                <c:pt idx="3">
                  <c:v>2657</c:v>
                </c:pt>
                <c:pt idx="4">
                  <c:v>2591</c:v>
                </c:pt>
                <c:pt idx="5">
                  <c:v>2485</c:v>
                </c:pt>
                <c:pt idx="6">
                  <c:v>2361</c:v>
                </c:pt>
                <c:pt idx="7">
                  <c:v>2150</c:v>
                </c:pt>
                <c:pt idx="8">
                  <c:v>1955</c:v>
                </c:pt>
                <c:pt idx="9">
                  <c:v>1898</c:v>
                </c:pt>
                <c:pt idx="10">
                  <c:v>1909</c:v>
                </c:pt>
                <c:pt idx="11">
                  <c:v>1985</c:v>
                </c:pt>
                <c:pt idx="12">
                  <c:v>3080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5D-4F68-A97B-0B05D23AD848}"/>
            </c:ext>
          </c:extLst>
        </c:ser>
        <c:ser>
          <c:idx val="3"/>
          <c:order val="3"/>
          <c:tx>
            <c:strRef>
              <c:f>能繁母猪存栏分年!$K$1:$K$2</c:f>
              <c:strCache>
                <c:ptCount val="1"/>
                <c:pt idx="0">
                  <c:v>2020年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能繁母猪存栏分年!$G$3:$G$16</c:f>
              <c:strCache>
                <c:ptCount val="13"/>
                <c:pt idx="0">
                  <c:v>1月31日</c:v>
                </c:pt>
                <c:pt idx="1">
                  <c:v>2月28日</c:v>
                </c:pt>
                <c:pt idx="2">
                  <c:v>2月29日</c:v>
                </c:pt>
                <c:pt idx="3">
                  <c:v>3月31日</c:v>
                </c:pt>
                <c:pt idx="4">
                  <c:v>4月30日</c:v>
                </c:pt>
                <c:pt idx="5">
                  <c:v>5月31日</c:v>
                </c:pt>
                <c:pt idx="6">
                  <c:v>6月30日</c:v>
                </c:pt>
                <c:pt idx="7">
                  <c:v>7月31日</c:v>
                </c:pt>
                <c:pt idx="8">
                  <c:v>8月31日</c:v>
                </c:pt>
                <c:pt idx="9">
                  <c:v>9月30日</c:v>
                </c:pt>
                <c:pt idx="10">
                  <c:v>10月31日</c:v>
                </c:pt>
                <c:pt idx="11">
                  <c:v>11月30日</c:v>
                </c:pt>
                <c:pt idx="12">
                  <c:v>12月31日</c:v>
                </c:pt>
              </c:strCache>
            </c:strRef>
          </c:cat>
          <c:val>
            <c:numRef>
              <c:f>能繁母猪存栏分年!$K$3:$K$16</c:f>
              <c:numCache>
                <c:formatCode>General</c:formatCode>
                <c:ptCount val="13"/>
                <c:pt idx="0">
                  <c:v>3117</c:v>
                </c:pt>
                <c:pt idx="2">
                  <c:v>3170</c:v>
                </c:pt>
                <c:pt idx="3">
                  <c:v>3381</c:v>
                </c:pt>
                <c:pt idx="4">
                  <c:v>3381</c:v>
                </c:pt>
                <c:pt idx="5">
                  <c:v>3501</c:v>
                </c:pt>
                <c:pt idx="6">
                  <c:v>3629</c:v>
                </c:pt>
                <c:pt idx="7">
                  <c:v>3774</c:v>
                </c:pt>
                <c:pt idx="8">
                  <c:v>3906</c:v>
                </c:pt>
                <c:pt idx="9">
                  <c:v>3822</c:v>
                </c:pt>
                <c:pt idx="10">
                  <c:v>3950</c:v>
                </c:pt>
                <c:pt idx="11">
                  <c:v>4037</c:v>
                </c:pt>
                <c:pt idx="12">
                  <c:v>4161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5D-4F68-A97B-0B05D23AD848}"/>
            </c:ext>
          </c:extLst>
        </c:ser>
        <c:ser>
          <c:idx val="4"/>
          <c:order val="4"/>
          <c:tx>
            <c:strRef>
              <c:f>能繁母猪存栏分年!$L$1:$L$2</c:f>
              <c:strCache>
                <c:ptCount val="1"/>
                <c:pt idx="0">
                  <c:v>2021年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能繁母猪存栏分年!$G$3:$G$16</c:f>
              <c:strCache>
                <c:ptCount val="13"/>
                <c:pt idx="0">
                  <c:v>1月31日</c:v>
                </c:pt>
                <c:pt idx="1">
                  <c:v>2月28日</c:v>
                </c:pt>
                <c:pt idx="2">
                  <c:v>2月29日</c:v>
                </c:pt>
                <c:pt idx="3">
                  <c:v>3月31日</c:v>
                </c:pt>
                <c:pt idx="4">
                  <c:v>4月30日</c:v>
                </c:pt>
                <c:pt idx="5">
                  <c:v>5月31日</c:v>
                </c:pt>
                <c:pt idx="6">
                  <c:v>6月30日</c:v>
                </c:pt>
                <c:pt idx="7">
                  <c:v>7月31日</c:v>
                </c:pt>
                <c:pt idx="8">
                  <c:v>8月31日</c:v>
                </c:pt>
                <c:pt idx="9">
                  <c:v>9月30日</c:v>
                </c:pt>
                <c:pt idx="10">
                  <c:v>10月31日</c:v>
                </c:pt>
                <c:pt idx="11">
                  <c:v>11月30日</c:v>
                </c:pt>
                <c:pt idx="12">
                  <c:v>12月31日</c:v>
                </c:pt>
              </c:strCache>
            </c:strRef>
          </c:cat>
          <c:val>
            <c:numRef>
              <c:f>能繁母猪存栏分年!$L$3:$L$16</c:f>
              <c:numCache>
                <c:formatCode>General</c:formatCode>
                <c:ptCount val="13"/>
                <c:pt idx="0">
                  <c:v>4207</c:v>
                </c:pt>
                <c:pt idx="1">
                  <c:v>4249</c:v>
                </c:pt>
                <c:pt idx="3">
                  <c:v>4318</c:v>
                </c:pt>
                <c:pt idx="4">
                  <c:v>4365</c:v>
                </c:pt>
                <c:pt idx="5">
                  <c:v>4400</c:v>
                </c:pt>
                <c:pt idx="6">
                  <c:v>4564</c:v>
                </c:pt>
                <c:pt idx="7">
                  <c:v>4541</c:v>
                </c:pt>
                <c:pt idx="8">
                  <c:v>4500</c:v>
                </c:pt>
                <c:pt idx="9">
                  <c:v>4459</c:v>
                </c:pt>
                <c:pt idx="10">
                  <c:v>4348</c:v>
                </c:pt>
                <c:pt idx="11">
                  <c:v>4296</c:v>
                </c:pt>
                <c:pt idx="12">
                  <c:v>4329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5D-4F68-A97B-0B05D23AD848}"/>
            </c:ext>
          </c:extLst>
        </c:ser>
        <c:ser>
          <c:idx val="5"/>
          <c:order val="5"/>
          <c:tx>
            <c:strRef>
              <c:f>能繁母猪存栏分年!$M$1:$M$2</c:f>
              <c:strCache>
                <c:ptCount val="1"/>
                <c:pt idx="0">
                  <c:v>2022年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能繁母猪存栏分年!$G$3:$G$16</c:f>
              <c:strCache>
                <c:ptCount val="13"/>
                <c:pt idx="0">
                  <c:v>1月31日</c:v>
                </c:pt>
                <c:pt idx="1">
                  <c:v>2月28日</c:v>
                </c:pt>
                <c:pt idx="2">
                  <c:v>2月29日</c:v>
                </c:pt>
                <c:pt idx="3">
                  <c:v>3月31日</c:v>
                </c:pt>
                <c:pt idx="4">
                  <c:v>4月30日</c:v>
                </c:pt>
                <c:pt idx="5">
                  <c:v>5月31日</c:v>
                </c:pt>
                <c:pt idx="6">
                  <c:v>6月30日</c:v>
                </c:pt>
                <c:pt idx="7">
                  <c:v>7月31日</c:v>
                </c:pt>
                <c:pt idx="8">
                  <c:v>8月31日</c:v>
                </c:pt>
                <c:pt idx="9">
                  <c:v>9月30日</c:v>
                </c:pt>
                <c:pt idx="10">
                  <c:v>10月31日</c:v>
                </c:pt>
                <c:pt idx="11">
                  <c:v>11月30日</c:v>
                </c:pt>
                <c:pt idx="12">
                  <c:v>12月31日</c:v>
                </c:pt>
              </c:strCache>
            </c:strRef>
          </c:cat>
          <c:val>
            <c:numRef>
              <c:f>能繁母猪存栏分年!$M$3:$M$16</c:f>
              <c:numCache>
                <c:formatCode>General</c:formatCode>
                <c:ptCount val="13"/>
                <c:pt idx="0">
                  <c:v>4290</c:v>
                </c:pt>
                <c:pt idx="1">
                  <c:v>4268</c:v>
                </c:pt>
                <c:pt idx="3">
                  <c:v>4185</c:v>
                </c:pt>
                <c:pt idx="4">
                  <c:v>4177</c:v>
                </c:pt>
                <c:pt idx="5">
                  <c:v>4192</c:v>
                </c:pt>
                <c:pt idx="6">
                  <c:v>4277</c:v>
                </c:pt>
                <c:pt idx="7">
                  <c:v>4298.1000000000004</c:v>
                </c:pt>
                <c:pt idx="8">
                  <c:v>4324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25D-4F68-A97B-0B05D23AD8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80750640"/>
        <c:axId val="-480751728"/>
      </c:lineChart>
      <c:catAx>
        <c:axId val="-48075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51728"/>
        <c:crosses val="autoZero"/>
        <c:auto val="1"/>
        <c:lblAlgn val="ctr"/>
        <c:lblOffset val="100"/>
        <c:noMultiLvlLbl val="0"/>
      </c:catAx>
      <c:valAx>
        <c:axId val="-48075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5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'能繁母猪存栏（钢联）'!$C$1:$C$4</c:f>
              <c:strCache>
                <c:ptCount val="4"/>
                <c:pt idx="0">
                  <c:v>钢联数据</c:v>
                </c:pt>
                <c:pt idx="1">
                  <c:v>能繁殖母猪：存栏数：中国（月）</c:v>
                </c:pt>
                <c:pt idx="2">
                  <c:v>万头</c:v>
                </c:pt>
                <c:pt idx="3">
                  <c:v>国内涉及7大区域，调研22个省份，涉及123家样本企业。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'能繁母猪存栏（钢联）'!$B$5:$B$35</c:f>
              <c:numCache>
                <c:formatCode>yyyy\-mm\-dd</c:formatCode>
                <c:ptCount val="31"/>
                <c:pt idx="0">
                  <c:v>44985</c:v>
                </c:pt>
                <c:pt idx="1">
                  <c:v>44957</c:v>
                </c:pt>
                <c:pt idx="2">
                  <c:v>44926</c:v>
                </c:pt>
                <c:pt idx="3">
                  <c:v>44895</c:v>
                </c:pt>
                <c:pt idx="4">
                  <c:v>44865</c:v>
                </c:pt>
                <c:pt idx="5">
                  <c:v>44834</c:v>
                </c:pt>
                <c:pt idx="6">
                  <c:v>44804</c:v>
                </c:pt>
                <c:pt idx="7">
                  <c:v>44773</c:v>
                </c:pt>
                <c:pt idx="8">
                  <c:v>44742</c:v>
                </c:pt>
                <c:pt idx="9">
                  <c:v>44712</c:v>
                </c:pt>
                <c:pt idx="10">
                  <c:v>44681</c:v>
                </c:pt>
                <c:pt idx="11">
                  <c:v>44651</c:v>
                </c:pt>
                <c:pt idx="12">
                  <c:v>44620</c:v>
                </c:pt>
                <c:pt idx="13">
                  <c:v>44592</c:v>
                </c:pt>
                <c:pt idx="14">
                  <c:v>44561</c:v>
                </c:pt>
                <c:pt idx="15">
                  <c:v>44530</c:v>
                </c:pt>
                <c:pt idx="16">
                  <c:v>44500</c:v>
                </c:pt>
                <c:pt idx="17">
                  <c:v>44469</c:v>
                </c:pt>
                <c:pt idx="18">
                  <c:v>44439</c:v>
                </c:pt>
                <c:pt idx="19">
                  <c:v>44408</c:v>
                </c:pt>
                <c:pt idx="20">
                  <c:v>44377</c:v>
                </c:pt>
                <c:pt idx="21">
                  <c:v>44347</c:v>
                </c:pt>
                <c:pt idx="22">
                  <c:v>44316</c:v>
                </c:pt>
                <c:pt idx="23">
                  <c:v>44286</c:v>
                </c:pt>
                <c:pt idx="24">
                  <c:v>44255</c:v>
                </c:pt>
                <c:pt idx="25">
                  <c:v>44227</c:v>
                </c:pt>
                <c:pt idx="26">
                  <c:v>44196</c:v>
                </c:pt>
                <c:pt idx="27">
                  <c:v>44165</c:v>
                </c:pt>
                <c:pt idx="28">
                  <c:v>44135</c:v>
                </c:pt>
                <c:pt idx="29">
                  <c:v>44104</c:v>
                </c:pt>
                <c:pt idx="30">
                  <c:v>44074</c:v>
                </c:pt>
              </c:numCache>
            </c:numRef>
          </c:xVal>
          <c:yVal>
            <c:numRef>
              <c:f>'能繁母猪存栏（钢联）'!$C$5:$C$35</c:f>
              <c:numCache>
                <c:formatCode>General</c:formatCode>
                <c:ptCount val="31"/>
                <c:pt idx="0">
                  <c:v>511.11</c:v>
                </c:pt>
                <c:pt idx="1">
                  <c:v>511.98</c:v>
                </c:pt>
                <c:pt idx="2">
                  <c:v>512.77</c:v>
                </c:pt>
                <c:pt idx="3">
                  <c:v>508.93</c:v>
                </c:pt>
                <c:pt idx="4">
                  <c:v>503.51</c:v>
                </c:pt>
                <c:pt idx="5">
                  <c:v>489.77</c:v>
                </c:pt>
                <c:pt idx="6">
                  <c:v>484.11</c:v>
                </c:pt>
                <c:pt idx="7">
                  <c:v>476.67</c:v>
                </c:pt>
                <c:pt idx="8">
                  <c:v>471.88</c:v>
                </c:pt>
                <c:pt idx="9">
                  <c:v>462.91</c:v>
                </c:pt>
                <c:pt idx="10">
                  <c:v>454.59</c:v>
                </c:pt>
                <c:pt idx="11">
                  <c:v>459.03</c:v>
                </c:pt>
                <c:pt idx="12">
                  <c:v>465.59</c:v>
                </c:pt>
                <c:pt idx="13">
                  <c:v>467.48</c:v>
                </c:pt>
                <c:pt idx="14">
                  <c:v>465.38</c:v>
                </c:pt>
                <c:pt idx="15">
                  <c:v>479.71</c:v>
                </c:pt>
                <c:pt idx="16">
                  <c:v>486.64</c:v>
                </c:pt>
                <c:pt idx="17">
                  <c:v>498.76</c:v>
                </c:pt>
                <c:pt idx="18">
                  <c:v>525.36</c:v>
                </c:pt>
                <c:pt idx="19">
                  <c:v>531</c:v>
                </c:pt>
                <c:pt idx="20">
                  <c:v>533.13</c:v>
                </c:pt>
                <c:pt idx="21">
                  <c:v>531.28</c:v>
                </c:pt>
                <c:pt idx="22">
                  <c:v>518.59</c:v>
                </c:pt>
                <c:pt idx="23">
                  <c:v>491.74</c:v>
                </c:pt>
                <c:pt idx="24">
                  <c:v>459.34</c:v>
                </c:pt>
                <c:pt idx="25">
                  <c:v>457.23</c:v>
                </c:pt>
                <c:pt idx="26">
                  <c:v>483.43</c:v>
                </c:pt>
                <c:pt idx="27">
                  <c:v>475.74</c:v>
                </c:pt>
                <c:pt idx="28">
                  <c:v>464.55</c:v>
                </c:pt>
                <c:pt idx="29">
                  <c:v>439.25</c:v>
                </c:pt>
                <c:pt idx="30">
                  <c:v>413.9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2C-4A82-9B2C-B40A7171E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80756080"/>
        <c:axId val="-480746832"/>
      </c:scatterChart>
      <c:valAx>
        <c:axId val="-480756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46832"/>
        <c:crosses val="autoZero"/>
        <c:crossBetween val="midCat"/>
      </c:valAx>
      <c:valAx>
        <c:axId val="-48074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56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能繁母猪淘汰量!$C$2:$C$4</c:f>
              <c:strCache>
                <c:ptCount val="3"/>
                <c:pt idx="0">
                  <c:v>能繁殖母猪：淘汰量：中国（月）</c:v>
                </c:pt>
                <c:pt idx="1">
                  <c:v>头</c:v>
                </c:pt>
                <c:pt idx="2">
                  <c:v>全国22个省份123家样本养殖企业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能繁母猪淘汰量!$B$5:$B$23</c:f>
              <c:numCache>
                <c:formatCode>yyyy\-mm\-dd</c:formatCode>
                <c:ptCount val="19"/>
                <c:pt idx="0">
                  <c:v>44985</c:v>
                </c:pt>
                <c:pt idx="1">
                  <c:v>44957</c:v>
                </c:pt>
                <c:pt idx="2">
                  <c:v>44926</c:v>
                </c:pt>
                <c:pt idx="3">
                  <c:v>44895</c:v>
                </c:pt>
                <c:pt idx="4">
                  <c:v>44865</c:v>
                </c:pt>
                <c:pt idx="5">
                  <c:v>44834</c:v>
                </c:pt>
                <c:pt idx="6">
                  <c:v>44804</c:v>
                </c:pt>
                <c:pt idx="7">
                  <c:v>44773</c:v>
                </c:pt>
                <c:pt idx="8">
                  <c:v>44742</c:v>
                </c:pt>
                <c:pt idx="9">
                  <c:v>44712</c:v>
                </c:pt>
                <c:pt idx="10">
                  <c:v>44681</c:v>
                </c:pt>
                <c:pt idx="11">
                  <c:v>44651</c:v>
                </c:pt>
                <c:pt idx="12">
                  <c:v>44620</c:v>
                </c:pt>
                <c:pt idx="13">
                  <c:v>44592</c:v>
                </c:pt>
                <c:pt idx="14">
                  <c:v>44561</c:v>
                </c:pt>
                <c:pt idx="15">
                  <c:v>44530</c:v>
                </c:pt>
                <c:pt idx="16">
                  <c:v>44500</c:v>
                </c:pt>
                <c:pt idx="17">
                  <c:v>44469</c:v>
                </c:pt>
                <c:pt idx="18">
                  <c:v>44439</c:v>
                </c:pt>
              </c:numCache>
            </c:numRef>
          </c:xVal>
          <c:yVal>
            <c:numRef>
              <c:f>能繁母猪淘汰量!$C$5:$C$23</c:f>
              <c:numCache>
                <c:formatCode>General</c:formatCode>
                <c:ptCount val="19"/>
                <c:pt idx="0">
                  <c:v>87002</c:v>
                </c:pt>
                <c:pt idx="1">
                  <c:v>84392</c:v>
                </c:pt>
                <c:pt idx="2">
                  <c:v>74651</c:v>
                </c:pt>
                <c:pt idx="3">
                  <c:v>71550</c:v>
                </c:pt>
                <c:pt idx="4">
                  <c:v>70068</c:v>
                </c:pt>
                <c:pt idx="5">
                  <c:v>70754</c:v>
                </c:pt>
                <c:pt idx="6">
                  <c:v>71104</c:v>
                </c:pt>
                <c:pt idx="7">
                  <c:v>72169</c:v>
                </c:pt>
                <c:pt idx="8">
                  <c:v>72489</c:v>
                </c:pt>
                <c:pt idx="9">
                  <c:v>83194</c:v>
                </c:pt>
                <c:pt idx="10">
                  <c:v>107729</c:v>
                </c:pt>
                <c:pt idx="11">
                  <c:v>123189</c:v>
                </c:pt>
                <c:pt idx="12">
                  <c:v>125827</c:v>
                </c:pt>
                <c:pt idx="13">
                  <c:v>153578</c:v>
                </c:pt>
                <c:pt idx="14">
                  <c:v>186779</c:v>
                </c:pt>
                <c:pt idx="15">
                  <c:v>156159</c:v>
                </c:pt>
                <c:pt idx="16">
                  <c:v>217772</c:v>
                </c:pt>
                <c:pt idx="17">
                  <c:v>239154</c:v>
                </c:pt>
                <c:pt idx="18">
                  <c:v>211849.8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A1-4FE5-A94E-FA6EFABAA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80746288"/>
        <c:axId val="-480755536"/>
      </c:scatterChart>
      <c:valAx>
        <c:axId val="-480746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55536"/>
        <c:crosses val="autoZero"/>
        <c:crossBetween val="midCat"/>
      </c:valAx>
      <c:valAx>
        <c:axId val="-48075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46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二三元能繁母猪存栏占比!$C$1:$C$4</c:f>
              <c:strCache>
                <c:ptCount val="4"/>
                <c:pt idx="0">
                  <c:v>钢联数据</c:v>
                </c:pt>
                <c:pt idx="1">
                  <c:v>二元能繁殖母猪：存栏数占比：中国（月）</c:v>
                </c:pt>
                <c:pt idx="2">
                  <c:v>百分比</c:v>
                </c:pt>
                <c:pt idx="3">
                  <c:v>国内涉及7大区域，调研22个省份，涉及123家样本企业。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二三元能繁母猪存栏占比!$B$5:$B$47</c:f>
              <c:numCache>
                <c:formatCode>yyyy\-mm\-dd</c:formatCode>
                <c:ptCount val="43"/>
                <c:pt idx="0">
                  <c:v>44985</c:v>
                </c:pt>
                <c:pt idx="1">
                  <c:v>44957</c:v>
                </c:pt>
                <c:pt idx="2">
                  <c:v>44926</c:v>
                </c:pt>
                <c:pt idx="3">
                  <c:v>44895</c:v>
                </c:pt>
                <c:pt idx="4">
                  <c:v>44865</c:v>
                </c:pt>
                <c:pt idx="5">
                  <c:v>44834</c:v>
                </c:pt>
                <c:pt idx="6">
                  <c:v>44804</c:v>
                </c:pt>
                <c:pt idx="7">
                  <c:v>44773</c:v>
                </c:pt>
                <c:pt idx="8">
                  <c:v>44742</c:v>
                </c:pt>
                <c:pt idx="9">
                  <c:v>44712</c:v>
                </c:pt>
                <c:pt idx="10">
                  <c:v>44681</c:v>
                </c:pt>
                <c:pt idx="11">
                  <c:v>44651</c:v>
                </c:pt>
                <c:pt idx="12">
                  <c:v>44620</c:v>
                </c:pt>
                <c:pt idx="13">
                  <c:v>44592</c:v>
                </c:pt>
                <c:pt idx="14">
                  <c:v>44561</c:v>
                </c:pt>
                <c:pt idx="15">
                  <c:v>44530</c:v>
                </c:pt>
                <c:pt idx="16">
                  <c:v>44500</c:v>
                </c:pt>
                <c:pt idx="17">
                  <c:v>44469</c:v>
                </c:pt>
                <c:pt idx="18">
                  <c:v>44439</c:v>
                </c:pt>
                <c:pt idx="19">
                  <c:v>44408</c:v>
                </c:pt>
                <c:pt idx="20">
                  <c:v>44377</c:v>
                </c:pt>
                <c:pt idx="21">
                  <c:v>44347</c:v>
                </c:pt>
                <c:pt idx="22">
                  <c:v>44316</c:v>
                </c:pt>
                <c:pt idx="23">
                  <c:v>44286</c:v>
                </c:pt>
                <c:pt idx="24">
                  <c:v>44255</c:v>
                </c:pt>
                <c:pt idx="25">
                  <c:v>44227</c:v>
                </c:pt>
                <c:pt idx="26">
                  <c:v>44196</c:v>
                </c:pt>
                <c:pt idx="27">
                  <c:v>44165</c:v>
                </c:pt>
                <c:pt idx="28">
                  <c:v>44135</c:v>
                </c:pt>
                <c:pt idx="29">
                  <c:v>44104</c:v>
                </c:pt>
                <c:pt idx="30">
                  <c:v>44074</c:v>
                </c:pt>
                <c:pt idx="31">
                  <c:v>44043</c:v>
                </c:pt>
                <c:pt idx="32">
                  <c:v>44012</c:v>
                </c:pt>
                <c:pt idx="33">
                  <c:v>43982</c:v>
                </c:pt>
                <c:pt idx="34">
                  <c:v>43951</c:v>
                </c:pt>
                <c:pt idx="35">
                  <c:v>43921</c:v>
                </c:pt>
                <c:pt idx="36">
                  <c:v>43890</c:v>
                </c:pt>
                <c:pt idx="37">
                  <c:v>43861</c:v>
                </c:pt>
                <c:pt idx="38">
                  <c:v>43830</c:v>
                </c:pt>
                <c:pt idx="39">
                  <c:v>43799</c:v>
                </c:pt>
                <c:pt idx="40">
                  <c:v>43769</c:v>
                </c:pt>
                <c:pt idx="41">
                  <c:v>43738</c:v>
                </c:pt>
                <c:pt idx="42">
                  <c:v>43708</c:v>
                </c:pt>
              </c:numCache>
            </c:numRef>
          </c:cat>
          <c:val>
            <c:numRef>
              <c:f>二三元能繁母猪存栏占比!$C$5:$C$47</c:f>
              <c:numCache>
                <c:formatCode>General</c:formatCode>
                <c:ptCount val="43"/>
                <c:pt idx="0">
                  <c:v>92.4</c:v>
                </c:pt>
                <c:pt idx="1">
                  <c:v>91.57</c:v>
                </c:pt>
                <c:pt idx="2">
                  <c:v>91.4</c:v>
                </c:pt>
                <c:pt idx="3">
                  <c:v>91.55</c:v>
                </c:pt>
                <c:pt idx="4">
                  <c:v>91.51</c:v>
                </c:pt>
                <c:pt idx="5">
                  <c:v>91.35</c:v>
                </c:pt>
                <c:pt idx="6">
                  <c:v>91.25</c:v>
                </c:pt>
                <c:pt idx="7">
                  <c:v>90.57</c:v>
                </c:pt>
                <c:pt idx="8">
                  <c:v>90.54</c:v>
                </c:pt>
                <c:pt idx="9">
                  <c:v>90.69</c:v>
                </c:pt>
                <c:pt idx="10">
                  <c:v>90.36</c:v>
                </c:pt>
                <c:pt idx="11">
                  <c:v>88.79</c:v>
                </c:pt>
                <c:pt idx="12">
                  <c:v>86.76</c:v>
                </c:pt>
                <c:pt idx="13">
                  <c:v>84.74</c:v>
                </c:pt>
                <c:pt idx="14">
                  <c:v>82.32</c:v>
                </c:pt>
                <c:pt idx="15">
                  <c:v>80.77</c:v>
                </c:pt>
                <c:pt idx="16">
                  <c:v>76.13</c:v>
                </c:pt>
                <c:pt idx="17">
                  <c:v>74.349999999999994</c:v>
                </c:pt>
                <c:pt idx="18">
                  <c:v>70.84</c:v>
                </c:pt>
                <c:pt idx="19">
                  <c:v>64.28</c:v>
                </c:pt>
                <c:pt idx="20">
                  <c:v>66</c:v>
                </c:pt>
                <c:pt idx="21">
                  <c:v>66</c:v>
                </c:pt>
                <c:pt idx="22">
                  <c:v>62</c:v>
                </c:pt>
                <c:pt idx="23">
                  <c:v>60</c:v>
                </c:pt>
                <c:pt idx="24">
                  <c:v>58</c:v>
                </c:pt>
                <c:pt idx="25">
                  <c:v>56</c:v>
                </c:pt>
                <c:pt idx="26">
                  <c:v>55</c:v>
                </c:pt>
                <c:pt idx="27">
                  <c:v>55</c:v>
                </c:pt>
                <c:pt idx="28">
                  <c:v>54</c:v>
                </c:pt>
                <c:pt idx="29">
                  <c:v>57</c:v>
                </c:pt>
                <c:pt idx="30">
                  <c:v>53</c:v>
                </c:pt>
                <c:pt idx="31">
                  <c:v>53</c:v>
                </c:pt>
                <c:pt idx="32">
                  <c:v>54</c:v>
                </c:pt>
                <c:pt idx="33">
                  <c:v>53</c:v>
                </c:pt>
                <c:pt idx="34">
                  <c:v>56</c:v>
                </c:pt>
                <c:pt idx="35">
                  <c:v>60</c:v>
                </c:pt>
                <c:pt idx="36">
                  <c:v>63</c:v>
                </c:pt>
                <c:pt idx="37">
                  <c:v>68</c:v>
                </c:pt>
                <c:pt idx="38">
                  <c:v>70</c:v>
                </c:pt>
                <c:pt idx="39">
                  <c:v>74</c:v>
                </c:pt>
                <c:pt idx="40">
                  <c:v>77</c:v>
                </c:pt>
                <c:pt idx="41">
                  <c:v>85</c:v>
                </c:pt>
                <c:pt idx="42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F1-4F66-91D4-7AE9FCCBD667}"/>
            </c:ext>
          </c:extLst>
        </c:ser>
        <c:ser>
          <c:idx val="1"/>
          <c:order val="1"/>
          <c:tx>
            <c:strRef>
              <c:f>二三元能繁母猪存栏占比!$D$1:$D$4</c:f>
              <c:strCache>
                <c:ptCount val="4"/>
                <c:pt idx="0">
                  <c:v>钢联数据</c:v>
                </c:pt>
                <c:pt idx="1">
                  <c:v>三元能繁殖母猪：存栏数占比：中国（月）</c:v>
                </c:pt>
                <c:pt idx="2">
                  <c:v>百分比</c:v>
                </c:pt>
                <c:pt idx="3">
                  <c:v>国内涉及7大区域，调研22个省份，涉及123家样本企业。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二三元能繁母猪存栏占比!$B$5:$B$47</c:f>
              <c:numCache>
                <c:formatCode>yyyy\-mm\-dd</c:formatCode>
                <c:ptCount val="43"/>
                <c:pt idx="0">
                  <c:v>44985</c:v>
                </c:pt>
                <c:pt idx="1">
                  <c:v>44957</c:v>
                </c:pt>
                <c:pt idx="2">
                  <c:v>44926</c:v>
                </c:pt>
                <c:pt idx="3">
                  <c:v>44895</c:v>
                </c:pt>
                <c:pt idx="4">
                  <c:v>44865</c:v>
                </c:pt>
                <c:pt idx="5">
                  <c:v>44834</c:v>
                </c:pt>
                <c:pt idx="6">
                  <c:v>44804</c:v>
                </c:pt>
                <c:pt idx="7">
                  <c:v>44773</c:v>
                </c:pt>
                <c:pt idx="8">
                  <c:v>44742</c:v>
                </c:pt>
                <c:pt idx="9">
                  <c:v>44712</c:v>
                </c:pt>
                <c:pt idx="10">
                  <c:v>44681</c:v>
                </c:pt>
                <c:pt idx="11">
                  <c:v>44651</c:v>
                </c:pt>
                <c:pt idx="12">
                  <c:v>44620</c:v>
                </c:pt>
                <c:pt idx="13">
                  <c:v>44592</c:v>
                </c:pt>
                <c:pt idx="14">
                  <c:v>44561</c:v>
                </c:pt>
                <c:pt idx="15">
                  <c:v>44530</c:v>
                </c:pt>
                <c:pt idx="16">
                  <c:v>44500</c:v>
                </c:pt>
                <c:pt idx="17">
                  <c:v>44469</c:v>
                </c:pt>
                <c:pt idx="18">
                  <c:v>44439</c:v>
                </c:pt>
                <c:pt idx="19">
                  <c:v>44408</c:v>
                </c:pt>
                <c:pt idx="20">
                  <c:v>44377</c:v>
                </c:pt>
                <c:pt idx="21">
                  <c:v>44347</c:v>
                </c:pt>
                <c:pt idx="22">
                  <c:v>44316</c:v>
                </c:pt>
                <c:pt idx="23">
                  <c:v>44286</c:v>
                </c:pt>
                <c:pt idx="24">
                  <c:v>44255</c:v>
                </c:pt>
                <c:pt idx="25">
                  <c:v>44227</c:v>
                </c:pt>
                <c:pt idx="26">
                  <c:v>44196</c:v>
                </c:pt>
                <c:pt idx="27">
                  <c:v>44165</c:v>
                </c:pt>
                <c:pt idx="28">
                  <c:v>44135</c:v>
                </c:pt>
                <c:pt idx="29">
                  <c:v>44104</c:v>
                </c:pt>
                <c:pt idx="30">
                  <c:v>44074</c:v>
                </c:pt>
                <c:pt idx="31">
                  <c:v>44043</c:v>
                </c:pt>
                <c:pt idx="32">
                  <c:v>44012</c:v>
                </c:pt>
                <c:pt idx="33">
                  <c:v>43982</c:v>
                </c:pt>
                <c:pt idx="34">
                  <c:v>43951</c:v>
                </c:pt>
                <c:pt idx="35">
                  <c:v>43921</c:v>
                </c:pt>
                <c:pt idx="36">
                  <c:v>43890</c:v>
                </c:pt>
                <c:pt idx="37">
                  <c:v>43861</c:v>
                </c:pt>
                <c:pt idx="38">
                  <c:v>43830</c:v>
                </c:pt>
                <c:pt idx="39">
                  <c:v>43799</c:v>
                </c:pt>
                <c:pt idx="40">
                  <c:v>43769</c:v>
                </c:pt>
                <c:pt idx="41">
                  <c:v>43738</c:v>
                </c:pt>
                <c:pt idx="42">
                  <c:v>43708</c:v>
                </c:pt>
              </c:numCache>
            </c:numRef>
          </c:cat>
          <c:val>
            <c:numRef>
              <c:f>二三元能繁母猪存栏占比!$D$5:$D$47</c:f>
              <c:numCache>
                <c:formatCode>General</c:formatCode>
                <c:ptCount val="43"/>
                <c:pt idx="0">
                  <c:v>7.6</c:v>
                </c:pt>
                <c:pt idx="1">
                  <c:v>8.43</c:v>
                </c:pt>
                <c:pt idx="2">
                  <c:v>8.6</c:v>
                </c:pt>
                <c:pt idx="3">
                  <c:v>8.4499999999999993</c:v>
                </c:pt>
                <c:pt idx="4">
                  <c:v>8.49</c:v>
                </c:pt>
                <c:pt idx="5">
                  <c:v>8.65</c:v>
                </c:pt>
                <c:pt idx="6">
                  <c:v>8.75</c:v>
                </c:pt>
                <c:pt idx="7">
                  <c:v>9.43</c:v>
                </c:pt>
                <c:pt idx="8">
                  <c:v>9.4600000000000009</c:v>
                </c:pt>
                <c:pt idx="9">
                  <c:v>9.31</c:v>
                </c:pt>
                <c:pt idx="10">
                  <c:v>9.64</c:v>
                </c:pt>
                <c:pt idx="11">
                  <c:v>11.21</c:v>
                </c:pt>
                <c:pt idx="12">
                  <c:v>13.24</c:v>
                </c:pt>
                <c:pt idx="13">
                  <c:v>15.26</c:v>
                </c:pt>
                <c:pt idx="14">
                  <c:v>17.68</c:v>
                </c:pt>
                <c:pt idx="15">
                  <c:v>19.23</c:v>
                </c:pt>
                <c:pt idx="16">
                  <c:v>23.87</c:v>
                </c:pt>
                <c:pt idx="17">
                  <c:v>25.65</c:v>
                </c:pt>
                <c:pt idx="18">
                  <c:v>29.16</c:v>
                </c:pt>
                <c:pt idx="19">
                  <c:v>35.72</c:v>
                </c:pt>
                <c:pt idx="20">
                  <c:v>34</c:v>
                </c:pt>
                <c:pt idx="21">
                  <c:v>34</c:v>
                </c:pt>
                <c:pt idx="22">
                  <c:v>38</c:v>
                </c:pt>
                <c:pt idx="23">
                  <c:v>40</c:v>
                </c:pt>
                <c:pt idx="24">
                  <c:v>42</c:v>
                </c:pt>
                <c:pt idx="25">
                  <c:v>44</c:v>
                </c:pt>
                <c:pt idx="26">
                  <c:v>45</c:v>
                </c:pt>
                <c:pt idx="27">
                  <c:v>45</c:v>
                </c:pt>
                <c:pt idx="28">
                  <c:v>46</c:v>
                </c:pt>
                <c:pt idx="29">
                  <c:v>43</c:v>
                </c:pt>
                <c:pt idx="30">
                  <c:v>47</c:v>
                </c:pt>
                <c:pt idx="31">
                  <c:v>47</c:v>
                </c:pt>
                <c:pt idx="32">
                  <c:v>46</c:v>
                </c:pt>
                <c:pt idx="33">
                  <c:v>47</c:v>
                </c:pt>
                <c:pt idx="34">
                  <c:v>44</c:v>
                </c:pt>
                <c:pt idx="35">
                  <c:v>40</c:v>
                </c:pt>
                <c:pt idx="36">
                  <c:v>37</c:v>
                </c:pt>
                <c:pt idx="37">
                  <c:v>32</c:v>
                </c:pt>
                <c:pt idx="38">
                  <c:v>30</c:v>
                </c:pt>
                <c:pt idx="39">
                  <c:v>26</c:v>
                </c:pt>
                <c:pt idx="40">
                  <c:v>23</c:v>
                </c:pt>
                <c:pt idx="41">
                  <c:v>15</c:v>
                </c:pt>
                <c:pt idx="4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F1-4F66-91D4-7AE9FCCBD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80759888"/>
        <c:axId val="-480745200"/>
      </c:lineChart>
      <c:dateAx>
        <c:axId val="-480759888"/>
        <c:scaling>
          <c:orientation val="minMax"/>
        </c:scaling>
        <c:delete val="0"/>
        <c:axPos val="b"/>
        <c:numFmt formatCode="yyyy\-mm\-d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45200"/>
        <c:crosses val="autoZero"/>
        <c:auto val="1"/>
        <c:lblOffset val="100"/>
        <c:baseTimeUnit val="months"/>
      </c:dateAx>
      <c:valAx>
        <c:axId val="-48074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5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疫苗签发量!$C$1:$C$3</c:f>
              <c:strCache>
                <c:ptCount val="3"/>
                <c:pt idx="0">
                  <c:v>钢联数据</c:v>
                </c:pt>
                <c:pt idx="1">
                  <c:v>生猪疫苗：签发数量（月）</c:v>
                </c:pt>
                <c:pt idx="2">
                  <c:v>批次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疫苗签发量!$B$4:$B$115</c:f>
              <c:numCache>
                <c:formatCode>yyyy\-mm\-dd</c:formatCode>
                <c:ptCount val="112"/>
                <c:pt idx="0">
                  <c:v>44957</c:v>
                </c:pt>
                <c:pt idx="1">
                  <c:v>44926</c:v>
                </c:pt>
                <c:pt idx="2">
                  <c:v>44895</c:v>
                </c:pt>
                <c:pt idx="3">
                  <c:v>44865</c:v>
                </c:pt>
                <c:pt idx="4">
                  <c:v>44834</c:v>
                </c:pt>
                <c:pt idx="5">
                  <c:v>44804</c:v>
                </c:pt>
                <c:pt idx="6">
                  <c:v>44773</c:v>
                </c:pt>
                <c:pt idx="7">
                  <c:v>44742</c:v>
                </c:pt>
                <c:pt idx="8">
                  <c:v>44712</c:v>
                </c:pt>
                <c:pt idx="9">
                  <c:v>44681</c:v>
                </c:pt>
                <c:pt idx="10">
                  <c:v>44651</c:v>
                </c:pt>
                <c:pt idx="11">
                  <c:v>44620</c:v>
                </c:pt>
                <c:pt idx="12">
                  <c:v>44592</c:v>
                </c:pt>
                <c:pt idx="13">
                  <c:v>44561</c:v>
                </c:pt>
                <c:pt idx="14">
                  <c:v>44530</c:v>
                </c:pt>
                <c:pt idx="15">
                  <c:v>44500</c:v>
                </c:pt>
                <c:pt idx="16">
                  <c:v>44469</c:v>
                </c:pt>
                <c:pt idx="17">
                  <c:v>44439</c:v>
                </c:pt>
                <c:pt idx="18">
                  <c:v>44408</c:v>
                </c:pt>
                <c:pt idx="19">
                  <c:v>44377</c:v>
                </c:pt>
                <c:pt idx="20">
                  <c:v>44347</c:v>
                </c:pt>
                <c:pt idx="21">
                  <c:v>44316</c:v>
                </c:pt>
                <c:pt idx="22">
                  <c:v>44286</c:v>
                </c:pt>
                <c:pt idx="23">
                  <c:v>44255</c:v>
                </c:pt>
                <c:pt idx="24">
                  <c:v>44227</c:v>
                </c:pt>
                <c:pt idx="25">
                  <c:v>44196</c:v>
                </c:pt>
                <c:pt idx="26">
                  <c:v>44165</c:v>
                </c:pt>
                <c:pt idx="27">
                  <c:v>44135</c:v>
                </c:pt>
                <c:pt idx="28">
                  <c:v>44104</c:v>
                </c:pt>
                <c:pt idx="29">
                  <c:v>44074</c:v>
                </c:pt>
                <c:pt idx="30">
                  <c:v>44043</c:v>
                </c:pt>
                <c:pt idx="31">
                  <c:v>44012</c:v>
                </c:pt>
                <c:pt idx="32">
                  <c:v>43982</c:v>
                </c:pt>
                <c:pt idx="33">
                  <c:v>43951</c:v>
                </c:pt>
                <c:pt idx="34">
                  <c:v>43921</c:v>
                </c:pt>
                <c:pt idx="35">
                  <c:v>43890</c:v>
                </c:pt>
                <c:pt idx="36">
                  <c:v>43861</c:v>
                </c:pt>
                <c:pt idx="37">
                  <c:v>43830</c:v>
                </c:pt>
                <c:pt idx="38">
                  <c:v>43799</c:v>
                </c:pt>
                <c:pt idx="39">
                  <c:v>43769</c:v>
                </c:pt>
                <c:pt idx="40">
                  <c:v>43738</c:v>
                </c:pt>
                <c:pt idx="41">
                  <c:v>43708</c:v>
                </c:pt>
                <c:pt idx="42">
                  <c:v>43677</c:v>
                </c:pt>
                <c:pt idx="43">
                  <c:v>43646</c:v>
                </c:pt>
                <c:pt idx="44">
                  <c:v>43616</c:v>
                </c:pt>
                <c:pt idx="45">
                  <c:v>43585</c:v>
                </c:pt>
                <c:pt idx="46">
                  <c:v>43555</c:v>
                </c:pt>
                <c:pt idx="47">
                  <c:v>43524</c:v>
                </c:pt>
                <c:pt idx="48">
                  <c:v>43496</c:v>
                </c:pt>
                <c:pt idx="49">
                  <c:v>43465</c:v>
                </c:pt>
                <c:pt idx="50">
                  <c:v>43434</c:v>
                </c:pt>
                <c:pt idx="51">
                  <c:v>43404</c:v>
                </c:pt>
                <c:pt idx="52">
                  <c:v>43373</c:v>
                </c:pt>
                <c:pt idx="53">
                  <c:v>43343</c:v>
                </c:pt>
                <c:pt idx="54">
                  <c:v>43312</c:v>
                </c:pt>
                <c:pt idx="55">
                  <c:v>43281</c:v>
                </c:pt>
                <c:pt idx="56">
                  <c:v>43251</c:v>
                </c:pt>
                <c:pt idx="57">
                  <c:v>43220</c:v>
                </c:pt>
                <c:pt idx="58">
                  <c:v>43190</c:v>
                </c:pt>
                <c:pt idx="59">
                  <c:v>43159</c:v>
                </c:pt>
                <c:pt idx="60">
                  <c:v>43131</c:v>
                </c:pt>
                <c:pt idx="61">
                  <c:v>43100</c:v>
                </c:pt>
                <c:pt idx="62">
                  <c:v>43069</c:v>
                </c:pt>
                <c:pt idx="63">
                  <c:v>43039</c:v>
                </c:pt>
                <c:pt idx="64">
                  <c:v>43008</c:v>
                </c:pt>
                <c:pt idx="65">
                  <c:v>42978</c:v>
                </c:pt>
                <c:pt idx="66">
                  <c:v>42947</c:v>
                </c:pt>
                <c:pt idx="67">
                  <c:v>42916</c:v>
                </c:pt>
                <c:pt idx="68">
                  <c:v>42886</c:v>
                </c:pt>
                <c:pt idx="69">
                  <c:v>42855</c:v>
                </c:pt>
                <c:pt idx="70">
                  <c:v>42825</c:v>
                </c:pt>
                <c:pt idx="71">
                  <c:v>42794</c:v>
                </c:pt>
                <c:pt idx="72">
                  <c:v>42766</c:v>
                </c:pt>
                <c:pt idx="73">
                  <c:v>42735</c:v>
                </c:pt>
                <c:pt idx="74">
                  <c:v>42704</c:v>
                </c:pt>
                <c:pt idx="75">
                  <c:v>42674</c:v>
                </c:pt>
                <c:pt idx="76">
                  <c:v>42643</c:v>
                </c:pt>
                <c:pt idx="77">
                  <c:v>42613</c:v>
                </c:pt>
                <c:pt idx="78">
                  <c:v>42582</c:v>
                </c:pt>
                <c:pt idx="79">
                  <c:v>42551</c:v>
                </c:pt>
                <c:pt idx="80">
                  <c:v>42521</c:v>
                </c:pt>
                <c:pt idx="81">
                  <c:v>42490</c:v>
                </c:pt>
                <c:pt idx="82">
                  <c:v>42460</c:v>
                </c:pt>
                <c:pt idx="83">
                  <c:v>42429</c:v>
                </c:pt>
                <c:pt idx="84">
                  <c:v>42400</c:v>
                </c:pt>
                <c:pt idx="85">
                  <c:v>42369</c:v>
                </c:pt>
                <c:pt idx="86">
                  <c:v>42338</c:v>
                </c:pt>
                <c:pt idx="87">
                  <c:v>42308</c:v>
                </c:pt>
                <c:pt idx="88">
                  <c:v>42277</c:v>
                </c:pt>
                <c:pt idx="89">
                  <c:v>42247</c:v>
                </c:pt>
                <c:pt idx="90">
                  <c:v>42216</c:v>
                </c:pt>
                <c:pt idx="91">
                  <c:v>42185</c:v>
                </c:pt>
                <c:pt idx="92">
                  <c:v>42155</c:v>
                </c:pt>
                <c:pt idx="93">
                  <c:v>42124</c:v>
                </c:pt>
                <c:pt idx="94">
                  <c:v>42094</c:v>
                </c:pt>
                <c:pt idx="95">
                  <c:v>42063</c:v>
                </c:pt>
                <c:pt idx="96">
                  <c:v>42035</c:v>
                </c:pt>
                <c:pt idx="97">
                  <c:v>42004</c:v>
                </c:pt>
                <c:pt idx="98">
                  <c:v>41973</c:v>
                </c:pt>
                <c:pt idx="99">
                  <c:v>41943</c:v>
                </c:pt>
                <c:pt idx="100">
                  <c:v>41912</c:v>
                </c:pt>
                <c:pt idx="101">
                  <c:v>41882</c:v>
                </c:pt>
                <c:pt idx="102">
                  <c:v>41851</c:v>
                </c:pt>
                <c:pt idx="103">
                  <c:v>41820</c:v>
                </c:pt>
                <c:pt idx="104">
                  <c:v>41790</c:v>
                </c:pt>
                <c:pt idx="105">
                  <c:v>41759</c:v>
                </c:pt>
                <c:pt idx="106">
                  <c:v>41729</c:v>
                </c:pt>
                <c:pt idx="107">
                  <c:v>41698</c:v>
                </c:pt>
                <c:pt idx="108">
                  <c:v>41670</c:v>
                </c:pt>
                <c:pt idx="109">
                  <c:v>41639</c:v>
                </c:pt>
                <c:pt idx="110">
                  <c:v>41608</c:v>
                </c:pt>
                <c:pt idx="111">
                  <c:v>41578</c:v>
                </c:pt>
              </c:numCache>
            </c:numRef>
          </c:cat>
          <c:val>
            <c:numRef>
              <c:f>疫苗签发量!$C$4:$C$115</c:f>
              <c:numCache>
                <c:formatCode>General</c:formatCode>
                <c:ptCount val="112"/>
                <c:pt idx="0">
                  <c:v>320</c:v>
                </c:pt>
                <c:pt idx="1">
                  <c:v>508</c:v>
                </c:pt>
                <c:pt idx="2">
                  <c:v>642</c:v>
                </c:pt>
                <c:pt idx="3">
                  <c:v>638</c:v>
                </c:pt>
                <c:pt idx="4">
                  <c:v>673</c:v>
                </c:pt>
                <c:pt idx="5">
                  <c:v>590</c:v>
                </c:pt>
                <c:pt idx="6">
                  <c:v>609</c:v>
                </c:pt>
                <c:pt idx="7">
                  <c:v>522</c:v>
                </c:pt>
                <c:pt idx="8">
                  <c:v>366</c:v>
                </c:pt>
                <c:pt idx="9">
                  <c:v>450</c:v>
                </c:pt>
                <c:pt idx="10">
                  <c:v>562</c:v>
                </c:pt>
                <c:pt idx="11">
                  <c:v>468</c:v>
                </c:pt>
                <c:pt idx="12">
                  <c:v>475</c:v>
                </c:pt>
                <c:pt idx="13">
                  <c:v>532</c:v>
                </c:pt>
                <c:pt idx="14">
                  <c:v>409</c:v>
                </c:pt>
                <c:pt idx="15">
                  <c:v>560</c:v>
                </c:pt>
                <c:pt idx="16">
                  <c:v>606</c:v>
                </c:pt>
                <c:pt idx="17">
                  <c:v>459</c:v>
                </c:pt>
                <c:pt idx="18">
                  <c:v>616</c:v>
                </c:pt>
                <c:pt idx="19">
                  <c:v>477</c:v>
                </c:pt>
                <c:pt idx="20">
                  <c:v>506</c:v>
                </c:pt>
                <c:pt idx="21">
                  <c:v>896</c:v>
                </c:pt>
                <c:pt idx="22">
                  <c:v>730</c:v>
                </c:pt>
                <c:pt idx="23">
                  <c:v>723</c:v>
                </c:pt>
                <c:pt idx="24">
                  <c:v>795</c:v>
                </c:pt>
                <c:pt idx="25">
                  <c:v>844</c:v>
                </c:pt>
                <c:pt idx="26">
                  <c:v>768</c:v>
                </c:pt>
                <c:pt idx="27">
                  <c:v>532</c:v>
                </c:pt>
                <c:pt idx="28">
                  <c:v>799</c:v>
                </c:pt>
                <c:pt idx="29">
                  <c:v>687</c:v>
                </c:pt>
                <c:pt idx="30">
                  <c:v>582</c:v>
                </c:pt>
                <c:pt idx="31">
                  <c:v>482</c:v>
                </c:pt>
                <c:pt idx="32">
                  <c:v>376</c:v>
                </c:pt>
                <c:pt idx="33">
                  <c:v>559</c:v>
                </c:pt>
                <c:pt idx="34">
                  <c:v>524</c:v>
                </c:pt>
                <c:pt idx="35">
                  <c:v>488</c:v>
                </c:pt>
                <c:pt idx="36">
                  <c:v>334</c:v>
                </c:pt>
                <c:pt idx="37">
                  <c:v>475</c:v>
                </c:pt>
                <c:pt idx="38">
                  <c:v>381</c:v>
                </c:pt>
                <c:pt idx="39">
                  <c:v>251</c:v>
                </c:pt>
                <c:pt idx="40">
                  <c:v>409</c:v>
                </c:pt>
                <c:pt idx="41">
                  <c:v>395</c:v>
                </c:pt>
                <c:pt idx="42">
                  <c:v>310</c:v>
                </c:pt>
                <c:pt idx="43">
                  <c:v>250</c:v>
                </c:pt>
                <c:pt idx="44">
                  <c:v>372</c:v>
                </c:pt>
                <c:pt idx="45">
                  <c:v>459</c:v>
                </c:pt>
                <c:pt idx="46">
                  <c:v>521</c:v>
                </c:pt>
                <c:pt idx="47">
                  <c:v>432</c:v>
                </c:pt>
                <c:pt idx="48">
                  <c:v>661</c:v>
                </c:pt>
                <c:pt idx="49">
                  <c:v>776</c:v>
                </c:pt>
                <c:pt idx="50">
                  <c:v>552</c:v>
                </c:pt>
                <c:pt idx="51">
                  <c:v>471</c:v>
                </c:pt>
                <c:pt idx="52">
                  <c:v>853</c:v>
                </c:pt>
                <c:pt idx="53">
                  <c:v>665</c:v>
                </c:pt>
                <c:pt idx="54">
                  <c:v>650</c:v>
                </c:pt>
                <c:pt idx="55">
                  <c:v>535</c:v>
                </c:pt>
                <c:pt idx="56">
                  <c:v>498</c:v>
                </c:pt>
                <c:pt idx="57">
                  <c:v>580</c:v>
                </c:pt>
                <c:pt idx="58">
                  <c:v>891</c:v>
                </c:pt>
                <c:pt idx="59">
                  <c:v>404</c:v>
                </c:pt>
                <c:pt idx="60">
                  <c:v>727</c:v>
                </c:pt>
                <c:pt idx="61">
                  <c:v>742</c:v>
                </c:pt>
                <c:pt idx="62">
                  <c:v>535</c:v>
                </c:pt>
                <c:pt idx="63">
                  <c:v>463</c:v>
                </c:pt>
                <c:pt idx="64">
                  <c:v>822</c:v>
                </c:pt>
                <c:pt idx="65">
                  <c:v>871</c:v>
                </c:pt>
                <c:pt idx="66">
                  <c:v>541</c:v>
                </c:pt>
                <c:pt idx="67">
                  <c:v>518</c:v>
                </c:pt>
                <c:pt idx="68">
                  <c:v>447</c:v>
                </c:pt>
                <c:pt idx="69">
                  <c:v>669</c:v>
                </c:pt>
                <c:pt idx="70">
                  <c:v>727</c:v>
                </c:pt>
                <c:pt idx="71">
                  <c:v>646</c:v>
                </c:pt>
                <c:pt idx="72">
                  <c:v>726</c:v>
                </c:pt>
                <c:pt idx="73">
                  <c:v>671</c:v>
                </c:pt>
                <c:pt idx="74">
                  <c:v>548</c:v>
                </c:pt>
                <c:pt idx="75">
                  <c:v>466</c:v>
                </c:pt>
                <c:pt idx="76">
                  <c:v>1017</c:v>
                </c:pt>
                <c:pt idx="77">
                  <c:v>855</c:v>
                </c:pt>
                <c:pt idx="78">
                  <c:v>761</c:v>
                </c:pt>
                <c:pt idx="79">
                  <c:v>569</c:v>
                </c:pt>
                <c:pt idx="80">
                  <c:v>473</c:v>
                </c:pt>
                <c:pt idx="81">
                  <c:v>537</c:v>
                </c:pt>
                <c:pt idx="82">
                  <c:v>1005</c:v>
                </c:pt>
                <c:pt idx="83">
                  <c:v>801</c:v>
                </c:pt>
                <c:pt idx="84">
                  <c:v>781</c:v>
                </c:pt>
                <c:pt idx="85">
                  <c:v>674</c:v>
                </c:pt>
                <c:pt idx="86">
                  <c:v>443</c:v>
                </c:pt>
                <c:pt idx="87">
                  <c:v>358</c:v>
                </c:pt>
                <c:pt idx="88">
                  <c:v>715</c:v>
                </c:pt>
                <c:pt idx="89">
                  <c:v>925</c:v>
                </c:pt>
                <c:pt idx="90">
                  <c:v>583</c:v>
                </c:pt>
                <c:pt idx="91">
                  <c:v>513</c:v>
                </c:pt>
                <c:pt idx="92">
                  <c:v>325</c:v>
                </c:pt>
                <c:pt idx="93">
                  <c:v>475</c:v>
                </c:pt>
                <c:pt idx="94">
                  <c:v>969</c:v>
                </c:pt>
                <c:pt idx="95">
                  <c:v>687</c:v>
                </c:pt>
                <c:pt idx="96">
                  <c:v>621</c:v>
                </c:pt>
                <c:pt idx="97">
                  <c:v>629</c:v>
                </c:pt>
                <c:pt idx="98">
                  <c:v>446</c:v>
                </c:pt>
                <c:pt idx="99">
                  <c:v>430</c:v>
                </c:pt>
                <c:pt idx="100">
                  <c:v>792</c:v>
                </c:pt>
                <c:pt idx="101">
                  <c:v>995</c:v>
                </c:pt>
                <c:pt idx="102">
                  <c:v>626</c:v>
                </c:pt>
                <c:pt idx="103">
                  <c:v>399</c:v>
                </c:pt>
                <c:pt idx="104">
                  <c:v>455</c:v>
                </c:pt>
                <c:pt idx="105">
                  <c:v>575</c:v>
                </c:pt>
                <c:pt idx="106">
                  <c:v>692</c:v>
                </c:pt>
                <c:pt idx="107">
                  <c:v>626</c:v>
                </c:pt>
                <c:pt idx="108">
                  <c:v>826</c:v>
                </c:pt>
                <c:pt idx="109">
                  <c:v>852</c:v>
                </c:pt>
                <c:pt idx="110">
                  <c:v>483</c:v>
                </c:pt>
                <c:pt idx="111">
                  <c:v>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14-4DDA-8F83-B6A74BA7E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80757168"/>
        <c:axId val="-480754992"/>
      </c:lineChart>
      <c:dateAx>
        <c:axId val="-480757168"/>
        <c:scaling>
          <c:orientation val="minMax"/>
        </c:scaling>
        <c:delete val="0"/>
        <c:axPos val="b"/>
        <c:numFmt formatCode="yyyy\-mm\-d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54992"/>
        <c:crosses val="autoZero"/>
        <c:auto val="1"/>
        <c:lblOffset val="100"/>
        <c:baseTimeUnit val="months"/>
      </c:dateAx>
      <c:valAx>
        <c:axId val="-48075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57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饲料产量!$C$1:$C$3</c:f>
              <c:strCache>
                <c:ptCount val="3"/>
                <c:pt idx="0">
                  <c:v>钢联数据</c:v>
                </c:pt>
                <c:pt idx="1">
                  <c:v>中国饲料工业年鉴：生猪饲料：产量：中国（月）</c:v>
                </c:pt>
                <c:pt idx="2">
                  <c:v>万吨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饲料产量!$B$4:$B$57</c:f>
              <c:numCache>
                <c:formatCode>yyyy\-mm\-dd</c:formatCode>
                <c:ptCount val="54"/>
                <c:pt idx="0">
                  <c:v>44804</c:v>
                </c:pt>
                <c:pt idx="1">
                  <c:v>44773</c:v>
                </c:pt>
                <c:pt idx="2">
                  <c:v>44742</c:v>
                </c:pt>
                <c:pt idx="3">
                  <c:v>44712</c:v>
                </c:pt>
                <c:pt idx="4">
                  <c:v>44681</c:v>
                </c:pt>
                <c:pt idx="5">
                  <c:v>44651</c:v>
                </c:pt>
                <c:pt idx="6">
                  <c:v>44620</c:v>
                </c:pt>
                <c:pt idx="7">
                  <c:v>44592</c:v>
                </c:pt>
                <c:pt idx="8">
                  <c:v>44561</c:v>
                </c:pt>
                <c:pt idx="9">
                  <c:v>44530</c:v>
                </c:pt>
                <c:pt idx="10">
                  <c:v>44500</c:v>
                </c:pt>
                <c:pt idx="11">
                  <c:v>44469</c:v>
                </c:pt>
                <c:pt idx="12">
                  <c:v>44439</c:v>
                </c:pt>
                <c:pt idx="13">
                  <c:v>44408</c:v>
                </c:pt>
                <c:pt idx="14">
                  <c:v>44377</c:v>
                </c:pt>
                <c:pt idx="15">
                  <c:v>44347</c:v>
                </c:pt>
                <c:pt idx="16">
                  <c:v>44316</c:v>
                </c:pt>
                <c:pt idx="17">
                  <c:v>44286</c:v>
                </c:pt>
                <c:pt idx="18">
                  <c:v>44255</c:v>
                </c:pt>
                <c:pt idx="19">
                  <c:v>44227</c:v>
                </c:pt>
                <c:pt idx="20">
                  <c:v>44196</c:v>
                </c:pt>
                <c:pt idx="21">
                  <c:v>44165</c:v>
                </c:pt>
                <c:pt idx="22">
                  <c:v>44135</c:v>
                </c:pt>
                <c:pt idx="23">
                  <c:v>44104</c:v>
                </c:pt>
                <c:pt idx="24">
                  <c:v>44074</c:v>
                </c:pt>
                <c:pt idx="25">
                  <c:v>44043</c:v>
                </c:pt>
                <c:pt idx="26">
                  <c:v>44012</c:v>
                </c:pt>
                <c:pt idx="27">
                  <c:v>43982</c:v>
                </c:pt>
                <c:pt idx="28">
                  <c:v>43951</c:v>
                </c:pt>
                <c:pt idx="29">
                  <c:v>43921</c:v>
                </c:pt>
                <c:pt idx="30">
                  <c:v>43890</c:v>
                </c:pt>
                <c:pt idx="31">
                  <c:v>43861</c:v>
                </c:pt>
                <c:pt idx="32">
                  <c:v>43830</c:v>
                </c:pt>
                <c:pt idx="33">
                  <c:v>43799</c:v>
                </c:pt>
                <c:pt idx="34">
                  <c:v>43769</c:v>
                </c:pt>
                <c:pt idx="35">
                  <c:v>43738</c:v>
                </c:pt>
                <c:pt idx="36">
                  <c:v>43708</c:v>
                </c:pt>
                <c:pt idx="37">
                  <c:v>43677</c:v>
                </c:pt>
                <c:pt idx="38">
                  <c:v>43646</c:v>
                </c:pt>
                <c:pt idx="39">
                  <c:v>43616</c:v>
                </c:pt>
                <c:pt idx="40">
                  <c:v>43585</c:v>
                </c:pt>
                <c:pt idx="41">
                  <c:v>43555</c:v>
                </c:pt>
                <c:pt idx="42">
                  <c:v>43524</c:v>
                </c:pt>
                <c:pt idx="43">
                  <c:v>43496</c:v>
                </c:pt>
                <c:pt idx="44">
                  <c:v>43465</c:v>
                </c:pt>
                <c:pt idx="45">
                  <c:v>43434</c:v>
                </c:pt>
                <c:pt idx="46">
                  <c:v>43404</c:v>
                </c:pt>
                <c:pt idx="47">
                  <c:v>43373</c:v>
                </c:pt>
                <c:pt idx="48">
                  <c:v>43343</c:v>
                </c:pt>
                <c:pt idx="49">
                  <c:v>43312</c:v>
                </c:pt>
                <c:pt idx="50">
                  <c:v>43281</c:v>
                </c:pt>
                <c:pt idx="51">
                  <c:v>43251</c:v>
                </c:pt>
                <c:pt idx="52">
                  <c:v>43220</c:v>
                </c:pt>
                <c:pt idx="53">
                  <c:v>43190</c:v>
                </c:pt>
              </c:numCache>
            </c:numRef>
          </c:cat>
          <c:val>
            <c:numRef>
              <c:f>饲料产量!$C$4:$C$57</c:f>
              <c:numCache>
                <c:formatCode>General</c:formatCode>
                <c:ptCount val="54"/>
                <c:pt idx="0">
                  <c:v>1067</c:v>
                </c:pt>
                <c:pt idx="1">
                  <c:v>983</c:v>
                </c:pt>
                <c:pt idx="2">
                  <c:v>945</c:v>
                </c:pt>
                <c:pt idx="3">
                  <c:v>986</c:v>
                </c:pt>
                <c:pt idx="4">
                  <c:v>963</c:v>
                </c:pt>
                <c:pt idx="5">
                  <c:v>1011</c:v>
                </c:pt>
                <c:pt idx="6">
                  <c:v>924</c:v>
                </c:pt>
                <c:pt idx="7">
                  <c:v>1202</c:v>
                </c:pt>
                <c:pt idx="8">
                  <c:v>1337</c:v>
                </c:pt>
                <c:pt idx="9">
                  <c:v>1141</c:v>
                </c:pt>
                <c:pt idx="10">
                  <c:v>1091</c:v>
                </c:pt>
                <c:pt idx="11">
                  <c:v>1099</c:v>
                </c:pt>
                <c:pt idx="12">
                  <c:v>1118</c:v>
                </c:pt>
                <c:pt idx="13">
                  <c:v>1045</c:v>
                </c:pt>
                <c:pt idx="14">
                  <c:v>1026</c:v>
                </c:pt>
                <c:pt idx="15">
                  <c:v>1103</c:v>
                </c:pt>
                <c:pt idx="16">
                  <c:v>1090</c:v>
                </c:pt>
                <c:pt idx="17">
                  <c:v>995</c:v>
                </c:pt>
                <c:pt idx="18">
                  <c:v>779</c:v>
                </c:pt>
                <c:pt idx="19">
                  <c:v>1252</c:v>
                </c:pt>
                <c:pt idx="20">
                  <c:v>1223.5</c:v>
                </c:pt>
                <c:pt idx="21">
                  <c:v>932</c:v>
                </c:pt>
                <c:pt idx="22">
                  <c:v>934</c:v>
                </c:pt>
                <c:pt idx="23">
                  <c:v>861</c:v>
                </c:pt>
                <c:pt idx="24">
                  <c:v>749</c:v>
                </c:pt>
                <c:pt idx="25">
                  <c:v>701</c:v>
                </c:pt>
                <c:pt idx="26">
                  <c:v>635</c:v>
                </c:pt>
                <c:pt idx="27">
                  <c:v>590</c:v>
                </c:pt>
                <c:pt idx="28">
                  <c:v>623</c:v>
                </c:pt>
                <c:pt idx="29">
                  <c:v>569</c:v>
                </c:pt>
                <c:pt idx="30">
                  <c:v>555</c:v>
                </c:pt>
                <c:pt idx="31">
                  <c:v>550</c:v>
                </c:pt>
                <c:pt idx="32">
                  <c:v>616</c:v>
                </c:pt>
                <c:pt idx="33">
                  <c:v>604</c:v>
                </c:pt>
                <c:pt idx="34">
                  <c:v>565</c:v>
                </c:pt>
                <c:pt idx="35">
                  <c:v>553</c:v>
                </c:pt>
                <c:pt idx="36">
                  <c:v>503</c:v>
                </c:pt>
                <c:pt idx="37">
                  <c:v>506</c:v>
                </c:pt>
                <c:pt idx="38">
                  <c:v>582</c:v>
                </c:pt>
                <c:pt idx="39">
                  <c:v>695</c:v>
                </c:pt>
                <c:pt idx="40">
                  <c:v>737</c:v>
                </c:pt>
                <c:pt idx="41">
                  <c:v>751</c:v>
                </c:pt>
                <c:pt idx="42">
                  <c:v>596</c:v>
                </c:pt>
                <c:pt idx="43">
                  <c:v>934</c:v>
                </c:pt>
                <c:pt idx="44">
                  <c:v>986</c:v>
                </c:pt>
                <c:pt idx="45">
                  <c:v>1002</c:v>
                </c:pt>
                <c:pt idx="46">
                  <c:v>1008</c:v>
                </c:pt>
                <c:pt idx="47">
                  <c:v>992</c:v>
                </c:pt>
                <c:pt idx="48">
                  <c:v>947</c:v>
                </c:pt>
                <c:pt idx="49">
                  <c:v>850</c:v>
                </c:pt>
                <c:pt idx="50">
                  <c:v>798</c:v>
                </c:pt>
                <c:pt idx="51">
                  <c:v>785</c:v>
                </c:pt>
                <c:pt idx="52">
                  <c:v>827</c:v>
                </c:pt>
                <c:pt idx="53">
                  <c:v>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4A-450E-96F4-BC48528C6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80333424"/>
        <c:axId val="-480336688"/>
      </c:lineChart>
      <c:dateAx>
        <c:axId val="-480333424"/>
        <c:scaling>
          <c:orientation val="minMax"/>
        </c:scaling>
        <c:delete val="0"/>
        <c:axPos val="b"/>
        <c:numFmt formatCode="yyyy\-mm\-d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36688"/>
        <c:crosses val="autoZero"/>
        <c:auto val="1"/>
        <c:lblOffset val="100"/>
        <c:baseTimeUnit val="months"/>
      </c:dateAx>
      <c:valAx>
        <c:axId val="-48033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33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仔猪存活率!$C$1:$C$3</c:f>
              <c:strCache>
                <c:ptCount val="3"/>
                <c:pt idx="0">
                  <c:v>钢联数据</c:v>
                </c:pt>
                <c:pt idx="1">
                  <c:v>仔猪：成活率：中国（月）</c:v>
                </c:pt>
                <c:pt idx="2">
                  <c:v>百分比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仔猪存活率!$B$4:$B$10</c:f>
              <c:numCache>
                <c:formatCode>yyyy\-mm\-dd</c:formatCode>
                <c:ptCount val="7"/>
                <c:pt idx="0">
                  <c:v>44985</c:v>
                </c:pt>
                <c:pt idx="1">
                  <c:v>44957</c:v>
                </c:pt>
                <c:pt idx="2">
                  <c:v>44926</c:v>
                </c:pt>
                <c:pt idx="3">
                  <c:v>44895</c:v>
                </c:pt>
                <c:pt idx="4">
                  <c:v>44865</c:v>
                </c:pt>
                <c:pt idx="5">
                  <c:v>44834</c:v>
                </c:pt>
                <c:pt idx="6">
                  <c:v>44804</c:v>
                </c:pt>
              </c:numCache>
            </c:numRef>
          </c:cat>
          <c:val>
            <c:numRef>
              <c:f>仔猪存活率!$C$4:$C$10</c:f>
              <c:numCache>
                <c:formatCode>General</c:formatCode>
                <c:ptCount val="7"/>
                <c:pt idx="0">
                  <c:v>92.44</c:v>
                </c:pt>
                <c:pt idx="1">
                  <c:v>93</c:v>
                </c:pt>
                <c:pt idx="2">
                  <c:v>93.35</c:v>
                </c:pt>
                <c:pt idx="3">
                  <c:v>93.68</c:v>
                </c:pt>
                <c:pt idx="4">
                  <c:v>93.95</c:v>
                </c:pt>
                <c:pt idx="5">
                  <c:v>94.01</c:v>
                </c:pt>
                <c:pt idx="6">
                  <c:v>93.73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E5-4596-B118-B9CA5966E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80335600"/>
        <c:axId val="-480329616"/>
      </c:lineChart>
      <c:dateAx>
        <c:axId val="-480335600"/>
        <c:scaling>
          <c:orientation val="minMax"/>
        </c:scaling>
        <c:delete val="0"/>
        <c:axPos val="b"/>
        <c:numFmt formatCode="yyyy\-mm\-d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29616"/>
        <c:crosses val="autoZero"/>
        <c:auto val="1"/>
        <c:lblOffset val="100"/>
        <c:baseTimeUnit val="months"/>
      </c:dateAx>
      <c:valAx>
        <c:axId val="-48032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35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MYsteel商品猪存栏量!$C$1:$C$3</c:f>
              <c:strCache>
                <c:ptCount val="3"/>
                <c:pt idx="0">
                  <c:v>钢联数据</c:v>
                </c:pt>
                <c:pt idx="1">
                  <c:v>商品猪：存栏数：中国（月）</c:v>
                </c:pt>
                <c:pt idx="2">
                  <c:v>万头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MYsteel商品猪存栏量!$B$4:$B$36</c:f>
              <c:numCache>
                <c:formatCode>yyyy\-mm\-dd</c:formatCode>
                <c:ptCount val="33"/>
                <c:pt idx="0">
                  <c:v>44985</c:v>
                </c:pt>
                <c:pt idx="1">
                  <c:v>44957</c:v>
                </c:pt>
                <c:pt idx="2">
                  <c:v>44926</c:v>
                </c:pt>
                <c:pt idx="3">
                  <c:v>44895</c:v>
                </c:pt>
                <c:pt idx="4">
                  <c:v>44865</c:v>
                </c:pt>
                <c:pt idx="5">
                  <c:v>44834</c:v>
                </c:pt>
                <c:pt idx="6">
                  <c:v>44804</c:v>
                </c:pt>
                <c:pt idx="7">
                  <c:v>44773</c:v>
                </c:pt>
                <c:pt idx="8">
                  <c:v>44742</c:v>
                </c:pt>
                <c:pt idx="9">
                  <c:v>44712</c:v>
                </c:pt>
                <c:pt idx="10">
                  <c:v>44681</c:v>
                </c:pt>
                <c:pt idx="11">
                  <c:v>44651</c:v>
                </c:pt>
                <c:pt idx="12">
                  <c:v>44620</c:v>
                </c:pt>
                <c:pt idx="13">
                  <c:v>44592</c:v>
                </c:pt>
                <c:pt idx="14">
                  <c:v>44561</c:v>
                </c:pt>
                <c:pt idx="15">
                  <c:v>44530</c:v>
                </c:pt>
                <c:pt idx="16">
                  <c:v>44500</c:v>
                </c:pt>
                <c:pt idx="17">
                  <c:v>44469</c:v>
                </c:pt>
                <c:pt idx="18">
                  <c:v>44439</c:v>
                </c:pt>
                <c:pt idx="19">
                  <c:v>44408</c:v>
                </c:pt>
                <c:pt idx="20">
                  <c:v>44377</c:v>
                </c:pt>
                <c:pt idx="21">
                  <c:v>44347</c:v>
                </c:pt>
                <c:pt idx="22">
                  <c:v>44316</c:v>
                </c:pt>
                <c:pt idx="23">
                  <c:v>44286</c:v>
                </c:pt>
                <c:pt idx="24">
                  <c:v>44255</c:v>
                </c:pt>
                <c:pt idx="25">
                  <c:v>44227</c:v>
                </c:pt>
                <c:pt idx="26">
                  <c:v>44196</c:v>
                </c:pt>
                <c:pt idx="27">
                  <c:v>44165</c:v>
                </c:pt>
                <c:pt idx="28">
                  <c:v>44135</c:v>
                </c:pt>
                <c:pt idx="29">
                  <c:v>44104</c:v>
                </c:pt>
                <c:pt idx="30">
                  <c:v>44074</c:v>
                </c:pt>
                <c:pt idx="31">
                  <c:v>44043</c:v>
                </c:pt>
                <c:pt idx="32">
                  <c:v>44012</c:v>
                </c:pt>
              </c:numCache>
            </c:numRef>
          </c:xVal>
          <c:yVal>
            <c:numRef>
              <c:f>MYsteel商品猪存栏量!$C$4:$C$36</c:f>
              <c:numCache>
                <c:formatCode>General</c:formatCode>
                <c:ptCount val="33"/>
                <c:pt idx="0">
                  <c:v>3320.11</c:v>
                </c:pt>
                <c:pt idx="1">
                  <c:v>3286.62</c:v>
                </c:pt>
                <c:pt idx="2">
                  <c:v>3198.6</c:v>
                </c:pt>
                <c:pt idx="3">
                  <c:v>3143.41</c:v>
                </c:pt>
                <c:pt idx="4">
                  <c:v>3069.96</c:v>
                </c:pt>
                <c:pt idx="5">
                  <c:v>3028.56</c:v>
                </c:pt>
                <c:pt idx="6">
                  <c:v>2988.05</c:v>
                </c:pt>
                <c:pt idx="7">
                  <c:v>2916.46</c:v>
                </c:pt>
                <c:pt idx="8">
                  <c:v>2853.98</c:v>
                </c:pt>
                <c:pt idx="9">
                  <c:v>2836.41</c:v>
                </c:pt>
                <c:pt idx="10">
                  <c:v>2821.42</c:v>
                </c:pt>
                <c:pt idx="11">
                  <c:v>2822</c:v>
                </c:pt>
                <c:pt idx="12">
                  <c:v>2921.4</c:v>
                </c:pt>
                <c:pt idx="13">
                  <c:v>2854.66</c:v>
                </c:pt>
                <c:pt idx="14">
                  <c:v>2838.29</c:v>
                </c:pt>
                <c:pt idx="15">
                  <c:v>2844.35</c:v>
                </c:pt>
                <c:pt idx="16">
                  <c:v>2803.85</c:v>
                </c:pt>
                <c:pt idx="17">
                  <c:v>2806.7</c:v>
                </c:pt>
                <c:pt idx="18">
                  <c:v>2871.8</c:v>
                </c:pt>
                <c:pt idx="19">
                  <c:v>2787.14</c:v>
                </c:pt>
                <c:pt idx="20">
                  <c:v>2814.46</c:v>
                </c:pt>
                <c:pt idx="21">
                  <c:v>2704.74</c:v>
                </c:pt>
                <c:pt idx="22">
                  <c:v>2611.79</c:v>
                </c:pt>
                <c:pt idx="23">
                  <c:v>2487.5700000000002</c:v>
                </c:pt>
                <c:pt idx="24">
                  <c:v>2374.39</c:v>
                </c:pt>
                <c:pt idx="25">
                  <c:v>2410.91</c:v>
                </c:pt>
                <c:pt idx="26">
                  <c:v>2391.9699999999998</c:v>
                </c:pt>
                <c:pt idx="27">
                  <c:v>2371.64</c:v>
                </c:pt>
                <c:pt idx="28">
                  <c:v>2288.9299999999998</c:v>
                </c:pt>
                <c:pt idx="29">
                  <c:v>2206.83</c:v>
                </c:pt>
                <c:pt idx="30">
                  <c:v>2130.37</c:v>
                </c:pt>
                <c:pt idx="31">
                  <c:v>2060.5300000000002</c:v>
                </c:pt>
                <c:pt idx="32">
                  <c:v>2010.91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88-4090-842A-14C75E2DF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80329072"/>
        <c:axId val="-480328528"/>
      </c:scatterChart>
      <c:valAx>
        <c:axId val="-480329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28528"/>
        <c:crosses val="autoZero"/>
        <c:crossBetween val="midCat"/>
      </c:valAx>
      <c:valAx>
        <c:axId val="-48032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29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存栏生猪体重占比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分体重存栏结构!$C$1:$C$3</c:f>
              <c:strCache>
                <c:ptCount val="3"/>
                <c:pt idx="0">
                  <c:v>钢联数据</c:v>
                </c:pt>
                <c:pt idx="1">
                  <c:v>猪：每头重140kg以上：存栏数占比：中国（月）</c:v>
                </c:pt>
                <c:pt idx="2">
                  <c:v>百分比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分体重存栏结构!$B$4:$B$34</c:f>
              <c:numCache>
                <c:formatCode>yyyy\-mm\-dd</c:formatCode>
                <c:ptCount val="31"/>
                <c:pt idx="0">
                  <c:v>44985</c:v>
                </c:pt>
                <c:pt idx="1">
                  <c:v>44957</c:v>
                </c:pt>
                <c:pt idx="2">
                  <c:v>44926</c:v>
                </c:pt>
                <c:pt idx="3">
                  <c:v>44895</c:v>
                </c:pt>
                <c:pt idx="4">
                  <c:v>44865</c:v>
                </c:pt>
                <c:pt idx="5">
                  <c:v>44834</c:v>
                </c:pt>
                <c:pt idx="6">
                  <c:v>44804</c:v>
                </c:pt>
                <c:pt idx="7">
                  <c:v>44773</c:v>
                </c:pt>
                <c:pt idx="8">
                  <c:v>44742</c:v>
                </c:pt>
                <c:pt idx="9">
                  <c:v>44712</c:v>
                </c:pt>
                <c:pt idx="10">
                  <c:v>44681</c:v>
                </c:pt>
                <c:pt idx="11">
                  <c:v>44651</c:v>
                </c:pt>
                <c:pt idx="12">
                  <c:v>44620</c:v>
                </c:pt>
                <c:pt idx="13">
                  <c:v>44592</c:v>
                </c:pt>
                <c:pt idx="14">
                  <c:v>44561</c:v>
                </c:pt>
                <c:pt idx="15">
                  <c:v>44530</c:v>
                </c:pt>
                <c:pt idx="16">
                  <c:v>44500</c:v>
                </c:pt>
                <c:pt idx="17">
                  <c:v>44469</c:v>
                </c:pt>
                <c:pt idx="18">
                  <c:v>44439</c:v>
                </c:pt>
                <c:pt idx="19">
                  <c:v>44408</c:v>
                </c:pt>
                <c:pt idx="20">
                  <c:v>44377</c:v>
                </c:pt>
                <c:pt idx="21">
                  <c:v>44347</c:v>
                </c:pt>
                <c:pt idx="22">
                  <c:v>44316</c:v>
                </c:pt>
                <c:pt idx="23">
                  <c:v>44286</c:v>
                </c:pt>
                <c:pt idx="24">
                  <c:v>44255</c:v>
                </c:pt>
                <c:pt idx="25">
                  <c:v>44227</c:v>
                </c:pt>
                <c:pt idx="26">
                  <c:v>44196</c:v>
                </c:pt>
                <c:pt idx="27">
                  <c:v>44165</c:v>
                </c:pt>
                <c:pt idx="28">
                  <c:v>44135</c:v>
                </c:pt>
                <c:pt idx="29">
                  <c:v>44104</c:v>
                </c:pt>
                <c:pt idx="30">
                  <c:v>44074</c:v>
                </c:pt>
              </c:numCache>
            </c:numRef>
          </c:cat>
          <c:val>
            <c:numRef>
              <c:f>分体重存栏结构!$C$4:$C$34</c:f>
              <c:numCache>
                <c:formatCode>General</c:formatCode>
                <c:ptCount val="31"/>
                <c:pt idx="0">
                  <c:v>2.06</c:v>
                </c:pt>
                <c:pt idx="1">
                  <c:v>2.19</c:v>
                </c:pt>
                <c:pt idx="2">
                  <c:v>2.7</c:v>
                </c:pt>
                <c:pt idx="3">
                  <c:v>3</c:v>
                </c:pt>
                <c:pt idx="4">
                  <c:v>3.04</c:v>
                </c:pt>
                <c:pt idx="5">
                  <c:v>2.61</c:v>
                </c:pt>
                <c:pt idx="6">
                  <c:v>2.38</c:v>
                </c:pt>
                <c:pt idx="7">
                  <c:v>2.27</c:v>
                </c:pt>
                <c:pt idx="8">
                  <c:v>2.4500000000000002</c:v>
                </c:pt>
                <c:pt idx="9">
                  <c:v>2.46</c:v>
                </c:pt>
                <c:pt idx="10">
                  <c:v>2.2799999999999998</c:v>
                </c:pt>
                <c:pt idx="11">
                  <c:v>2.41</c:v>
                </c:pt>
                <c:pt idx="12">
                  <c:v>2.29</c:v>
                </c:pt>
                <c:pt idx="13">
                  <c:v>2.4900000000000002</c:v>
                </c:pt>
                <c:pt idx="14">
                  <c:v>3.31</c:v>
                </c:pt>
                <c:pt idx="15">
                  <c:v>3.62</c:v>
                </c:pt>
                <c:pt idx="16">
                  <c:v>3.46</c:v>
                </c:pt>
                <c:pt idx="17">
                  <c:v>3.57</c:v>
                </c:pt>
                <c:pt idx="18">
                  <c:v>4.5999999999999996</c:v>
                </c:pt>
                <c:pt idx="19">
                  <c:v>5.22</c:v>
                </c:pt>
                <c:pt idx="20">
                  <c:v>6.36</c:v>
                </c:pt>
                <c:pt idx="21">
                  <c:v>9.8000000000000007</c:v>
                </c:pt>
                <c:pt idx="22">
                  <c:v>10.01</c:v>
                </c:pt>
                <c:pt idx="23">
                  <c:v>8.2899999999999991</c:v>
                </c:pt>
                <c:pt idx="24">
                  <c:v>6.36</c:v>
                </c:pt>
                <c:pt idx="25">
                  <c:v>5.56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91-4E93-9A63-8429786E52E2}"/>
            </c:ext>
          </c:extLst>
        </c:ser>
        <c:ser>
          <c:idx val="1"/>
          <c:order val="1"/>
          <c:tx>
            <c:strRef>
              <c:f>分体重存栏结构!$D$1:$D$3</c:f>
              <c:strCache>
                <c:ptCount val="3"/>
                <c:pt idx="0">
                  <c:v>钢联数据</c:v>
                </c:pt>
                <c:pt idx="1">
                  <c:v>猪：每头重50-89kg：存栏数占比：中国（月）</c:v>
                </c:pt>
                <c:pt idx="2">
                  <c:v>百分比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分体重存栏结构!$B$4:$B$34</c:f>
              <c:numCache>
                <c:formatCode>yyyy\-mm\-dd</c:formatCode>
                <c:ptCount val="31"/>
                <c:pt idx="0">
                  <c:v>44985</c:v>
                </c:pt>
                <c:pt idx="1">
                  <c:v>44957</c:v>
                </c:pt>
                <c:pt idx="2">
                  <c:v>44926</c:v>
                </c:pt>
                <c:pt idx="3">
                  <c:v>44895</c:v>
                </c:pt>
                <c:pt idx="4">
                  <c:v>44865</c:v>
                </c:pt>
                <c:pt idx="5">
                  <c:v>44834</c:v>
                </c:pt>
                <c:pt idx="6">
                  <c:v>44804</c:v>
                </c:pt>
                <c:pt idx="7">
                  <c:v>44773</c:v>
                </c:pt>
                <c:pt idx="8">
                  <c:v>44742</c:v>
                </c:pt>
                <c:pt idx="9">
                  <c:v>44712</c:v>
                </c:pt>
                <c:pt idx="10">
                  <c:v>44681</c:v>
                </c:pt>
                <c:pt idx="11">
                  <c:v>44651</c:v>
                </c:pt>
                <c:pt idx="12">
                  <c:v>44620</c:v>
                </c:pt>
                <c:pt idx="13">
                  <c:v>44592</c:v>
                </c:pt>
                <c:pt idx="14">
                  <c:v>44561</c:v>
                </c:pt>
                <c:pt idx="15">
                  <c:v>44530</c:v>
                </c:pt>
                <c:pt idx="16">
                  <c:v>44500</c:v>
                </c:pt>
                <c:pt idx="17">
                  <c:v>44469</c:v>
                </c:pt>
                <c:pt idx="18">
                  <c:v>44439</c:v>
                </c:pt>
                <c:pt idx="19">
                  <c:v>44408</c:v>
                </c:pt>
                <c:pt idx="20">
                  <c:v>44377</c:v>
                </c:pt>
                <c:pt idx="21">
                  <c:v>44347</c:v>
                </c:pt>
                <c:pt idx="22">
                  <c:v>44316</c:v>
                </c:pt>
                <c:pt idx="23">
                  <c:v>44286</c:v>
                </c:pt>
                <c:pt idx="24">
                  <c:v>44255</c:v>
                </c:pt>
                <c:pt idx="25">
                  <c:v>44227</c:v>
                </c:pt>
                <c:pt idx="26">
                  <c:v>44196</c:v>
                </c:pt>
                <c:pt idx="27">
                  <c:v>44165</c:v>
                </c:pt>
                <c:pt idx="28">
                  <c:v>44135</c:v>
                </c:pt>
                <c:pt idx="29">
                  <c:v>44104</c:v>
                </c:pt>
                <c:pt idx="30">
                  <c:v>44074</c:v>
                </c:pt>
              </c:numCache>
            </c:numRef>
          </c:cat>
          <c:val>
            <c:numRef>
              <c:f>分体重存栏结构!$D$4:$D$34</c:f>
              <c:numCache>
                <c:formatCode>General</c:formatCode>
                <c:ptCount val="31"/>
                <c:pt idx="0">
                  <c:v>28.76</c:v>
                </c:pt>
                <c:pt idx="1">
                  <c:v>28.51</c:v>
                </c:pt>
                <c:pt idx="2">
                  <c:v>28.32</c:v>
                </c:pt>
                <c:pt idx="3">
                  <c:v>27.87</c:v>
                </c:pt>
                <c:pt idx="4">
                  <c:v>27.87</c:v>
                </c:pt>
                <c:pt idx="5">
                  <c:v>28.18</c:v>
                </c:pt>
                <c:pt idx="6">
                  <c:v>28.22</c:v>
                </c:pt>
                <c:pt idx="7">
                  <c:v>28.32</c:v>
                </c:pt>
                <c:pt idx="8">
                  <c:v>28.01</c:v>
                </c:pt>
                <c:pt idx="9">
                  <c:v>28.34</c:v>
                </c:pt>
                <c:pt idx="10">
                  <c:v>28.92</c:v>
                </c:pt>
                <c:pt idx="11">
                  <c:v>28.35</c:v>
                </c:pt>
                <c:pt idx="12">
                  <c:v>27.21</c:v>
                </c:pt>
                <c:pt idx="13">
                  <c:v>26.72</c:v>
                </c:pt>
                <c:pt idx="14">
                  <c:v>25.95</c:v>
                </c:pt>
                <c:pt idx="15">
                  <c:v>24.51</c:v>
                </c:pt>
                <c:pt idx="16">
                  <c:v>24.8</c:v>
                </c:pt>
                <c:pt idx="17">
                  <c:v>25.58</c:v>
                </c:pt>
                <c:pt idx="18">
                  <c:v>23.98</c:v>
                </c:pt>
                <c:pt idx="19">
                  <c:v>22.75</c:v>
                </c:pt>
                <c:pt idx="20">
                  <c:v>21.78</c:v>
                </c:pt>
                <c:pt idx="21">
                  <c:v>21.03</c:v>
                </c:pt>
                <c:pt idx="22">
                  <c:v>20.66</c:v>
                </c:pt>
                <c:pt idx="23">
                  <c:v>21.25</c:v>
                </c:pt>
                <c:pt idx="24">
                  <c:v>23.09</c:v>
                </c:pt>
                <c:pt idx="25">
                  <c:v>23.09</c:v>
                </c:pt>
                <c:pt idx="26">
                  <c:v>22.9</c:v>
                </c:pt>
                <c:pt idx="27">
                  <c:v>23.3</c:v>
                </c:pt>
                <c:pt idx="28">
                  <c:v>23.43</c:v>
                </c:pt>
                <c:pt idx="29">
                  <c:v>24.15</c:v>
                </c:pt>
                <c:pt idx="30">
                  <c:v>24.16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91-4E93-9A63-8429786E52E2}"/>
            </c:ext>
          </c:extLst>
        </c:ser>
        <c:ser>
          <c:idx val="2"/>
          <c:order val="2"/>
          <c:tx>
            <c:strRef>
              <c:f>分体重存栏结构!$E$1:$E$3</c:f>
              <c:strCache>
                <c:ptCount val="3"/>
                <c:pt idx="0">
                  <c:v>钢联数据</c:v>
                </c:pt>
                <c:pt idx="1">
                  <c:v>猪：每头重7-49kg：存栏数占比：中国（月）</c:v>
                </c:pt>
                <c:pt idx="2">
                  <c:v>百分比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分体重存栏结构!$B$4:$B$34</c:f>
              <c:numCache>
                <c:formatCode>yyyy\-mm\-dd</c:formatCode>
                <c:ptCount val="31"/>
                <c:pt idx="0">
                  <c:v>44985</c:v>
                </c:pt>
                <c:pt idx="1">
                  <c:v>44957</c:v>
                </c:pt>
                <c:pt idx="2">
                  <c:v>44926</c:v>
                </c:pt>
                <c:pt idx="3">
                  <c:v>44895</c:v>
                </c:pt>
                <c:pt idx="4">
                  <c:v>44865</c:v>
                </c:pt>
                <c:pt idx="5">
                  <c:v>44834</c:v>
                </c:pt>
                <c:pt idx="6">
                  <c:v>44804</c:v>
                </c:pt>
                <c:pt idx="7">
                  <c:v>44773</c:v>
                </c:pt>
                <c:pt idx="8">
                  <c:v>44742</c:v>
                </c:pt>
                <c:pt idx="9">
                  <c:v>44712</c:v>
                </c:pt>
                <c:pt idx="10">
                  <c:v>44681</c:v>
                </c:pt>
                <c:pt idx="11">
                  <c:v>44651</c:v>
                </c:pt>
                <c:pt idx="12">
                  <c:v>44620</c:v>
                </c:pt>
                <c:pt idx="13">
                  <c:v>44592</c:v>
                </c:pt>
                <c:pt idx="14">
                  <c:v>44561</c:v>
                </c:pt>
                <c:pt idx="15">
                  <c:v>44530</c:v>
                </c:pt>
                <c:pt idx="16">
                  <c:v>44500</c:v>
                </c:pt>
                <c:pt idx="17">
                  <c:v>44469</c:v>
                </c:pt>
                <c:pt idx="18">
                  <c:v>44439</c:v>
                </c:pt>
                <c:pt idx="19">
                  <c:v>44408</c:v>
                </c:pt>
                <c:pt idx="20">
                  <c:v>44377</c:v>
                </c:pt>
                <c:pt idx="21">
                  <c:v>44347</c:v>
                </c:pt>
                <c:pt idx="22">
                  <c:v>44316</c:v>
                </c:pt>
                <c:pt idx="23">
                  <c:v>44286</c:v>
                </c:pt>
                <c:pt idx="24">
                  <c:v>44255</c:v>
                </c:pt>
                <c:pt idx="25">
                  <c:v>44227</c:v>
                </c:pt>
                <c:pt idx="26">
                  <c:v>44196</c:v>
                </c:pt>
                <c:pt idx="27">
                  <c:v>44165</c:v>
                </c:pt>
                <c:pt idx="28">
                  <c:v>44135</c:v>
                </c:pt>
                <c:pt idx="29">
                  <c:v>44104</c:v>
                </c:pt>
                <c:pt idx="30">
                  <c:v>44074</c:v>
                </c:pt>
              </c:numCache>
            </c:numRef>
          </c:cat>
          <c:val>
            <c:numRef>
              <c:f>分体重存栏结构!$E$4:$E$34</c:f>
              <c:numCache>
                <c:formatCode>General</c:formatCode>
                <c:ptCount val="31"/>
                <c:pt idx="0">
                  <c:v>35.46</c:v>
                </c:pt>
                <c:pt idx="1">
                  <c:v>34.9</c:v>
                </c:pt>
                <c:pt idx="2">
                  <c:v>34.5</c:v>
                </c:pt>
                <c:pt idx="3">
                  <c:v>34.369999999999997</c:v>
                </c:pt>
                <c:pt idx="4">
                  <c:v>34.39</c:v>
                </c:pt>
                <c:pt idx="5">
                  <c:v>34.64</c:v>
                </c:pt>
                <c:pt idx="6">
                  <c:v>34.82</c:v>
                </c:pt>
                <c:pt idx="7">
                  <c:v>35.15</c:v>
                </c:pt>
                <c:pt idx="8">
                  <c:v>36.090000000000003</c:v>
                </c:pt>
                <c:pt idx="9">
                  <c:v>36.15</c:v>
                </c:pt>
                <c:pt idx="10">
                  <c:v>35.94</c:v>
                </c:pt>
                <c:pt idx="11">
                  <c:v>36.39</c:v>
                </c:pt>
                <c:pt idx="12">
                  <c:v>37.21</c:v>
                </c:pt>
                <c:pt idx="13">
                  <c:v>37.53</c:v>
                </c:pt>
                <c:pt idx="14">
                  <c:v>37.93</c:v>
                </c:pt>
                <c:pt idx="15">
                  <c:v>36.770000000000003</c:v>
                </c:pt>
                <c:pt idx="16">
                  <c:v>36.54</c:v>
                </c:pt>
                <c:pt idx="17">
                  <c:v>36.630000000000003</c:v>
                </c:pt>
                <c:pt idx="18">
                  <c:v>35.75</c:v>
                </c:pt>
                <c:pt idx="19">
                  <c:v>35.47</c:v>
                </c:pt>
                <c:pt idx="20">
                  <c:v>35.79</c:v>
                </c:pt>
                <c:pt idx="21">
                  <c:v>35.29</c:v>
                </c:pt>
                <c:pt idx="22">
                  <c:v>34.79</c:v>
                </c:pt>
                <c:pt idx="23">
                  <c:v>34.729999999999997</c:v>
                </c:pt>
                <c:pt idx="24">
                  <c:v>34.06</c:v>
                </c:pt>
                <c:pt idx="25">
                  <c:v>33.18</c:v>
                </c:pt>
                <c:pt idx="26">
                  <c:v>34.159999999999997</c:v>
                </c:pt>
                <c:pt idx="27">
                  <c:v>34.270000000000003</c:v>
                </c:pt>
                <c:pt idx="28">
                  <c:v>35.14</c:v>
                </c:pt>
                <c:pt idx="29">
                  <c:v>35.770000000000003</c:v>
                </c:pt>
                <c:pt idx="30">
                  <c:v>35.75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91-4E93-9A63-8429786E52E2}"/>
            </c:ext>
          </c:extLst>
        </c:ser>
        <c:ser>
          <c:idx val="3"/>
          <c:order val="3"/>
          <c:tx>
            <c:strRef>
              <c:f>分体重存栏结构!$F$1:$F$3</c:f>
              <c:strCache>
                <c:ptCount val="3"/>
                <c:pt idx="0">
                  <c:v>钢联数据</c:v>
                </c:pt>
                <c:pt idx="1">
                  <c:v>猪：每头重90-140kg：存栏数占比：中国（月）</c:v>
                </c:pt>
                <c:pt idx="2">
                  <c:v>百分比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分体重存栏结构!$B$4:$B$34</c:f>
              <c:numCache>
                <c:formatCode>yyyy\-mm\-dd</c:formatCode>
                <c:ptCount val="31"/>
                <c:pt idx="0">
                  <c:v>44985</c:v>
                </c:pt>
                <c:pt idx="1">
                  <c:v>44957</c:v>
                </c:pt>
                <c:pt idx="2">
                  <c:v>44926</c:v>
                </c:pt>
                <c:pt idx="3">
                  <c:v>44895</c:v>
                </c:pt>
                <c:pt idx="4">
                  <c:v>44865</c:v>
                </c:pt>
                <c:pt idx="5">
                  <c:v>44834</c:v>
                </c:pt>
                <c:pt idx="6">
                  <c:v>44804</c:v>
                </c:pt>
                <c:pt idx="7">
                  <c:v>44773</c:v>
                </c:pt>
                <c:pt idx="8">
                  <c:v>44742</c:v>
                </c:pt>
                <c:pt idx="9">
                  <c:v>44712</c:v>
                </c:pt>
                <c:pt idx="10">
                  <c:v>44681</c:v>
                </c:pt>
                <c:pt idx="11">
                  <c:v>44651</c:v>
                </c:pt>
                <c:pt idx="12">
                  <c:v>44620</c:v>
                </c:pt>
                <c:pt idx="13">
                  <c:v>44592</c:v>
                </c:pt>
                <c:pt idx="14">
                  <c:v>44561</c:v>
                </c:pt>
                <c:pt idx="15">
                  <c:v>44530</c:v>
                </c:pt>
                <c:pt idx="16">
                  <c:v>44500</c:v>
                </c:pt>
                <c:pt idx="17">
                  <c:v>44469</c:v>
                </c:pt>
                <c:pt idx="18">
                  <c:v>44439</c:v>
                </c:pt>
                <c:pt idx="19">
                  <c:v>44408</c:v>
                </c:pt>
                <c:pt idx="20">
                  <c:v>44377</c:v>
                </c:pt>
                <c:pt idx="21">
                  <c:v>44347</c:v>
                </c:pt>
                <c:pt idx="22">
                  <c:v>44316</c:v>
                </c:pt>
                <c:pt idx="23">
                  <c:v>44286</c:v>
                </c:pt>
                <c:pt idx="24">
                  <c:v>44255</c:v>
                </c:pt>
                <c:pt idx="25">
                  <c:v>44227</c:v>
                </c:pt>
                <c:pt idx="26">
                  <c:v>44196</c:v>
                </c:pt>
                <c:pt idx="27">
                  <c:v>44165</c:v>
                </c:pt>
                <c:pt idx="28">
                  <c:v>44135</c:v>
                </c:pt>
                <c:pt idx="29">
                  <c:v>44104</c:v>
                </c:pt>
                <c:pt idx="30">
                  <c:v>44074</c:v>
                </c:pt>
              </c:numCache>
            </c:numRef>
          </c:cat>
          <c:val>
            <c:numRef>
              <c:f>分体重存栏结构!$F$4:$F$34</c:f>
              <c:numCache>
                <c:formatCode>General</c:formatCode>
                <c:ptCount val="31"/>
                <c:pt idx="0">
                  <c:v>33.72</c:v>
                </c:pt>
                <c:pt idx="1">
                  <c:v>34.4</c:v>
                </c:pt>
                <c:pt idx="2">
                  <c:v>34.479999999999997</c:v>
                </c:pt>
                <c:pt idx="3">
                  <c:v>34.76</c:v>
                </c:pt>
                <c:pt idx="4">
                  <c:v>34.700000000000003</c:v>
                </c:pt>
                <c:pt idx="5">
                  <c:v>34.57</c:v>
                </c:pt>
                <c:pt idx="6">
                  <c:v>34.58</c:v>
                </c:pt>
                <c:pt idx="7">
                  <c:v>34.26</c:v>
                </c:pt>
                <c:pt idx="8">
                  <c:v>33.450000000000003</c:v>
                </c:pt>
                <c:pt idx="9">
                  <c:v>33.049999999999997</c:v>
                </c:pt>
                <c:pt idx="10">
                  <c:v>32.869999999999997</c:v>
                </c:pt>
                <c:pt idx="11">
                  <c:v>32.85</c:v>
                </c:pt>
                <c:pt idx="12">
                  <c:v>33.31</c:v>
                </c:pt>
                <c:pt idx="13">
                  <c:v>33.26</c:v>
                </c:pt>
                <c:pt idx="14">
                  <c:v>32.81</c:v>
                </c:pt>
                <c:pt idx="15">
                  <c:v>35.1</c:v>
                </c:pt>
                <c:pt idx="16">
                  <c:v>35.200000000000003</c:v>
                </c:pt>
                <c:pt idx="17">
                  <c:v>34.22</c:v>
                </c:pt>
                <c:pt idx="18">
                  <c:v>35.67</c:v>
                </c:pt>
                <c:pt idx="19">
                  <c:v>36.56</c:v>
                </c:pt>
                <c:pt idx="20">
                  <c:v>36.07</c:v>
                </c:pt>
                <c:pt idx="21">
                  <c:v>33.880000000000003</c:v>
                </c:pt>
                <c:pt idx="22">
                  <c:v>34.54</c:v>
                </c:pt>
                <c:pt idx="23">
                  <c:v>35.729999999999997</c:v>
                </c:pt>
                <c:pt idx="24">
                  <c:v>36.49</c:v>
                </c:pt>
                <c:pt idx="25">
                  <c:v>38.17</c:v>
                </c:pt>
                <c:pt idx="26">
                  <c:v>42.94</c:v>
                </c:pt>
                <c:pt idx="27">
                  <c:v>42.43</c:v>
                </c:pt>
                <c:pt idx="28">
                  <c:v>41.43</c:v>
                </c:pt>
                <c:pt idx="29">
                  <c:v>40.08</c:v>
                </c:pt>
                <c:pt idx="30">
                  <c:v>40.090000000000003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91-4E93-9A63-8429786E5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80326352"/>
        <c:axId val="-480326896"/>
      </c:lineChart>
      <c:dateAx>
        <c:axId val="-480326352"/>
        <c:scaling>
          <c:orientation val="minMax"/>
        </c:scaling>
        <c:delete val="0"/>
        <c:axPos val="b"/>
        <c:numFmt formatCode="yyyy\-mm\-d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26896"/>
        <c:crosses val="autoZero"/>
        <c:auto val="1"/>
        <c:lblOffset val="100"/>
        <c:baseTimeUnit val="months"/>
      </c:dateAx>
      <c:valAx>
        <c:axId val="-48032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2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分体重存栏结构!$C$1:$C$3</c:f>
              <c:strCache>
                <c:ptCount val="3"/>
                <c:pt idx="0">
                  <c:v>钢联数据</c:v>
                </c:pt>
                <c:pt idx="1">
                  <c:v>猪：每头重140kg以上：存栏数占比：中国（月）</c:v>
                </c:pt>
                <c:pt idx="2">
                  <c:v>百分比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分体重存栏结构!$B$4:$B$36</c:f>
              <c:numCache>
                <c:formatCode>yyyy\-mm\-dd</c:formatCode>
                <c:ptCount val="33"/>
                <c:pt idx="0">
                  <c:v>44985</c:v>
                </c:pt>
                <c:pt idx="1">
                  <c:v>44957</c:v>
                </c:pt>
                <c:pt idx="2">
                  <c:v>44926</c:v>
                </c:pt>
                <c:pt idx="3">
                  <c:v>44895</c:v>
                </c:pt>
                <c:pt idx="4">
                  <c:v>44865</c:v>
                </c:pt>
                <c:pt idx="5">
                  <c:v>44834</c:v>
                </c:pt>
                <c:pt idx="6">
                  <c:v>44804</c:v>
                </c:pt>
                <c:pt idx="7">
                  <c:v>44773</c:v>
                </c:pt>
                <c:pt idx="8">
                  <c:v>44742</c:v>
                </c:pt>
                <c:pt idx="9">
                  <c:v>44712</c:v>
                </c:pt>
                <c:pt idx="10">
                  <c:v>44681</c:v>
                </c:pt>
                <c:pt idx="11">
                  <c:v>44651</c:v>
                </c:pt>
                <c:pt idx="12">
                  <c:v>44620</c:v>
                </c:pt>
                <c:pt idx="13">
                  <c:v>44592</c:v>
                </c:pt>
                <c:pt idx="14">
                  <c:v>44561</c:v>
                </c:pt>
                <c:pt idx="15">
                  <c:v>44530</c:v>
                </c:pt>
                <c:pt idx="16">
                  <c:v>44500</c:v>
                </c:pt>
                <c:pt idx="17">
                  <c:v>44469</c:v>
                </c:pt>
                <c:pt idx="18">
                  <c:v>44439</c:v>
                </c:pt>
                <c:pt idx="19">
                  <c:v>44408</c:v>
                </c:pt>
                <c:pt idx="20">
                  <c:v>44377</c:v>
                </c:pt>
                <c:pt idx="21">
                  <c:v>44347</c:v>
                </c:pt>
                <c:pt idx="22">
                  <c:v>44316</c:v>
                </c:pt>
                <c:pt idx="23">
                  <c:v>44286</c:v>
                </c:pt>
                <c:pt idx="24">
                  <c:v>44255</c:v>
                </c:pt>
                <c:pt idx="25">
                  <c:v>44227</c:v>
                </c:pt>
                <c:pt idx="26">
                  <c:v>44196</c:v>
                </c:pt>
                <c:pt idx="27">
                  <c:v>44165</c:v>
                </c:pt>
                <c:pt idx="28">
                  <c:v>44135</c:v>
                </c:pt>
                <c:pt idx="29">
                  <c:v>44104</c:v>
                </c:pt>
                <c:pt idx="30">
                  <c:v>44074</c:v>
                </c:pt>
                <c:pt idx="31">
                  <c:v>44043</c:v>
                </c:pt>
                <c:pt idx="32">
                  <c:v>44012</c:v>
                </c:pt>
              </c:numCache>
            </c:numRef>
          </c:xVal>
          <c:yVal>
            <c:numRef>
              <c:f>分体重存栏结构!$C$4:$C$36</c:f>
              <c:numCache>
                <c:formatCode>General</c:formatCode>
                <c:ptCount val="33"/>
                <c:pt idx="0">
                  <c:v>2.06</c:v>
                </c:pt>
                <c:pt idx="1">
                  <c:v>2.19</c:v>
                </c:pt>
                <c:pt idx="2">
                  <c:v>2.7</c:v>
                </c:pt>
                <c:pt idx="3">
                  <c:v>3</c:v>
                </c:pt>
                <c:pt idx="4">
                  <c:v>3.04</c:v>
                </c:pt>
                <c:pt idx="5">
                  <c:v>2.61</c:v>
                </c:pt>
                <c:pt idx="6">
                  <c:v>2.38</c:v>
                </c:pt>
                <c:pt idx="7">
                  <c:v>2.27</c:v>
                </c:pt>
                <c:pt idx="8">
                  <c:v>2.4500000000000002</c:v>
                </c:pt>
                <c:pt idx="9">
                  <c:v>2.46</c:v>
                </c:pt>
                <c:pt idx="10">
                  <c:v>2.2799999999999998</c:v>
                </c:pt>
                <c:pt idx="11">
                  <c:v>2.41</c:v>
                </c:pt>
                <c:pt idx="12">
                  <c:v>2.29</c:v>
                </c:pt>
                <c:pt idx="13">
                  <c:v>2.4900000000000002</c:v>
                </c:pt>
                <c:pt idx="14">
                  <c:v>3.31</c:v>
                </c:pt>
                <c:pt idx="15">
                  <c:v>3.62</c:v>
                </c:pt>
                <c:pt idx="16">
                  <c:v>3.46</c:v>
                </c:pt>
                <c:pt idx="17">
                  <c:v>3.57</c:v>
                </c:pt>
                <c:pt idx="18">
                  <c:v>4.5999999999999996</c:v>
                </c:pt>
                <c:pt idx="19">
                  <c:v>5.22</c:v>
                </c:pt>
                <c:pt idx="20">
                  <c:v>6.36</c:v>
                </c:pt>
                <c:pt idx="21">
                  <c:v>9.8000000000000007</c:v>
                </c:pt>
                <c:pt idx="22">
                  <c:v>10.01</c:v>
                </c:pt>
                <c:pt idx="23">
                  <c:v>8.2899999999999991</c:v>
                </c:pt>
                <c:pt idx="24">
                  <c:v>6.36</c:v>
                </c:pt>
                <c:pt idx="25">
                  <c:v>5.56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A2-49CF-9053-0324BA071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80324720"/>
        <c:axId val="-480327984"/>
      </c:scatterChart>
      <c:valAx>
        <c:axId val="-48032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27984"/>
        <c:crosses val="autoZero"/>
        <c:crossBetween val="midCat"/>
      </c:valAx>
      <c:valAx>
        <c:axId val="-48032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24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商品猪出栏量!$C$2:$C$3</c:f>
              <c:strCache>
                <c:ptCount val="2"/>
                <c:pt idx="0">
                  <c:v>商品猪：出栏数：中国（月）</c:v>
                </c:pt>
                <c:pt idx="1">
                  <c:v>万头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商品猪出栏量!$B$4:$B$36</c:f>
              <c:numCache>
                <c:formatCode>yyyy\-mm\-dd</c:formatCode>
                <c:ptCount val="33"/>
                <c:pt idx="0">
                  <c:v>44985</c:v>
                </c:pt>
                <c:pt idx="1">
                  <c:v>44957</c:v>
                </c:pt>
                <c:pt idx="2">
                  <c:v>44926</c:v>
                </c:pt>
                <c:pt idx="3">
                  <c:v>44895</c:v>
                </c:pt>
                <c:pt idx="4">
                  <c:v>44865</c:v>
                </c:pt>
                <c:pt idx="5">
                  <c:v>44834</c:v>
                </c:pt>
                <c:pt idx="6">
                  <c:v>44804</c:v>
                </c:pt>
                <c:pt idx="7">
                  <c:v>44773</c:v>
                </c:pt>
                <c:pt idx="8">
                  <c:v>44742</c:v>
                </c:pt>
                <c:pt idx="9">
                  <c:v>44712</c:v>
                </c:pt>
                <c:pt idx="10">
                  <c:v>44681</c:v>
                </c:pt>
                <c:pt idx="11">
                  <c:v>44651</c:v>
                </c:pt>
                <c:pt idx="12">
                  <c:v>44620</c:v>
                </c:pt>
                <c:pt idx="13">
                  <c:v>44592</c:v>
                </c:pt>
                <c:pt idx="14">
                  <c:v>44561</c:v>
                </c:pt>
                <c:pt idx="15">
                  <c:v>44530</c:v>
                </c:pt>
                <c:pt idx="16">
                  <c:v>44500</c:v>
                </c:pt>
                <c:pt idx="17">
                  <c:v>44469</c:v>
                </c:pt>
                <c:pt idx="18">
                  <c:v>44439</c:v>
                </c:pt>
                <c:pt idx="19">
                  <c:v>44408</c:v>
                </c:pt>
                <c:pt idx="20">
                  <c:v>44377</c:v>
                </c:pt>
                <c:pt idx="21">
                  <c:v>44347</c:v>
                </c:pt>
                <c:pt idx="22">
                  <c:v>44316</c:v>
                </c:pt>
                <c:pt idx="23">
                  <c:v>44286</c:v>
                </c:pt>
                <c:pt idx="24">
                  <c:v>44255</c:v>
                </c:pt>
                <c:pt idx="25">
                  <c:v>44227</c:v>
                </c:pt>
                <c:pt idx="26">
                  <c:v>44196</c:v>
                </c:pt>
                <c:pt idx="27">
                  <c:v>44165</c:v>
                </c:pt>
                <c:pt idx="28">
                  <c:v>44135</c:v>
                </c:pt>
                <c:pt idx="29">
                  <c:v>44104</c:v>
                </c:pt>
                <c:pt idx="30">
                  <c:v>44074</c:v>
                </c:pt>
                <c:pt idx="31">
                  <c:v>44043</c:v>
                </c:pt>
                <c:pt idx="32">
                  <c:v>44012</c:v>
                </c:pt>
              </c:numCache>
            </c:numRef>
          </c:cat>
          <c:val>
            <c:numRef>
              <c:f>商品猪出栏量!$C$4:$C$36</c:f>
              <c:numCache>
                <c:formatCode>General</c:formatCode>
                <c:ptCount val="33"/>
                <c:pt idx="0">
                  <c:v>792.03</c:v>
                </c:pt>
                <c:pt idx="1">
                  <c:v>725.46</c:v>
                </c:pt>
                <c:pt idx="2">
                  <c:v>856.72</c:v>
                </c:pt>
                <c:pt idx="3">
                  <c:v>805.58</c:v>
                </c:pt>
                <c:pt idx="4">
                  <c:v>764.77</c:v>
                </c:pt>
                <c:pt idx="5">
                  <c:v>721.32</c:v>
                </c:pt>
                <c:pt idx="6">
                  <c:v>716.19</c:v>
                </c:pt>
                <c:pt idx="7">
                  <c:v>658.08</c:v>
                </c:pt>
                <c:pt idx="8">
                  <c:v>678.19</c:v>
                </c:pt>
                <c:pt idx="9">
                  <c:v>685.63</c:v>
                </c:pt>
                <c:pt idx="10">
                  <c:v>690.56</c:v>
                </c:pt>
                <c:pt idx="11">
                  <c:v>757.47</c:v>
                </c:pt>
                <c:pt idx="12">
                  <c:v>633.5</c:v>
                </c:pt>
                <c:pt idx="13">
                  <c:v>734.54</c:v>
                </c:pt>
                <c:pt idx="14">
                  <c:v>723.2</c:v>
                </c:pt>
                <c:pt idx="15">
                  <c:v>644.23</c:v>
                </c:pt>
                <c:pt idx="16">
                  <c:v>748.28</c:v>
                </c:pt>
                <c:pt idx="17">
                  <c:v>645.51</c:v>
                </c:pt>
                <c:pt idx="18">
                  <c:v>602.13</c:v>
                </c:pt>
                <c:pt idx="19">
                  <c:v>632.24</c:v>
                </c:pt>
                <c:pt idx="20">
                  <c:v>618.9</c:v>
                </c:pt>
                <c:pt idx="21">
                  <c:v>577.09</c:v>
                </c:pt>
                <c:pt idx="22">
                  <c:v>534.58000000000004</c:v>
                </c:pt>
                <c:pt idx="23">
                  <c:v>503.18</c:v>
                </c:pt>
                <c:pt idx="24">
                  <c:v>479.34</c:v>
                </c:pt>
                <c:pt idx="25">
                  <c:v>557.32000000000005</c:v>
                </c:pt>
                <c:pt idx="26">
                  <c:v>490.31</c:v>
                </c:pt>
                <c:pt idx="27">
                  <c:v>482.8</c:v>
                </c:pt>
                <c:pt idx="28">
                  <c:v>436.19</c:v>
                </c:pt>
                <c:pt idx="29">
                  <c:v>390.65</c:v>
                </c:pt>
                <c:pt idx="30">
                  <c:v>343.48</c:v>
                </c:pt>
                <c:pt idx="31">
                  <c:v>337.72</c:v>
                </c:pt>
                <c:pt idx="32">
                  <c:v>338.69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22-4DCF-AC10-47D52824B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480322000"/>
        <c:axId val="-480327440"/>
      </c:lineChart>
      <c:dateAx>
        <c:axId val="-480322000"/>
        <c:scaling>
          <c:orientation val="minMax"/>
        </c:scaling>
        <c:delete val="0"/>
        <c:axPos val="b"/>
        <c:numFmt formatCode="yyyy\-mm\-d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27440"/>
        <c:crosses val="autoZero"/>
        <c:auto val="1"/>
        <c:lblOffset val="100"/>
        <c:baseTimeUnit val="months"/>
      </c:dateAx>
      <c:valAx>
        <c:axId val="-48032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2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[GL_20230227.xlsx]生猪出栏量!数据透视表2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生猪出栏量!$H$1:$H$2</c:f>
              <c:strCache>
                <c:ptCount val="1"/>
                <c:pt idx="0">
                  <c:v>2020年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生猪出栏量!$G$3:$G$16</c:f>
              <c:strCache>
                <c:ptCount val="13"/>
                <c:pt idx="0">
                  <c:v>1月31日</c:v>
                </c:pt>
                <c:pt idx="1">
                  <c:v>2月28日</c:v>
                </c:pt>
                <c:pt idx="2">
                  <c:v>2月29日</c:v>
                </c:pt>
                <c:pt idx="3">
                  <c:v>3月31日</c:v>
                </c:pt>
                <c:pt idx="4">
                  <c:v>4月30日</c:v>
                </c:pt>
                <c:pt idx="5">
                  <c:v>5月31日</c:v>
                </c:pt>
                <c:pt idx="6">
                  <c:v>6月30日</c:v>
                </c:pt>
                <c:pt idx="7">
                  <c:v>7月31日</c:v>
                </c:pt>
                <c:pt idx="8">
                  <c:v>8月31日</c:v>
                </c:pt>
                <c:pt idx="9">
                  <c:v>9月30日</c:v>
                </c:pt>
                <c:pt idx="10">
                  <c:v>10月31日</c:v>
                </c:pt>
                <c:pt idx="11">
                  <c:v>11月30日</c:v>
                </c:pt>
                <c:pt idx="12">
                  <c:v>12月31日</c:v>
                </c:pt>
              </c:strCache>
            </c:strRef>
          </c:cat>
          <c:val>
            <c:numRef>
              <c:f>生猪出栏量!$H$3:$H$16</c:f>
              <c:numCache>
                <c:formatCode>General</c:formatCode>
                <c:ptCount val="13"/>
                <c:pt idx="0">
                  <c:v>325.87</c:v>
                </c:pt>
                <c:pt idx="2">
                  <c:v>278.45999999999998</c:v>
                </c:pt>
                <c:pt idx="3">
                  <c:v>302.85000000000002</c:v>
                </c:pt>
                <c:pt idx="4">
                  <c:v>327.32</c:v>
                </c:pt>
                <c:pt idx="5">
                  <c:v>360.39</c:v>
                </c:pt>
                <c:pt idx="6">
                  <c:v>338.69</c:v>
                </c:pt>
                <c:pt idx="7">
                  <c:v>337.72</c:v>
                </c:pt>
                <c:pt idx="8">
                  <c:v>343.48</c:v>
                </c:pt>
                <c:pt idx="9">
                  <c:v>390.65</c:v>
                </c:pt>
                <c:pt idx="10">
                  <c:v>436.19</c:v>
                </c:pt>
                <c:pt idx="11">
                  <c:v>482.8</c:v>
                </c:pt>
                <c:pt idx="12">
                  <c:v>490.31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88-4510-B2EF-945DFC43E488}"/>
            </c:ext>
          </c:extLst>
        </c:ser>
        <c:ser>
          <c:idx val="1"/>
          <c:order val="1"/>
          <c:tx>
            <c:strRef>
              <c:f>生猪出栏量!$I$1:$I$2</c:f>
              <c:strCache>
                <c:ptCount val="1"/>
                <c:pt idx="0">
                  <c:v>2021年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生猪出栏量!$G$3:$G$16</c:f>
              <c:strCache>
                <c:ptCount val="13"/>
                <c:pt idx="0">
                  <c:v>1月31日</c:v>
                </c:pt>
                <c:pt idx="1">
                  <c:v>2月28日</c:v>
                </c:pt>
                <c:pt idx="2">
                  <c:v>2月29日</c:v>
                </c:pt>
                <c:pt idx="3">
                  <c:v>3月31日</c:v>
                </c:pt>
                <c:pt idx="4">
                  <c:v>4月30日</c:v>
                </c:pt>
                <c:pt idx="5">
                  <c:v>5月31日</c:v>
                </c:pt>
                <c:pt idx="6">
                  <c:v>6月30日</c:v>
                </c:pt>
                <c:pt idx="7">
                  <c:v>7月31日</c:v>
                </c:pt>
                <c:pt idx="8">
                  <c:v>8月31日</c:v>
                </c:pt>
                <c:pt idx="9">
                  <c:v>9月30日</c:v>
                </c:pt>
                <c:pt idx="10">
                  <c:v>10月31日</c:v>
                </c:pt>
                <c:pt idx="11">
                  <c:v>11月30日</c:v>
                </c:pt>
                <c:pt idx="12">
                  <c:v>12月31日</c:v>
                </c:pt>
              </c:strCache>
            </c:strRef>
          </c:cat>
          <c:val>
            <c:numRef>
              <c:f>生猪出栏量!$I$3:$I$16</c:f>
              <c:numCache>
                <c:formatCode>General</c:formatCode>
                <c:ptCount val="13"/>
                <c:pt idx="0">
                  <c:v>557.32000000000005</c:v>
                </c:pt>
                <c:pt idx="1">
                  <c:v>479.34</c:v>
                </c:pt>
                <c:pt idx="3">
                  <c:v>503.18</c:v>
                </c:pt>
                <c:pt idx="4">
                  <c:v>534.58000000000004</c:v>
                </c:pt>
                <c:pt idx="5">
                  <c:v>577.09</c:v>
                </c:pt>
                <c:pt idx="6">
                  <c:v>618.9</c:v>
                </c:pt>
                <c:pt idx="7">
                  <c:v>632.24</c:v>
                </c:pt>
                <c:pt idx="8">
                  <c:v>602.13</c:v>
                </c:pt>
                <c:pt idx="9">
                  <c:v>645.51</c:v>
                </c:pt>
                <c:pt idx="10">
                  <c:v>748.28</c:v>
                </c:pt>
                <c:pt idx="11">
                  <c:v>644.23</c:v>
                </c:pt>
                <c:pt idx="12">
                  <c:v>723.2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88-4510-B2EF-945DFC43E488}"/>
            </c:ext>
          </c:extLst>
        </c:ser>
        <c:ser>
          <c:idx val="2"/>
          <c:order val="2"/>
          <c:tx>
            <c:strRef>
              <c:f>生猪出栏量!$J$1:$J$2</c:f>
              <c:strCache>
                <c:ptCount val="1"/>
                <c:pt idx="0">
                  <c:v>2022年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生猪出栏量!$G$3:$G$16</c:f>
              <c:strCache>
                <c:ptCount val="13"/>
                <c:pt idx="0">
                  <c:v>1月31日</c:v>
                </c:pt>
                <c:pt idx="1">
                  <c:v>2月28日</c:v>
                </c:pt>
                <c:pt idx="2">
                  <c:v>2月29日</c:v>
                </c:pt>
                <c:pt idx="3">
                  <c:v>3月31日</c:v>
                </c:pt>
                <c:pt idx="4">
                  <c:v>4月30日</c:v>
                </c:pt>
                <c:pt idx="5">
                  <c:v>5月31日</c:v>
                </c:pt>
                <c:pt idx="6">
                  <c:v>6月30日</c:v>
                </c:pt>
                <c:pt idx="7">
                  <c:v>7月31日</c:v>
                </c:pt>
                <c:pt idx="8">
                  <c:v>8月31日</c:v>
                </c:pt>
                <c:pt idx="9">
                  <c:v>9月30日</c:v>
                </c:pt>
                <c:pt idx="10">
                  <c:v>10月31日</c:v>
                </c:pt>
                <c:pt idx="11">
                  <c:v>11月30日</c:v>
                </c:pt>
                <c:pt idx="12">
                  <c:v>12月31日</c:v>
                </c:pt>
              </c:strCache>
            </c:strRef>
          </c:cat>
          <c:val>
            <c:numRef>
              <c:f>生猪出栏量!$J$3:$J$16</c:f>
              <c:numCache>
                <c:formatCode>General</c:formatCode>
                <c:ptCount val="13"/>
                <c:pt idx="0">
                  <c:v>734.54</c:v>
                </c:pt>
                <c:pt idx="1">
                  <c:v>633.5</c:v>
                </c:pt>
                <c:pt idx="3">
                  <c:v>757.47</c:v>
                </c:pt>
                <c:pt idx="4">
                  <c:v>690.56</c:v>
                </c:pt>
                <c:pt idx="5">
                  <c:v>685.63</c:v>
                </c:pt>
                <c:pt idx="6">
                  <c:v>678.19</c:v>
                </c:pt>
                <c:pt idx="7">
                  <c:v>658.08</c:v>
                </c:pt>
                <c:pt idx="8">
                  <c:v>716.19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88-4510-B2EF-945DFC43E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80337232"/>
        <c:axId val="-480332880"/>
      </c:lineChart>
      <c:catAx>
        <c:axId val="-48033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32880"/>
        <c:crosses val="autoZero"/>
        <c:auto val="1"/>
        <c:lblAlgn val="ctr"/>
        <c:lblOffset val="100"/>
        <c:noMultiLvlLbl val="0"/>
      </c:catAx>
      <c:valAx>
        <c:axId val="-48033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3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出栏占比!$C$1:$C$3</c:f>
              <c:strCache>
                <c:ptCount val="3"/>
                <c:pt idx="0">
                  <c:v>钢联数据</c:v>
                </c:pt>
                <c:pt idx="1">
                  <c:v>猪：每头重90kg以下：出栏数占比：中国（周）</c:v>
                </c:pt>
                <c:pt idx="2">
                  <c:v>百分比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出栏占比!$B$4:$B$74</c:f>
              <c:numCache>
                <c:formatCode>yyyy\-mm\-dd</c:formatCode>
                <c:ptCount val="71"/>
                <c:pt idx="0">
                  <c:v>44995</c:v>
                </c:pt>
                <c:pt idx="1">
                  <c:v>44988</c:v>
                </c:pt>
                <c:pt idx="2">
                  <c:v>44981</c:v>
                </c:pt>
                <c:pt idx="3">
                  <c:v>44974</c:v>
                </c:pt>
                <c:pt idx="4">
                  <c:v>44967</c:v>
                </c:pt>
                <c:pt idx="5">
                  <c:v>44960</c:v>
                </c:pt>
                <c:pt idx="6">
                  <c:v>44953</c:v>
                </c:pt>
                <c:pt idx="7">
                  <c:v>44946</c:v>
                </c:pt>
                <c:pt idx="8">
                  <c:v>44939</c:v>
                </c:pt>
                <c:pt idx="9">
                  <c:v>44932</c:v>
                </c:pt>
                <c:pt idx="10">
                  <c:v>44925</c:v>
                </c:pt>
                <c:pt idx="11">
                  <c:v>44918</c:v>
                </c:pt>
                <c:pt idx="12">
                  <c:v>44911</c:v>
                </c:pt>
                <c:pt idx="13">
                  <c:v>44904</c:v>
                </c:pt>
                <c:pt idx="14">
                  <c:v>44897</c:v>
                </c:pt>
                <c:pt idx="15">
                  <c:v>44890</c:v>
                </c:pt>
                <c:pt idx="16">
                  <c:v>44883</c:v>
                </c:pt>
                <c:pt idx="17">
                  <c:v>44876</c:v>
                </c:pt>
                <c:pt idx="18">
                  <c:v>44869</c:v>
                </c:pt>
                <c:pt idx="19">
                  <c:v>44862</c:v>
                </c:pt>
                <c:pt idx="20">
                  <c:v>44855</c:v>
                </c:pt>
                <c:pt idx="21">
                  <c:v>44848</c:v>
                </c:pt>
                <c:pt idx="22">
                  <c:v>44841</c:v>
                </c:pt>
                <c:pt idx="23">
                  <c:v>44834</c:v>
                </c:pt>
                <c:pt idx="24">
                  <c:v>44827</c:v>
                </c:pt>
                <c:pt idx="25">
                  <c:v>44820</c:v>
                </c:pt>
                <c:pt idx="26">
                  <c:v>44813</c:v>
                </c:pt>
                <c:pt idx="27">
                  <c:v>44806</c:v>
                </c:pt>
                <c:pt idx="28">
                  <c:v>44799</c:v>
                </c:pt>
                <c:pt idx="29">
                  <c:v>44792</c:v>
                </c:pt>
                <c:pt idx="30">
                  <c:v>44785</c:v>
                </c:pt>
                <c:pt idx="31">
                  <c:v>44778</c:v>
                </c:pt>
                <c:pt idx="32">
                  <c:v>44771</c:v>
                </c:pt>
                <c:pt idx="33">
                  <c:v>44764</c:v>
                </c:pt>
                <c:pt idx="34">
                  <c:v>44757</c:v>
                </c:pt>
                <c:pt idx="35">
                  <c:v>44750</c:v>
                </c:pt>
                <c:pt idx="36">
                  <c:v>44743</c:v>
                </c:pt>
                <c:pt idx="37">
                  <c:v>44736</c:v>
                </c:pt>
                <c:pt idx="38">
                  <c:v>44729</c:v>
                </c:pt>
                <c:pt idx="39">
                  <c:v>44722</c:v>
                </c:pt>
                <c:pt idx="40">
                  <c:v>44715</c:v>
                </c:pt>
                <c:pt idx="41">
                  <c:v>44708</c:v>
                </c:pt>
                <c:pt idx="42">
                  <c:v>44701</c:v>
                </c:pt>
                <c:pt idx="43">
                  <c:v>44694</c:v>
                </c:pt>
                <c:pt idx="44">
                  <c:v>44687</c:v>
                </c:pt>
                <c:pt idx="45">
                  <c:v>44680</c:v>
                </c:pt>
                <c:pt idx="46">
                  <c:v>44673</c:v>
                </c:pt>
                <c:pt idx="47">
                  <c:v>44666</c:v>
                </c:pt>
                <c:pt idx="48">
                  <c:v>44659</c:v>
                </c:pt>
                <c:pt idx="49">
                  <c:v>44652</c:v>
                </c:pt>
                <c:pt idx="50">
                  <c:v>44645</c:v>
                </c:pt>
                <c:pt idx="51">
                  <c:v>44638</c:v>
                </c:pt>
                <c:pt idx="52">
                  <c:v>44631</c:v>
                </c:pt>
                <c:pt idx="53">
                  <c:v>44624</c:v>
                </c:pt>
                <c:pt idx="54">
                  <c:v>44617</c:v>
                </c:pt>
                <c:pt idx="55">
                  <c:v>44610</c:v>
                </c:pt>
                <c:pt idx="56">
                  <c:v>44603</c:v>
                </c:pt>
                <c:pt idx="57">
                  <c:v>44596</c:v>
                </c:pt>
                <c:pt idx="58">
                  <c:v>44589</c:v>
                </c:pt>
                <c:pt idx="59">
                  <c:v>44582</c:v>
                </c:pt>
                <c:pt idx="60">
                  <c:v>44575</c:v>
                </c:pt>
                <c:pt idx="61">
                  <c:v>44568</c:v>
                </c:pt>
                <c:pt idx="62">
                  <c:v>44561</c:v>
                </c:pt>
                <c:pt idx="63">
                  <c:v>44554</c:v>
                </c:pt>
                <c:pt idx="64">
                  <c:v>44547</c:v>
                </c:pt>
                <c:pt idx="65">
                  <c:v>44540</c:v>
                </c:pt>
                <c:pt idx="66">
                  <c:v>44533</c:v>
                </c:pt>
                <c:pt idx="67">
                  <c:v>44526</c:v>
                </c:pt>
                <c:pt idx="68">
                  <c:v>44519</c:v>
                </c:pt>
                <c:pt idx="69">
                  <c:v>44512</c:v>
                </c:pt>
                <c:pt idx="70">
                  <c:v>44505</c:v>
                </c:pt>
              </c:numCache>
            </c:numRef>
          </c:cat>
          <c:val>
            <c:numRef>
              <c:f>出栏占比!$C$4:$C$74</c:f>
              <c:numCache>
                <c:formatCode>General</c:formatCode>
                <c:ptCount val="71"/>
                <c:pt idx="0">
                  <c:v>1.0900000000000001</c:v>
                </c:pt>
                <c:pt idx="1">
                  <c:v>1.1000000000000001</c:v>
                </c:pt>
                <c:pt idx="2">
                  <c:v>1.08</c:v>
                </c:pt>
                <c:pt idx="3">
                  <c:v>1.01</c:v>
                </c:pt>
                <c:pt idx="4">
                  <c:v>0.88</c:v>
                </c:pt>
                <c:pt idx="5">
                  <c:v>0.8</c:v>
                </c:pt>
                <c:pt idx="6">
                  <c:v>0.77</c:v>
                </c:pt>
                <c:pt idx="7">
                  <c:v>0.63</c:v>
                </c:pt>
                <c:pt idx="8">
                  <c:v>0.64</c:v>
                </c:pt>
                <c:pt idx="9">
                  <c:v>0.64</c:v>
                </c:pt>
                <c:pt idx="10">
                  <c:v>0.65</c:v>
                </c:pt>
                <c:pt idx="11">
                  <c:v>0.67</c:v>
                </c:pt>
                <c:pt idx="12">
                  <c:v>0.69</c:v>
                </c:pt>
                <c:pt idx="13">
                  <c:v>0.67</c:v>
                </c:pt>
                <c:pt idx="14">
                  <c:v>0.67</c:v>
                </c:pt>
                <c:pt idx="15">
                  <c:v>0.67</c:v>
                </c:pt>
                <c:pt idx="16">
                  <c:v>0.67</c:v>
                </c:pt>
                <c:pt idx="17">
                  <c:v>0.68</c:v>
                </c:pt>
                <c:pt idx="18">
                  <c:v>0.75</c:v>
                </c:pt>
                <c:pt idx="19">
                  <c:v>0.76</c:v>
                </c:pt>
                <c:pt idx="20">
                  <c:v>0.77</c:v>
                </c:pt>
                <c:pt idx="21">
                  <c:v>0.8</c:v>
                </c:pt>
                <c:pt idx="22">
                  <c:v>0.82</c:v>
                </c:pt>
                <c:pt idx="23">
                  <c:v>0.8</c:v>
                </c:pt>
                <c:pt idx="24">
                  <c:v>0.86</c:v>
                </c:pt>
                <c:pt idx="25">
                  <c:v>0.95</c:v>
                </c:pt>
                <c:pt idx="26">
                  <c:v>0.94</c:v>
                </c:pt>
                <c:pt idx="27">
                  <c:v>0.95</c:v>
                </c:pt>
                <c:pt idx="28">
                  <c:v>0.98</c:v>
                </c:pt>
                <c:pt idx="29">
                  <c:v>0.97</c:v>
                </c:pt>
                <c:pt idx="30">
                  <c:v>1</c:v>
                </c:pt>
                <c:pt idx="31">
                  <c:v>1.04</c:v>
                </c:pt>
                <c:pt idx="32">
                  <c:v>1.04</c:v>
                </c:pt>
                <c:pt idx="33">
                  <c:v>1.04</c:v>
                </c:pt>
                <c:pt idx="34">
                  <c:v>1.06</c:v>
                </c:pt>
                <c:pt idx="35">
                  <c:v>1.06</c:v>
                </c:pt>
                <c:pt idx="36">
                  <c:v>1.06</c:v>
                </c:pt>
                <c:pt idx="37">
                  <c:v>1.06</c:v>
                </c:pt>
                <c:pt idx="38">
                  <c:v>1.08</c:v>
                </c:pt>
                <c:pt idx="39">
                  <c:v>1.05</c:v>
                </c:pt>
                <c:pt idx="40">
                  <c:v>1.04</c:v>
                </c:pt>
                <c:pt idx="41">
                  <c:v>1.04</c:v>
                </c:pt>
                <c:pt idx="42">
                  <c:v>1.06</c:v>
                </c:pt>
                <c:pt idx="43">
                  <c:v>1.1100000000000001</c:v>
                </c:pt>
                <c:pt idx="44">
                  <c:v>1.2</c:v>
                </c:pt>
                <c:pt idx="45">
                  <c:v>1.21</c:v>
                </c:pt>
                <c:pt idx="46">
                  <c:v>1.1299999999999999</c:v>
                </c:pt>
                <c:pt idx="47">
                  <c:v>0.88</c:v>
                </c:pt>
                <c:pt idx="48">
                  <c:v>0.84</c:v>
                </c:pt>
                <c:pt idx="49">
                  <c:v>0.87</c:v>
                </c:pt>
                <c:pt idx="50">
                  <c:v>0.86</c:v>
                </c:pt>
                <c:pt idx="51">
                  <c:v>0.88</c:v>
                </c:pt>
                <c:pt idx="52">
                  <c:v>0.92</c:v>
                </c:pt>
                <c:pt idx="53">
                  <c:v>0.93</c:v>
                </c:pt>
                <c:pt idx="54">
                  <c:v>1.01</c:v>
                </c:pt>
                <c:pt idx="55">
                  <c:v>1.06</c:v>
                </c:pt>
                <c:pt idx="56">
                  <c:v>1.02</c:v>
                </c:pt>
                <c:pt idx="57">
                  <c:v>1</c:v>
                </c:pt>
                <c:pt idx="58">
                  <c:v>1.05</c:v>
                </c:pt>
                <c:pt idx="59">
                  <c:v>1.06</c:v>
                </c:pt>
                <c:pt idx="60">
                  <c:v>1.1299999999999999</c:v>
                </c:pt>
                <c:pt idx="61">
                  <c:v>1.21</c:v>
                </c:pt>
                <c:pt idx="62">
                  <c:v>1.24</c:v>
                </c:pt>
                <c:pt idx="63">
                  <c:v>1.1299999999999999</c:v>
                </c:pt>
                <c:pt idx="64">
                  <c:v>1.06</c:v>
                </c:pt>
                <c:pt idx="65">
                  <c:v>1.06</c:v>
                </c:pt>
                <c:pt idx="66">
                  <c:v>0.99</c:v>
                </c:pt>
                <c:pt idx="67">
                  <c:v>1.1399999999999999</c:v>
                </c:pt>
                <c:pt idx="68">
                  <c:v>1.07</c:v>
                </c:pt>
                <c:pt idx="69">
                  <c:v>1.06</c:v>
                </c:pt>
                <c:pt idx="70">
                  <c:v>1.08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08-4776-BE20-CA414B272338}"/>
            </c:ext>
          </c:extLst>
        </c:ser>
        <c:ser>
          <c:idx val="1"/>
          <c:order val="1"/>
          <c:tx>
            <c:strRef>
              <c:f>出栏占比!$D$1:$D$3</c:f>
              <c:strCache>
                <c:ptCount val="3"/>
                <c:pt idx="0">
                  <c:v>钢联数据</c:v>
                </c:pt>
                <c:pt idx="1">
                  <c:v>猪：每头重150kg以上：出栏数占比：中国（周）</c:v>
                </c:pt>
                <c:pt idx="2">
                  <c:v>百分比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出栏占比!$B$4:$B$74</c:f>
              <c:numCache>
                <c:formatCode>yyyy\-mm\-dd</c:formatCode>
                <c:ptCount val="71"/>
                <c:pt idx="0">
                  <c:v>44995</c:v>
                </c:pt>
                <c:pt idx="1">
                  <c:v>44988</c:v>
                </c:pt>
                <c:pt idx="2">
                  <c:v>44981</c:v>
                </c:pt>
                <c:pt idx="3">
                  <c:v>44974</c:v>
                </c:pt>
                <c:pt idx="4">
                  <c:v>44967</c:v>
                </c:pt>
                <c:pt idx="5">
                  <c:v>44960</c:v>
                </c:pt>
                <c:pt idx="6">
                  <c:v>44953</c:v>
                </c:pt>
                <c:pt idx="7">
                  <c:v>44946</c:v>
                </c:pt>
                <c:pt idx="8">
                  <c:v>44939</c:v>
                </c:pt>
                <c:pt idx="9">
                  <c:v>44932</c:v>
                </c:pt>
                <c:pt idx="10">
                  <c:v>44925</c:v>
                </c:pt>
                <c:pt idx="11">
                  <c:v>44918</c:v>
                </c:pt>
                <c:pt idx="12">
                  <c:v>44911</c:v>
                </c:pt>
                <c:pt idx="13">
                  <c:v>44904</c:v>
                </c:pt>
                <c:pt idx="14">
                  <c:v>44897</c:v>
                </c:pt>
                <c:pt idx="15">
                  <c:v>44890</c:v>
                </c:pt>
                <c:pt idx="16">
                  <c:v>44883</c:v>
                </c:pt>
                <c:pt idx="17">
                  <c:v>44876</c:v>
                </c:pt>
                <c:pt idx="18">
                  <c:v>44869</c:v>
                </c:pt>
                <c:pt idx="19">
                  <c:v>44862</c:v>
                </c:pt>
                <c:pt idx="20">
                  <c:v>44855</c:v>
                </c:pt>
                <c:pt idx="21">
                  <c:v>44848</c:v>
                </c:pt>
                <c:pt idx="22">
                  <c:v>44841</c:v>
                </c:pt>
                <c:pt idx="23">
                  <c:v>44834</c:v>
                </c:pt>
                <c:pt idx="24">
                  <c:v>44827</c:v>
                </c:pt>
                <c:pt idx="25">
                  <c:v>44820</c:v>
                </c:pt>
                <c:pt idx="26">
                  <c:v>44813</c:v>
                </c:pt>
                <c:pt idx="27">
                  <c:v>44806</c:v>
                </c:pt>
                <c:pt idx="28">
                  <c:v>44799</c:v>
                </c:pt>
                <c:pt idx="29">
                  <c:v>44792</c:v>
                </c:pt>
                <c:pt idx="30">
                  <c:v>44785</c:v>
                </c:pt>
                <c:pt idx="31">
                  <c:v>44778</c:v>
                </c:pt>
                <c:pt idx="32">
                  <c:v>44771</c:v>
                </c:pt>
                <c:pt idx="33">
                  <c:v>44764</c:v>
                </c:pt>
                <c:pt idx="34">
                  <c:v>44757</c:v>
                </c:pt>
                <c:pt idx="35">
                  <c:v>44750</c:v>
                </c:pt>
                <c:pt idx="36">
                  <c:v>44743</c:v>
                </c:pt>
                <c:pt idx="37">
                  <c:v>44736</c:v>
                </c:pt>
                <c:pt idx="38">
                  <c:v>44729</c:v>
                </c:pt>
                <c:pt idx="39">
                  <c:v>44722</c:v>
                </c:pt>
                <c:pt idx="40">
                  <c:v>44715</c:v>
                </c:pt>
                <c:pt idx="41">
                  <c:v>44708</c:v>
                </c:pt>
                <c:pt idx="42">
                  <c:v>44701</c:v>
                </c:pt>
                <c:pt idx="43">
                  <c:v>44694</c:v>
                </c:pt>
                <c:pt idx="44">
                  <c:v>44687</c:v>
                </c:pt>
                <c:pt idx="45">
                  <c:v>44680</c:v>
                </c:pt>
                <c:pt idx="46">
                  <c:v>44673</c:v>
                </c:pt>
                <c:pt idx="47">
                  <c:v>44666</c:v>
                </c:pt>
                <c:pt idx="48">
                  <c:v>44659</c:v>
                </c:pt>
                <c:pt idx="49">
                  <c:v>44652</c:v>
                </c:pt>
                <c:pt idx="50">
                  <c:v>44645</c:v>
                </c:pt>
                <c:pt idx="51">
                  <c:v>44638</c:v>
                </c:pt>
                <c:pt idx="52">
                  <c:v>44631</c:v>
                </c:pt>
                <c:pt idx="53">
                  <c:v>44624</c:v>
                </c:pt>
                <c:pt idx="54">
                  <c:v>44617</c:v>
                </c:pt>
                <c:pt idx="55">
                  <c:v>44610</c:v>
                </c:pt>
                <c:pt idx="56">
                  <c:v>44603</c:v>
                </c:pt>
                <c:pt idx="57">
                  <c:v>44596</c:v>
                </c:pt>
                <c:pt idx="58">
                  <c:v>44589</c:v>
                </c:pt>
                <c:pt idx="59">
                  <c:v>44582</c:v>
                </c:pt>
                <c:pt idx="60">
                  <c:v>44575</c:v>
                </c:pt>
                <c:pt idx="61">
                  <c:v>44568</c:v>
                </c:pt>
                <c:pt idx="62">
                  <c:v>44561</c:v>
                </c:pt>
                <c:pt idx="63">
                  <c:v>44554</c:v>
                </c:pt>
                <c:pt idx="64">
                  <c:v>44547</c:v>
                </c:pt>
                <c:pt idx="65">
                  <c:v>44540</c:v>
                </c:pt>
                <c:pt idx="66">
                  <c:v>44533</c:v>
                </c:pt>
                <c:pt idx="67">
                  <c:v>44526</c:v>
                </c:pt>
                <c:pt idx="68">
                  <c:v>44519</c:v>
                </c:pt>
                <c:pt idx="69">
                  <c:v>44512</c:v>
                </c:pt>
                <c:pt idx="70">
                  <c:v>44505</c:v>
                </c:pt>
              </c:numCache>
            </c:numRef>
          </c:cat>
          <c:val>
            <c:numRef>
              <c:f>出栏占比!$D$4:$D$74</c:f>
              <c:numCache>
                <c:formatCode>General</c:formatCode>
                <c:ptCount val="71"/>
                <c:pt idx="0">
                  <c:v>1.85</c:v>
                </c:pt>
                <c:pt idx="1">
                  <c:v>1.93</c:v>
                </c:pt>
                <c:pt idx="2">
                  <c:v>2.0499999999999998</c:v>
                </c:pt>
                <c:pt idx="3">
                  <c:v>2.1</c:v>
                </c:pt>
                <c:pt idx="4">
                  <c:v>2.1</c:v>
                </c:pt>
                <c:pt idx="5">
                  <c:v>2.2599999999999998</c:v>
                </c:pt>
                <c:pt idx="6">
                  <c:v>2.41</c:v>
                </c:pt>
                <c:pt idx="7">
                  <c:v>2.67</c:v>
                </c:pt>
                <c:pt idx="8">
                  <c:v>2.98</c:v>
                </c:pt>
                <c:pt idx="9">
                  <c:v>2.97</c:v>
                </c:pt>
                <c:pt idx="10">
                  <c:v>2.99</c:v>
                </c:pt>
                <c:pt idx="11">
                  <c:v>2.9</c:v>
                </c:pt>
                <c:pt idx="12">
                  <c:v>2.69</c:v>
                </c:pt>
                <c:pt idx="13">
                  <c:v>2.4500000000000002</c:v>
                </c:pt>
                <c:pt idx="14">
                  <c:v>2.31</c:v>
                </c:pt>
                <c:pt idx="15">
                  <c:v>2.19</c:v>
                </c:pt>
                <c:pt idx="16">
                  <c:v>2.0499999999999998</c:v>
                </c:pt>
                <c:pt idx="17">
                  <c:v>1.95</c:v>
                </c:pt>
                <c:pt idx="18">
                  <c:v>1.72</c:v>
                </c:pt>
                <c:pt idx="19">
                  <c:v>1.69</c:v>
                </c:pt>
                <c:pt idx="20">
                  <c:v>1.62</c:v>
                </c:pt>
                <c:pt idx="21">
                  <c:v>1.59</c:v>
                </c:pt>
                <c:pt idx="22">
                  <c:v>1.55</c:v>
                </c:pt>
                <c:pt idx="23">
                  <c:v>1.49</c:v>
                </c:pt>
                <c:pt idx="24">
                  <c:v>1.41</c:v>
                </c:pt>
                <c:pt idx="25">
                  <c:v>1.3</c:v>
                </c:pt>
                <c:pt idx="26">
                  <c:v>1.28</c:v>
                </c:pt>
                <c:pt idx="27">
                  <c:v>1.1599999999999999</c:v>
                </c:pt>
                <c:pt idx="28">
                  <c:v>1.17</c:v>
                </c:pt>
                <c:pt idx="29">
                  <c:v>1.17</c:v>
                </c:pt>
                <c:pt idx="30">
                  <c:v>1.18</c:v>
                </c:pt>
                <c:pt idx="31">
                  <c:v>1.1499999999999999</c:v>
                </c:pt>
                <c:pt idx="32">
                  <c:v>1.23</c:v>
                </c:pt>
                <c:pt idx="33">
                  <c:v>1.1299999999999999</c:v>
                </c:pt>
                <c:pt idx="34">
                  <c:v>1.1200000000000001</c:v>
                </c:pt>
                <c:pt idx="35">
                  <c:v>1.1299999999999999</c:v>
                </c:pt>
                <c:pt idx="36">
                  <c:v>1.1200000000000001</c:v>
                </c:pt>
                <c:pt idx="37">
                  <c:v>1.1200000000000001</c:v>
                </c:pt>
                <c:pt idx="38">
                  <c:v>1.1299999999999999</c:v>
                </c:pt>
                <c:pt idx="39">
                  <c:v>1.1399999999999999</c:v>
                </c:pt>
                <c:pt idx="40">
                  <c:v>1.1399999999999999</c:v>
                </c:pt>
                <c:pt idx="41">
                  <c:v>1.06</c:v>
                </c:pt>
                <c:pt idx="42">
                  <c:v>1.07</c:v>
                </c:pt>
                <c:pt idx="43">
                  <c:v>1.08</c:v>
                </c:pt>
                <c:pt idx="44">
                  <c:v>1.0900000000000001</c:v>
                </c:pt>
                <c:pt idx="45">
                  <c:v>1.1399999999999999</c:v>
                </c:pt>
                <c:pt idx="46">
                  <c:v>1.54</c:v>
                </c:pt>
                <c:pt idx="47">
                  <c:v>1.84</c:v>
                </c:pt>
                <c:pt idx="48">
                  <c:v>1.74</c:v>
                </c:pt>
                <c:pt idx="49">
                  <c:v>1.77</c:v>
                </c:pt>
                <c:pt idx="50">
                  <c:v>1.67</c:v>
                </c:pt>
                <c:pt idx="51">
                  <c:v>1.52</c:v>
                </c:pt>
                <c:pt idx="52">
                  <c:v>1.57</c:v>
                </c:pt>
                <c:pt idx="53">
                  <c:v>1.65</c:v>
                </c:pt>
                <c:pt idx="54">
                  <c:v>1.72</c:v>
                </c:pt>
                <c:pt idx="55">
                  <c:v>1.73</c:v>
                </c:pt>
                <c:pt idx="56">
                  <c:v>1.75</c:v>
                </c:pt>
                <c:pt idx="57">
                  <c:v>1.78</c:v>
                </c:pt>
                <c:pt idx="58">
                  <c:v>2.8</c:v>
                </c:pt>
                <c:pt idx="59">
                  <c:v>2.84</c:v>
                </c:pt>
                <c:pt idx="60">
                  <c:v>3.03</c:v>
                </c:pt>
                <c:pt idx="61">
                  <c:v>3.34</c:v>
                </c:pt>
                <c:pt idx="62">
                  <c:v>3.55</c:v>
                </c:pt>
                <c:pt idx="63">
                  <c:v>3.97</c:v>
                </c:pt>
                <c:pt idx="64">
                  <c:v>4.1399999999999997</c:v>
                </c:pt>
                <c:pt idx="65">
                  <c:v>4.66</c:v>
                </c:pt>
                <c:pt idx="66">
                  <c:v>4.62</c:v>
                </c:pt>
                <c:pt idx="67">
                  <c:v>4.6100000000000003</c:v>
                </c:pt>
                <c:pt idx="68">
                  <c:v>4.57</c:v>
                </c:pt>
                <c:pt idx="69">
                  <c:v>4.57</c:v>
                </c:pt>
                <c:pt idx="70">
                  <c:v>4.53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08-4776-BE20-CA414B272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80330160"/>
        <c:axId val="-480335056"/>
      </c:lineChart>
      <c:dateAx>
        <c:axId val="-480330160"/>
        <c:scaling>
          <c:orientation val="minMax"/>
        </c:scaling>
        <c:delete val="0"/>
        <c:axPos val="b"/>
        <c:numFmt formatCode="yyyy\-mm\-d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35056"/>
        <c:crosses val="autoZero"/>
        <c:auto val="1"/>
        <c:lblOffset val="100"/>
        <c:baseTimeUnit val="days"/>
      </c:dateAx>
      <c:valAx>
        <c:axId val="-48033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3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商品猪出栏体重!$C$1:$C$3</c:f>
              <c:strCache>
                <c:ptCount val="3"/>
                <c:pt idx="0">
                  <c:v>钢联数据</c:v>
                </c:pt>
                <c:pt idx="1">
                  <c:v>商品猪：样本养殖企业：出栏平均体重：中国（周）</c:v>
                </c:pt>
                <c:pt idx="2">
                  <c:v>公斤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商品猪出栏体重!$B$4:$B$194</c:f>
              <c:numCache>
                <c:formatCode>yyyy\-mm\-dd</c:formatCode>
                <c:ptCount val="191"/>
                <c:pt idx="0">
                  <c:v>44995</c:v>
                </c:pt>
                <c:pt idx="1">
                  <c:v>44988</c:v>
                </c:pt>
                <c:pt idx="2">
                  <c:v>44981</c:v>
                </c:pt>
                <c:pt idx="3">
                  <c:v>44974</c:v>
                </c:pt>
                <c:pt idx="4">
                  <c:v>44967</c:v>
                </c:pt>
                <c:pt idx="5">
                  <c:v>44960</c:v>
                </c:pt>
                <c:pt idx="6">
                  <c:v>44953</c:v>
                </c:pt>
                <c:pt idx="7">
                  <c:v>44946</c:v>
                </c:pt>
                <c:pt idx="8">
                  <c:v>44939</c:v>
                </c:pt>
                <c:pt idx="9">
                  <c:v>44932</c:v>
                </c:pt>
                <c:pt idx="10">
                  <c:v>44925</c:v>
                </c:pt>
                <c:pt idx="11">
                  <c:v>44918</c:v>
                </c:pt>
                <c:pt idx="12">
                  <c:v>44911</c:v>
                </c:pt>
                <c:pt idx="13">
                  <c:v>44904</c:v>
                </c:pt>
                <c:pt idx="14">
                  <c:v>44897</c:v>
                </c:pt>
                <c:pt idx="15">
                  <c:v>44890</c:v>
                </c:pt>
                <c:pt idx="16">
                  <c:v>44883</c:v>
                </c:pt>
                <c:pt idx="17">
                  <c:v>44876</c:v>
                </c:pt>
                <c:pt idx="18">
                  <c:v>44869</c:v>
                </c:pt>
                <c:pt idx="19">
                  <c:v>44862</c:v>
                </c:pt>
                <c:pt idx="20">
                  <c:v>44855</c:v>
                </c:pt>
                <c:pt idx="21">
                  <c:v>44848</c:v>
                </c:pt>
                <c:pt idx="22">
                  <c:v>44841</c:v>
                </c:pt>
                <c:pt idx="23">
                  <c:v>44834</c:v>
                </c:pt>
                <c:pt idx="24">
                  <c:v>44827</c:v>
                </c:pt>
                <c:pt idx="25">
                  <c:v>44820</c:v>
                </c:pt>
                <c:pt idx="26">
                  <c:v>44813</c:v>
                </c:pt>
                <c:pt idx="27">
                  <c:v>44806</c:v>
                </c:pt>
                <c:pt idx="28">
                  <c:v>44799</c:v>
                </c:pt>
                <c:pt idx="29">
                  <c:v>44792</c:v>
                </c:pt>
                <c:pt idx="30">
                  <c:v>44785</c:v>
                </c:pt>
                <c:pt idx="31">
                  <c:v>44778</c:v>
                </c:pt>
                <c:pt idx="32">
                  <c:v>44771</c:v>
                </c:pt>
                <c:pt idx="33">
                  <c:v>44764</c:v>
                </c:pt>
                <c:pt idx="34">
                  <c:v>44757</c:v>
                </c:pt>
                <c:pt idx="35">
                  <c:v>44750</c:v>
                </c:pt>
                <c:pt idx="36">
                  <c:v>44743</c:v>
                </c:pt>
                <c:pt idx="37">
                  <c:v>44736</c:v>
                </c:pt>
                <c:pt idx="38">
                  <c:v>44729</c:v>
                </c:pt>
                <c:pt idx="39">
                  <c:v>44722</c:v>
                </c:pt>
                <c:pt idx="40">
                  <c:v>44715</c:v>
                </c:pt>
                <c:pt idx="41">
                  <c:v>44708</c:v>
                </c:pt>
                <c:pt idx="42">
                  <c:v>44701</c:v>
                </c:pt>
                <c:pt idx="43">
                  <c:v>44694</c:v>
                </c:pt>
                <c:pt idx="44">
                  <c:v>44687</c:v>
                </c:pt>
                <c:pt idx="45">
                  <c:v>44680</c:v>
                </c:pt>
                <c:pt idx="46">
                  <c:v>44673</c:v>
                </c:pt>
                <c:pt idx="47">
                  <c:v>44666</c:v>
                </c:pt>
                <c:pt idx="48">
                  <c:v>44659</c:v>
                </c:pt>
                <c:pt idx="49">
                  <c:v>44652</c:v>
                </c:pt>
                <c:pt idx="50">
                  <c:v>44645</c:v>
                </c:pt>
                <c:pt idx="51">
                  <c:v>44638</c:v>
                </c:pt>
                <c:pt idx="52">
                  <c:v>44631</c:v>
                </c:pt>
                <c:pt idx="53">
                  <c:v>44624</c:v>
                </c:pt>
                <c:pt idx="54">
                  <c:v>44617</c:v>
                </c:pt>
                <c:pt idx="55">
                  <c:v>44610</c:v>
                </c:pt>
                <c:pt idx="56">
                  <c:v>44603</c:v>
                </c:pt>
                <c:pt idx="57">
                  <c:v>44596</c:v>
                </c:pt>
                <c:pt idx="58">
                  <c:v>44589</c:v>
                </c:pt>
                <c:pt idx="59">
                  <c:v>44582</c:v>
                </c:pt>
                <c:pt idx="60">
                  <c:v>44575</c:v>
                </c:pt>
                <c:pt idx="61">
                  <c:v>44568</c:v>
                </c:pt>
                <c:pt idx="62">
                  <c:v>44561</c:v>
                </c:pt>
                <c:pt idx="63">
                  <c:v>44554</c:v>
                </c:pt>
                <c:pt idx="64">
                  <c:v>44547</c:v>
                </c:pt>
                <c:pt idx="65">
                  <c:v>44540</c:v>
                </c:pt>
                <c:pt idx="66">
                  <c:v>44533</c:v>
                </c:pt>
                <c:pt idx="67">
                  <c:v>44526</c:v>
                </c:pt>
                <c:pt idx="68">
                  <c:v>44519</c:v>
                </c:pt>
                <c:pt idx="69">
                  <c:v>44512</c:v>
                </c:pt>
                <c:pt idx="70">
                  <c:v>44505</c:v>
                </c:pt>
                <c:pt idx="71">
                  <c:v>44498</c:v>
                </c:pt>
                <c:pt idx="72">
                  <c:v>44491</c:v>
                </c:pt>
                <c:pt idx="73">
                  <c:v>44484</c:v>
                </c:pt>
                <c:pt idx="74">
                  <c:v>44477</c:v>
                </c:pt>
                <c:pt idx="75">
                  <c:v>44470</c:v>
                </c:pt>
                <c:pt idx="76">
                  <c:v>44463</c:v>
                </c:pt>
                <c:pt idx="77">
                  <c:v>44456</c:v>
                </c:pt>
                <c:pt idx="78">
                  <c:v>44449</c:v>
                </c:pt>
                <c:pt idx="79">
                  <c:v>44442</c:v>
                </c:pt>
                <c:pt idx="80">
                  <c:v>44435</c:v>
                </c:pt>
                <c:pt idx="81">
                  <c:v>44428</c:v>
                </c:pt>
                <c:pt idx="82">
                  <c:v>44421</c:v>
                </c:pt>
                <c:pt idx="83">
                  <c:v>44414</c:v>
                </c:pt>
                <c:pt idx="84">
                  <c:v>44407</c:v>
                </c:pt>
                <c:pt idx="85">
                  <c:v>44400</c:v>
                </c:pt>
                <c:pt idx="86">
                  <c:v>44393</c:v>
                </c:pt>
                <c:pt idx="87">
                  <c:v>44386</c:v>
                </c:pt>
                <c:pt idx="88">
                  <c:v>44379</c:v>
                </c:pt>
                <c:pt idx="89">
                  <c:v>44372</c:v>
                </c:pt>
                <c:pt idx="90">
                  <c:v>44365</c:v>
                </c:pt>
                <c:pt idx="91">
                  <c:v>44358</c:v>
                </c:pt>
                <c:pt idx="92">
                  <c:v>44351</c:v>
                </c:pt>
                <c:pt idx="93">
                  <c:v>44344</c:v>
                </c:pt>
                <c:pt idx="94">
                  <c:v>44337</c:v>
                </c:pt>
                <c:pt idx="95">
                  <c:v>44330</c:v>
                </c:pt>
                <c:pt idx="96">
                  <c:v>44323</c:v>
                </c:pt>
                <c:pt idx="97">
                  <c:v>44316</c:v>
                </c:pt>
                <c:pt idx="98">
                  <c:v>44309</c:v>
                </c:pt>
                <c:pt idx="99">
                  <c:v>44302</c:v>
                </c:pt>
                <c:pt idx="100">
                  <c:v>44295</c:v>
                </c:pt>
                <c:pt idx="101">
                  <c:v>44288</c:v>
                </c:pt>
                <c:pt idx="102">
                  <c:v>44281</c:v>
                </c:pt>
                <c:pt idx="103">
                  <c:v>44274</c:v>
                </c:pt>
                <c:pt idx="104">
                  <c:v>44267</c:v>
                </c:pt>
                <c:pt idx="105">
                  <c:v>44260</c:v>
                </c:pt>
                <c:pt idx="106">
                  <c:v>44253</c:v>
                </c:pt>
                <c:pt idx="107">
                  <c:v>44246</c:v>
                </c:pt>
                <c:pt idx="108">
                  <c:v>44239</c:v>
                </c:pt>
                <c:pt idx="109">
                  <c:v>44232</c:v>
                </c:pt>
                <c:pt idx="110">
                  <c:v>44225</c:v>
                </c:pt>
                <c:pt idx="111">
                  <c:v>44218</c:v>
                </c:pt>
                <c:pt idx="112">
                  <c:v>44211</c:v>
                </c:pt>
                <c:pt idx="113">
                  <c:v>44204</c:v>
                </c:pt>
                <c:pt idx="114">
                  <c:v>44197</c:v>
                </c:pt>
                <c:pt idx="115">
                  <c:v>44190</c:v>
                </c:pt>
                <c:pt idx="116">
                  <c:v>44183</c:v>
                </c:pt>
                <c:pt idx="117">
                  <c:v>44176</c:v>
                </c:pt>
                <c:pt idx="118">
                  <c:v>44169</c:v>
                </c:pt>
                <c:pt idx="119">
                  <c:v>44162</c:v>
                </c:pt>
                <c:pt idx="120">
                  <c:v>44155</c:v>
                </c:pt>
                <c:pt idx="121">
                  <c:v>44148</c:v>
                </c:pt>
                <c:pt idx="122">
                  <c:v>44141</c:v>
                </c:pt>
                <c:pt idx="123">
                  <c:v>44134</c:v>
                </c:pt>
                <c:pt idx="124">
                  <c:v>44127</c:v>
                </c:pt>
                <c:pt idx="125">
                  <c:v>44120</c:v>
                </c:pt>
                <c:pt idx="126">
                  <c:v>44113</c:v>
                </c:pt>
                <c:pt idx="127">
                  <c:v>44106</c:v>
                </c:pt>
                <c:pt idx="128">
                  <c:v>44099</c:v>
                </c:pt>
                <c:pt idx="129">
                  <c:v>44092</c:v>
                </c:pt>
                <c:pt idx="130">
                  <c:v>44085</c:v>
                </c:pt>
                <c:pt idx="131">
                  <c:v>44078</c:v>
                </c:pt>
                <c:pt idx="132">
                  <c:v>44071</c:v>
                </c:pt>
                <c:pt idx="133">
                  <c:v>44064</c:v>
                </c:pt>
                <c:pt idx="134">
                  <c:v>44057</c:v>
                </c:pt>
                <c:pt idx="135">
                  <c:v>44050</c:v>
                </c:pt>
                <c:pt idx="136">
                  <c:v>44043</c:v>
                </c:pt>
                <c:pt idx="137">
                  <c:v>44036</c:v>
                </c:pt>
                <c:pt idx="138">
                  <c:v>44029</c:v>
                </c:pt>
                <c:pt idx="139">
                  <c:v>44022</c:v>
                </c:pt>
                <c:pt idx="140">
                  <c:v>44015</c:v>
                </c:pt>
                <c:pt idx="141">
                  <c:v>44008</c:v>
                </c:pt>
                <c:pt idx="142">
                  <c:v>44001</c:v>
                </c:pt>
                <c:pt idx="143">
                  <c:v>43994</c:v>
                </c:pt>
                <c:pt idx="144">
                  <c:v>43987</c:v>
                </c:pt>
                <c:pt idx="145">
                  <c:v>43980</c:v>
                </c:pt>
                <c:pt idx="146">
                  <c:v>43973</c:v>
                </c:pt>
                <c:pt idx="147">
                  <c:v>43966</c:v>
                </c:pt>
                <c:pt idx="148">
                  <c:v>43959</c:v>
                </c:pt>
                <c:pt idx="149">
                  <c:v>43952</c:v>
                </c:pt>
                <c:pt idx="150">
                  <c:v>43945</c:v>
                </c:pt>
                <c:pt idx="151">
                  <c:v>43938</c:v>
                </c:pt>
                <c:pt idx="152">
                  <c:v>43931</c:v>
                </c:pt>
                <c:pt idx="153">
                  <c:v>43924</c:v>
                </c:pt>
                <c:pt idx="154">
                  <c:v>43917</c:v>
                </c:pt>
                <c:pt idx="155">
                  <c:v>43910</c:v>
                </c:pt>
                <c:pt idx="156">
                  <c:v>43903</c:v>
                </c:pt>
                <c:pt idx="157">
                  <c:v>43896</c:v>
                </c:pt>
                <c:pt idx="158">
                  <c:v>43889</c:v>
                </c:pt>
                <c:pt idx="159">
                  <c:v>43882</c:v>
                </c:pt>
                <c:pt idx="160">
                  <c:v>43875</c:v>
                </c:pt>
                <c:pt idx="161">
                  <c:v>43868</c:v>
                </c:pt>
                <c:pt idx="162">
                  <c:v>43861</c:v>
                </c:pt>
                <c:pt idx="163">
                  <c:v>43854</c:v>
                </c:pt>
                <c:pt idx="164">
                  <c:v>43847</c:v>
                </c:pt>
                <c:pt idx="165">
                  <c:v>43840</c:v>
                </c:pt>
                <c:pt idx="166">
                  <c:v>43833</c:v>
                </c:pt>
                <c:pt idx="167">
                  <c:v>43826</c:v>
                </c:pt>
                <c:pt idx="168">
                  <c:v>43819</c:v>
                </c:pt>
                <c:pt idx="169">
                  <c:v>43812</c:v>
                </c:pt>
                <c:pt idx="170">
                  <c:v>43805</c:v>
                </c:pt>
                <c:pt idx="171">
                  <c:v>43798</c:v>
                </c:pt>
                <c:pt idx="172">
                  <c:v>43791</c:v>
                </c:pt>
                <c:pt idx="173">
                  <c:v>43784</c:v>
                </c:pt>
                <c:pt idx="174">
                  <c:v>43777</c:v>
                </c:pt>
                <c:pt idx="175">
                  <c:v>43770</c:v>
                </c:pt>
                <c:pt idx="176">
                  <c:v>43763</c:v>
                </c:pt>
                <c:pt idx="177">
                  <c:v>43756</c:v>
                </c:pt>
                <c:pt idx="178">
                  <c:v>43749</c:v>
                </c:pt>
                <c:pt idx="179">
                  <c:v>43742</c:v>
                </c:pt>
                <c:pt idx="180">
                  <c:v>43735</c:v>
                </c:pt>
                <c:pt idx="181">
                  <c:v>43728</c:v>
                </c:pt>
                <c:pt idx="182">
                  <c:v>43721</c:v>
                </c:pt>
                <c:pt idx="183">
                  <c:v>43714</c:v>
                </c:pt>
                <c:pt idx="184">
                  <c:v>43707</c:v>
                </c:pt>
                <c:pt idx="185">
                  <c:v>43700</c:v>
                </c:pt>
                <c:pt idx="186">
                  <c:v>43693</c:v>
                </c:pt>
                <c:pt idx="187">
                  <c:v>43686</c:v>
                </c:pt>
                <c:pt idx="188">
                  <c:v>43679</c:v>
                </c:pt>
                <c:pt idx="189">
                  <c:v>43672</c:v>
                </c:pt>
                <c:pt idx="190">
                  <c:v>43665</c:v>
                </c:pt>
              </c:numCache>
            </c:numRef>
          </c:cat>
          <c:val>
            <c:numRef>
              <c:f>商品猪出栏体重!$C$4:$C$194</c:f>
              <c:numCache>
                <c:formatCode>General</c:formatCode>
                <c:ptCount val="191"/>
                <c:pt idx="0">
                  <c:v>122.97</c:v>
                </c:pt>
                <c:pt idx="1">
                  <c:v>122.62</c:v>
                </c:pt>
                <c:pt idx="2">
                  <c:v>122.46</c:v>
                </c:pt>
                <c:pt idx="3">
                  <c:v>121.91</c:v>
                </c:pt>
                <c:pt idx="4">
                  <c:v>121.75</c:v>
                </c:pt>
                <c:pt idx="5">
                  <c:v>121.8</c:v>
                </c:pt>
                <c:pt idx="6">
                  <c:v>122.39</c:v>
                </c:pt>
                <c:pt idx="7">
                  <c:v>122.91</c:v>
                </c:pt>
                <c:pt idx="8">
                  <c:v>123.77</c:v>
                </c:pt>
                <c:pt idx="9">
                  <c:v>124.67</c:v>
                </c:pt>
                <c:pt idx="10">
                  <c:v>125.46</c:v>
                </c:pt>
                <c:pt idx="11">
                  <c:v>125.91</c:v>
                </c:pt>
                <c:pt idx="12">
                  <c:v>125.94</c:v>
                </c:pt>
                <c:pt idx="13">
                  <c:v>126.33</c:v>
                </c:pt>
                <c:pt idx="14">
                  <c:v>126.78</c:v>
                </c:pt>
                <c:pt idx="15">
                  <c:v>126.79</c:v>
                </c:pt>
                <c:pt idx="16">
                  <c:v>126.75</c:v>
                </c:pt>
                <c:pt idx="17">
                  <c:v>126.53</c:v>
                </c:pt>
                <c:pt idx="18">
                  <c:v>126.38</c:v>
                </c:pt>
                <c:pt idx="19">
                  <c:v>126.31</c:v>
                </c:pt>
                <c:pt idx="20">
                  <c:v>126.19</c:v>
                </c:pt>
                <c:pt idx="21">
                  <c:v>125.95</c:v>
                </c:pt>
                <c:pt idx="22">
                  <c:v>125.53</c:v>
                </c:pt>
                <c:pt idx="23">
                  <c:v>125.18</c:v>
                </c:pt>
                <c:pt idx="24">
                  <c:v>124.98</c:v>
                </c:pt>
                <c:pt idx="25">
                  <c:v>124.78</c:v>
                </c:pt>
                <c:pt idx="26">
                  <c:v>124.69</c:v>
                </c:pt>
                <c:pt idx="27">
                  <c:v>124.42</c:v>
                </c:pt>
                <c:pt idx="28">
                  <c:v>124.4</c:v>
                </c:pt>
                <c:pt idx="29">
                  <c:v>124.48</c:v>
                </c:pt>
                <c:pt idx="30">
                  <c:v>124.68</c:v>
                </c:pt>
                <c:pt idx="31">
                  <c:v>124.83</c:v>
                </c:pt>
                <c:pt idx="32">
                  <c:v>124.88</c:v>
                </c:pt>
                <c:pt idx="33">
                  <c:v>124.98</c:v>
                </c:pt>
                <c:pt idx="34">
                  <c:v>125.05</c:v>
                </c:pt>
                <c:pt idx="35">
                  <c:v>124.92</c:v>
                </c:pt>
                <c:pt idx="36">
                  <c:v>124.86</c:v>
                </c:pt>
                <c:pt idx="37">
                  <c:v>124.45</c:v>
                </c:pt>
                <c:pt idx="38">
                  <c:v>124.15</c:v>
                </c:pt>
                <c:pt idx="39">
                  <c:v>123.99</c:v>
                </c:pt>
                <c:pt idx="40">
                  <c:v>123.78</c:v>
                </c:pt>
                <c:pt idx="41">
                  <c:v>123.33</c:v>
                </c:pt>
                <c:pt idx="42">
                  <c:v>122.69</c:v>
                </c:pt>
                <c:pt idx="43">
                  <c:v>122.25</c:v>
                </c:pt>
                <c:pt idx="44">
                  <c:v>121.62</c:v>
                </c:pt>
                <c:pt idx="45">
                  <c:v>121.55</c:v>
                </c:pt>
                <c:pt idx="46">
                  <c:v>121.29</c:v>
                </c:pt>
                <c:pt idx="47">
                  <c:v>121.48</c:v>
                </c:pt>
                <c:pt idx="48">
                  <c:v>120.95</c:v>
                </c:pt>
                <c:pt idx="49">
                  <c:v>120.71</c:v>
                </c:pt>
                <c:pt idx="50">
                  <c:v>120.6</c:v>
                </c:pt>
                <c:pt idx="51">
                  <c:v>120.39</c:v>
                </c:pt>
                <c:pt idx="52">
                  <c:v>120.48</c:v>
                </c:pt>
                <c:pt idx="53">
                  <c:v>120.42</c:v>
                </c:pt>
                <c:pt idx="54">
                  <c:v>120.57</c:v>
                </c:pt>
                <c:pt idx="55">
                  <c:v>120.97</c:v>
                </c:pt>
                <c:pt idx="56">
                  <c:v>121.49</c:v>
                </c:pt>
                <c:pt idx="57">
                  <c:v>122.05</c:v>
                </c:pt>
                <c:pt idx="58">
                  <c:v>122.05</c:v>
                </c:pt>
                <c:pt idx="59">
                  <c:v>123.32</c:v>
                </c:pt>
                <c:pt idx="60">
                  <c:v>123.56</c:v>
                </c:pt>
                <c:pt idx="61">
                  <c:v>124.28</c:v>
                </c:pt>
                <c:pt idx="62">
                  <c:v>124.59</c:v>
                </c:pt>
                <c:pt idx="63">
                  <c:v>124.96</c:v>
                </c:pt>
                <c:pt idx="64">
                  <c:v>125.29</c:v>
                </c:pt>
                <c:pt idx="65">
                  <c:v>125.72</c:v>
                </c:pt>
                <c:pt idx="66">
                  <c:v>125.98</c:v>
                </c:pt>
                <c:pt idx="67">
                  <c:v>125.68</c:v>
                </c:pt>
                <c:pt idx="68">
                  <c:v>125.29</c:v>
                </c:pt>
                <c:pt idx="69">
                  <c:v>125.15</c:v>
                </c:pt>
                <c:pt idx="70">
                  <c:v>124.89</c:v>
                </c:pt>
                <c:pt idx="71">
                  <c:v>124.76</c:v>
                </c:pt>
                <c:pt idx="72">
                  <c:v>124.71</c:v>
                </c:pt>
                <c:pt idx="73">
                  <c:v>124.37</c:v>
                </c:pt>
                <c:pt idx="74">
                  <c:v>123.83</c:v>
                </c:pt>
                <c:pt idx="75">
                  <c:v>123.88</c:v>
                </c:pt>
                <c:pt idx="76">
                  <c:v>124.15</c:v>
                </c:pt>
                <c:pt idx="77">
                  <c:v>124.37</c:v>
                </c:pt>
                <c:pt idx="78">
                  <c:v>124.72</c:v>
                </c:pt>
                <c:pt idx="79">
                  <c:v>125.07</c:v>
                </c:pt>
                <c:pt idx="80">
                  <c:v>125.62</c:v>
                </c:pt>
                <c:pt idx="81">
                  <c:v>125.76</c:v>
                </c:pt>
                <c:pt idx="82">
                  <c:v>125.99</c:v>
                </c:pt>
                <c:pt idx="83">
                  <c:v>126.65</c:v>
                </c:pt>
                <c:pt idx="84">
                  <c:v>127.66</c:v>
                </c:pt>
                <c:pt idx="85">
                  <c:v>128.68</c:v>
                </c:pt>
                <c:pt idx="86">
                  <c:v>129.38999999999999</c:v>
                </c:pt>
                <c:pt idx="87">
                  <c:v>130.25</c:v>
                </c:pt>
                <c:pt idx="88">
                  <c:v>131.41999999999999</c:v>
                </c:pt>
                <c:pt idx="89">
                  <c:v>132.15</c:v>
                </c:pt>
                <c:pt idx="90">
                  <c:v>132.18</c:v>
                </c:pt>
                <c:pt idx="91">
                  <c:v>132.26</c:v>
                </c:pt>
                <c:pt idx="92">
                  <c:v>132.59</c:v>
                </c:pt>
                <c:pt idx="93">
                  <c:v>132.83000000000001</c:v>
                </c:pt>
                <c:pt idx="94">
                  <c:v>132.6</c:v>
                </c:pt>
                <c:pt idx="95">
                  <c:v>132.44999999999999</c:v>
                </c:pt>
                <c:pt idx="96">
                  <c:v>132.52000000000001</c:v>
                </c:pt>
                <c:pt idx="97">
                  <c:v>132.87</c:v>
                </c:pt>
                <c:pt idx="98">
                  <c:v>131.81</c:v>
                </c:pt>
                <c:pt idx="99">
                  <c:v>132.19</c:v>
                </c:pt>
                <c:pt idx="100">
                  <c:v>131</c:v>
                </c:pt>
                <c:pt idx="101">
                  <c:v>129.77000000000001</c:v>
                </c:pt>
                <c:pt idx="102">
                  <c:v>128.12</c:v>
                </c:pt>
                <c:pt idx="103">
                  <c:v>126.99</c:v>
                </c:pt>
                <c:pt idx="104">
                  <c:v>125.93</c:v>
                </c:pt>
                <c:pt idx="105">
                  <c:v>125.92</c:v>
                </c:pt>
                <c:pt idx="106">
                  <c:v>124.3</c:v>
                </c:pt>
                <c:pt idx="107">
                  <c:v>123.53</c:v>
                </c:pt>
                <c:pt idx="108">
                  <c:v>124.38</c:v>
                </c:pt>
                <c:pt idx="109">
                  <c:v>124.76</c:v>
                </c:pt>
                <c:pt idx="110">
                  <c:v>124.9</c:v>
                </c:pt>
                <c:pt idx="111">
                  <c:v>126.38</c:v>
                </c:pt>
                <c:pt idx="112">
                  <c:v>126.99</c:v>
                </c:pt>
                <c:pt idx="113">
                  <c:v>128.22999999999999</c:v>
                </c:pt>
                <c:pt idx="114">
                  <c:v>130.05000000000001</c:v>
                </c:pt>
                <c:pt idx="115">
                  <c:v>131.77000000000001</c:v>
                </c:pt>
                <c:pt idx="116">
                  <c:v>132.24</c:v>
                </c:pt>
                <c:pt idx="117">
                  <c:v>131.47999999999999</c:v>
                </c:pt>
                <c:pt idx="118">
                  <c:v>130.61000000000001</c:v>
                </c:pt>
                <c:pt idx="119">
                  <c:v>129.49</c:v>
                </c:pt>
                <c:pt idx="120">
                  <c:v>128.47</c:v>
                </c:pt>
                <c:pt idx="121">
                  <c:v>128.22999999999999</c:v>
                </c:pt>
                <c:pt idx="122">
                  <c:v>127.91</c:v>
                </c:pt>
                <c:pt idx="123">
                  <c:v>127.44</c:v>
                </c:pt>
                <c:pt idx="124">
                  <c:v>127.45</c:v>
                </c:pt>
                <c:pt idx="125">
                  <c:v>127.42</c:v>
                </c:pt>
                <c:pt idx="126">
                  <c:v>127.63</c:v>
                </c:pt>
                <c:pt idx="127">
                  <c:v>127.76</c:v>
                </c:pt>
                <c:pt idx="128">
                  <c:v>127.93</c:v>
                </c:pt>
                <c:pt idx="129">
                  <c:v>128.11000000000001</c:v>
                </c:pt>
                <c:pt idx="130">
                  <c:v>127.88</c:v>
                </c:pt>
                <c:pt idx="131">
                  <c:v>127.78</c:v>
                </c:pt>
                <c:pt idx="132">
                  <c:v>127.89</c:v>
                </c:pt>
                <c:pt idx="133">
                  <c:v>127.04</c:v>
                </c:pt>
                <c:pt idx="134">
                  <c:v>127.05</c:v>
                </c:pt>
                <c:pt idx="135">
                  <c:v>127.23</c:v>
                </c:pt>
                <c:pt idx="136">
                  <c:v>127.29</c:v>
                </c:pt>
                <c:pt idx="137">
                  <c:v>127.09</c:v>
                </c:pt>
                <c:pt idx="138">
                  <c:v>127.75</c:v>
                </c:pt>
                <c:pt idx="139">
                  <c:v>126.74</c:v>
                </c:pt>
                <c:pt idx="140">
                  <c:v>127.11</c:v>
                </c:pt>
                <c:pt idx="141">
                  <c:v>127.64</c:v>
                </c:pt>
                <c:pt idx="142">
                  <c:v>128.38</c:v>
                </c:pt>
                <c:pt idx="143">
                  <c:v>128.21</c:v>
                </c:pt>
                <c:pt idx="144">
                  <c:v>128.71</c:v>
                </c:pt>
                <c:pt idx="145">
                  <c:v>129.31</c:v>
                </c:pt>
                <c:pt idx="146">
                  <c:v>129.26</c:v>
                </c:pt>
                <c:pt idx="147">
                  <c:v>129.6</c:v>
                </c:pt>
                <c:pt idx="148">
                  <c:v>129.35</c:v>
                </c:pt>
                <c:pt idx="149">
                  <c:v>129.94</c:v>
                </c:pt>
                <c:pt idx="150">
                  <c:v>131.27000000000001</c:v>
                </c:pt>
                <c:pt idx="151">
                  <c:v>131.99</c:v>
                </c:pt>
                <c:pt idx="152">
                  <c:v>132.63999999999999</c:v>
                </c:pt>
                <c:pt idx="153">
                  <c:v>131.79</c:v>
                </c:pt>
                <c:pt idx="154">
                  <c:v>131.35</c:v>
                </c:pt>
                <c:pt idx="155">
                  <c:v>130.16999999999999</c:v>
                </c:pt>
                <c:pt idx="156">
                  <c:v>129.54</c:v>
                </c:pt>
                <c:pt idx="157">
                  <c:v>128.99</c:v>
                </c:pt>
                <c:pt idx="158">
                  <c:v>127.12</c:v>
                </c:pt>
                <c:pt idx="159">
                  <c:v>125.38</c:v>
                </c:pt>
                <c:pt idx="160">
                  <c:v>124.51</c:v>
                </c:pt>
                <c:pt idx="161">
                  <c:v>123.71</c:v>
                </c:pt>
                <c:pt idx="162">
                  <c:v>123.67</c:v>
                </c:pt>
                <c:pt idx="163">
                  <c:v>124.11</c:v>
                </c:pt>
                <c:pt idx="164">
                  <c:v>122.71</c:v>
                </c:pt>
                <c:pt idx="165">
                  <c:v>124.26</c:v>
                </c:pt>
                <c:pt idx="166">
                  <c:v>126.05</c:v>
                </c:pt>
                <c:pt idx="167">
                  <c:v>128.30000000000001</c:v>
                </c:pt>
                <c:pt idx="168">
                  <c:v>130.41999999999999</c:v>
                </c:pt>
                <c:pt idx="169">
                  <c:v>131.19</c:v>
                </c:pt>
                <c:pt idx="170">
                  <c:v>130.06</c:v>
                </c:pt>
                <c:pt idx="171">
                  <c:v>130.46</c:v>
                </c:pt>
                <c:pt idx="172">
                  <c:v>130.24</c:v>
                </c:pt>
                <c:pt idx="173">
                  <c:v>130.06</c:v>
                </c:pt>
                <c:pt idx="174">
                  <c:v>130.68</c:v>
                </c:pt>
                <c:pt idx="175">
                  <c:v>131.72</c:v>
                </c:pt>
                <c:pt idx="176">
                  <c:v>132.32</c:v>
                </c:pt>
                <c:pt idx="177">
                  <c:v>131.6</c:v>
                </c:pt>
                <c:pt idx="178">
                  <c:v>130.35</c:v>
                </c:pt>
                <c:pt idx="179">
                  <c:v>129.24</c:v>
                </c:pt>
                <c:pt idx="180">
                  <c:v>128.1</c:v>
                </c:pt>
                <c:pt idx="181">
                  <c:v>125.58</c:v>
                </c:pt>
                <c:pt idx="182">
                  <c:v>124.08</c:v>
                </c:pt>
                <c:pt idx="183">
                  <c:v>123.5</c:v>
                </c:pt>
                <c:pt idx="184">
                  <c:v>123.66</c:v>
                </c:pt>
                <c:pt idx="185">
                  <c:v>122.22</c:v>
                </c:pt>
                <c:pt idx="186">
                  <c:v>120.34</c:v>
                </c:pt>
                <c:pt idx="187">
                  <c:v>119.64</c:v>
                </c:pt>
                <c:pt idx="188">
                  <c:v>118.35</c:v>
                </c:pt>
                <c:pt idx="189">
                  <c:v>118.88</c:v>
                </c:pt>
                <c:pt idx="190">
                  <c:v>120.07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4A-40F1-B763-E1C08F164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80324176"/>
        <c:axId val="-480331248"/>
      </c:lineChart>
      <c:dateAx>
        <c:axId val="-480324176"/>
        <c:scaling>
          <c:orientation val="minMax"/>
        </c:scaling>
        <c:delete val="0"/>
        <c:axPos val="b"/>
        <c:numFmt formatCode="yyyy\-mm\-d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31248"/>
        <c:crosses val="autoZero"/>
        <c:auto val="1"/>
        <c:lblOffset val="100"/>
        <c:baseTimeUnit val="days"/>
      </c:dateAx>
      <c:valAx>
        <c:axId val="-48033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24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[GL_20230227.xlsx]出栏均重数据透视表!数据透视表1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8100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出栏均重数据透视表!$H$1:$H$2</c:f>
              <c:strCache>
                <c:ptCount val="1"/>
                <c:pt idx="0">
                  <c:v>&lt;2019/1/4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出栏均重数据透视表!$G$3:$G$204</c:f>
              <c:strCache>
                <c:ptCount val="201"/>
                <c:pt idx="0">
                  <c:v>(空白)</c:v>
                </c:pt>
                <c:pt idx="1">
                  <c:v>1月1日</c:v>
                </c:pt>
                <c:pt idx="2">
                  <c:v>1月3日</c:v>
                </c:pt>
                <c:pt idx="3">
                  <c:v>1月4日</c:v>
                </c:pt>
                <c:pt idx="4">
                  <c:v>1月7日</c:v>
                </c:pt>
                <c:pt idx="5">
                  <c:v>1月8日</c:v>
                </c:pt>
                <c:pt idx="6">
                  <c:v>1月10日</c:v>
                </c:pt>
                <c:pt idx="7">
                  <c:v>1月11日</c:v>
                </c:pt>
                <c:pt idx="8">
                  <c:v>1月14日</c:v>
                </c:pt>
                <c:pt idx="9">
                  <c:v>1月15日</c:v>
                </c:pt>
                <c:pt idx="10">
                  <c:v>1月17日</c:v>
                </c:pt>
                <c:pt idx="11">
                  <c:v>1月18日</c:v>
                </c:pt>
                <c:pt idx="12">
                  <c:v>1月21日</c:v>
                </c:pt>
                <c:pt idx="13">
                  <c:v>1月22日</c:v>
                </c:pt>
                <c:pt idx="14">
                  <c:v>1月24日</c:v>
                </c:pt>
                <c:pt idx="15">
                  <c:v>1月25日</c:v>
                </c:pt>
                <c:pt idx="16">
                  <c:v>1月28日</c:v>
                </c:pt>
                <c:pt idx="17">
                  <c:v>1月29日</c:v>
                </c:pt>
                <c:pt idx="18">
                  <c:v>1月31日</c:v>
                </c:pt>
                <c:pt idx="19">
                  <c:v>2月1日</c:v>
                </c:pt>
                <c:pt idx="20">
                  <c:v>2月4日</c:v>
                </c:pt>
                <c:pt idx="21">
                  <c:v>2月5日</c:v>
                </c:pt>
                <c:pt idx="22">
                  <c:v>2月7日</c:v>
                </c:pt>
                <c:pt idx="23">
                  <c:v>2月8日</c:v>
                </c:pt>
                <c:pt idx="24">
                  <c:v>2月11日</c:v>
                </c:pt>
                <c:pt idx="25">
                  <c:v>2月12日</c:v>
                </c:pt>
                <c:pt idx="26">
                  <c:v>2月14日</c:v>
                </c:pt>
                <c:pt idx="27">
                  <c:v>2月15日</c:v>
                </c:pt>
                <c:pt idx="28">
                  <c:v>2月18日</c:v>
                </c:pt>
                <c:pt idx="29">
                  <c:v>2月19日</c:v>
                </c:pt>
                <c:pt idx="30">
                  <c:v>2月21日</c:v>
                </c:pt>
                <c:pt idx="31">
                  <c:v>2月22日</c:v>
                </c:pt>
                <c:pt idx="32">
                  <c:v>2月25日</c:v>
                </c:pt>
                <c:pt idx="33">
                  <c:v>2月26日</c:v>
                </c:pt>
                <c:pt idx="34">
                  <c:v>2月28日</c:v>
                </c:pt>
                <c:pt idx="35">
                  <c:v>3月1日</c:v>
                </c:pt>
                <c:pt idx="36">
                  <c:v>3月4日</c:v>
                </c:pt>
                <c:pt idx="37">
                  <c:v>3月5日</c:v>
                </c:pt>
                <c:pt idx="38">
                  <c:v>3月6日</c:v>
                </c:pt>
                <c:pt idx="39">
                  <c:v>3月8日</c:v>
                </c:pt>
                <c:pt idx="40">
                  <c:v>3月11日</c:v>
                </c:pt>
                <c:pt idx="41">
                  <c:v>3月12日</c:v>
                </c:pt>
                <c:pt idx="42">
                  <c:v>3月13日</c:v>
                </c:pt>
                <c:pt idx="43">
                  <c:v>3月15日</c:v>
                </c:pt>
                <c:pt idx="44">
                  <c:v>3月18日</c:v>
                </c:pt>
                <c:pt idx="45">
                  <c:v>3月19日</c:v>
                </c:pt>
                <c:pt idx="46">
                  <c:v>3月20日</c:v>
                </c:pt>
                <c:pt idx="47">
                  <c:v>3月22日</c:v>
                </c:pt>
                <c:pt idx="48">
                  <c:v>3月25日</c:v>
                </c:pt>
                <c:pt idx="49">
                  <c:v>3月26日</c:v>
                </c:pt>
                <c:pt idx="50">
                  <c:v>3月27日</c:v>
                </c:pt>
                <c:pt idx="51">
                  <c:v>3月29日</c:v>
                </c:pt>
                <c:pt idx="52">
                  <c:v>4月1日</c:v>
                </c:pt>
                <c:pt idx="53">
                  <c:v>4月2日</c:v>
                </c:pt>
                <c:pt idx="54">
                  <c:v>4月3日</c:v>
                </c:pt>
                <c:pt idx="55">
                  <c:v>4月5日</c:v>
                </c:pt>
                <c:pt idx="56">
                  <c:v>4月8日</c:v>
                </c:pt>
                <c:pt idx="57">
                  <c:v>4月9日</c:v>
                </c:pt>
                <c:pt idx="58">
                  <c:v>4月10日</c:v>
                </c:pt>
                <c:pt idx="59">
                  <c:v>4月12日</c:v>
                </c:pt>
                <c:pt idx="60">
                  <c:v>4月15日</c:v>
                </c:pt>
                <c:pt idx="61">
                  <c:v>4月16日</c:v>
                </c:pt>
                <c:pt idx="62">
                  <c:v>4月17日</c:v>
                </c:pt>
                <c:pt idx="63">
                  <c:v>4月19日</c:v>
                </c:pt>
                <c:pt idx="64">
                  <c:v>4月22日</c:v>
                </c:pt>
                <c:pt idx="65">
                  <c:v>4月23日</c:v>
                </c:pt>
                <c:pt idx="66">
                  <c:v>4月24日</c:v>
                </c:pt>
                <c:pt idx="67">
                  <c:v>4月26日</c:v>
                </c:pt>
                <c:pt idx="68">
                  <c:v>4月29日</c:v>
                </c:pt>
                <c:pt idx="69">
                  <c:v>4月30日</c:v>
                </c:pt>
                <c:pt idx="70">
                  <c:v>5月1日</c:v>
                </c:pt>
                <c:pt idx="71">
                  <c:v>5月3日</c:v>
                </c:pt>
                <c:pt idx="72">
                  <c:v>5月6日</c:v>
                </c:pt>
                <c:pt idx="73">
                  <c:v>5月7日</c:v>
                </c:pt>
                <c:pt idx="74">
                  <c:v>5月8日</c:v>
                </c:pt>
                <c:pt idx="75">
                  <c:v>5月10日</c:v>
                </c:pt>
                <c:pt idx="76">
                  <c:v>5月13日</c:v>
                </c:pt>
                <c:pt idx="77">
                  <c:v>5月14日</c:v>
                </c:pt>
                <c:pt idx="78">
                  <c:v>5月15日</c:v>
                </c:pt>
                <c:pt idx="79">
                  <c:v>5月17日</c:v>
                </c:pt>
                <c:pt idx="80">
                  <c:v>5月20日</c:v>
                </c:pt>
                <c:pt idx="81">
                  <c:v>5月21日</c:v>
                </c:pt>
                <c:pt idx="82">
                  <c:v>5月22日</c:v>
                </c:pt>
                <c:pt idx="83">
                  <c:v>5月24日</c:v>
                </c:pt>
                <c:pt idx="84">
                  <c:v>5月27日</c:v>
                </c:pt>
                <c:pt idx="85">
                  <c:v>5月28日</c:v>
                </c:pt>
                <c:pt idx="86">
                  <c:v>5月29日</c:v>
                </c:pt>
                <c:pt idx="87">
                  <c:v>5月31日</c:v>
                </c:pt>
                <c:pt idx="88">
                  <c:v>6月3日</c:v>
                </c:pt>
                <c:pt idx="89">
                  <c:v>6月4日</c:v>
                </c:pt>
                <c:pt idx="90">
                  <c:v>6月5日</c:v>
                </c:pt>
                <c:pt idx="91">
                  <c:v>6月7日</c:v>
                </c:pt>
                <c:pt idx="92">
                  <c:v>6月10日</c:v>
                </c:pt>
                <c:pt idx="93">
                  <c:v>6月11日</c:v>
                </c:pt>
                <c:pt idx="94">
                  <c:v>6月12日</c:v>
                </c:pt>
                <c:pt idx="95">
                  <c:v>6月14日</c:v>
                </c:pt>
                <c:pt idx="96">
                  <c:v>6月17日</c:v>
                </c:pt>
                <c:pt idx="97">
                  <c:v>6月18日</c:v>
                </c:pt>
                <c:pt idx="98">
                  <c:v>6月19日</c:v>
                </c:pt>
                <c:pt idx="99">
                  <c:v>6月21日</c:v>
                </c:pt>
                <c:pt idx="100">
                  <c:v>6月24日</c:v>
                </c:pt>
                <c:pt idx="101">
                  <c:v>6月25日</c:v>
                </c:pt>
                <c:pt idx="102">
                  <c:v>6月26日</c:v>
                </c:pt>
                <c:pt idx="103">
                  <c:v>6月28日</c:v>
                </c:pt>
                <c:pt idx="104">
                  <c:v>7月1日</c:v>
                </c:pt>
                <c:pt idx="105">
                  <c:v>7月2日</c:v>
                </c:pt>
                <c:pt idx="106">
                  <c:v>7月3日</c:v>
                </c:pt>
                <c:pt idx="107">
                  <c:v>7月5日</c:v>
                </c:pt>
                <c:pt idx="108">
                  <c:v>7月8日</c:v>
                </c:pt>
                <c:pt idx="109">
                  <c:v>7月9日</c:v>
                </c:pt>
                <c:pt idx="110">
                  <c:v>7月10日</c:v>
                </c:pt>
                <c:pt idx="111">
                  <c:v>7月12日</c:v>
                </c:pt>
                <c:pt idx="112">
                  <c:v>7月15日</c:v>
                </c:pt>
                <c:pt idx="113">
                  <c:v>7月16日</c:v>
                </c:pt>
                <c:pt idx="114">
                  <c:v>7月17日</c:v>
                </c:pt>
                <c:pt idx="115">
                  <c:v>7月19日</c:v>
                </c:pt>
                <c:pt idx="116">
                  <c:v>7月22日</c:v>
                </c:pt>
                <c:pt idx="117">
                  <c:v>7月23日</c:v>
                </c:pt>
                <c:pt idx="118">
                  <c:v>7月24日</c:v>
                </c:pt>
                <c:pt idx="119">
                  <c:v>7月26日</c:v>
                </c:pt>
                <c:pt idx="120">
                  <c:v>7月29日</c:v>
                </c:pt>
                <c:pt idx="121">
                  <c:v>7月30日</c:v>
                </c:pt>
                <c:pt idx="122">
                  <c:v>7月31日</c:v>
                </c:pt>
                <c:pt idx="123">
                  <c:v>8月2日</c:v>
                </c:pt>
                <c:pt idx="124">
                  <c:v>8月5日</c:v>
                </c:pt>
                <c:pt idx="125">
                  <c:v>8月6日</c:v>
                </c:pt>
                <c:pt idx="126">
                  <c:v>8月7日</c:v>
                </c:pt>
                <c:pt idx="127">
                  <c:v>8月9日</c:v>
                </c:pt>
                <c:pt idx="128">
                  <c:v>8月12日</c:v>
                </c:pt>
                <c:pt idx="129">
                  <c:v>8月13日</c:v>
                </c:pt>
                <c:pt idx="130">
                  <c:v>8月14日</c:v>
                </c:pt>
                <c:pt idx="131">
                  <c:v>8月16日</c:v>
                </c:pt>
                <c:pt idx="132">
                  <c:v>8月19日</c:v>
                </c:pt>
                <c:pt idx="133">
                  <c:v>8月20日</c:v>
                </c:pt>
                <c:pt idx="134">
                  <c:v>8月21日</c:v>
                </c:pt>
                <c:pt idx="135">
                  <c:v>8月23日</c:v>
                </c:pt>
                <c:pt idx="136">
                  <c:v>8月26日</c:v>
                </c:pt>
                <c:pt idx="137">
                  <c:v>8月27日</c:v>
                </c:pt>
                <c:pt idx="138">
                  <c:v>8月28日</c:v>
                </c:pt>
                <c:pt idx="139">
                  <c:v>8月30日</c:v>
                </c:pt>
                <c:pt idx="140">
                  <c:v>9月2日</c:v>
                </c:pt>
                <c:pt idx="141">
                  <c:v>9月3日</c:v>
                </c:pt>
                <c:pt idx="142">
                  <c:v>9月4日</c:v>
                </c:pt>
                <c:pt idx="143">
                  <c:v>9月6日</c:v>
                </c:pt>
                <c:pt idx="144">
                  <c:v>9月9日</c:v>
                </c:pt>
                <c:pt idx="145">
                  <c:v>9月10日</c:v>
                </c:pt>
                <c:pt idx="146">
                  <c:v>9月11日</c:v>
                </c:pt>
                <c:pt idx="147">
                  <c:v>9月13日</c:v>
                </c:pt>
                <c:pt idx="148">
                  <c:v>9月16日</c:v>
                </c:pt>
                <c:pt idx="149">
                  <c:v>9月17日</c:v>
                </c:pt>
                <c:pt idx="150">
                  <c:v>9月18日</c:v>
                </c:pt>
                <c:pt idx="151">
                  <c:v>9月20日</c:v>
                </c:pt>
                <c:pt idx="152">
                  <c:v>9月23日</c:v>
                </c:pt>
                <c:pt idx="153">
                  <c:v>9月24日</c:v>
                </c:pt>
                <c:pt idx="154">
                  <c:v>9月25日</c:v>
                </c:pt>
                <c:pt idx="155">
                  <c:v>9月27日</c:v>
                </c:pt>
                <c:pt idx="156">
                  <c:v>9月30日</c:v>
                </c:pt>
                <c:pt idx="157">
                  <c:v>10月1日</c:v>
                </c:pt>
                <c:pt idx="158">
                  <c:v>10月2日</c:v>
                </c:pt>
                <c:pt idx="159">
                  <c:v>10月4日</c:v>
                </c:pt>
                <c:pt idx="160">
                  <c:v>10月7日</c:v>
                </c:pt>
                <c:pt idx="161">
                  <c:v>10月8日</c:v>
                </c:pt>
                <c:pt idx="162">
                  <c:v>10月9日</c:v>
                </c:pt>
                <c:pt idx="163">
                  <c:v>10月11日</c:v>
                </c:pt>
                <c:pt idx="164">
                  <c:v>10月14日</c:v>
                </c:pt>
                <c:pt idx="165">
                  <c:v>10月15日</c:v>
                </c:pt>
                <c:pt idx="166">
                  <c:v>10月16日</c:v>
                </c:pt>
                <c:pt idx="167">
                  <c:v>10月18日</c:v>
                </c:pt>
                <c:pt idx="168">
                  <c:v>10月21日</c:v>
                </c:pt>
                <c:pt idx="169">
                  <c:v>10月22日</c:v>
                </c:pt>
                <c:pt idx="170">
                  <c:v>10月23日</c:v>
                </c:pt>
                <c:pt idx="171">
                  <c:v>10月25日</c:v>
                </c:pt>
                <c:pt idx="172">
                  <c:v>10月28日</c:v>
                </c:pt>
                <c:pt idx="173">
                  <c:v>10月29日</c:v>
                </c:pt>
                <c:pt idx="174">
                  <c:v>10月30日</c:v>
                </c:pt>
                <c:pt idx="175">
                  <c:v>11月1日</c:v>
                </c:pt>
                <c:pt idx="176">
                  <c:v>11月5日</c:v>
                </c:pt>
                <c:pt idx="177">
                  <c:v>11月6日</c:v>
                </c:pt>
                <c:pt idx="178">
                  <c:v>11月8日</c:v>
                </c:pt>
                <c:pt idx="179">
                  <c:v>11月12日</c:v>
                </c:pt>
                <c:pt idx="180">
                  <c:v>11月13日</c:v>
                </c:pt>
                <c:pt idx="181">
                  <c:v>11月15日</c:v>
                </c:pt>
                <c:pt idx="182">
                  <c:v>11月19日</c:v>
                </c:pt>
                <c:pt idx="183">
                  <c:v>11月20日</c:v>
                </c:pt>
                <c:pt idx="184">
                  <c:v>11月22日</c:v>
                </c:pt>
                <c:pt idx="185">
                  <c:v>11月26日</c:v>
                </c:pt>
                <c:pt idx="186">
                  <c:v>11月27日</c:v>
                </c:pt>
                <c:pt idx="187">
                  <c:v>11月29日</c:v>
                </c:pt>
                <c:pt idx="188">
                  <c:v>12月3日</c:v>
                </c:pt>
                <c:pt idx="189">
                  <c:v>12月4日</c:v>
                </c:pt>
                <c:pt idx="190">
                  <c:v>12月6日</c:v>
                </c:pt>
                <c:pt idx="191">
                  <c:v>12月10日</c:v>
                </c:pt>
                <c:pt idx="192">
                  <c:v>12月11日</c:v>
                </c:pt>
                <c:pt idx="193">
                  <c:v>12月13日</c:v>
                </c:pt>
                <c:pt idx="194">
                  <c:v>12月17日</c:v>
                </c:pt>
                <c:pt idx="195">
                  <c:v>12月18日</c:v>
                </c:pt>
                <c:pt idx="196">
                  <c:v>12月20日</c:v>
                </c:pt>
                <c:pt idx="197">
                  <c:v>12月24日</c:v>
                </c:pt>
                <c:pt idx="198">
                  <c:v>12月25日</c:v>
                </c:pt>
                <c:pt idx="199">
                  <c:v>12月27日</c:v>
                </c:pt>
                <c:pt idx="200">
                  <c:v>12月31日</c:v>
                </c:pt>
              </c:strCache>
            </c:strRef>
          </c:cat>
          <c:val>
            <c:numRef>
              <c:f>出栏均重数据透视表!$H$3:$H$204</c:f>
              <c:numCache>
                <c:formatCode>General</c:formatCode>
                <c:ptCount val="20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E7-4C4B-9600-7B905EFC0553}"/>
            </c:ext>
          </c:extLst>
        </c:ser>
        <c:ser>
          <c:idx val="1"/>
          <c:order val="1"/>
          <c:tx>
            <c:strRef>
              <c:f>出栏均重数据透视表!$I$1:$I$2</c:f>
              <c:strCache>
                <c:ptCount val="1"/>
                <c:pt idx="0">
                  <c:v>2019年</c:v>
                </c:pt>
              </c:strCache>
            </c:strRef>
          </c:tx>
          <c:spPr>
            <a:ln w="285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出栏均重数据透视表!$G$3:$G$204</c:f>
              <c:strCache>
                <c:ptCount val="201"/>
                <c:pt idx="0">
                  <c:v>(空白)</c:v>
                </c:pt>
                <c:pt idx="1">
                  <c:v>1月1日</c:v>
                </c:pt>
                <c:pt idx="2">
                  <c:v>1月3日</c:v>
                </c:pt>
                <c:pt idx="3">
                  <c:v>1月4日</c:v>
                </c:pt>
                <c:pt idx="4">
                  <c:v>1月7日</c:v>
                </c:pt>
                <c:pt idx="5">
                  <c:v>1月8日</c:v>
                </c:pt>
                <c:pt idx="6">
                  <c:v>1月10日</c:v>
                </c:pt>
                <c:pt idx="7">
                  <c:v>1月11日</c:v>
                </c:pt>
                <c:pt idx="8">
                  <c:v>1月14日</c:v>
                </c:pt>
                <c:pt idx="9">
                  <c:v>1月15日</c:v>
                </c:pt>
                <c:pt idx="10">
                  <c:v>1月17日</c:v>
                </c:pt>
                <c:pt idx="11">
                  <c:v>1月18日</c:v>
                </c:pt>
                <c:pt idx="12">
                  <c:v>1月21日</c:v>
                </c:pt>
                <c:pt idx="13">
                  <c:v>1月22日</c:v>
                </c:pt>
                <c:pt idx="14">
                  <c:v>1月24日</c:v>
                </c:pt>
                <c:pt idx="15">
                  <c:v>1月25日</c:v>
                </c:pt>
                <c:pt idx="16">
                  <c:v>1月28日</c:v>
                </c:pt>
                <c:pt idx="17">
                  <c:v>1月29日</c:v>
                </c:pt>
                <c:pt idx="18">
                  <c:v>1月31日</c:v>
                </c:pt>
                <c:pt idx="19">
                  <c:v>2月1日</c:v>
                </c:pt>
                <c:pt idx="20">
                  <c:v>2月4日</c:v>
                </c:pt>
                <c:pt idx="21">
                  <c:v>2月5日</c:v>
                </c:pt>
                <c:pt idx="22">
                  <c:v>2月7日</c:v>
                </c:pt>
                <c:pt idx="23">
                  <c:v>2月8日</c:v>
                </c:pt>
                <c:pt idx="24">
                  <c:v>2月11日</c:v>
                </c:pt>
                <c:pt idx="25">
                  <c:v>2月12日</c:v>
                </c:pt>
                <c:pt idx="26">
                  <c:v>2月14日</c:v>
                </c:pt>
                <c:pt idx="27">
                  <c:v>2月15日</c:v>
                </c:pt>
                <c:pt idx="28">
                  <c:v>2月18日</c:v>
                </c:pt>
                <c:pt idx="29">
                  <c:v>2月19日</c:v>
                </c:pt>
                <c:pt idx="30">
                  <c:v>2月21日</c:v>
                </c:pt>
                <c:pt idx="31">
                  <c:v>2月22日</c:v>
                </c:pt>
                <c:pt idx="32">
                  <c:v>2月25日</c:v>
                </c:pt>
                <c:pt idx="33">
                  <c:v>2月26日</c:v>
                </c:pt>
                <c:pt idx="34">
                  <c:v>2月28日</c:v>
                </c:pt>
                <c:pt idx="35">
                  <c:v>3月1日</c:v>
                </c:pt>
                <c:pt idx="36">
                  <c:v>3月4日</c:v>
                </c:pt>
                <c:pt idx="37">
                  <c:v>3月5日</c:v>
                </c:pt>
                <c:pt idx="38">
                  <c:v>3月6日</c:v>
                </c:pt>
                <c:pt idx="39">
                  <c:v>3月8日</c:v>
                </c:pt>
                <c:pt idx="40">
                  <c:v>3月11日</c:v>
                </c:pt>
                <c:pt idx="41">
                  <c:v>3月12日</c:v>
                </c:pt>
                <c:pt idx="42">
                  <c:v>3月13日</c:v>
                </c:pt>
                <c:pt idx="43">
                  <c:v>3月15日</c:v>
                </c:pt>
                <c:pt idx="44">
                  <c:v>3月18日</c:v>
                </c:pt>
                <c:pt idx="45">
                  <c:v>3月19日</c:v>
                </c:pt>
                <c:pt idx="46">
                  <c:v>3月20日</c:v>
                </c:pt>
                <c:pt idx="47">
                  <c:v>3月22日</c:v>
                </c:pt>
                <c:pt idx="48">
                  <c:v>3月25日</c:v>
                </c:pt>
                <c:pt idx="49">
                  <c:v>3月26日</c:v>
                </c:pt>
                <c:pt idx="50">
                  <c:v>3月27日</c:v>
                </c:pt>
                <c:pt idx="51">
                  <c:v>3月29日</c:v>
                </c:pt>
                <c:pt idx="52">
                  <c:v>4月1日</c:v>
                </c:pt>
                <c:pt idx="53">
                  <c:v>4月2日</c:v>
                </c:pt>
                <c:pt idx="54">
                  <c:v>4月3日</c:v>
                </c:pt>
                <c:pt idx="55">
                  <c:v>4月5日</c:v>
                </c:pt>
                <c:pt idx="56">
                  <c:v>4月8日</c:v>
                </c:pt>
                <c:pt idx="57">
                  <c:v>4月9日</c:v>
                </c:pt>
                <c:pt idx="58">
                  <c:v>4月10日</c:v>
                </c:pt>
                <c:pt idx="59">
                  <c:v>4月12日</c:v>
                </c:pt>
                <c:pt idx="60">
                  <c:v>4月15日</c:v>
                </c:pt>
                <c:pt idx="61">
                  <c:v>4月16日</c:v>
                </c:pt>
                <c:pt idx="62">
                  <c:v>4月17日</c:v>
                </c:pt>
                <c:pt idx="63">
                  <c:v>4月19日</c:v>
                </c:pt>
                <c:pt idx="64">
                  <c:v>4月22日</c:v>
                </c:pt>
                <c:pt idx="65">
                  <c:v>4月23日</c:v>
                </c:pt>
                <c:pt idx="66">
                  <c:v>4月24日</c:v>
                </c:pt>
                <c:pt idx="67">
                  <c:v>4月26日</c:v>
                </c:pt>
                <c:pt idx="68">
                  <c:v>4月29日</c:v>
                </c:pt>
                <c:pt idx="69">
                  <c:v>4月30日</c:v>
                </c:pt>
                <c:pt idx="70">
                  <c:v>5月1日</c:v>
                </c:pt>
                <c:pt idx="71">
                  <c:v>5月3日</c:v>
                </c:pt>
                <c:pt idx="72">
                  <c:v>5月6日</c:v>
                </c:pt>
                <c:pt idx="73">
                  <c:v>5月7日</c:v>
                </c:pt>
                <c:pt idx="74">
                  <c:v>5月8日</c:v>
                </c:pt>
                <c:pt idx="75">
                  <c:v>5月10日</c:v>
                </c:pt>
                <c:pt idx="76">
                  <c:v>5月13日</c:v>
                </c:pt>
                <c:pt idx="77">
                  <c:v>5月14日</c:v>
                </c:pt>
                <c:pt idx="78">
                  <c:v>5月15日</c:v>
                </c:pt>
                <c:pt idx="79">
                  <c:v>5月17日</c:v>
                </c:pt>
                <c:pt idx="80">
                  <c:v>5月20日</c:v>
                </c:pt>
                <c:pt idx="81">
                  <c:v>5月21日</c:v>
                </c:pt>
                <c:pt idx="82">
                  <c:v>5月22日</c:v>
                </c:pt>
                <c:pt idx="83">
                  <c:v>5月24日</c:v>
                </c:pt>
                <c:pt idx="84">
                  <c:v>5月27日</c:v>
                </c:pt>
                <c:pt idx="85">
                  <c:v>5月28日</c:v>
                </c:pt>
                <c:pt idx="86">
                  <c:v>5月29日</c:v>
                </c:pt>
                <c:pt idx="87">
                  <c:v>5月31日</c:v>
                </c:pt>
                <c:pt idx="88">
                  <c:v>6月3日</c:v>
                </c:pt>
                <c:pt idx="89">
                  <c:v>6月4日</c:v>
                </c:pt>
                <c:pt idx="90">
                  <c:v>6月5日</c:v>
                </c:pt>
                <c:pt idx="91">
                  <c:v>6月7日</c:v>
                </c:pt>
                <c:pt idx="92">
                  <c:v>6月10日</c:v>
                </c:pt>
                <c:pt idx="93">
                  <c:v>6月11日</c:v>
                </c:pt>
                <c:pt idx="94">
                  <c:v>6月12日</c:v>
                </c:pt>
                <c:pt idx="95">
                  <c:v>6月14日</c:v>
                </c:pt>
                <c:pt idx="96">
                  <c:v>6月17日</c:v>
                </c:pt>
                <c:pt idx="97">
                  <c:v>6月18日</c:v>
                </c:pt>
                <c:pt idx="98">
                  <c:v>6月19日</c:v>
                </c:pt>
                <c:pt idx="99">
                  <c:v>6月21日</c:v>
                </c:pt>
                <c:pt idx="100">
                  <c:v>6月24日</c:v>
                </c:pt>
                <c:pt idx="101">
                  <c:v>6月25日</c:v>
                </c:pt>
                <c:pt idx="102">
                  <c:v>6月26日</c:v>
                </c:pt>
                <c:pt idx="103">
                  <c:v>6月28日</c:v>
                </c:pt>
                <c:pt idx="104">
                  <c:v>7月1日</c:v>
                </c:pt>
                <c:pt idx="105">
                  <c:v>7月2日</c:v>
                </c:pt>
                <c:pt idx="106">
                  <c:v>7月3日</c:v>
                </c:pt>
                <c:pt idx="107">
                  <c:v>7月5日</c:v>
                </c:pt>
                <c:pt idx="108">
                  <c:v>7月8日</c:v>
                </c:pt>
                <c:pt idx="109">
                  <c:v>7月9日</c:v>
                </c:pt>
                <c:pt idx="110">
                  <c:v>7月10日</c:v>
                </c:pt>
                <c:pt idx="111">
                  <c:v>7月12日</c:v>
                </c:pt>
                <c:pt idx="112">
                  <c:v>7月15日</c:v>
                </c:pt>
                <c:pt idx="113">
                  <c:v>7月16日</c:v>
                </c:pt>
                <c:pt idx="114">
                  <c:v>7月17日</c:v>
                </c:pt>
                <c:pt idx="115">
                  <c:v>7月19日</c:v>
                </c:pt>
                <c:pt idx="116">
                  <c:v>7月22日</c:v>
                </c:pt>
                <c:pt idx="117">
                  <c:v>7月23日</c:v>
                </c:pt>
                <c:pt idx="118">
                  <c:v>7月24日</c:v>
                </c:pt>
                <c:pt idx="119">
                  <c:v>7月26日</c:v>
                </c:pt>
                <c:pt idx="120">
                  <c:v>7月29日</c:v>
                </c:pt>
                <c:pt idx="121">
                  <c:v>7月30日</c:v>
                </c:pt>
                <c:pt idx="122">
                  <c:v>7月31日</c:v>
                </c:pt>
                <c:pt idx="123">
                  <c:v>8月2日</c:v>
                </c:pt>
                <c:pt idx="124">
                  <c:v>8月5日</c:v>
                </c:pt>
                <c:pt idx="125">
                  <c:v>8月6日</c:v>
                </c:pt>
                <c:pt idx="126">
                  <c:v>8月7日</c:v>
                </c:pt>
                <c:pt idx="127">
                  <c:v>8月9日</c:v>
                </c:pt>
                <c:pt idx="128">
                  <c:v>8月12日</c:v>
                </c:pt>
                <c:pt idx="129">
                  <c:v>8月13日</c:v>
                </c:pt>
                <c:pt idx="130">
                  <c:v>8月14日</c:v>
                </c:pt>
                <c:pt idx="131">
                  <c:v>8月16日</c:v>
                </c:pt>
                <c:pt idx="132">
                  <c:v>8月19日</c:v>
                </c:pt>
                <c:pt idx="133">
                  <c:v>8月20日</c:v>
                </c:pt>
                <c:pt idx="134">
                  <c:v>8月21日</c:v>
                </c:pt>
                <c:pt idx="135">
                  <c:v>8月23日</c:v>
                </c:pt>
                <c:pt idx="136">
                  <c:v>8月26日</c:v>
                </c:pt>
                <c:pt idx="137">
                  <c:v>8月27日</c:v>
                </c:pt>
                <c:pt idx="138">
                  <c:v>8月28日</c:v>
                </c:pt>
                <c:pt idx="139">
                  <c:v>8月30日</c:v>
                </c:pt>
                <c:pt idx="140">
                  <c:v>9月2日</c:v>
                </c:pt>
                <c:pt idx="141">
                  <c:v>9月3日</c:v>
                </c:pt>
                <c:pt idx="142">
                  <c:v>9月4日</c:v>
                </c:pt>
                <c:pt idx="143">
                  <c:v>9月6日</c:v>
                </c:pt>
                <c:pt idx="144">
                  <c:v>9月9日</c:v>
                </c:pt>
                <c:pt idx="145">
                  <c:v>9月10日</c:v>
                </c:pt>
                <c:pt idx="146">
                  <c:v>9月11日</c:v>
                </c:pt>
                <c:pt idx="147">
                  <c:v>9月13日</c:v>
                </c:pt>
                <c:pt idx="148">
                  <c:v>9月16日</c:v>
                </c:pt>
                <c:pt idx="149">
                  <c:v>9月17日</c:v>
                </c:pt>
                <c:pt idx="150">
                  <c:v>9月18日</c:v>
                </c:pt>
                <c:pt idx="151">
                  <c:v>9月20日</c:v>
                </c:pt>
                <c:pt idx="152">
                  <c:v>9月23日</c:v>
                </c:pt>
                <c:pt idx="153">
                  <c:v>9月24日</c:v>
                </c:pt>
                <c:pt idx="154">
                  <c:v>9月25日</c:v>
                </c:pt>
                <c:pt idx="155">
                  <c:v>9月27日</c:v>
                </c:pt>
                <c:pt idx="156">
                  <c:v>9月30日</c:v>
                </c:pt>
                <c:pt idx="157">
                  <c:v>10月1日</c:v>
                </c:pt>
                <c:pt idx="158">
                  <c:v>10月2日</c:v>
                </c:pt>
                <c:pt idx="159">
                  <c:v>10月4日</c:v>
                </c:pt>
                <c:pt idx="160">
                  <c:v>10月7日</c:v>
                </c:pt>
                <c:pt idx="161">
                  <c:v>10月8日</c:v>
                </c:pt>
                <c:pt idx="162">
                  <c:v>10月9日</c:v>
                </c:pt>
                <c:pt idx="163">
                  <c:v>10月11日</c:v>
                </c:pt>
                <c:pt idx="164">
                  <c:v>10月14日</c:v>
                </c:pt>
                <c:pt idx="165">
                  <c:v>10月15日</c:v>
                </c:pt>
                <c:pt idx="166">
                  <c:v>10月16日</c:v>
                </c:pt>
                <c:pt idx="167">
                  <c:v>10月18日</c:v>
                </c:pt>
                <c:pt idx="168">
                  <c:v>10月21日</c:v>
                </c:pt>
                <c:pt idx="169">
                  <c:v>10月22日</c:v>
                </c:pt>
                <c:pt idx="170">
                  <c:v>10月23日</c:v>
                </c:pt>
                <c:pt idx="171">
                  <c:v>10月25日</c:v>
                </c:pt>
                <c:pt idx="172">
                  <c:v>10月28日</c:v>
                </c:pt>
                <c:pt idx="173">
                  <c:v>10月29日</c:v>
                </c:pt>
                <c:pt idx="174">
                  <c:v>10月30日</c:v>
                </c:pt>
                <c:pt idx="175">
                  <c:v>11月1日</c:v>
                </c:pt>
                <c:pt idx="176">
                  <c:v>11月5日</c:v>
                </c:pt>
                <c:pt idx="177">
                  <c:v>11月6日</c:v>
                </c:pt>
                <c:pt idx="178">
                  <c:v>11月8日</c:v>
                </c:pt>
                <c:pt idx="179">
                  <c:v>11月12日</c:v>
                </c:pt>
                <c:pt idx="180">
                  <c:v>11月13日</c:v>
                </c:pt>
                <c:pt idx="181">
                  <c:v>11月15日</c:v>
                </c:pt>
                <c:pt idx="182">
                  <c:v>11月19日</c:v>
                </c:pt>
                <c:pt idx="183">
                  <c:v>11月20日</c:v>
                </c:pt>
                <c:pt idx="184">
                  <c:v>11月22日</c:v>
                </c:pt>
                <c:pt idx="185">
                  <c:v>11月26日</c:v>
                </c:pt>
                <c:pt idx="186">
                  <c:v>11月27日</c:v>
                </c:pt>
                <c:pt idx="187">
                  <c:v>11月29日</c:v>
                </c:pt>
                <c:pt idx="188">
                  <c:v>12月3日</c:v>
                </c:pt>
                <c:pt idx="189">
                  <c:v>12月4日</c:v>
                </c:pt>
                <c:pt idx="190">
                  <c:v>12月6日</c:v>
                </c:pt>
                <c:pt idx="191">
                  <c:v>12月10日</c:v>
                </c:pt>
                <c:pt idx="192">
                  <c:v>12月11日</c:v>
                </c:pt>
                <c:pt idx="193">
                  <c:v>12月13日</c:v>
                </c:pt>
                <c:pt idx="194">
                  <c:v>12月17日</c:v>
                </c:pt>
                <c:pt idx="195">
                  <c:v>12月18日</c:v>
                </c:pt>
                <c:pt idx="196">
                  <c:v>12月20日</c:v>
                </c:pt>
                <c:pt idx="197">
                  <c:v>12月24日</c:v>
                </c:pt>
                <c:pt idx="198">
                  <c:v>12月25日</c:v>
                </c:pt>
                <c:pt idx="199">
                  <c:v>12月27日</c:v>
                </c:pt>
                <c:pt idx="200">
                  <c:v>12月31日</c:v>
                </c:pt>
              </c:strCache>
            </c:strRef>
          </c:cat>
          <c:val>
            <c:numRef>
              <c:f>出栏均重数据透视表!$I$3:$I$204</c:f>
              <c:numCache>
                <c:formatCode>General</c:formatCode>
                <c:ptCount val="201"/>
                <c:pt idx="3">
                  <c:v>119.79</c:v>
                </c:pt>
                <c:pt idx="7">
                  <c:v>119.33</c:v>
                </c:pt>
                <c:pt idx="11">
                  <c:v>119.23</c:v>
                </c:pt>
                <c:pt idx="15">
                  <c:v>118.26</c:v>
                </c:pt>
                <c:pt idx="19">
                  <c:v>116.55</c:v>
                </c:pt>
                <c:pt idx="23">
                  <c:v>114.69</c:v>
                </c:pt>
                <c:pt idx="27">
                  <c:v>114.28</c:v>
                </c:pt>
                <c:pt idx="31">
                  <c:v>113.3</c:v>
                </c:pt>
                <c:pt idx="35">
                  <c:v>112.74</c:v>
                </c:pt>
                <c:pt idx="39">
                  <c:v>111.71</c:v>
                </c:pt>
                <c:pt idx="43">
                  <c:v>113.35</c:v>
                </c:pt>
                <c:pt idx="47">
                  <c:v>115.79</c:v>
                </c:pt>
                <c:pt idx="51">
                  <c:v>118.24</c:v>
                </c:pt>
                <c:pt idx="55">
                  <c:v>119.54</c:v>
                </c:pt>
                <c:pt idx="59">
                  <c:v>120.93</c:v>
                </c:pt>
                <c:pt idx="63">
                  <c:v>120.66</c:v>
                </c:pt>
                <c:pt idx="67">
                  <c:v>120.22</c:v>
                </c:pt>
                <c:pt idx="71">
                  <c:v>120.08</c:v>
                </c:pt>
                <c:pt idx="75">
                  <c:v>120.85</c:v>
                </c:pt>
                <c:pt idx="79">
                  <c:v>120.05</c:v>
                </c:pt>
                <c:pt idx="83">
                  <c:v>119.21</c:v>
                </c:pt>
                <c:pt idx="87">
                  <c:v>119.29</c:v>
                </c:pt>
                <c:pt idx="91">
                  <c:v>120.26</c:v>
                </c:pt>
                <c:pt idx="95">
                  <c:v>120.26</c:v>
                </c:pt>
                <c:pt idx="99">
                  <c:v>121.55</c:v>
                </c:pt>
                <c:pt idx="103">
                  <c:v>121.42</c:v>
                </c:pt>
                <c:pt idx="107">
                  <c:v>121.01</c:v>
                </c:pt>
                <c:pt idx="111">
                  <c:v>120.21</c:v>
                </c:pt>
                <c:pt idx="115">
                  <c:v>120.07</c:v>
                </c:pt>
                <c:pt idx="119">
                  <c:v>118.88</c:v>
                </c:pt>
                <c:pt idx="123">
                  <c:v>118.35</c:v>
                </c:pt>
                <c:pt idx="127">
                  <c:v>119.64</c:v>
                </c:pt>
                <c:pt idx="131">
                  <c:v>120.34</c:v>
                </c:pt>
                <c:pt idx="135">
                  <c:v>122.22</c:v>
                </c:pt>
                <c:pt idx="139">
                  <c:v>123.66</c:v>
                </c:pt>
                <c:pt idx="143">
                  <c:v>123.5</c:v>
                </c:pt>
                <c:pt idx="147">
                  <c:v>124.08</c:v>
                </c:pt>
                <c:pt idx="151">
                  <c:v>125.58</c:v>
                </c:pt>
                <c:pt idx="155">
                  <c:v>128.1</c:v>
                </c:pt>
                <c:pt idx="159">
                  <c:v>129.24</c:v>
                </c:pt>
                <c:pt idx="163">
                  <c:v>130.35</c:v>
                </c:pt>
                <c:pt idx="167">
                  <c:v>131.6</c:v>
                </c:pt>
                <c:pt idx="171">
                  <c:v>132.32</c:v>
                </c:pt>
                <c:pt idx="175">
                  <c:v>131.72</c:v>
                </c:pt>
                <c:pt idx="178">
                  <c:v>130.68</c:v>
                </c:pt>
                <c:pt idx="181">
                  <c:v>130.06</c:v>
                </c:pt>
                <c:pt idx="184">
                  <c:v>130.24</c:v>
                </c:pt>
                <c:pt idx="187">
                  <c:v>130.46</c:v>
                </c:pt>
                <c:pt idx="190">
                  <c:v>130.06</c:v>
                </c:pt>
                <c:pt idx="193">
                  <c:v>131.19</c:v>
                </c:pt>
                <c:pt idx="196">
                  <c:v>130.41999999999999</c:v>
                </c:pt>
                <c:pt idx="199">
                  <c:v>128.30000000000001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E7-4C4B-9600-7B905EFC0553}"/>
            </c:ext>
          </c:extLst>
        </c:ser>
        <c:ser>
          <c:idx val="2"/>
          <c:order val="2"/>
          <c:tx>
            <c:strRef>
              <c:f>出栏均重数据透视表!$J$1:$J$2</c:f>
              <c:strCache>
                <c:ptCount val="1"/>
                <c:pt idx="0">
                  <c:v>2020年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出栏均重数据透视表!$G$3:$G$204</c:f>
              <c:strCache>
                <c:ptCount val="201"/>
                <c:pt idx="0">
                  <c:v>(空白)</c:v>
                </c:pt>
                <c:pt idx="1">
                  <c:v>1月1日</c:v>
                </c:pt>
                <c:pt idx="2">
                  <c:v>1月3日</c:v>
                </c:pt>
                <c:pt idx="3">
                  <c:v>1月4日</c:v>
                </c:pt>
                <c:pt idx="4">
                  <c:v>1月7日</c:v>
                </c:pt>
                <c:pt idx="5">
                  <c:v>1月8日</c:v>
                </c:pt>
                <c:pt idx="6">
                  <c:v>1月10日</c:v>
                </c:pt>
                <c:pt idx="7">
                  <c:v>1月11日</c:v>
                </c:pt>
                <c:pt idx="8">
                  <c:v>1月14日</c:v>
                </c:pt>
                <c:pt idx="9">
                  <c:v>1月15日</c:v>
                </c:pt>
                <c:pt idx="10">
                  <c:v>1月17日</c:v>
                </c:pt>
                <c:pt idx="11">
                  <c:v>1月18日</c:v>
                </c:pt>
                <c:pt idx="12">
                  <c:v>1月21日</c:v>
                </c:pt>
                <c:pt idx="13">
                  <c:v>1月22日</c:v>
                </c:pt>
                <c:pt idx="14">
                  <c:v>1月24日</c:v>
                </c:pt>
                <c:pt idx="15">
                  <c:v>1月25日</c:v>
                </c:pt>
                <c:pt idx="16">
                  <c:v>1月28日</c:v>
                </c:pt>
                <c:pt idx="17">
                  <c:v>1月29日</c:v>
                </c:pt>
                <c:pt idx="18">
                  <c:v>1月31日</c:v>
                </c:pt>
                <c:pt idx="19">
                  <c:v>2月1日</c:v>
                </c:pt>
                <c:pt idx="20">
                  <c:v>2月4日</c:v>
                </c:pt>
                <c:pt idx="21">
                  <c:v>2月5日</c:v>
                </c:pt>
                <c:pt idx="22">
                  <c:v>2月7日</c:v>
                </c:pt>
                <c:pt idx="23">
                  <c:v>2月8日</c:v>
                </c:pt>
                <c:pt idx="24">
                  <c:v>2月11日</c:v>
                </c:pt>
                <c:pt idx="25">
                  <c:v>2月12日</c:v>
                </c:pt>
                <c:pt idx="26">
                  <c:v>2月14日</c:v>
                </c:pt>
                <c:pt idx="27">
                  <c:v>2月15日</c:v>
                </c:pt>
                <c:pt idx="28">
                  <c:v>2月18日</c:v>
                </c:pt>
                <c:pt idx="29">
                  <c:v>2月19日</c:v>
                </c:pt>
                <c:pt idx="30">
                  <c:v>2月21日</c:v>
                </c:pt>
                <c:pt idx="31">
                  <c:v>2月22日</c:v>
                </c:pt>
                <c:pt idx="32">
                  <c:v>2月25日</c:v>
                </c:pt>
                <c:pt idx="33">
                  <c:v>2月26日</c:v>
                </c:pt>
                <c:pt idx="34">
                  <c:v>2月28日</c:v>
                </c:pt>
                <c:pt idx="35">
                  <c:v>3月1日</c:v>
                </c:pt>
                <c:pt idx="36">
                  <c:v>3月4日</c:v>
                </c:pt>
                <c:pt idx="37">
                  <c:v>3月5日</c:v>
                </c:pt>
                <c:pt idx="38">
                  <c:v>3月6日</c:v>
                </c:pt>
                <c:pt idx="39">
                  <c:v>3月8日</c:v>
                </c:pt>
                <c:pt idx="40">
                  <c:v>3月11日</c:v>
                </c:pt>
                <c:pt idx="41">
                  <c:v>3月12日</c:v>
                </c:pt>
                <c:pt idx="42">
                  <c:v>3月13日</c:v>
                </c:pt>
                <c:pt idx="43">
                  <c:v>3月15日</c:v>
                </c:pt>
                <c:pt idx="44">
                  <c:v>3月18日</c:v>
                </c:pt>
                <c:pt idx="45">
                  <c:v>3月19日</c:v>
                </c:pt>
                <c:pt idx="46">
                  <c:v>3月20日</c:v>
                </c:pt>
                <c:pt idx="47">
                  <c:v>3月22日</c:v>
                </c:pt>
                <c:pt idx="48">
                  <c:v>3月25日</c:v>
                </c:pt>
                <c:pt idx="49">
                  <c:v>3月26日</c:v>
                </c:pt>
                <c:pt idx="50">
                  <c:v>3月27日</c:v>
                </c:pt>
                <c:pt idx="51">
                  <c:v>3月29日</c:v>
                </c:pt>
                <c:pt idx="52">
                  <c:v>4月1日</c:v>
                </c:pt>
                <c:pt idx="53">
                  <c:v>4月2日</c:v>
                </c:pt>
                <c:pt idx="54">
                  <c:v>4月3日</c:v>
                </c:pt>
                <c:pt idx="55">
                  <c:v>4月5日</c:v>
                </c:pt>
                <c:pt idx="56">
                  <c:v>4月8日</c:v>
                </c:pt>
                <c:pt idx="57">
                  <c:v>4月9日</c:v>
                </c:pt>
                <c:pt idx="58">
                  <c:v>4月10日</c:v>
                </c:pt>
                <c:pt idx="59">
                  <c:v>4月12日</c:v>
                </c:pt>
                <c:pt idx="60">
                  <c:v>4月15日</c:v>
                </c:pt>
                <c:pt idx="61">
                  <c:v>4月16日</c:v>
                </c:pt>
                <c:pt idx="62">
                  <c:v>4月17日</c:v>
                </c:pt>
                <c:pt idx="63">
                  <c:v>4月19日</c:v>
                </c:pt>
                <c:pt idx="64">
                  <c:v>4月22日</c:v>
                </c:pt>
                <c:pt idx="65">
                  <c:v>4月23日</c:v>
                </c:pt>
                <c:pt idx="66">
                  <c:v>4月24日</c:v>
                </c:pt>
                <c:pt idx="67">
                  <c:v>4月26日</c:v>
                </c:pt>
                <c:pt idx="68">
                  <c:v>4月29日</c:v>
                </c:pt>
                <c:pt idx="69">
                  <c:v>4月30日</c:v>
                </c:pt>
                <c:pt idx="70">
                  <c:v>5月1日</c:v>
                </c:pt>
                <c:pt idx="71">
                  <c:v>5月3日</c:v>
                </c:pt>
                <c:pt idx="72">
                  <c:v>5月6日</c:v>
                </c:pt>
                <c:pt idx="73">
                  <c:v>5月7日</c:v>
                </c:pt>
                <c:pt idx="74">
                  <c:v>5月8日</c:v>
                </c:pt>
                <c:pt idx="75">
                  <c:v>5月10日</c:v>
                </c:pt>
                <c:pt idx="76">
                  <c:v>5月13日</c:v>
                </c:pt>
                <c:pt idx="77">
                  <c:v>5月14日</c:v>
                </c:pt>
                <c:pt idx="78">
                  <c:v>5月15日</c:v>
                </c:pt>
                <c:pt idx="79">
                  <c:v>5月17日</c:v>
                </c:pt>
                <c:pt idx="80">
                  <c:v>5月20日</c:v>
                </c:pt>
                <c:pt idx="81">
                  <c:v>5月21日</c:v>
                </c:pt>
                <c:pt idx="82">
                  <c:v>5月22日</c:v>
                </c:pt>
                <c:pt idx="83">
                  <c:v>5月24日</c:v>
                </c:pt>
                <c:pt idx="84">
                  <c:v>5月27日</c:v>
                </c:pt>
                <c:pt idx="85">
                  <c:v>5月28日</c:v>
                </c:pt>
                <c:pt idx="86">
                  <c:v>5月29日</c:v>
                </c:pt>
                <c:pt idx="87">
                  <c:v>5月31日</c:v>
                </c:pt>
                <c:pt idx="88">
                  <c:v>6月3日</c:v>
                </c:pt>
                <c:pt idx="89">
                  <c:v>6月4日</c:v>
                </c:pt>
                <c:pt idx="90">
                  <c:v>6月5日</c:v>
                </c:pt>
                <c:pt idx="91">
                  <c:v>6月7日</c:v>
                </c:pt>
                <c:pt idx="92">
                  <c:v>6月10日</c:v>
                </c:pt>
                <c:pt idx="93">
                  <c:v>6月11日</c:v>
                </c:pt>
                <c:pt idx="94">
                  <c:v>6月12日</c:v>
                </c:pt>
                <c:pt idx="95">
                  <c:v>6月14日</c:v>
                </c:pt>
                <c:pt idx="96">
                  <c:v>6月17日</c:v>
                </c:pt>
                <c:pt idx="97">
                  <c:v>6月18日</c:v>
                </c:pt>
                <c:pt idx="98">
                  <c:v>6月19日</c:v>
                </c:pt>
                <c:pt idx="99">
                  <c:v>6月21日</c:v>
                </c:pt>
                <c:pt idx="100">
                  <c:v>6月24日</c:v>
                </c:pt>
                <c:pt idx="101">
                  <c:v>6月25日</c:v>
                </c:pt>
                <c:pt idx="102">
                  <c:v>6月26日</c:v>
                </c:pt>
                <c:pt idx="103">
                  <c:v>6月28日</c:v>
                </c:pt>
                <c:pt idx="104">
                  <c:v>7月1日</c:v>
                </c:pt>
                <c:pt idx="105">
                  <c:v>7月2日</c:v>
                </c:pt>
                <c:pt idx="106">
                  <c:v>7月3日</c:v>
                </c:pt>
                <c:pt idx="107">
                  <c:v>7月5日</c:v>
                </c:pt>
                <c:pt idx="108">
                  <c:v>7月8日</c:v>
                </c:pt>
                <c:pt idx="109">
                  <c:v>7月9日</c:v>
                </c:pt>
                <c:pt idx="110">
                  <c:v>7月10日</c:v>
                </c:pt>
                <c:pt idx="111">
                  <c:v>7月12日</c:v>
                </c:pt>
                <c:pt idx="112">
                  <c:v>7月15日</c:v>
                </c:pt>
                <c:pt idx="113">
                  <c:v>7月16日</c:v>
                </c:pt>
                <c:pt idx="114">
                  <c:v>7月17日</c:v>
                </c:pt>
                <c:pt idx="115">
                  <c:v>7月19日</c:v>
                </c:pt>
                <c:pt idx="116">
                  <c:v>7月22日</c:v>
                </c:pt>
                <c:pt idx="117">
                  <c:v>7月23日</c:v>
                </c:pt>
                <c:pt idx="118">
                  <c:v>7月24日</c:v>
                </c:pt>
                <c:pt idx="119">
                  <c:v>7月26日</c:v>
                </c:pt>
                <c:pt idx="120">
                  <c:v>7月29日</c:v>
                </c:pt>
                <c:pt idx="121">
                  <c:v>7月30日</c:v>
                </c:pt>
                <c:pt idx="122">
                  <c:v>7月31日</c:v>
                </c:pt>
                <c:pt idx="123">
                  <c:v>8月2日</c:v>
                </c:pt>
                <c:pt idx="124">
                  <c:v>8月5日</c:v>
                </c:pt>
                <c:pt idx="125">
                  <c:v>8月6日</c:v>
                </c:pt>
                <c:pt idx="126">
                  <c:v>8月7日</c:v>
                </c:pt>
                <c:pt idx="127">
                  <c:v>8月9日</c:v>
                </c:pt>
                <c:pt idx="128">
                  <c:v>8月12日</c:v>
                </c:pt>
                <c:pt idx="129">
                  <c:v>8月13日</c:v>
                </c:pt>
                <c:pt idx="130">
                  <c:v>8月14日</c:v>
                </c:pt>
                <c:pt idx="131">
                  <c:v>8月16日</c:v>
                </c:pt>
                <c:pt idx="132">
                  <c:v>8月19日</c:v>
                </c:pt>
                <c:pt idx="133">
                  <c:v>8月20日</c:v>
                </c:pt>
                <c:pt idx="134">
                  <c:v>8月21日</c:v>
                </c:pt>
                <c:pt idx="135">
                  <c:v>8月23日</c:v>
                </c:pt>
                <c:pt idx="136">
                  <c:v>8月26日</c:v>
                </c:pt>
                <c:pt idx="137">
                  <c:v>8月27日</c:v>
                </c:pt>
                <c:pt idx="138">
                  <c:v>8月28日</c:v>
                </c:pt>
                <c:pt idx="139">
                  <c:v>8月30日</c:v>
                </c:pt>
                <c:pt idx="140">
                  <c:v>9月2日</c:v>
                </c:pt>
                <c:pt idx="141">
                  <c:v>9月3日</c:v>
                </c:pt>
                <c:pt idx="142">
                  <c:v>9月4日</c:v>
                </c:pt>
                <c:pt idx="143">
                  <c:v>9月6日</c:v>
                </c:pt>
                <c:pt idx="144">
                  <c:v>9月9日</c:v>
                </c:pt>
                <c:pt idx="145">
                  <c:v>9月10日</c:v>
                </c:pt>
                <c:pt idx="146">
                  <c:v>9月11日</c:v>
                </c:pt>
                <c:pt idx="147">
                  <c:v>9月13日</c:v>
                </c:pt>
                <c:pt idx="148">
                  <c:v>9月16日</c:v>
                </c:pt>
                <c:pt idx="149">
                  <c:v>9月17日</c:v>
                </c:pt>
                <c:pt idx="150">
                  <c:v>9月18日</c:v>
                </c:pt>
                <c:pt idx="151">
                  <c:v>9月20日</c:v>
                </c:pt>
                <c:pt idx="152">
                  <c:v>9月23日</c:v>
                </c:pt>
                <c:pt idx="153">
                  <c:v>9月24日</c:v>
                </c:pt>
                <c:pt idx="154">
                  <c:v>9月25日</c:v>
                </c:pt>
                <c:pt idx="155">
                  <c:v>9月27日</c:v>
                </c:pt>
                <c:pt idx="156">
                  <c:v>9月30日</c:v>
                </c:pt>
                <c:pt idx="157">
                  <c:v>10月1日</c:v>
                </c:pt>
                <c:pt idx="158">
                  <c:v>10月2日</c:v>
                </c:pt>
                <c:pt idx="159">
                  <c:v>10月4日</c:v>
                </c:pt>
                <c:pt idx="160">
                  <c:v>10月7日</c:v>
                </c:pt>
                <c:pt idx="161">
                  <c:v>10月8日</c:v>
                </c:pt>
                <c:pt idx="162">
                  <c:v>10月9日</c:v>
                </c:pt>
                <c:pt idx="163">
                  <c:v>10月11日</c:v>
                </c:pt>
                <c:pt idx="164">
                  <c:v>10月14日</c:v>
                </c:pt>
                <c:pt idx="165">
                  <c:v>10月15日</c:v>
                </c:pt>
                <c:pt idx="166">
                  <c:v>10月16日</c:v>
                </c:pt>
                <c:pt idx="167">
                  <c:v>10月18日</c:v>
                </c:pt>
                <c:pt idx="168">
                  <c:v>10月21日</c:v>
                </c:pt>
                <c:pt idx="169">
                  <c:v>10月22日</c:v>
                </c:pt>
                <c:pt idx="170">
                  <c:v>10月23日</c:v>
                </c:pt>
                <c:pt idx="171">
                  <c:v>10月25日</c:v>
                </c:pt>
                <c:pt idx="172">
                  <c:v>10月28日</c:v>
                </c:pt>
                <c:pt idx="173">
                  <c:v>10月29日</c:v>
                </c:pt>
                <c:pt idx="174">
                  <c:v>10月30日</c:v>
                </c:pt>
                <c:pt idx="175">
                  <c:v>11月1日</c:v>
                </c:pt>
                <c:pt idx="176">
                  <c:v>11月5日</c:v>
                </c:pt>
                <c:pt idx="177">
                  <c:v>11月6日</c:v>
                </c:pt>
                <c:pt idx="178">
                  <c:v>11月8日</c:v>
                </c:pt>
                <c:pt idx="179">
                  <c:v>11月12日</c:v>
                </c:pt>
                <c:pt idx="180">
                  <c:v>11月13日</c:v>
                </c:pt>
                <c:pt idx="181">
                  <c:v>11月15日</c:v>
                </c:pt>
                <c:pt idx="182">
                  <c:v>11月19日</c:v>
                </c:pt>
                <c:pt idx="183">
                  <c:v>11月20日</c:v>
                </c:pt>
                <c:pt idx="184">
                  <c:v>11月22日</c:v>
                </c:pt>
                <c:pt idx="185">
                  <c:v>11月26日</c:v>
                </c:pt>
                <c:pt idx="186">
                  <c:v>11月27日</c:v>
                </c:pt>
                <c:pt idx="187">
                  <c:v>11月29日</c:v>
                </c:pt>
                <c:pt idx="188">
                  <c:v>12月3日</c:v>
                </c:pt>
                <c:pt idx="189">
                  <c:v>12月4日</c:v>
                </c:pt>
                <c:pt idx="190">
                  <c:v>12月6日</c:v>
                </c:pt>
                <c:pt idx="191">
                  <c:v>12月10日</c:v>
                </c:pt>
                <c:pt idx="192">
                  <c:v>12月11日</c:v>
                </c:pt>
                <c:pt idx="193">
                  <c:v>12月13日</c:v>
                </c:pt>
                <c:pt idx="194">
                  <c:v>12月17日</c:v>
                </c:pt>
                <c:pt idx="195">
                  <c:v>12月18日</c:v>
                </c:pt>
                <c:pt idx="196">
                  <c:v>12月20日</c:v>
                </c:pt>
                <c:pt idx="197">
                  <c:v>12月24日</c:v>
                </c:pt>
                <c:pt idx="198">
                  <c:v>12月25日</c:v>
                </c:pt>
                <c:pt idx="199">
                  <c:v>12月27日</c:v>
                </c:pt>
                <c:pt idx="200">
                  <c:v>12月31日</c:v>
                </c:pt>
              </c:strCache>
            </c:strRef>
          </c:cat>
          <c:val>
            <c:numRef>
              <c:f>出栏均重数据透视表!$J$3:$J$204</c:f>
              <c:numCache>
                <c:formatCode>General</c:formatCode>
                <c:ptCount val="201"/>
                <c:pt idx="2">
                  <c:v>126.05</c:v>
                </c:pt>
                <c:pt idx="6">
                  <c:v>124.26</c:v>
                </c:pt>
                <c:pt idx="10">
                  <c:v>122.71</c:v>
                </c:pt>
                <c:pt idx="14">
                  <c:v>124.11</c:v>
                </c:pt>
                <c:pt idx="18">
                  <c:v>123.67</c:v>
                </c:pt>
                <c:pt idx="22">
                  <c:v>123.71</c:v>
                </c:pt>
                <c:pt idx="26">
                  <c:v>124.51</c:v>
                </c:pt>
                <c:pt idx="30">
                  <c:v>125.38</c:v>
                </c:pt>
                <c:pt idx="34">
                  <c:v>127.12</c:v>
                </c:pt>
                <c:pt idx="38">
                  <c:v>128.99</c:v>
                </c:pt>
                <c:pt idx="42">
                  <c:v>129.54</c:v>
                </c:pt>
                <c:pt idx="46">
                  <c:v>130.16999999999999</c:v>
                </c:pt>
                <c:pt idx="50">
                  <c:v>131.35</c:v>
                </c:pt>
                <c:pt idx="54">
                  <c:v>131.79</c:v>
                </c:pt>
                <c:pt idx="58">
                  <c:v>132.63999999999999</c:v>
                </c:pt>
                <c:pt idx="62">
                  <c:v>131.99</c:v>
                </c:pt>
                <c:pt idx="66">
                  <c:v>131.27000000000001</c:v>
                </c:pt>
                <c:pt idx="70">
                  <c:v>129.94</c:v>
                </c:pt>
                <c:pt idx="74">
                  <c:v>129.35</c:v>
                </c:pt>
                <c:pt idx="78">
                  <c:v>129.6</c:v>
                </c:pt>
                <c:pt idx="82">
                  <c:v>129.26</c:v>
                </c:pt>
                <c:pt idx="86">
                  <c:v>129.31</c:v>
                </c:pt>
                <c:pt idx="90">
                  <c:v>128.71</c:v>
                </c:pt>
                <c:pt idx="94">
                  <c:v>128.21</c:v>
                </c:pt>
                <c:pt idx="98">
                  <c:v>128.38</c:v>
                </c:pt>
                <c:pt idx="102">
                  <c:v>127.64</c:v>
                </c:pt>
                <c:pt idx="106">
                  <c:v>127.11</c:v>
                </c:pt>
                <c:pt idx="110">
                  <c:v>126.74</c:v>
                </c:pt>
                <c:pt idx="114">
                  <c:v>127.75</c:v>
                </c:pt>
                <c:pt idx="118">
                  <c:v>127.09</c:v>
                </c:pt>
                <c:pt idx="122">
                  <c:v>127.29</c:v>
                </c:pt>
                <c:pt idx="126">
                  <c:v>127.23</c:v>
                </c:pt>
                <c:pt idx="130">
                  <c:v>127.05</c:v>
                </c:pt>
                <c:pt idx="134">
                  <c:v>127.04</c:v>
                </c:pt>
                <c:pt idx="138">
                  <c:v>127.89</c:v>
                </c:pt>
                <c:pt idx="142">
                  <c:v>127.78</c:v>
                </c:pt>
                <c:pt idx="146">
                  <c:v>127.88</c:v>
                </c:pt>
                <c:pt idx="150">
                  <c:v>128.11000000000001</c:v>
                </c:pt>
                <c:pt idx="154">
                  <c:v>127.93</c:v>
                </c:pt>
                <c:pt idx="158">
                  <c:v>127.76</c:v>
                </c:pt>
                <c:pt idx="162">
                  <c:v>127.63</c:v>
                </c:pt>
                <c:pt idx="166">
                  <c:v>127.42</c:v>
                </c:pt>
                <c:pt idx="170">
                  <c:v>127.45</c:v>
                </c:pt>
                <c:pt idx="174">
                  <c:v>127.44</c:v>
                </c:pt>
                <c:pt idx="177">
                  <c:v>127.91</c:v>
                </c:pt>
                <c:pt idx="180">
                  <c:v>128.22999999999999</c:v>
                </c:pt>
                <c:pt idx="183">
                  <c:v>128.47</c:v>
                </c:pt>
                <c:pt idx="186">
                  <c:v>129.49</c:v>
                </c:pt>
                <c:pt idx="189">
                  <c:v>130.61000000000001</c:v>
                </c:pt>
                <c:pt idx="192">
                  <c:v>131.47999999999999</c:v>
                </c:pt>
                <c:pt idx="195">
                  <c:v>132.24</c:v>
                </c:pt>
                <c:pt idx="198">
                  <c:v>131.77000000000001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E7-4C4B-9600-7B905EFC0553}"/>
            </c:ext>
          </c:extLst>
        </c:ser>
        <c:ser>
          <c:idx val="3"/>
          <c:order val="3"/>
          <c:tx>
            <c:strRef>
              <c:f>出栏均重数据透视表!$K$1:$K$2</c:f>
              <c:strCache>
                <c:ptCount val="1"/>
                <c:pt idx="0">
                  <c:v>2021年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出栏均重数据透视表!$G$3:$G$204</c:f>
              <c:strCache>
                <c:ptCount val="201"/>
                <c:pt idx="0">
                  <c:v>(空白)</c:v>
                </c:pt>
                <c:pt idx="1">
                  <c:v>1月1日</c:v>
                </c:pt>
                <c:pt idx="2">
                  <c:v>1月3日</c:v>
                </c:pt>
                <c:pt idx="3">
                  <c:v>1月4日</c:v>
                </c:pt>
                <c:pt idx="4">
                  <c:v>1月7日</c:v>
                </c:pt>
                <c:pt idx="5">
                  <c:v>1月8日</c:v>
                </c:pt>
                <c:pt idx="6">
                  <c:v>1月10日</c:v>
                </c:pt>
                <c:pt idx="7">
                  <c:v>1月11日</c:v>
                </c:pt>
                <c:pt idx="8">
                  <c:v>1月14日</c:v>
                </c:pt>
                <c:pt idx="9">
                  <c:v>1月15日</c:v>
                </c:pt>
                <c:pt idx="10">
                  <c:v>1月17日</c:v>
                </c:pt>
                <c:pt idx="11">
                  <c:v>1月18日</c:v>
                </c:pt>
                <c:pt idx="12">
                  <c:v>1月21日</c:v>
                </c:pt>
                <c:pt idx="13">
                  <c:v>1月22日</c:v>
                </c:pt>
                <c:pt idx="14">
                  <c:v>1月24日</c:v>
                </c:pt>
                <c:pt idx="15">
                  <c:v>1月25日</c:v>
                </c:pt>
                <c:pt idx="16">
                  <c:v>1月28日</c:v>
                </c:pt>
                <c:pt idx="17">
                  <c:v>1月29日</c:v>
                </c:pt>
                <c:pt idx="18">
                  <c:v>1月31日</c:v>
                </c:pt>
                <c:pt idx="19">
                  <c:v>2月1日</c:v>
                </c:pt>
                <c:pt idx="20">
                  <c:v>2月4日</c:v>
                </c:pt>
                <c:pt idx="21">
                  <c:v>2月5日</c:v>
                </c:pt>
                <c:pt idx="22">
                  <c:v>2月7日</c:v>
                </c:pt>
                <c:pt idx="23">
                  <c:v>2月8日</c:v>
                </c:pt>
                <c:pt idx="24">
                  <c:v>2月11日</c:v>
                </c:pt>
                <c:pt idx="25">
                  <c:v>2月12日</c:v>
                </c:pt>
                <c:pt idx="26">
                  <c:v>2月14日</c:v>
                </c:pt>
                <c:pt idx="27">
                  <c:v>2月15日</c:v>
                </c:pt>
                <c:pt idx="28">
                  <c:v>2月18日</c:v>
                </c:pt>
                <c:pt idx="29">
                  <c:v>2月19日</c:v>
                </c:pt>
                <c:pt idx="30">
                  <c:v>2月21日</c:v>
                </c:pt>
                <c:pt idx="31">
                  <c:v>2月22日</c:v>
                </c:pt>
                <c:pt idx="32">
                  <c:v>2月25日</c:v>
                </c:pt>
                <c:pt idx="33">
                  <c:v>2月26日</c:v>
                </c:pt>
                <c:pt idx="34">
                  <c:v>2月28日</c:v>
                </c:pt>
                <c:pt idx="35">
                  <c:v>3月1日</c:v>
                </c:pt>
                <c:pt idx="36">
                  <c:v>3月4日</c:v>
                </c:pt>
                <c:pt idx="37">
                  <c:v>3月5日</c:v>
                </c:pt>
                <c:pt idx="38">
                  <c:v>3月6日</c:v>
                </c:pt>
                <c:pt idx="39">
                  <c:v>3月8日</c:v>
                </c:pt>
                <c:pt idx="40">
                  <c:v>3月11日</c:v>
                </c:pt>
                <c:pt idx="41">
                  <c:v>3月12日</c:v>
                </c:pt>
                <c:pt idx="42">
                  <c:v>3月13日</c:v>
                </c:pt>
                <c:pt idx="43">
                  <c:v>3月15日</c:v>
                </c:pt>
                <c:pt idx="44">
                  <c:v>3月18日</c:v>
                </c:pt>
                <c:pt idx="45">
                  <c:v>3月19日</c:v>
                </c:pt>
                <c:pt idx="46">
                  <c:v>3月20日</c:v>
                </c:pt>
                <c:pt idx="47">
                  <c:v>3月22日</c:v>
                </c:pt>
                <c:pt idx="48">
                  <c:v>3月25日</c:v>
                </c:pt>
                <c:pt idx="49">
                  <c:v>3月26日</c:v>
                </c:pt>
                <c:pt idx="50">
                  <c:v>3月27日</c:v>
                </c:pt>
                <c:pt idx="51">
                  <c:v>3月29日</c:v>
                </c:pt>
                <c:pt idx="52">
                  <c:v>4月1日</c:v>
                </c:pt>
                <c:pt idx="53">
                  <c:v>4月2日</c:v>
                </c:pt>
                <c:pt idx="54">
                  <c:v>4月3日</c:v>
                </c:pt>
                <c:pt idx="55">
                  <c:v>4月5日</c:v>
                </c:pt>
                <c:pt idx="56">
                  <c:v>4月8日</c:v>
                </c:pt>
                <c:pt idx="57">
                  <c:v>4月9日</c:v>
                </c:pt>
                <c:pt idx="58">
                  <c:v>4月10日</c:v>
                </c:pt>
                <c:pt idx="59">
                  <c:v>4月12日</c:v>
                </c:pt>
                <c:pt idx="60">
                  <c:v>4月15日</c:v>
                </c:pt>
                <c:pt idx="61">
                  <c:v>4月16日</c:v>
                </c:pt>
                <c:pt idx="62">
                  <c:v>4月17日</c:v>
                </c:pt>
                <c:pt idx="63">
                  <c:v>4月19日</c:v>
                </c:pt>
                <c:pt idx="64">
                  <c:v>4月22日</c:v>
                </c:pt>
                <c:pt idx="65">
                  <c:v>4月23日</c:v>
                </c:pt>
                <c:pt idx="66">
                  <c:v>4月24日</c:v>
                </c:pt>
                <c:pt idx="67">
                  <c:v>4月26日</c:v>
                </c:pt>
                <c:pt idx="68">
                  <c:v>4月29日</c:v>
                </c:pt>
                <c:pt idx="69">
                  <c:v>4月30日</c:v>
                </c:pt>
                <c:pt idx="70">
                  <c:v>5月1日</c:v>
                </c:pt>
                <c:pt idx="71">
                  <c:v>5月3日</c:v>
                </c:pt>
                <c:pt idx="72">
                  <c:v>5月6日</c:v>
                </c:pt>
                <c:pt idx="73">
                  <c:v>5月7日</c:v>
                </c:pt>
                <c:pt idx="74">
                  <c:v>5月8日</c:v>
                </c:pt>
                <c:pt idx="75">
                  <c:v>5月10日</c:v>
                </c:pt>
                <c:pt idx="76">
                  <c:v>5月13日</c:v>
                </c:pt>
                <c:pt idx="77">
                  <c:v>5月14日</c:v>
                </c:pt>
                <c:pt idx="78">
                  <c:v>5月15日</c:v>
                </c:pt>
                <c:pt idx="79">
                  <c:v>5月17日</c:v>
                </c:pt>
                <c:pt idx="80">
                  <c:v>5月20日</c:v>
                </c:pt>
                <c:pt idx="81">
                  <c:v>5月21日</c:v>
                </c:pt>
                <c:pt idx="82">
                  <c:v>5月22日</c:v>
                </c:pt>
                <c:pt idx="83">
                  <c:v>5月24日</c:v>
                </c:pt>
                <c:pt idx="84">
                  <c:v>5月27日</c:v>
                </c:pt>
                <c:pt idx="85">
                  <c:v>5月28日</c:v>
                </c:pt>
                <c:pt idx="86">
                  <c:v>5月29日</c:v>
                </c:pt>
                <c:pt idx="87">
                  <c:v>5月31日</c:v>
                </c:pt>
                <c:pt idx="88">
                  <c:v>6月3日</c:v>
                </c:pt>
                <c:pt idx="89">
                  <c:v>6月4日</c:v>
                </c:pt>
                <c:pt idx="90">
                  <c:v>6月5日</c:v>
                </c:pt>
                <c:pt idx="91">
                  <c:v>6月7日</c:v>
                </c:pt>
                <c:pt idx="92">
                  <c:v>6月10日</c:v>
                </c:pt>
                <c:pt idx="93">
                  <c:v>6月11日</c:v>
                </c:pt>
                <c:pt idx="94">
                  <c:v>6月12日</c:v>
                </c:pt>
                <c:pt idx="95">
                  <c:v>6月14日</c:v>
                </c:pt>
                <c:pt idx="96">
                  <c:v>6月17日</c:v>
                </c:pt>
                <c:pt idx="97">
                  <c:v>6月18日</c:v>
                </c:pt>
                <c:pt idx="98">
                  <c:v>6月19日</c:v>
                </c:pt>
                <c:pt idx="99">
                  <c:v>6月21日</c:v>
                </c:pt>
                <c:pt idx="100">
                  <c:v>6月24日</c:v>
                </c:pt>
                <c:pt idx="101">
                  <c:v>6月25日</c:v>
                </c:pt>
                <c:pt idx="102">
                  <c:v>6月26日</c:v>
                </c:pt>
                <c:pt idx="103">
                  <c:v>6月28日</c:v>
                </c:pt>
                <c:pt idx="104">
                  <c:v>7月1日</c:v>
                </c:pt>
                <c:pt idx="105">
                  <c:v>7月2日</c:v>
                </c:pt>
                <c:pt idx="106">
                  <c:v>7月3日</c:v>
                </c:pt>
                <c:pt idx="107">
                  <c:v>7月5日</c:v>
                </c:pt>
                <c:pt idx="108">
                  <c:v>7月8日</c:v>
                </c:pt>
                <c:pt idx="109">
                  <c:v>7月9日</c:v>
                </c:pt>
                <c:pt idx="110">
                  <c:v>7月10日</c:v>
                </c:pt>
                <c:pt idx="111">
                  <c:v>7月12日</c:v>
                </c:pt>
                <c:pt idx="112">
                  <c:v>7月15日</c:v>
                </c:pt>
                <c:pt idx="113">
                  <c:v>7月16日</c:v>
                </c:pt>
                <c:pt idx="114">
                  <c:v>7月17日</c:v>
                </c:pt>
                <c:pt idx="115">
                  <c:v>7月19日</c:v>
                </c:pt>
                <c:pt idx="116">
                  <c:v>7月22日</c:v>
                </c:pt>
                <c:pt idx="117">
                  <c:v>7月23日</c:v>
                </c:pt>
                <c:pt idx="118">
                  <c:v>7月24日</c:v>
                </c:pt>
                <c:pt idx="119">
                  <c:v>7月26日</c:v>
                </c:pt>
                <c:pt idx="120">
                  <c:v>7月29日</c:v>
                </c:pt>
                <c:pt idx="121">
                  <c:v>7月30日</c:v>
                </c:pt>
                <c:pt idx="122">
                  <c:v>7月31日</c:v>
                </c:pt>
                <c:pt idx="123">
                  <c:v>8月2日</c:v>
                </c:pt>
                <c:pt idx="124">
                  <c:v>8月5日</c:v>
                </c:pt>
                <c:pt idx="125">
                  <c:v>8月6日</c:v>
                </c:pt>
                <c:pt idx="126">
                  <c:v>8月7日</c:v>
                </c:pt>
                <c:pt idx="127">
                  <c:v>8月9日</c:v>
                </c:pt>
                <c:pt idx="128">
                  <c:v>8月12日</c:v>
                </c:pt>
                <c:pt idx="129">
                  <c:v>8月13日</c:v>
                </c:pt>
                <c:pt idx="130">
                  <c:v>8月14日</c:v>
                </c:pt>
                <c:pt idx="131">
                  <c:v>8月16日</c:v>
                </c:pt>
                <c:pt idx="132">
                  <c:v>8月19日</c:v>
                </c:pt>
                <c:pt idx="133">
                  <c:v>8月20日</c:v>
                </c:pt>
                <c:pt idx="134">
                  <c:v>8月21日</c:v>
                </c:pt>
                <c:pt idx="135">
                  <c:v>8月23日</c:v>
                </c:pt>
                <c:pt idx="136">
                  <c:v>8月26日</c:v>
                </c:pt>
                <c:pt idx="137">
                  <c:v>8月27日</c:v>
                </c:pt>
                <c:pt idx="138">
                  <c:v>8月28日</c:v>
                </c:pt>
                <c:pt idx="139">
                  <c:v>8月30日</c:v>
                </c:pt>
                <c:pt idx="140">
                  <c:v>9月2日</c:v>
                </c:pt>
                <c:pt idx="141">
                  <c:v>9月3日</c:v>
                </c:pt>
                <c:pt idx="142">
                  <c:v>9月4日</c:v>
                </c:pt>
                <c:pt idx="143">
                  <c:v>9月6日</c:v>
                </c:pt>
                <c:pt idx="144">
                  <c:v>9月9日</c:v>
                </c:pt>
                <c:pt idx="145">
                  <c:v>9月10日</c:v>
                </c:pt>
                <c:pt idx="146">
                  <c:v>9月11日</c:v>
                </c:pt>
                <c:pt idx="147">
                  <c:v>9月13日</c:v>
                </c:pt>
                <c:pt idx="148">
                  <c:v>9月16日</c:v>
                </c:pt>
                <c:pt idx="149">
                  <c:v>9月17日</c:v>
                </c:pt>
                <c:pt idx="150">
                  <c:v>9月18日</c:v>
                </c:pt>
                <c:pt idx="151">
                  <c:v>9月20日</c:v>
                </c:pt>
                <c:pt idx="152">
                  <c:v>9月23日</c:v>
                </c:pt>
                <c:pt idx="153">
                  <c:v>9月24日</c:v>
                </c:pt>
                <c:pt idx="154">
                  <c:v>9月25日</c:v>
                </c:pt>
                <c:pt idx="155">
                  <c:v>9月27日</c:v>
                </c:pt>
                <c:pt idx="156">
                  <c:v>9月30日</c:v>
                </c:pt>
                <c:pt idx="157">
                  <c:v>10月1日</c:v>
                </c:pt>
                <c:pt idx="158">
                  <c:v>10月2日</c:v>
                </c:pt>
                <c:pt idx="159">
                  <c:v>10月4日</c:v>
                </c:pt>
                <c:pt idx="160">
                  <c:v>10月7日</c:v>
                </c:pt>
                <c:pt idx="161">
                  <c:v>10月8日</c:v>
                </c:pt>
                <c:pt idx="162">
                  <c:v>10月9日</c:v>
                </c:pt>
                <c:pt idx="163">
                  <c:v>10月11日</c:v>
                </c:pt>
                <c:pt idx="164">
                  <c:v>10月14日</c:v>
                </c:pt>
                <c:pt idx="165">
                  <c:v>10月15日</c:v>
                </c:pt>
                <c:pt idx="166">
                  <c:v>10月16日</c:v>
                </c:pt>
                <c:pt idx="167">
                  <c:v>10月18日</c:v>
                </c:pt>
                <c:pt idx="168">
                  <c:v>10月21日</c:v>
                </c:pt>
                <c:pt idx="169">
                  <c:v>10月22日</c:v>
                </c:pt>
                <c:pt idx="170">
                  <c:v>10月23日</c:v>
                </c:pt>
                <c:pt idx="171">
                  <c:v>10月25日</c:v>
                </c:pt>
                <c:pt idx="172">
                  <c:v>10月28日</c:v>
                </c:pt>
                <c:pt idx="173">
                  <c:v>10月29日</c:v>
                </c:pt>
                <c:pt idx="174">
                  <c:v>10月30日</c:v>
                </c:pt>
                <c:pt idx="175">
                  <c:v>11月1日</c:v>
                </c:pt>
                <c:pt idx="176">
                  <c:v>11月5日</c:v>
                </c:pt>
                <c:pt idx="177">
                  <c:v>11月6日</c:v>
                </c:pt>
                <c:pt idx="178">
                  <c:v>11月8日</c:v>
                </c:pt>
                <c:pt idx="179">
                  <c:v>11月12日</c:v>
                </c:pt>
                <c:pt idx="180">
                  <c:v>11月13日</c:v>
                </c:pt>
                <c:pt idx="181">
                  <c:v>11月15日</c:v>
                </c:pt>
                <c:pt idx="182">
                  <c:v>11月19日</c:v>
                </c:pt>
                <c:pt idx="183">
                  <c:v>11月20日</c:v>
                </c:pt>
                <c:pt idx="184">
                  <c:v>11月22日</c:v>
                </c:pt>
                <c:pt idx="185">
                  <c:v>11月26日</c:v>
                </c:pt>
                <c:pt idx="186">
                  <c:v>11月27日</c:v>
                </c:pt>
                <c:pt idx="187">
                  <c:v>11月29日</c:v>
                </c:pt>
                <c:pt idx="188">
                  <c:v>12月3日</c:v>
                </c:pt>
                <c:pt idx="189">
                  <c:v>12月4日</c:v>
                </c:pt>
                <c:pt idx="190">
                  <c:v>12月6日</c:v>
                </c:pt>
                <c:pt idx="191">
                  <c:v>12月10日</c:v>
                </c:pt>
                <c:pt idx="192">
                  <c:v>12月11日</c:v>
                </c:pt>
                <c:pt idx="193">
                  <c:v>12月13日</c:v>
                </c:pt>
                <c:pt idx="194">
                  <c:v>12月17日</c:v>
                </c:pt>
                <c:pt idx="195">
                  <c:v>12月18日</c:v>
                </c:pt>
                <c:pt idx="196">
                  <c:v>12月20日</c:v>
                </c:pt>
                <c:pt idx="197">
                  <c:v>12月24日</c:v>
                </c:pt>
                <c:pt idx="198">
                  <c:v>12月25日</c:v>
                </c:pt>
                <c:pt idx="199">
                  <c:v>12月27日</c:v>
                </c:pt>
                <c:pt idx="200">
                  <c:v>12月31日</c:v>
                </c:pt>
              </c:strCache>
            </c:strRef>
          </c:cat>
          <c:val>
            <c:numRef>
              <c:f>出栏均重数据透视表!$K$3:$K$204</c:f>
              <c:numCache>
                <c:formatCode>General</c:formatCode>
                <c:ptCount val="201"/>
                <c:pt idx="1">
                  <c:v>130.05000000000001</c:v>
                </c:pt>
                <c:pt idx="5">
                  <c:v>128.22999999999999</c:v>
                </c:pt>
                <c:pt idx="9">
                  <c:v>126.99</c:v>
                </c:pt>
                <c:pt idx="13">
                  <c:v>126.38</c:v>
                </c:pt>
                <c:pt idx="17">
                  <c:v>124.9</c:v>
                </c:pt>
                <c:pt idx="21">
                  <c:v>124.76</c:v>
                </c:pt>
                <c:pt idx="25">
                  <c:v>124.38</c:v>
                </c:pt>
                <c:pt idx="29">
                  <c:v>123.53</c:v>
                </c:pt>
                <c:pt idx="33">
                  <c:v>124.3</c:v>
                </c:pt>
                <c:pt idx="37">
                  <c:v>125.92</c:v>
                </c:pt>
                <c:pt idx="41">
                  <c:v>125.93</c:v>
                </c:pt>
                <c:pt idx="45">
                  <c:v>126.99</c:v>
                </c:pt>
                <c:pt idx="49">
                  <c:v>128.12</c:v>
                </c:pt>
                <c:pt idx="53">
                  <c:v>129.77000000000001</c:v>
                </c:pt>
                <c:pt idx="57">
                  <c:v>131</c:v>
                </c:pt>
                <c:pt idx="61">
                  <c:v>132.19</c:v>
                </c:pt>
                <c:pt idx="65">
                  <c:v>131.81</c:v>
                </c:pt>
                <c:pt idx="69">
                  <c:v>132.87</c:v>
                </c:pt>
                <c:pt idx="73">
                  <c:v>132.52000000000001</c:v>
                </c:pt>
                <c:pt idx="77">
                  <c:v>132.44999999999999</c:v>
                </c:pt>
                <c:pt idx="81">
                  <c:v>132.6</c:v>
                </c:pt>
                <c:pt idx="85">
                  <c:v>132.83000000000001</c:v>
                </c:pt>
                <c:pt idx="89">
                  <c:v>132.59</c:v>
                </c:pt>
                <c:pt idx="93">
                  <c:v>132.26</c:v>
                </c:pt>
                <c:pt idx="97">
                  <c:v>132.18</c:v>
                </c:pt>
                <c:pt idx="101">
                  <c:v>132.15</c:v>
                </c:pt>
                <c:pt idx="105">
                  <c:v>131.41999999999999</c:v>
                </c:pt>
                <c:pt idx="109">
                  <c:v>130.25</c:v>
                </c:pt>
                <c:pt idx="113">
                  <c:v>129.38999999999999</c:v>
                </c:pt>
                <c:pt idx="117">
                  <c:v>128.68</c:v>
                </c:pt>
                <c:pt idx="121">
                  <c:v>127.66</c:v>
                </c:pt>
                <c:pt idx="125">
                  <c:v>126.65</c:v>
                </c:pt>
                <c:pt idx="129">
                  <c:v>125.99</c:v>
                </c:pt>
                <c:pt idx="133">
                  <c:v>125.76</c:v>
                </c:pt>
                <c:pt idx="137">
                  <c:v>125.62</c:v>
                </c:pt>
                <c:pt idx="141">
                  <c:v>125.07</c:v>
                </c:pt>
                <c:pt idx="145">
                  <c:v>124.72</c:v>
                </c:pt>
                <c:pt idx="149">
                  <c:v>124.37</c:v>
                </c:pt>
                <c:pt idx="153">
                  <c:v>124.15</c:v>
                </c:pt>
                <c:pt idx="157">
                  <c:v>123.88</c:v>
                </c:pt>
                <c:pt idx="161">
                  <c:v>123.83</c:v>
                </c:pt>
                <c:pt idx="165">
                  <c:v>124.37</c:v>
                </c:pt>
                <c:pt idx="169">
                  <c:v>124.71</c:v>
                </c:pt>
                <c:pt idx="173">
                  <c:v>124.76</c:v>
                </c:pt>
                <c:pt idx="176">
                  <c:v>124.89</c:v>
                </c:pt>
                <c:pt idx="179">
                  <c:v>125.15</c:v>
                </c:pt>
                <c:pt idx="182">
                  <c:v>125.29</c:v>
                </c:pt>
                <c:pt idx="185">
                  <c:v>125.68</c:v>
                </c:pt>
                <c:pt idx="188">
                  <c:v>125.98</c:v>
                </c:pt>
                <c:pt idx="191">
                  <c:v>125.72</c:v>
                </c:pt>
                <c:pt idx="194">
                  <c:v>125.29</c:v>
                </c:pt>
                <c:pt idx="197">
                  <c:v>124.96</c:v>
                </c:pt>
                <c:pt idx="200">
                  <c:v>124.59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E7-4C4B-9600-7B905EFC0553}"/>
            </c:ext>
          </c:extLst>
        </c:ser>
        <c:ser>
          <c:idx val="4"/>
          <c:order val="4"/>
          <c:tx>
            <c:strRef>
              <c:f>出栏均重数据透视表!$L$1:$L$2</c:f>
              <c:strCache>
                <c:ptCount val="1"/>
                <c:pt idx="0">
                  <c:v>2022年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出栏均重数据透视表!$G$3:$G$204</c:f>
              <c:strCache>
                <c:ptCount val="201"/>
                <c:pt idx="0">
                  <c:v>(空白)</c:v>
                </c:pt>
                <c:pt idx="1">
                  <c:v>1月1日</c:v>
                </c:pt>
                <c:pt idx="2">
                  <c:v>1月3日</c:v>
                </c:pt>
                <c:pt idx="3">
                  <c:v>1月4日</c:v>
                </c:pt>
                <c:pt idx="4">
                  <c:v>1月7日</c:v>
                </c:pt>
                <c:pt idx="5">
                  <c:v>1月8日</c:v>
                </c:pt>
                <c:pt idx="6">
                  <c:v>1月10日</c:v>
                </c:pt>
                <c:pt idx="7">
                  <c:v>1月11日</c:v>
                </c:pt>
                <c:pt idx="8">
                  <c:v>1月14日</c:v>
                </c:pt>
                <c:pt idx="9">
                  <c:v>1月15日</c:v>
                </c:pt>
                <c:pt idx="10">
                  <c:v>1月17日</c:v>
                </c:pt>
                <c:pt idx="11">
                  <c:v>1月18日</c:v>
                </c:pt>
                <c:pt idx="12">
                  <c:v>1月21日</c:v>
                </c:pt>
                <c:pt idx="13">
                  <c:v>1月22日</c:v>
                </c:pt>
                <c:pt idx="14">
                  <c:v>1月24日</c:v>
                </c:pt>
                <c:pt idx="15">
                  <c:v>1月25日</c:v>
                </c:pt>
                <c:pt idx="16">
                  <c:v>1月28日</c:v>
                </c:pt>
                <c:pt idx="17">
                  <c:v>1月29日</c:v>
                </c:pt>
                <c:pt idx="18">
                  <c:v>1月31日</c:v>
                </c:pt>
                <c:pt idx="19">
                  <c:v>2月1日</c:v>
                </c:pt>
                <c:pt idx="20">
                  <c:v>2月4日</c:v>
                </c:pt>
                <c:pt idx="21">
                  <c:v>2月5日</c:v>
                </c:pt>
                <c:pt idx="22">
                  <c:v>2月7日</c:v>
                </c:pt>
                <c:pt idx="23">
                  <c:v>2月8日</c:v>
                </c:pt>
                <c:pt idx="24">
                  <c:v>2月11日</c:v>
                </c:pt>
                <c:pt idx="25">
                  <c:v>2月12日</c:v>
                </c:pt>
                <c:pt idx="26">
                  <c:v>2月14日</c:v>
                </c:pt>
                <c:pt idx="27">
                  <c:v>2月15日</c:v>
                </c:pt>
                <c:pt idx="28">
                  <c:v>2月18日</c:v>
                </c:pt>
                <c:pt idx="29">
                  <c:v>2月19日</c:v>
                </c:pt>
                <c:pt idx="30">
                  <c:v>2月21日</c:v>
                </c:pt>
                <c:pt idx="31">
                  <c:v>2月22日</c:v>
                </c:pt>
                <c:pt idx="32">
                  <c:v>2月25日</c:v>
                </c:pt>
                <c:pt idx="33">
                  <c:v>2月26日</c:v>
                </c:pt>
                <c:pt idx="34">
                  <c:v>2月28日</c:v>
                </c:pt>
                <c:pt idx="35">
                  <c:v>3月1日</c:v>
                </c:pt>
                <c:pt idx="36">
                  <c:v>3月4日</c:v>
                </c:pt>
                <c:pt idx="37">
                  <c:v>3月5日</c:v>
                </c:pt>
                <c:pt idx="38">
                  <c:v>3月6日</c:v>
                </c:pt>
                <c:pt idx="39">
                  <c:v>3月8日</c:v>
                </c:pt>
                <c:pt idx="40">
                  <c:v>3月11日</c:v>
                </c:pt>
                <c:pt idx="41">
                  <c:v>3月12日</c:v>
                </c:pt>
                <c:pt idx="42">
                  <c:v>3月13日</c:v>
                </c:pt>
                <c:pt idx="43">
                  <c:v>3月15日</c:v>
                </c:pt>
                <c:pt idx="44">
                  <c:v>3月18日</c:v>
                </c:pt>
                <c:pt idx="45">
                  <c:v>3月19日</c:v>
                </c:pt>
                <c:pt idx="46">
                  <c:v>3月20日</c:v>
                </c:pt>
                <c:pt idx="47">
                  <c:v>3月22日</c:v>
                </c:pt>
                <c:pt idx="48">
                  <c:v>3月25日</c:v>
                </c:pt>
                <c:pt idx="49">
                  <c:v>3月26日</c:v>
                </c:pt>
                <c:pt idx="50">
                  <c:v>3月27日</c:v>
                </c:pt>
                <c:pt idx="51">
                  <c:v>3月29日</c:v>
                </c:pt>
                <c:pt idx="52">
                  <c:v>4月1日</c:v>
                </c:pt>
                <c:pt idx="53">
                  <c:v>4月2日</c:v>
                </c:pt>
                <c:pt idx="54">
                  <c:v>4月3日</c:v>
                </c:pt>
                <c:pt idx="55">
                  <c:v>4月5日</c:v>
                </c:pt>
                <c:pt idx="56">
                  <c:v>4月8日</c:v>
                </c:pt>
                <c:pt idx="57">
                  <c:v>4月9日</c:v>
                </c:pt>
                <c:pt idx="58">
                  <c:v>4月10日</c:v>
                </c:pt>
                <c:pt idx="59">
                  <c:v>4月12日</c:v>
                </c:pt>
                <c:pt idx="60">
                  <c:v>4月15日</c:v>
                </c:pt>
                <c:pt idx="61">
                  <c:v>4月16日</c:v>
                </c:pt>
                <c:pt idx="62">
                  <c:v>4月17日</c:v>
                </c:pt>
                <c:pt idx="63">
                  <c:v>4月19日</c:v>
                </c:pt>
                <c:pt idx="64">
                  <c:v>4月22日</c:v>
                </c:pt>
                <c:pt idx="65">
                  <c:v>4月23日</c:v>
                </c:pt>
                <c:pt idx="66">
                  <c:v>4月24日</c:v>
                </c:pt>
                <c:pt idx="67">
                  <c:v>4月26日</c:v>
                </c:pt>
                <c:pt idx="68">
                  <c:v>4月29日</c:v>
                </c:pt>
                <c:pt idx="69">
                  <c:v>4月30日</c:v>
                </c:pt>
                <c:pt idx="70">
                  <c:v>5月1日</c:v>
                </c:pt>
                <c:pt idx="71">
                  <c:v>5月3日</c:v>
                </c:pt>
                <c:pt idx="72">
                  <c:v>5月6日</c:v>
                </c:pt>
                <c:pt idx="73">
                  <c:v>5月7日</c:v>
                </c:pt>
                <c:pt idx="74">
                  <c:v>5月8日</c:v>
                </c:pt>
                <c:pt idx="75">
                  <c:v>5月10日</c:v>
                </c:pt>
                <c:pt idx="76">
                  <c:v>5月13日</c:v>
                </c:pt>
                <c:pt idx="77">
                  <c:v>5月14日</c:v>
                </c:pt>
                <c:pt idx="78">
                  <c:v>5月15日</c:v>
                </c:pt>
                <c:pt idx="79">
                  <c:v>5月17日</c:v>
                </c:pt>
                <c:pt idx="80">
                  <c:v>5月20日</c:v>
                </c:pt>
                <c:pt idx="81">
                  <c:v>5月21日</c:v>
                </c:pt>
                <c:pt idx="82">
                  <c:v>5月22日</c:v>
                </c:pt>
                <c:pt idx="83">
                  <c:v>5月24日</c:v>
                </c:pt>
                <c:pt idx="84">
                  <c:v>5月27日</c:v>
                </c:pt>
                <c:pt idx="85">
                  <c:v>5月28日</c:v>
                </c:pt>
                <c:pt idx="86">
                  <c:v>5月29日</c:v>
                </c:pt>
                <c:pt idx="87">
                  <c:v>5月31日</c:v>
                </c:pt>
                <c:pt idx="88">
                  <c:v>6月3日</c:v>
                </c:pt>
                <c:pt idx="89">
                  <c:v>6月4日</c:v>
                </c:pt>
                <c:pt idx="90">
                  <c:v>6月5日</c:v>
                </c:pt>
                <c:pt idx="91">
                  <c:v>6月7日</c:v>
                </c:pt>
                <c:pt idx="92">
                  <c:v>6月10日</c:v>
                </c:pt>
                <c:pt idx="93">
                  <c:v>6月11日</c:v>
                </c:pt>
                <c:pt idx="94">
                  <c:v>6月12日</c:v>
                </c:pt>
                <c:pt idx="95">
                  <c:v>6月14日</c:v>
                </c:pt>
                <c:pt idx="96">
                  <c:v>6月17日</c:v>
                </c:pt>
                <c:pt idx="97">
                  <c:v>6月18日</c:v>
                </c:pt>
                <c:pt idx="98">
                  <c:v>6月19日</c:v>
                </c:pt>
                <c:pt idx="99">
                  <c:v>6月21日</c:v>
                </c:pt>
                <c:pt idx="100">
                  <c:v>6月24日</c:v>
                </c:pt>
                <c:pt idx="101">
                  <c:v>6月25日</c:v>
                </c:pt>
                <c:pt idx="102">
                  <c:v>6月26日</c:v>
                </c:pt>
                <c:pt idx="103">
                  <c:v>6月28日</c:v>
                </c:pt>
                <c:pt idx="104">
                  <c:v>7月1日</c:v>
                </c:pt>
                <c:pt idx="105">
                  <c:v>7月2日</c:v>
                </c:pt>
                <c:pt idx="106">
                  <c:v>7月3日</c:v>
                </c:pt>
                <c:pt idx="107">
                  <c:v>7月5日</c:v>
                </c:pt>
                <c:pt idx="108">
                  <c:v>7月8日</c:v>
                </c:pt>
                <c:pt idx="109">
                  <c:v>7月9日</c:v>
                </c:pt>
                <c:pt idx="110">
                  <c:v>7月10日</c:v>
                </c:pt>
                <c:pt idx="111">
                  <c:v>7月12日</c:v>
                </c:pt>
                <c:pt idx="112">
                  <c:v>7月15日</c:v>
                </c:pt>
                <c:pt idx="113">
                  <c:v>7月16日</c:v>
                </c:pt>
                <c:pt idx="114">
                  <c:v>7月17日</c:v>
                </c:pt>
                <c:pt idx="115">
                  <c:v>7月19日</c:v>
                </c:pt>
                <c:pt idx="116">
                  <c:v>7月22日</c:v>
                </c:pt>
                <c:pt idx="117">
                  <c:v>7月23日</c:v>
                </c:pt>
                <c:pt idx="118">
                  <c:v>7月24日</c:v>
                </c:pt>
                <c:pt idx="119">
                  <c:v>7月26日</c:v>
                </c:pt>
                <c:pt idx="120">
                  <c:v>7月29日</c:v>
                </c:pt>
                <c:pt idx="121">
                  <c:v>7月30日</c:v>
                </c:pt>
                <c:pt idx="122">
                  <c:v>7月31日</c:v>
                </c:pt>
                <c:pt idx="123">
                  <c:v>8月2日</c:v>
                </c:pt>
                <c:pt idx="124">
                  <c:v>8月5日</c:v>
                </c:pt>
                <c:pt idx="125">
                  <c:v>8月6日</c:v>
                </c:pt>
                <c:pt idx="126">
                  <c:v>8月7日</c:v>
                </c:pt>
                <c:pt idx="127">
                  <c:v>8月9日</c:v>
                </c:pt>
                <c:pt idx="128">
                  <c:v>8月12日</c:v>
                </c:pt>
                <c:pt idx="129">
                  <c:v>8月13日</c:v>
                </c:pt>
                <c:pt idx="130">
                  <c:v>8月14日</c:v>
                </c:pt>
                <c:pt idx="131">
                  <c:v>8月16日</c:v>
                </c:pt>
                <c:pt idx="132">
                  <c:v>8月19日</c:v>
                </c:pt>
                <c:pt idx="133">
                  <c:v>8月20日</c:v>
                </c:pt>
                <c:pt idx="134">
                  <c:v>8月21日</c:v>
                </c:pt>
                <c:pt idx="135">
                  <c:v>8月23日</c:v>
                </c:pt>
                <c:pt idx="136">
                  <c:v>8月26日</c:v>
                </c:pt>
                <c:pt idx="137">
                  <c:v>8月27日</c:v>
                </c:pt>
                <c:pt idx="138">
                  <c:v>8月28日</c:v>
                </c:pt>
                <c:pt idx="139">
                  <c:v>8月30日</c:v>
                </c:pt>
                <c:pt idx="140">
                  <c:v>9月2日</c:v>
                </c:pt>
                <c:pt idx="141">
                  <c:v>9月3日</c:v>
                </c:pt>
                <c:pt idx="142">
                  <c:v>9月4日</c:v>
                </c:pt>
                <c:pt idx="143">
                  <c:v>9月6日</c:v>
                </c:pt>
                <c:pt idx="144">
                  <c:v>9月9日</c:v>
                </c:pt>
                <c:pt idx="145">
                  <c:v>9月10日</c:v>
                </c:pt>
                <c:pt idx="146">
                  <c:v>9月11日</c:v>
                </c:pt>
                <c:pt idx="147">
                  <c:v>9月13日</c:v>
                </c:pt>
                <c:pt idx="148">
                  <c:v>9月16日</c:v>
                </c:pt>
                <c:pt idx="149">
                  <c:v>9月17日</c:v>
                </c:pt>
                <c:pt idx="150">
                  <c:v>9月18日</c:v>
                </c:pt>
                <c:pt idx="151">
                  <c:v>9月20日</c:v>
                </c:pt>
                <c:pt idx="152">
                  <c:v>9月23日</c:v>
                </c:pt>
                <c:pt idx="153">
                  <c:v>9月24日</c:v>
                </c:pt>
                <c:pt idx="154">
                  <c:v>9月25日</c:v>
                </c:pt>
                <c:pt idx="155">
                  <c:v>9月27日</c:v>
                </c:pt>
                <c:pt idx="156">
                  <c:v>9月30日</c:v>
                </c:pt>
                <c:pt idx="157">
                  <c:v>10月1日</c:v>
                </c:pt>
                <c:pt idx="158">
                  <c:v>10月2日</c:v>
                </c:pt>
                <c:pt idx="159">
                  <c:v>10月4日</c:v>
                </c:pt>
                <c:pt idx="160">
                  <c:v>10月7日</c:v>
                </c:pt>
                <c:pt idx="161">
                  <c:v>10月8日</c:v>
                </c:pt>
                <c:pt idx="162">
                  <c:v>10月9日</c:v>
                </c:pt>
                <c:pt idx="163">
                  <c:v>10月11日</c:v>
                </c:pt>
                <c:pt idx="164">
                  <c:v>10月14日</c:v>
                </c:pt>
                <c:pt idx="165">
                  <c:v>10月15日</c:v>
                </c:pt>
                <c:pt idx="166">
                  <c:v>10月16日</c:v>
                </c:pt>
                <c:pt idx="167">
                  <c:v>10月18日</c:v>
                </c:pt>
                <c:pt idx="168">
                  <c:v>10月21日</c:v>
                </c:pt>
                <c:pt idx="169">
                  <c:v>10月22日</c:v>
                </c:pt>
                <c:pt idx="170">
                  <c:v>10月23日</c:v>
                </c:pt>
                <c:pt idx="171">
                  <c:v>10月25日</c:v>
                </c:pt>
                <c:pt idx="172">
                  <c:v>10月28日</c:v>
                </c:pt>
                <c:pt idx="173">
                  <c:v>10月29日</c:v>
                </c:pt>
                <c:pt idx="174">
                  <c:v>10月30日</c:v>
                </c:pt>
                <c:pt idx="175">
                  <c:v>11月1日</c:v>
                </c:pt>
                <c:pt idx="176">
                  <c:v>11月5日</c:v>
                </c:pt>
                <c:pt idx="177">
                  <c:v>11月6日</c:v>
                </c:pt>
                <c:pt idx="178">
                  <c:v>11月8日</c:v>
                </c:pt>
                <c:pt idx="179">
                  <c:v>11月12日</c:v>
                </c:pt>
                <c:pt idx="180">
                  <c:v>11月13日</c:v>
                </c:pt>
                <c:pt idx="181">
                  <c:v>11月15日</c:v>
                </c:pt>
                <c:pt idx="182">
                  <c:v>11月19日</c:v>
                </c:pt>
                <c:pt idx="183">
                  <c:v>11月20日</c:v>
                </c:pt>
                <c:pt idx="184">
                  <c:v>11月22日</c:v>
                </c:pt>
                <c:pt idx="185">
                  <c:v>11月26日</c:v>
                </c:pt>
                <c:pt idx="186">
                  <c:v>11月27日</c:v>
                </c:pt>
                <c:pt idx="187">
                  <c:v>11月29日</c:v>
                </c:pt>
                <c:pt idx="188">
                  <c:v>12月3日</c:v>
                </c:pt>
                <c:pt idx="189">
                  <c:v>12月4日</c:v>
                </c:pt>
                <c:pt idx="190">
                  <c:v>12月6日</c:v>
                </c:pt>
                <c:pt idx="191">
                  <c:v>12月10日</c:v>
                </c:pt>
                <c:pt idx="192">
                  <c:v>12月11日</c:v>
                </c:pt>
                <c:pt idx="193">
                  <c:v>12月13日</c:v>
                </c:pt>
                <c:pt idx="194">
                  <c:v>12月17日</c:v>
                </c:pt>
                <c:pt idx="195">
                  <c:v>12月18日</c:v>
                </c:pt>
                <c:pt idx="196">
                  <c:v>12月20日</c:v>
                </c:pt>
                <c:pt idx="197">
                  <c:v>12月24日</c:v>
                </c:pt>
                <c:pt idx="198">
                  <c:v>12月25日</c:v>
                </c:pt>
                <c:pt idx="199">
                  <c:v>12月27日</c:v>
                </c:pt>
                <c:pt idx="200">
                  <c:v>12月31日</c:v>
                </c:pt>
              </c:strCache>
            </c:strRef>
          </c:cat>
          <c:val>
            <c:numRef>
              <c:f>出栏均重数据透视表!$L$3:$L$204</c:f>
              <c:numCache>
                <c:formatCode>General</c:formatCode>
                <c:ptCount val="201"/>
                <c:pt idx="4">
                  <c:v>124.28</c:v>
                </c:pt>
                <c:pt idx="8">
                  <c:v>123.56</c:v>
                </c:pt>
                <c:pt idx="12">
                  <c:v>123.32</c:v>
                </c:pt>
                <c:pt idx="16">
                  <c:v>122.05</c:v>
                </c:pt>
                <c:pt idx="20">
                  <c:v>122.05</c:v>
                </c:pt>
                <c:pt idx="24">
                  <c:v>121.49</c:v>
                </c:pt>
                <c:pt idx="28">
                  <c:v>120.97</c:v>
                </c:pt>
                <c:pt idx="32">
                  <c:v>120.57</c:v>
                </c:pt>
                <c:pt idx="36">
                  <c:v>120.42</c:v>
                </c:pt>
                <c:pt idx="40">
                  <c:v>120.48</c:v>
                </c:pt>
                <c:pt idx="44">
                  <c:v>120.39</c:v>
                </c:pt>
                <c:pt idx="48">
                  <c:v>120.6</c:v>
                </c:pt>
                <c:pt idx="52">
                  <c:v>120.71</c:v>
                </c:pt>
                <c:pt idx="56">
                  <c:v>120.95</c:v>
                </c:pt>
                <c:pt idx="60">
                  <c:v>121.48</c:v>
                </c:pt>
                <c:pt idx="64">
                  <c:v>121.29</c:v>
                </c:pt>
                <c:pt idx="68">
                  <c:v>121.55</c:v>
                </c:pt>
                <c:pt idx="72">
                  <c:v>121.62</c:v>
                </c:pt>
                <c:pt idx="76">
                  <c:v>122.25</c:v>
                </c:pt>
                <c:pt idx="80">
                  <c:v>122.69</c:v>
                </c:pt>
                <c:pt idx="84">
                  <c:v>123.33</c:v>
                </c:pt>
                <c:pt idx="88">
                  <c:v>123.78</c:v>
                </c:pt>
                <c:pt idx="92">
                  <c:v>123.99</c:v>
                </c:pt>
                <c:pt idx="96">
                  <c:v>124.15</c:v>
                </c:pt>
                <c:pt idx="100">
                  <c:v>124.45</c:v>
                </c:pt>
                <c:pt idx="104">
                  <c:v>124.86</c:v>
                </c:pt>
                <c:pt idx="108">
                  <c:v>124.92</c:v>
                </c:pt>
                <c:pt idx="112">
                  <c:v>125.05</c:v>
                </c:pt>
                <c:pt idx="116">
                  <c:v>124.98</c:v>
                </c:pt>
                <c:pt idx="120">
                  <c:v>124.88</c:v>
                </c:pt>
                <c:pt idx="124">
                  <c:v>124.83</c:v>
                </c:pt>
                <c:pt idx="128">
                  <c:v>124.68</c:v>
                </c:pt>
                <c:pt idx="132">
                  <c:v>124.48</c:v>
                </c:pt>
                <c:pt idx="136">
                  <c:v>124.4</c:v>
                </c:pt>
                <c:pt idx="140">
                  <c:v>124.42</c:v>
                </c:pt>
                <c:pt idx="144">
                  <c:v>124.69</c:v>
                </c:pt>
                <c:pt idx="148">
                  <c:v>124.78</c:v>
                </c:pt>
                <c:pt idx="152">
                  <c:v>124.98</c:v>
                </c:pt>
                <c:pt idx="156">
                  <c:v>125.18</c:v>
                </c:pt>
                <c:pt idx="160">
                  <c:v>125.53</c:v>
                </c:pt>
                <c:pt idx="164">
                  <c:v>125.95</c:v>
                </c:pt>
                <c:pt idx="168">
                  <c:v>126.19</c:v>
                </c:pt>
                <c:pt idx="172">
                  <c:v>126.31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7E7-4C4B-9600-7B905EFC0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80336144"/>
        <c:axId val="-480325808"/>
      </c:lineChart>
      <c:catAx>
        <c:axId val="-48033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25808"/>
        <c:crosses val="autoZero"/>
        <c:auto val="1"/>
        <c:lblAlgn val="ctr"/>
        <c:lblOffset val="100"/>
        <c:noMultiLvlLbl val="0"/>
      </c:catAx>
      <c:valAx>
        <c:axId val="-48032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3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农村农业部屠宰量!$C$1:$C$3</c:f>
              <c:strCache>
                <c:ptCount val="3"/>
                <c:pt idx="0">
                  <c:v>钢联数据</c:v>
                </c:pt>
                <c:pt idx="1">
                  <c:v>猪：屠宰量：中国（月）</c:v>
                </c:pt>
                <c:pt idx="2">
                  <c:v>万头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农村农业部屠宰量!$B$4:$B$69</c:f>
              <c:numCache>
                <c:formatCode>yyyy\-mm\-dd</c:formatCode>
                <c:ptCount val="66"/>
                <c:pt idx="0">
                  <c:v>44957</c:v>
                </c:pt>
                <c:pt idx="1">
                  <c:v>44926</c:v>
                </c:pt>
                <c:pt idx="2">
                  <c:v>44895</c:v>
                </c:pt>
                <c:pt idx="3">
                  <c:v>44865</c:v>
                </c:pt>
                <c:pt idx="4">
                  <c:v>44834</c:v>
                </c:pt>
                <c:pt idx="5">
                  <c:v>44804</c:v>
                </c:pt>
                <c:pt idx="6">
                  <c:v>44773</c:v>
                </c:pt>
                <c:pt idx="7">
                  <c:v>44742</c:v>
                </c:pt>
                <c:pt idx="8">
                  <c:v>44712</c:v>
                </c:pt>
                <c:pt idx="9">
                  <c:v>44681</c:v>
                </c:pt>
                <c:pt idx="10">
                  <c:v>44651</c:v>
                </c:pt>
                <c:pt idx="11">
                  <c:v>44620</c:v>
                </c:pt>
                <c:pt idx="12">
                  <c:v>44592</c:v>
                </c:pt>
                <c:pt idx="13">
                  <c:v>44561</c:v>
                </c:pt>
                <c:pt idx="14">
                  <c:v>44530</c:v>
                </c:pt>
                <c:pt idx="15">
                  <c:v>44500</c:v>
                </c:pt>
                <c:pt idx="16">
                  <c:v>44469</c:v>
                </c:pt>
                <c:pt idx="17">
                  <c:v>44439</c:v>
                </c:pt>
                <c:pt idx="18">
                  <c:v>44408</c:v>
                </c:pt>
                <c:pt idx="19">
                  <c:v>44377</c:v>
                </c:pt>
                <c:pt idx="20">
                  <c:v>44347</c:v>
                </c:pt>
                <c:pt idx="21">
                  <c:v>44316</c:v>
                </c:pt>
                <c:pt idx="22">
                  <c:v>44286</c:v>
                </c:pt>
                <c:pt idx="23">
                  <c:v>44255</c:v>
                </c:pt>
                <c:pt idx="24">
                  <c:v>44227</c:v>
                </c:pt>
                <c:pt idx="25">
                  <c:v>44196</c:v>
                </c:pt>
                <c:pt idx="26">
                  <c:v>44165</c:v>
                </c:pt>
                <c:pt idx="27">
                  <c:v>44135</c:v>
                </c:pt>
                <c:pt idx="28">
                  <c:v>44104</c:v>
                </c:pt>
                <c:pt idx="29">
                  <c:v>44074</c:v>
                </c:pt>
                <c:pt idx="30">
                  <c:v>44043</c:v>
                </c:pt>
                <c:pt idx="31">
                  <c:v>44012</c:v>
                </c:pt>
                <c:pt idx="32">
                  <c:v>43982</c:v>
                </c:pt>
                <c:pt idx="33">
                  <c:v>43951</c:v>
                </c:pt>
                <c:pt idx="34">
                  <c:v>43921</c:v>
                </c:pt>
                <c:pt idx="35">
                  <c:v>43890</c:v>
                </c:pt>
                <c:pt idx="36">
                  <c:v>43861</c:v>
                </c:pt>
                <c:pt idx="37">
                  <c:v>43830</c:v>
                </c:pt>
                <c:pt idx="38">
                  <c:v>43799</c:v>
                </c:pt>
                <c:pt idx="39">
                  <c:v>43769</c:v>
                </c:pt>
                <c:pt idx="40">
                  <c:v>43738</c:v>
                </c:pt>
                <c:pt idx="41">
                  <c:v>43708</c:v>
                </c:pt>
                <c:pt idx="42">
                  <c:v>43677</c:v>
                </c:pt>
                <c:pt idx="43">
                  <c:v>43646</c:v>
                </c:pt>
                <c:pt idx="44">
                  <c:v>43616</c:v>
                </c:pt>
                <c:pt idx="45">
                  <c:v>43585</c:v>
                </c:pt>
                <c:pt idx="46">
                  <c:v>43555</c:v>
                </c:pt>
                <c:pt idx="47">
                  <c:v>43524</c:v>
                </c:pt>
                <c:pt idx="48">
                  <c:v>43496</c:v>
                </c:pt>
                <c:pt idx="49">
                  <c:v>43465</c:v>
                </c:pt>
                <c:pt idx="50">
                  <c:v>43434</c:v>
                </c:pt>
                <c:pt idx="51">
                  <c:v>43404</c:v>
                </c:pt>
                <c:pt idx="52">
                  <c:v>43373</c:v>
                </c:pt>
                <c:pt idx="53">
                  <c:v>43343</c:v>
                </c:pt>
                <c:pt idx="54">
                  <c:v>43312</c:v>
                </c:pt>
                <c:pt idx="55">
                  <c:v>43281</c:v>
                </c:pt>
                <c:pt idx="56">
                  <c:v>43251</c:v>
                </c:pt>
                <c:pt idx="57">
                  <c:v>43220</c:v>
                </c:pt>
                <c:pt idx="58">
                  <c:v>43190</c:v>
                </c:pt>
                <c:pt idx="59">
                  <c:v>43159</c:v>
                </c:pt>
                <c:pt idx="60">
                  <c:v>43131</c:v>
                </c:pt>
                <c:pt idx="61">
                  <c:v>43100</c:v>
                </c:pt>
                <c:pt idx="62">
                  <c:v>43069</c:v>
                </c:pt>
                <c:pt idx="63">
                  <c:v>43039</c:v>
                </c:pt>
                <c:pt idx="64">
                  <c:v>43008</c:v>
                </c:pt>
                <c:pt idx="65">
                  <c:v>42978</c:v>
                </c:pt>
              </c:numCache>
            </c:numRef>
          </c:cat>
          <c:val>
            <c:numRef>
              <c:f>农村农业部屠宰量!$C$4:$C$69</c:f>
              <c:numCache>
                <c:formatCode>General</c:formatCode>
                <c:ptCount val="66"/>
                <c:pt idx="0">
                  <c:v>2897</c:v>
                </c:pt>
                <c:pt idx="1">
                  <c:v>3090</c:v>
                </c:pt>
                <c:pt idx="2">
                  <c:v>2269</c:v>
                </c:pt>
                <c:pt idx="3">
                  <c:v>2097</c:v>
                </c:pt>
                <c:pt idx="4">
                  <c:v>2109</c:v>
                </c:pt>
                <c:pt idx="5">
                  <c:v>2167</c:v>
                </c:pt>
                <c:pt idx="6">
                  <c:v>2119</c:v>
                </c:pt>
                <c:pt idx="7">
                  <c:v>2413</c:v>
                </c:pt>
                <c:pt idx="8">
                  <c:v>2530</c:v>
                </c:pt>
                <c:pt idx="9">
                  <c:v>2738</c:v>
                </c:pt>
                <c:pt idx="10">
                  <c:v>2590</c:v>
                </c:pt>
                <c:pt idx="11">
                  <c:v>1568.23</c:v>
                </c:pt>
                <c:pt idx="12">
                  <c:v>2847.42</c:v>
                </c:pt>
                <c:pt idx="13">
                  <c:v>2896.06</c:v>
                </c:pt>
                <c:pt idx="14">
                  <c:v>2649</c:v>
                </c:pt>
                <c:pt idx="15">
                  <c:v>3023.45</c:v>
                </c:pt>
                <c:pt idx="16">
                  <c:v>2508.6</c:v>
                </c:pt>
                <c:pt idx="17">
                  <c:v>2328.56</c:v>
                </c:pt>
                <c:pt idx="18">
                  <c:v>2194.5300000000002</c:v>
                </c:pt>
                <c:pt idx="19">
                  <c:v>2200.12</c:v>
                </c:pt>
                <c:pt idx="20">
                  <c:v>1995.65</c:v>
                </c:pt>
                <c:pt idx="21">
                  <c:v>1804.53</c:v>
                </c:pt>
                <c:pt idx="22">
                  <c:v>1508.7</c:v>
                </c:pt>
                <c:pt idx="23">
                  <c:v>1424</c:v>
                </c:pt>
                <c:pt idx="24">
                  <c:v>1951.71</c:v>
                </c:pt>
                <c:pt idx="25">
                  <c:v>2060.35</c:v>
                </c:pt>
                <c:pt idx="26">
                  <c:v>1626.24</c:v>
                </c:pt>
                <c:pt idx="27">
                  <c:v>1433.27</c:v>
                </c:pt>
                <c:pt idx="28">
                  <c:v>1285.2</c:v>
                </c:pt>
                <c:pt idx="29">
                  <c:v>1178.92</c:v>
                </c:pt>
                <c:pt idx="30">
                  <c:v>1171.21</c:v>
                </c:pt>
                <c:pt idx="31">
                  <c:v>1327.1</c:v>
                </c:pt>
                <c:pt idx="32">
                  <c:v>1385.21</c:v>
                </c:pt>
                <c:pt idx="33">
                  <c:v>1279.05</c:v>
                </c:pt>
                <c:pt idx="34">
                  <c:v>1171.3</c:v>
                </c:pt>
                <c:pt idx="35">
                  <c:v>832.09</c:v>
                </c:pt>
                <c:pt idx="36">
                  <c:v>1509.34</c:v>
                </c:pt>
                <c:pt idx="37">
                  <c:v>1452.77</c:v>
                </c:pt>
                <c:pt idx="38">
                  <c:v>1085.6199999999999</c:v>
                </c:pt>
                <c:pt idx="39">
                  <c:v>1053.0999999999999</c:v>
                </c:pt>
                <c:pt idx="40">
                  <c:v>1233.72</c:v>
                </c:pt>
                <c:pt idx="41">
                  <c:v>1463.36</c:v>
                </c:pt>
                <c:pt idx="42">
                  <c:v>1730.34</c:v>
                </c:pt>
                <c:pt idx="43">
                  <c:v>1758.24</c:v>
                </c:pt>
                <c:pt idx="44">
                  <c:v>1915.35</c:v>
                </c:pt>
                <c:pt idx="45">
                  <c:v>1840.63</c:v>
                </c:pt>
                <c:pt idx="46">
                  <c:v>1855.72</c:v>
                </c:pt>
                <c:pt idx="47">
                  <c:v>1292.8800000000001</c:v>
                </c:pt>
                <c:pt idx="48">
                  <c:v>2434.0100000000002</c:v>
                </c:pt>
                <c:pt idx="49">
                  <c:v>2288.35</c:v>
                </c:pt>
                <c:pt idx="50">
                  <c:v>2006.51</c:v>
                </c:pt>
                <c:pt idx="51">
                  <c:v>1950.95</c:v>
                </c:pt>
                <c:pt idx="52">
                  <c:v>1923</c:v>
                </c:pt>
                <c:pt idx="53">
                  <c:v>1966.86</c:v>
                </c:pt>
                <c:pt idx="54">
                  <c:v>1951.34</c:v>
                </c:pt>
                <c:pt idx="55">
                  <c:v>1957.83</c:v>
                </c:pt>
                <c:pt idx="56">
                  <c:v>2136.1999999999998</c:v>
                </c:pt>
                <c:pt idx="57">
                  <c:v>2116.09</c:v>
                </c:pt>
                <c:pt idx="58">
                  <c:v>1917</c:v>
                </c:pt>
                <c:pt idx="59">
                  <c:v>1748.39</c:v>
                </c:pt>
                <c:pt idx="60">
                  <c:v>2289.21</c:v>
                </c:pt>
                <c:pt idx="61">
                  <c:v>2324.54</c:v>
                </c:pt>
                <c:pt idx="62">
                  <c:v>2006.43</c:v>
                </c:pt>
                <c:pt idx="63">
                  <c:v>1916.38</c:v>
                </c:pt>
                <c:pt idx="64">
                  <c:v>1871.13</c:v>
                </c:pt>
                <c:pt idx="65">
                  <c:v>1826.35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65-428D-A96D-4CA49BA39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80323088"/>
        <c:axId val="-480322544"/>
      </c:lineChart>
      <c:dateAx>
        <c:axId val="-480323088"/>
        <c:scaling>
          <c:orientation val="minMax"/>
        </c:scaling>
        <c:delete val="0"/>
        <c:axPos val="b"/>
        <c:numFmt formatCode="yyyy\-mm\-d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22544"/>
        <c:crosses val="autoZero"/>
        <c:auto val="1"/>
        <c:lblOffset val="100"/>
        <c:baseTimeUnit val="months"/>
      </c:dateAx>
      <c:valAx>
        <c:axId val="-48032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23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Mysteel屠宰量!$C$1:$C$3</c:f>
              <c:strCache>
                <c:ptCount val="3"/>
                <c:pt idx="0">
                  <c:v>钢联数据</c:v>
                </c:pt>
                <c:pt idx="1">
                  <c:v>猪：屠宰量：中国（日）</c:v>
                </c:pt>
                <c:pt idx="2">
                  <c:v>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Mysteel屠宰量!$B$4:$B$326</c:f>
              <c:numCache>
                <c:formatCode>yyyy\-mm\-dd</c:formatCode>
                <c:ptCount val="323"/>
                <c:pt idx="0">
                  <c:v>44994</c:v>
                </c:pt>
                <c:pt idx="1">
                  <c:v>44993</c:v>
                </c:pt>
                <c:pt idx="2">
                  <c:v>44992</c:v>
                </c:pt>
                <c:pt idx="3">
                  <c:v>44991</c:v>
                </c:pt>
                <c:pt idx="4">
                  <c:v>44990</c:v>
                </c:pt>
                <c:pt idx="5">
                  <c:v>44989</c:v>
                </c:pt>
                <c:pt idx="6">
                  <c:v>44988</c:v>
                </c:pt>
                <c:pt idx="7">
                  <c:v>44987</c:v>
                </c:pt>
                <c:pt idx="8">
                  <c:v>44986</c:v>
                </c:pt>
                <c:pt idx="9">
                  <c:v>44985</c:v>
                </c:pt>
                <c:pt idx="10">
                  <c:v>44984</c:v>
                </c:pt>
                <c:pt idx="11">
                  <c:v>44983</c:v>
                </c:pt>
                <c:pt idx="12">
                  <c:v>44982</c:v>
                </c:pt>
                <c:pt idx="13">
                  <c:v>44981</c:v>
                </c:pt>
                <c:pt idx="14">
                  <c:v>44980</c:v>
                </c:pt>
                <c:pt idx="15">
                  <c:v>44979</c:v>
                </c:pt>
                <c:pt idx="16">
                  <c:v>44978</c:v>
                </c:pt>
                <c:pt idx="17">
                  <c:v>44977</c:v>
                </c:pt>
                <c:pt idx="18">
                  <c:v>44976</c:v>
                </c:pt>
                <c:pt idx="19">
                  <c:v>44975</c:v>
                </c:pt>
                <c:pt idx="20">
                  <c:v>44974</c:v>
                </c:pt>
                <c:pt idx="21">
                  <c:v>44973</c:v>
                </c:pt>
                <c:pt idx="22">
                  <c:v>44972</c:v>
                </c:pt>
                <c:pt idx="23">
                  <c:v>44971</c:v>
                </c:pt>
                <c:pt idx="24">
                  <c:v>44970</c:v>
                </c:pt>
                <c:pt idx="25">
                  <c:v>44969</c:v>
                </c:pt>
                <c:pt idx="26">
                  <c:v>44968</c:v>
                </c:pt>
                <c:pt idx="27">
                  <c:v>44967</c:v>
                </c:pt>
                <c:pt idx="28">
                  <c:v>44966</c:v>
                </c:pt>
                <c:pt idx="29">
                  <c:v>44965</c:v>
                </c:pt>
                <c:pt idx="30">
                  <c:v>44964</c:v>
                </c:pt>
                <c:pt idx="31">
                  <c:v>44963</c:v>
                </c:pt>
                <c:pt idx="32">
                  <c:v>44962</c:v>
                </c:pt>
                <c:pt idx="33">
                  <c:v>44961</c:v>
                </c:pt>
                <c:pt idx="34">
                  <c:v>44960</c:v>
                </c:pt>
                <c:pt idx="35">
                  <c:v>44959</c:v>
                </c:pt>
                <c:pt idx="36">
                  <c:v>44958</c:v>
                </c:pt>
                <c:pt idx="37">
                  <c:v>44957</c:v>
                </c:pt>
                <c:pt idx="38">
                  <c:v>44956</c:v>
                </c:pt>
                <c:pt idx="39">
                  <c:v>44955</c:v>
                </c:pt>
                <c:pt idx="40">
                  <c:v>44954</c:v>
                </c:pt>
                <c:pt idx="41">
                  <c:v>44953</c:v>
                </c:pt>
                <c:pt idx="42">
                  <c:v>44952</c:v>
                </c:pt>
                <c:pt idx="43">
                  <c:v>44951</c:v>
                </c:pt>
                <c:pt idx="44">
                  <c:v>44950</c:v>
                </c:pt>
                <c:pt idx="45">
                  <c:v>44949</c:v>
                </c:pt>
                <c:pt idx="46">
                  <c:v>44948</c:v>
                </c:pt>
                <c:pt idx="47">
                  <c:v>44947</c:v>
                </c:pt>
                <c:pt idx="48">
                  <c:v>44946</c:v>
                </c:pt>
                <c:pt idx="49">
                  <c:v>44945</c:v>
                </c:pt>
                <c:pt idx="50">
                  <c:v>44944</c:v>
                </c:pt>
                <c:pt idx="51">
                  <c:v>44943</c:v>
                </c:pt>
                <c:pt idx="52">
                  <c:v>44942</c:v>
                </c:pt>
                <c:pt idx="53">
                  <c:v>44941</c:v>
                </c:pt>
                <c:pt idx="54">
                  <c:v>44940</c:v>
                </c:pt>
                <c:pt idx="55">
                  <c:v>44939</c:v>
                </c:pt>
                <c:pt idx="56">
                  <c:v>44938</c:v>
                </c:pt>
                <c:pt idx="57">
                  <c:v>44937</c:v>
                </c:pt>
                <c:pt idx="58">
                  <c:v>44936</c:v>
                </c:pt>
                <c:pt idx="59">
                  <c:v>44935</c:v>
                </c:pt>
                <c:pt idx="60">
                  <c:v>44934</c:v>
                </c:pt>
                <c:pt idx="61">
                  <c:v>44933</c:v>
                </c:pt>
                <c:pt idx="62">
                  <c:v>44932</c:v>
                </c:pt>
                <c:pt idx="63">
                  <c:v>44931</c:v>
                </c:pt>
                <c:pt idx="64">
                  <c:v>44930</c:v>
                </c:pt>
                <c:pt idx="65">
                  <c:v>44929</c:v>
                </c:pt>
                <c:pt idx="66">
                  <c:v>44928</c:v>
                </c:pt>
                <c:pt idx="67">
                  <c:v>44927</c:v>
                </c:pt>
                <c:pt idx="68">
                  <c:v>44926</c:v>
                </c:pt>
                <c:pt idx="69">
                  <c:v>44925</c:v>
                </c:pt>
                <c:pt idx="70">
                  <c:v>44924</c:v>
                </c:pt>
                <c:pt idx="71">
                  <c:v>44923</c:v>
                </c:pt>
                <c:pt idx="72">
                  <c:v>44922</c:v>
                </c:pt>
                <c:pt idx="73">
                  <c:v>44921</c:v>
                </c:pt>
                <c:pt idx="74">
                  <c:v>44920</c:v>
                </c:pt>
                <c:pt idx="75">
                  <c:v>44919</c:v>
                </c:pt>
                <c:pt idx="76">
                  <c:v>44918</c:v>
                </c:pt>
                <c:pt idx="77">
                  <c:v>44917</c:v>
                </c:pt>
                <c:pt idx="78">
                  <c:v>44916</c:v>
                </c:pt>
                <c:pt idx="79">
                  <c:v>44915</c:v>
                </c:pt>
                <c:pt idx="80">
                  <c:v>44914</c:v>
                </c:pt>
                <c:pt idx="81">
                  <c:v>44913</c:v>
                </c:pt>
                <c:pt idx="82">
                  <c:v>44912</c:v>
                </c:pt>
                <c:pt idx="83">
                  <c:v>44911</c:v>
                </c:pt>
                <c:pt idx="84">
                  <c:v>44910</c:v>
                </c:pt>
                <c:pt idx="85">
                  <c:v>44909</c:v>
                </c:pt>
                <c:pt idx="86">
                  <c:v>44908</c:v>
                </c:pt>
                <c:pt idx="87">
                  <c:v>44907</c:v>
                </c:pt>
                <c:pt idx="88">
                  <c:v>44906</c:v>
                </c:pt>
                <c:pt idx="89">
                  <c:v>44905</c:v>
                </c:pt>
                <c:pt idx="90">
                  <c:v>44904</c:v>
                </c:pt>
                <c:pt idx="91">
                  <c:v>44903</c:v>
                </c:pt>
                <c:pt idx="92">
                  <c:v>44902</c:v>
                </c:pt>
                <c:pt idx="93">
                  <c:v>44901</c:v>
                </c:pt>
                <c:pt idx="94">
                  <c:v>44900</c:v>
                </c:pt>
                <c:pt idx="95">
                  <c:v>44899</c:v>
                </c:pt>
                <c:pt idx="96">
                  <c:v>44898</c:v>
                </c:pt>
                <c:pt idx="97">
                  <c:v>44897</c:v>
                </c:pt>
                <c:pt idx="98">
                  <c:v>44896</c:v>
                </c:pt>
                <c:pt idx="99">
                  <c:v>44895</c:v>
                </c:pt>
                <c:pt idx="100">
                  <c:v>44894</c:v>
                </c:pt>
                <c:pt idx="101">
                  <c:v>44893</c:v>
                </c:pt>
                <c:pt idx="102">
                  <c:v>44892</c:v>
                </c:pt>
                <c:pt idx="103">
                  <c:v>44891</c:v>
                </c:pt>
                <c:pt idx="104">
                  <c:v>44890</c:v>
                </c:pt>
                <c:pt idx="105">
                  <c:v>44889</c:v>
                </c:pt>
                <c:pt idx="106">
                  <c:v>44888</c:v>
                </c:pt>
                <c:pt idx="107">
                  <c:v>44887</c:v>
                </c:pt>
                <c:pt idx="108">
                  <c:v>44886</c:v>
                </c:pt>
                <c:pt idx="109">
                  <c:v>44885</c:v>
                </c:pt>
                <c:pt idx="110">
                  <c:v>44884</c:v>
                </c:pt>
                <c:pt idx="111">
                  <c:v>44883</c:v>
                </c:pt>
                <c:pt idx="112">
                  <c:v>44882</c:v>
                </c:pt>
                <c:pt idx="113">
                  <c:v>44881</c:v>
                </c:pt>
                <c:pt idx="114">
                  <c:v>44880</c:v>
                </c:pt>
                <c:pt idx="115">
                  <c:v>44879</c:v>
                </c:pt>
                <c:pt idx="116">
                  <c:v>44878</c:v>
                </c:pt>
                <c:pt idx="117">
                  <c:v>44877</c:v>
                </c:pt>
                <c:pt idx="118">
                  <c:v>44876</c:v>
                </c:pt>
                <c:pt idx="119">
                  <c:v>44875</c:v>
                </c:pt>
                <c:pt idx="120">
                  <c:v>44874</c:v>
                </c:pt>
                <c:pt idx="121">
                  <c:v>44873</c:v>
                </c:pt>
                <c:pt idx="122">
                  <c:v>44872</c:v>
                </c:pt>
                <c:pt idx="123">
                  <c:v>44871</c:v>
                </c:pt>
                <c:pt idx="124">
                  <c:v>44870</c:v>
                </c:pt>
                <c:pt idx="125">
                  <c:v>44869</c:v>
                </c:pt>
                <c:pt idx="126">
                  <c:v>44868</c:v>
                </c:pt>
                <c:pt idx="127">
                  <c:v>44867</c:v>
                </c:pt>
                <c:pt idx="128">
                  <c:v>44866</c:v>
                </c:pt>
                <c:pt idx="129">
                  <c:v>44865</c:v>
                </c:pt>
                <c:pt idx="130">
                  <c:v>44864</c:v>
                </c:pt>
                <c:pt idx="131">
                  <c:v>44863</c:v>
                </c:pt>
                <c:pt idx="132">
                  <c:v>44862</c:v>
                </c:pt>
                <c:pt idx="133">
                  <c:v>44861</c:v>
                </c:pt>
                <c:pt idx="134">
                  <c:v>44860</c:v>
                </c:pt>
                <c:pt idx="135">
                  <c:v>44859</c:v>
                </c:pt>
                <c:pt idx="136">
                  <c:v>44858</c:v>
                </c:pt>
                <c:pt idx="137">
                  <c:v>44857</c:v>
                </c:pt>
                <c:pt idx="138">
                  <c:v>44856</c:v>
                </c:pt>
                <c:pt idx="139">
                  <c:v>44855</c:v>
                </c:pt>
                <c:pt idx="140">
                  <c:v>44854</c:v>
                </c:pt>
                <c:pt idx="141">
                  <c:v>44853</c:v>
                </c:pt>
                <c:pt idx="142">
                  <c:v>44852</c:v>
                </c:pt>
                <c:pt idx="143">
                  <c:v>44851</c:v>
                </c:pt>
                <c:pt idx="144">
                  <c:v>44850</c:v>
                </c:pt>
                <c:pt idx="145">
                  <c:v>44849</c:v>
                </c:pt>
                <c:pt idx="146">
                  <c:v>44848</c:v>
                </c:pt>
                <c:pt idx="147">
                  <c:v>44847</c:v>
                </c:pt>
                <c:pt idx="148">
                  <c:v>44846</c:v>
                </c:pt>
                <c:pt idx="149">
                  <c:v>44845</c:v>
                </c:pt>
                <c:pt idx="150">
                  <c:v>44844</c:v>
                </c:pt>
                <c:pt idx="151">
                  <c:v>44843</c:v>
                </c:pt>
                <c:pt idx="152">
                  <c:v>44842</c:v>
                </c:pt>
                <c:pt idx="153">
                  <c:v>44841</c:v>
                </c:pt>
                <c:pt idx="154">
                  <c:v>44840</c:v>
                </c:pt>
                <c:pt idx="155">
                  <c:v>44839</c:v>
                </c:pt>
                <c:pt idx="156">
                  <c:v>44838</c:v>
                </c:pt>
                <c:pt idx="157">
                  <c:v>44837</c:v>
                </c:pt>
                <c:pt idx="158">
                  <c:v>44836</c:v>
                </c:pt>
                <c:pt idx="159">
                  <c:v>44835</c:v>
                </c:pt>
                <c:pt idx="160">
                  <c:v>44834</c:v>
                </c:pt>
                <c:pt idx="161">
                  <c:v>44833</c:v>
                </c:pt>
                <c:pt idx="162">
                  <c:v>44832</c:v>
                </c:pt>
                <c:pt idx="163">
                  <c:v>44831</c:v>
                </c:pt>
                <c:pt idx="164">
                  <c:v>44830</c:v>
                </c:pt>
                <c:pt idx="165">
                  <c:v>44829</c:v>
                </c:pt>
                <c:pt idx="166">
                  <c:v>44828</c:v>
                </c:pt>
                <c:pt idx="167">
                  <c:v>44827</c:v>
                </c:pt>
                <c:pt idx="168">
                  <c:v>44826</c:v>
                </c:pt>
                <c:pt idx="169">
                  <c:v>44825</c:v>
                </c:pt>
                <c:pt idx="170">
                  <c:v>44824</c:v>
                </c:pt>
                <c:pt idx="171">
                  <c:v>44823</c:v>
                </c:pt>
                <c:pt idx="172">
                  <c:v>44822</c:v>
                </c:pt>
                <c:pt idx="173">
                  <c:v>44821</c:v>
                </c:pt>
                <c:pt idx="174">
                  <c:v>44820</c:v>
                </c:pt>
                <c:pt idx="175">
                  <c:v>44819</c:v>
                </c:pt>
                <c:pt idx="176">
                  <c:v>44818</c:v>
                </c:pt>
                <c:pt idx="177">
                  <c:v>44817</c:v>
                </c:pt>
                <c:pt idx="178">
                  <c:v>44816</c:v>
                </c:pt>
                <c:pt idx="179">
                  <c:v>44815</c:v>
                </c:pt>
                <c:pt idx="180">
                  <c:v>44814</c:v>
                </c:pt>
                <c:pt idx="181">
                  <c:v>44813</c:v>
                </c:pt>
                <c:pt idx="182">
                  <c:v>44812</c:v>
                </c:pt>
                <c:pt idx="183">
                  <c:v>44811</c:v>
                </c:pt>
                <c:pt idx="184">
                  <c:v>44810</c:v>
                </c:pt>
                <c:pt idx="185">
                  <c:v>44809</c:v>
                </c:pt>
                <c:pt idx="186">
                  <c:v>44808</c:v>
                </c:pt>
                <c:pt idx="187">
                  <c:v>44807</c:v>
                </c:pt>
                <c:pt idx="188">
                  <c:v>44806</c:v>
                </c:pt>
                <c:pt idx="189">
                  <c:v>44805</c:v>
                </c:pt>
                <c:pt idx="190">
                  <c:v>44804</c:v>
                </c:pt>
                <c:pt idx="191">
                  <c:v>44803</c:v>
                </c:pt>
                <c:pt idx="192">
                  <c:v>44802</c:v>
                </c:pt>
                <c:pt idx="193">
                  <c:v>44801</c:v>
                </c:pt>
                <c:pt idx="194">
                  <c:v>44800</c:v>
                </c:pt>
                <c:pt idx="195">
                  <c:v>44799</c:v>
                </c:pt>
                <c:pt idx="196">
                  <c:v>44798</c:v>
                </c:pt>
                <c:pt idx="197">
                  <c:v>44797</c:v>
                </c:pt>
                <c:pt idx="198">
                  <c:v>44796</c:v>
                </c:pt>
                <c:pt idx="199">
                  <c:v>44795</c:v>
                </c:pt>
                <c:pt idx="200">
                  <c:v>44794</c:v>
                </c:pt>
                <c:pt idx="201">
                  <c:v>44793</c:v>
                </c:pt>
                <c:pt idx="202">
                  <c:v>44792</c:v>
                </c:pt>
                <c:pt idx="203">
                  <c:v>44791</c:v>
                </c:pt>
                <c:pt idx="204">
                  <c:v>44790</c:v>
                </c:pt>
                <c:pt idx="205">
                  <c:v>44789</c:v>
                </c:pt>
                <c:pt idx="206">
                  <c:v>44788</c:v>
                </c:pt>
                <c:pt idx="207">
                  <c:v>44787</c:v>
                </c:pt>
                <c:pt idx="208">
                  <c:v>44786</c:v>
                </c:pt>
                <c:pt idx="209">
                  <c:v>44785</c:v>
                </c:pt>
                <c:pt idx="210">
                  <c:v>44784</c:v>
                </c:pt>
                <c:pt idx="211">
                  <c:v>44783</c:v>
                </c:pt>
                <c:pt idx="212">
                  <c:v>44782</c:v>
                </c:pt>
                <c:pt idx="213">
                  <c:v>44781</c:v>
                </c:pt>
                <c:pt idx="214">
                  <c:v>44780</c:v>
                </c:pt>
                <c:pt idx="215">
                  <c:v>44779</c:v>
                </c:pt>
                <c:pt idx="216">
                  <c:v>44778</c:v>
                </c:pt>
                <c:pt idx="217">
                  <c:v>44777</c:v>
                </c:pt>
                <c:pt idx="218">
                  <c:v>44776</c:v>
                </c:pt>
                <c:pt idx="219">
                  <c:v>44775</c:v>
                </c:pt>
                <c:pt idx="220">
                  <c:v>44774</c:v>
                </c:pt>
                <c:pt idx="221">
                  <c:v>44773</c:v>
                </c:pt>
                <c:pt idx="222">
                  <c:v>44772</c:v>
                </c:pt>
                <c:pt idx="223">
                  <c:v>44771</c:v>
                </c:pt>
                <c:pt idx="224">
                  <c:v>44770</c:v>
                </c:pt>
                <c:pt idx="225">
                  <c:v>44769</c:v>
                </c:pt>
                <c:pt idx="226">
                  <c:v>44768</c:v>
                </c:pt>
                <c:pt idx="227">
                  <c:v>44767</c:v>
                </c:pt>
                <c:pt idx="228">
                  <c:v>44766</c:v>
                </c:pt>
                <c:pt idx="229">
                  <c:v>44765</c:v>
                </c:pt>
                <c:pt idx="230">
                  <c:v>44764</c:v>
                </c:pt>
                <c:pt idx="231">
                  <c:v>44763</c:v>
                </c:pt>
                <c:pt idx="232">
                  <c:v>44762</c:v>
                </c:pt>
                <c:pt idx="233">
                  <c:v>44761</c:v>
                </c:pt>
                <c:pt idx="234">
                  <c:v>44760</c:v>
                </c:pt>
                <c:pt idx="235">
                  <c:v>44759</c:v>
                </c:pt>
                <c:pt idx="236">
                  <c:v>44758</c:v>
                </c:pt>
                <c:pt idx="237">
                  <c:v>44757</c:v>
                </c:pt>
                <c:pt idx="238">
                  <c:v>44756</c:v>
                </c:pt>
                <c:pt idx="239">
                  <c:v>44755</c:v>
                </c:pt>
                <c:pt idx="240">
                  <c:v>44754</c:v>
                </c:pt>
                <c:pt idx="241">
                  <c:v>44753</c:v>
                </c:pt>
                <c:pt idx="242">
                  <c:v>44752</c:v>
                </c:pt>
                <c:pt idx="243">
                  <c:v>44751</c:v>
                </c:pt>
                <c:pt idx="244">
                  <c:v>44750</c:v>
                </c:pt>
                <c:pt idx="245">
                  <c:v>44749</c:v>
                </c:pt>
                <c:pt idx="246">
                  <c:v>44748</c:v>
                </c:pt>
                <c:pt idx="247">
                  <c:v>44747</c:v>
                </c:pt>
                <c:pt idx="248">
                  <c:v>44746</c:v>
                </c:pt>
                <c:pt idx="249">
                  <c:v>44745</c:v>
                </c:pt>
                <c:pt idx="250">
                  <c:v>44744</c:v>
                </c:pt>
                <c:pt idx="251">
                  <c:v>44743</c:v>
                </c:pt>
                <c:pt idx="252">
                  <c:v>44742</c:v>
                </c:pt>
                <c:pt idx="253">
                  <c:v>44741</c:v>
                </c:pt>
                <c:pt idx="254">
                  <c:v>44740</c:v>
                </c:pt>
                <c:pt idx="255">
                  <c:v>44739</c:v>
                </c:pt>
                <c:pt idx="256">
                  <c:v>44738</c:v>
                </c:pt>
                <c:pt idx="257">
                  <c:v>44737</c:v>
                </c:pt>
                <c:pt idx="258">
                  <c:v>44736</c:v>
                </c:pt>
                <c:pt idx="259">
                  <c:v>44735</c:v>
                </c:pt>
                <c:pt idx="260">
                  <c:v>44734</c:v>
                </c:pt>
                <c:pt idx="261">
                  <c:v>44733</c:v>
                </c:pt>
                <c:pt idx="262">
                  <c:v>44732</c:v>
                </c:pt>
                <c:pt idx="263">
                  <c:v>44731</c:v>
                </c:pt>
                <c:pt idx="264">
                  <c:v>44730</c:v>
                </c:pt>
                <c:pt idx="265">
                  <c:v>44729</c:v>
                </c:pt>
                <c:pt idx="266">
                  <c:v>44728</c:v>
                </c:pt>
                <c:pt idx="267">
                  <c:v>44727</c:v>
                </c:pt>
                <c:pt idx="268">
                  <c:v>44726</c:v>
                </c:pt>
                <c:pt idx="269">
                  <c:v>44725</c:v>
                </c:pt>
                <c:pt idx="270">
                  <c:v>44724</c:v>
                </c:pt>
                <c:pt idx="271">
                  <c:v>44723</c:v>
                </c:pt>
                <c:pt idx="272">
                  <c:v>44722</c:v>
                </c:pt>
                <c:pt idx="273">
                  <c:v>44721</c:v>
                </c:pt>
                <c:pt idx="274">
                  <c:v>44720</c:v>
                </c:pt>
                <c:pt idx="275">
                  <c:v>44719</c:v>
                </c:pt>
                <c:pt idx="276">
                  <c:v>44718</c:v>
                </c:pt>
                <c:pt idx="277">
                  <c:v>44717</c:v>
                </c:pt>
                <c:pt idx="278">
                  <c:v>44716</c:v>
                </c:pt>
                <c:pt idx="279">
                  <c:v>44715</c:v>
                </c:pt>
                <c:pt idx="280">
                  <c:v>44714</c:v>
                </c:pt>
                <c:pt idx="281">
                  <c:v>44713</c:v>
                </c:pt>
                <c:pt idx="282">
                  <c:v>44712</c:v>
                </c:pt>
                <c:pt idx="283">
                  <c:v>44711</c:v>
                </c:pt>
                <c:pt idx="284">
                  <c:v>44710</c:v>
                </c:pt>
                <c:pt idx="285">
                  <c:v>44709</c:v>
                </c:pt>
                <c:pt idx="286">
                  <c:v>44708</c:v>
                </c:pt>
                <c:pt idx="287">
                  <c:v>44707</c:v>
                </c:pt>
                <c:pt idx="288">
                  <c:v>44706</c:v>
                </c:pt>
                <c:pt idx="289">
                  <c:v>44705</c:v>
                </c:pt>
                <c:pt idx="290">
                  <c:v>44704</c:v>
                </c:pt>
                <c:pt idx="291">
                  <c:v>44703</c:v>
                </c:pt>
                <c:pt idx="292">
                  <c:v>44702</c:v>
                </c:pt>
                <c:pt idx="293">
                  <c:v>44701</c:v>
                </c:pt>
                <c:pt idx="294">
                  <c:v>44700</c:v>
                </c:pt>
                <c:pt idx="295">
                  <c:v>44699</c:v>
                </c:pt>
                <c:pt idx="296">
                  <c:v>44698</c:v>
                </c:pt>
                <c:pt idx="297">
                  <c:v>44697</c:v>
                </c:pt>
                <c:pt idx="298">
                  <c:v>44696</c:v>
                </c:pt>
                <c:pt idx="299">
                  <c:v>44695</c:v>
                </c:pt>
                <c:pt idx="300">
                  <c:v>44694</c:v>
                </c:pt>
                <c:pt idx="301">
                  <c:v>44693</c:v>
                </c:pt>
                <c:pt idx="302">
                  <c:v>44692</c:v>
                </c:pt>
                <c:pt idx="303">
                  <c:v>44691</c:v>
                </c:pt>
                <c:pt idx="304">
                  <c:v>44690</c:v>
                </c:pt>
                <c:pt idx="305">
                  <c:v>44689</c:v>
                </c:pt>
                <c:pt idx="306">
                  <c:v>44688</c:v>
                </c:pt>
                <c:pt idx="307">
                  <c:v>44687</c:v>
                </c:pt>
                <c:pt idx="308">
                  <c:v>44686</c:v>
                </c:pt>
                <c:pt idx="309">
                  <c:v>44685</c:v>
                </c:pt>
                <c:pt idx="310">
                  <c:v>44684</c:v>
                </c:pt>
                <c:pt idx="311">
                  <c:v>44683</c:v>
                </c:pt>
                <c:pt idx="312">
                  <c:v>44682</c:v>
                </c:pt>
                <c:pt idx="313">
                  <c:v>44681</c:v>
                </c:pt>
                <c:pt idx="314">
                  <c:v>44680</c:v>
                </c:pt>
                <c:pt idx="315">
                  <c:v>44679</c:v>
                </c:pt>
                <c:pt idx="316">
                  <c:v>44678</c:v>
                </c:pt>
                <c:pt idx="317">
                  <c:v>44677</c:v>
                </c:pt>
                <c:pt idx="318">
                  <c:v>44676</c:v>
                </c:pt>
                <c:pt idx="319">
                  <c:v>44675</c:v>
                </c:pt>
                <c:pt idx="320">
                  <c:v>44674</c:v>
                </c:pt>
                <c:pt idx="321">
                  <c:v>44673</c:v>
                </c:pt>
                <c:pt idx="322">
                  <c:v>44672</c:v>
                </c:pt>
              </c:numCache>
            </c:numRef>
          </c:cat>
          <c:val>
            <c:numRef>
              <c:f>Mysteel屠宰量!$C$4:$C$326</c:f>
              <c:numCache>
                <c:formatCode>General</c:formatCode>
                <c:ptCount val="323"/>
                <c:pt idx="0">
                  <c:v>130941</c:v>
                </c:pt>
                <c:pt idx="1">
                  <c:v>130897</c:v>
                </c:pt>
                <c:pt idx="2">
                  <c:v>133311</c:v>
                </c:pt>
                <c:pt idx="3">
                  <c:v>132606</c:v>
                </c:pt>
                <c:pt idx="4">
                  <c:v>132493</c:v>
                </c:pt>
                <c:pt idx="5">
                  <c:v>131404</c:v>
                </c:pt>
                <c:pt idx="6">
                  <c:v>132439</c:v>
                </c:pt>
                <c:pt idx="7">
                  <c:v>131899</c:v>
                </c:pt>
                <c:pt idx="8">
                  <c:v>133351</c:v>
                </c:pt>
                <c:pt idx="9">
                  <c:v>132529</c:v>
                </c:pt>
                <c:pt idx="10">
                  <c:v>132141</c:v>
                </c:pt>
                <c:pt idx="11">
                  <c:v>130854</c:v>
                </c:pt>
                <c:pt idx="12">
                  <c:v>130143</c:v>
                </c:pt>
                <c:pt idx="13">
                  <c:v>128866</c:v>
                </c:pt>
                <c:pt idx="14">
                  <c:v>129991</c:v>
                </c:pt>
                <c:pt idx="15">
                  <c:v>131878</c:v>
                </c:pt>
                <c:pt idx="16">
                  <c:v>133950</c:v>
                </c:pt>
                <c:pt idx="17">
                  <c:v>133416</c:v>
                </c:pt>
                <c:pt idx="18">
                  <c:v>135329</c:v>
                </c:pt>
                <c:pt idx="19">
                  <c:v>136618</c:v>
                </c:pt>
                <c:pt idx="20">
                  <c:v>132938</c:v>
                </c:pt>
                <c:pt idx="21">
                  <c:v>130290</c:v>
                </c:pt>
                <c:pt idx="22">
                  <c:v>130561</c:v>
                </c:pt>
                <c:pt idx="23">
                  <c:v>132695</c:v>
                </c:pt>
                <c:pt idx="24">
                  <c:v>132623</c:v>
                </c:pt>
                <c:pt idx="25">
                  <c:v>131650</c:v>
                </c:pt>
                <c:pt idx="26">
                  <c:v>130722</c:v>
                </c:pt>
                <c:pt idx="27">
                  <c:v>125778</c:v>
                </c:pt>
                <c:pt idx="28">
                  <c:v>125062</c:v>
                </c:pt>
                <c:pt idx="29">
                  <c:v>122540</c:v>
                </c:pt>
                <c:pt idx="30">
                  <c:v>124251</c:v>
                </c:pt>
                <c:pt idx="31">
                  <c:v>123217</c:v>
                </c:pt>
                <c:pt idx="32">
                  <c:v>124136</c:v>
                </c:pt>
                <c:pt idx="33">
                  <c:v>122634</c:v>
                </c:pt>
                <c:pt idx="34">
                  <c:v>117951</c:v>
                </c:pt>
                <c:pt idx="35">
                  <c:v>111734</c:v>
                </c:pt>
                <c:pt idx="36">
                  <c:v>105206</c:v>
                </c:pt>
                <c:pt idx="37">
                  <c:v>102261</c:v>
                </c:pt>
                <c:pt idx="38">
                  <c:v>100246</c:v>
                </c:pt>
                <c:pt idx="39">
                  <c:v>90332</c:v>
                </c:pt>
                <c:pt idx="40">
                  <c:v>78681</c:v>
                </c:pt>
                <c:pt idx="41">
                  <c:v>71935</c:v>
                </c:pt>
                <c:pt idx="42">
                  <c:v>62600</c:v>
                </c:pt>
                <c:pt idx="43">
                  <c:v>45849</c:v>
                </c:pt>
                <c:pt idx="44">
                  <c:v>39185</c:v>
                </c:pt>
                <c:pt idx="45">
                  <c:v>24990</c:v>
                </c:pt>
                <c:pt idx="46">
                  <c:v>3360</c:v>
                </c:pt>
                <c:pt idx="47">
                  <c:v>1800</c:v>
                </c:pt>
                <c:pt idx="48">
                  <c:v>20700</c:v>
                </c:pt>
                <c:pt idx="49">
                  <c:v>92557</c:v>
                </c:pt>
                <c:pt idx="50">
                  <c:v>202071</c:v>
                </c:pt>
                <c:pt idx="51">
                  <c:v>241513</c:v>
                </c:pt>
                <c:pt idx="52">
                  <c:v>244655</c:v>
                </c:pt>
                <c:pt idx="53">
                  <c:v>231997</c:v>
                </c:pt>
                <c:pt idx="54">
                  <c:v>220322</c:v>
                </c:pt>
                <c:pt idx="55">
                  <c:v>210367</c:v>
                </c:pt>
                <c:pt idx="56">
                  <c:v>199848</c:v>
                </c:pt>
                <c:pt idx="57">
                  <c:v>201374</c:v>
                </c:pt>
                <c:pt idx="58">
                  <c:v>189442</c:v>
                </c:pt>
                <c:pt idx="59">
                  <c:v>187976</c:v>
                </c:pt>
                <c:pt idx="60">
                  <c:v>189539</c:v>
                </c:pt>
                <c:pt idx="61">
                  <c:v>188636</c:v>
                </c:pt>
                <c:pt idx="62">
                  <c:v>179938</c:v>
                </c:pt>
                <c:pt idx="63">
                  <c:v>170108</c:v>
                </c:pt>
                <c:pt idx="64">
                  <c:v>164870</c:v>
                </c:pt>
                <c:pt idx="65">
                  <c:v>167889</c:v>
                </c:pt>
                <c:pt idx="66">
                  <c:v>165944</c:v>
                </c:pt>
                <c:pt idx="67">
                  <c:v>164997</c:v>
                </c:pt>
                <c:pt idx="68">
                  <c:v>155258</c:v>
                </c:pt>
                <c:pt idx="69">
                  <c:v>147229</c:v>
                </c:pt>
                <c:pt idx="70">
                  <c:v>146992</c:v>
                </c:pt>
                <c:pt idx="71">
                  <c:v>144507</c:v>
                </c:pt>
                <c:pt idx="72">
                  <c:v>142985</c:v>
                </c:pt>
                <c:pt idx="73">
                  <c:v>139839</c:v>
                </c:pt>
                <c:pt idx="74">
                  <c:v>138028</c:v>
                </c:pt>
                <c:pt idx="75">
                  <c:v>135300</c:v>
                </c:pt>
                <c:pt idx="76">
                  <c:v>132424</c:v>
                </c:pt>
                <c:pt idx="77">
                  <c:v>133884</c:v>
                </c:pt>
                <c:pt idx="78">
                  <c:v>137693</c:v>
                </c:pt>
                <c:pt idx="79">
                  <c:v>138364</c:v>
                </c:pt>
                <c:pt idx="80">
                  <c:v>143640</c:v>
                </c:pt>
                <c:pt idx="81">
                  <c:v>148029</c:v>
                </c:pt>
                <c:pt idx="82">
                  <c:v>147191</c:v>
                </c:pt>
                <c:pt idx="83">
                  <c:v>147162</c:v>
                </c:pt>
                <c:pt idx="84">
                  <c:v>154630</c:v>
                </c:pt>
                <c:pt idx="85">
                  <c:v>152445</c:v>
                </c:pt>
                <c:pt idx="86">
                  <c:v>141059</c:v>
                </c:pt>
                <c:pt idx="87">
                  <c:v>134495</c:v>
                </c:pt>
                <c:pt idx="88">
                  <c:v>130246</c:v>
                </c:pt>
                <c:pt idx="89">
                  <c:v>128964</c:v>
                </c:pt>
                <c:pt idx="90">
                  <c:v>129791</c:v>
                </c:pt>
                <c:pt idx="91">
                  <c:v>129894</c:v>
                </c:pt>
                <c:pt idx="92">
                  <c:v>133967</c:v>
                </c:pt>
                <c:pt idx="93">
                  <c:v>130230</c:v>
                </c:pt>
                <c:pt idx="94">
                  <c:v>135930</c:v>
                </c:pt>
                <c:pt idx="95">
                  <c:v>128837</c:v>
                </c:pt>
                <c:pt idx="96">
                  <c:v>125547</c:v>
                </c:pt>
                <c:pt idx="97">
                  <c:v>120950</c:v>
                </c:pt>
                <c:pt idx="98">
                  <c:v>118987</c:v>
                </c:pt>
                <c:pt idx="99">
                  <c:v>119532</c:v>
                </c:pt>
                <c:pt idx="100">
                  <c:v>119365</c:v>
                </c:pt>
                <c:pt idx="101">
                  <c:v>117784</c:v>
                </c:pt>
                <c:pt idx="102">
                  <c:v>109710</c:v>
                </c:pt>
                <c:pt idx="103">
                  <c:v>106396</c:v>
                </c:pt>
                <c:pt idx="104">
                  <c:v>102135</c:v>
                </c:pt>
                <c:pt idx="105">
                  <c:v>100655</c:v>
                </c:pt>
                <c:pt idx="106">
                  <c:v>101178</c:v>
                </c:pt>
                <c:pt idx="107">
                  <c:v>101009</c:v>
                </c:pt>
                <c:pt idx="108">
                  <c:v>102590</c:v>
                </c:pt>
                <c:pt idx="109">
                  <c:v>101169</c:v>
                </c:pt>
                <c:pt idx="110">
                  <c:v>100785</c:v>
                </c:pt>
                <c:pt idx="111">
                  <c:v>99413</c:v>
                </c:pt>
                <c:pt idx="112">
                  <c:v>98223</c:v>
                </c:pt>
                <c:pt idx="113">
                  <c:v>97982</c:v>
                </c:pt>
                <c:pt idx="114">
                  <c:v>98783</c:v>
                </c:pt>
                <c:pt idx="115">
                  <c:v>97207</c:v>
                </c:pt>
                <c:pt idx="116">
                  <c:v>97109</c:v>
                </c:pt>
                <c:pt idx="117">
                  <c:v>97294</c:v>
                </c:pt>
                <c:pt idx="118">
                  <c:v>95317</c:v>
                </c:pt>
                <c:pt idx="119">
                  <c:v>95493</c:v>
                </c:pt>
                <c:pt idx="120">
                  <c:v>95452</c:v>
                </c:pt>
                <c:pt idx="121">
                  <c:v>95988</c:v>
                </c:pt>
                <c:pt idx="122">
                  <c:v>95018</c:v>
                </c:pt>
                <c:pt idx="123">
                  <c:v>91626</c:v>
                </c:pt>
                <c:pt idx="124">
                  <c:v>91880</c:v>
                </c:pt>
                <c:pt idx="125">
                  <c:v>90999</c:v>
                </c:pt>
                <c:pt idx="126">
                  <c:v>91590</c:v>
                </c:pt>
                <c:pt idx="127">
                  <c:v>92650</c:v>
                </c:pt>
                <c:pt idx="128">
                  <c:v>91884</c:v>
                </c:pt>
                <c:pt idx="129">
                  <c:v>89699</c:v>
                </c:pt>
                <c:pt idx="130">
                  <c:v>88800</c:v>
                </c:pt>
                <c:pt idx="131">
                  <c:v>88145</c:v>
                </c:pt>
                <c:pt idx="132">
                  <c:v>88698</c:v>
                </c:pt>
                <c:pt idx="133">
                  <c:v>91424</c:v>
                </c:pt>
                <c:pt idx="134">
                  <c:v>90660</c:v>
                </c:pt>
                <c:pt idx="135">
                  <c:v>91842</c:v>
                </c:pt>
                <c:pt idx="136">
                  <c:v>91502</c:v>
                </c:pt>
                <c:pt idx="137">
                  <c:v>91090</c:v>
                </c:pt>
                <c:pt idx="138">
                  <c:v>89012</c:v>
                </c:pt>
                <c:pt idx="139">
                  <c:v>89078</c:v>
                </c:pt>
                <c:pt idx="140">
                  <c:v>89847</c:v>
                </c:pt>
                <c:pt idx="141">
                  <c:v>91446</c:v>
                </c:pt>
                <c:pt idx="142">
                  <c:v>93257</c:v>
                </c:pt>
                <c:pt idx="143">
                  <c:v>94270</c:v>
                </c:pt>
                <c:pt idx="144">
                  <c:v>96038</c:v>
                </c:pt>
                <c:pt idx="145">
                  <c:v>96734</c:v>
                </c:pt>
                <c:pt idx="146">
                  <c:v>97338</c:v>
                </c:pt>
                <c:pt idx="147">
                  <c:v>97063</c:v>
                </c:pt>
                <c:pt idx="148">
                  <c:v>97521</c:v>
                </c:pt>
                <c:pt idx="149">
                  <c:v>98221</c:v>
                </c:pt>
                <c:pt idx="150">
                  <c:v>97460</c:v>
                </c:pt>
                <c:pt idx="151">
                  <c:v>98283</c:v>
                </c:pt>
                <c:pt idx="152">
                  <c:v>97066</c:v>
                </c:pt>
                <c:pt idx="160">
                  <c:v>104104</c:v>
                </c:pt>
                <c:pt idx="161">
                  <c:v>100358</c:v>
                </c:pt>
                <c:pt idx="162">
                  <c:v>96877</c:v>
                </c:pt>
                <c:pt idx="163">
                  <c:v>94109</c:v>
                </c:pt>
                <c:pt idx="164">
                  <c:v>93030</c:v>
                </c:pt>
                <c:pt idx="167">
                  <c:v>92375</c:v>
                </c:pt>
                <c:pt idx="168">
                  <c:v>92664</c:v>
                </c:pt>
                <c:pt idx="169">
                  <c:v>92635</c:v>
                </c:pt>
                <c:pt idx="170">
                  <c:v>91718</c:v>
                </c:pt>
                <c:pt idx="171">
                  <c:v>92037</c:v>
                </c:pt>
                <c:pt idx="174">
                  <c:v>92107</c:v>
                </c:pt>
                <c:pt idx="175">
                  <c:v>92760</c:v>
                </c:pt>
                <c:pt idx="176">
                  <c:v>93667</c:v>
                </c:pt>
                <c:pt idx="177">
                  <c:v>94685</c:v>
                </c:pt>
                <c:pt idx="181">
                  <c:v>109175</c:v>
                </c:pt>
                <c:pt idx="182">
                  <c:v>115307</c:v>
                </c:pt>
                <c:pt idx="183">
                  <c:v>114142</c:v>
                </c:pt>
                <c:pt idx="184">
                  <c:v>112212</c:v>
                </c:pt>
                <c:pt idx="185">
                  <c:v>109369</c:v>
                </c:pt>
                <c:pt idx="188">
                  <c:v>105722</c:v>
                </c:pt>
                <c:pt idx="189">
                  <c:v>105903</c:v>
                </c:pt>
                <c:pt idx="190">
                  <c:v>106101</c:v>
                </c:pt>
                <c:pt idx="191">
                  <c:v>105902</c:v>
                </c:pt>
                <c:pt idx="192">
                  <c:v>106140</c:v>
                </c:pt>
                <c:pt idx="195">
                  <c:v>98996</c:v>
                </c:pt>
                <c:pt idx="196">
                  <c:v>98151</c:v>
                </c:pt>
                <c:pt idx="197">
                  <c:v>99145</c:v>
                </c:pt>
                <c:pt idx="198">
                  <c:v>100447</c:v>
                </c:pt>
                <c:pt idx="199">
                  <c:v>99296</c:v>
                </c:pt>
                <c:pt idx="202">
                  <c:v>95830</c:v>
                </c:pt>
                <c:pt idx="203">
                  <c:v>96104</c:v>
                </c:pt>
                <c:pt idx="204">
                  <c:v>96280</c:v>
                </c:pt>
                <c:pt idx="205">
                  <c:v>96799</c:v>
                </c:pt>
                <c:pt idx="206">
                  <c:v>96094</c:v>
                </c:pt>
                <c:pt idx="209">
                  <c:v>98537</c:v>
                </c:pt>
                <c:pt idx="210">
                  <c:v>97239</c:v>
                </c:pt>
                <c:pt idx="211">
                  <c:v>94967</c:v>
                </c:pt>
                <c:pt idx="212">
                  <c:v>91706</c:v>
                </c:pt>
                <c:pt idx="213">
                  <c:v>91732</c:v>
                </c:pt>
                <c:pt idx="216">
                  <c:v>90098</c:v>
                </c:pt>
                <c:pt idx="217">
                  <c:v>90497</c:v>
                </c:pt>
                <c:pt idx="218">
                  <c:v>90466</c:v>
                </c:pt>
                <c:pt idx="219">
                  <c:v>89871</c:v>
                </c:pt>
                <c:pt idx="220">
                  <c:v>90348</c:v>
                </c:pt>
                <c:pt idx="223">
                  <c:v>89153</c:v>
                </c:pt>
                <c:pt idx="224">
                  <c:v>88404</c:v>
                </c:pt>
                <c:pt idx="225">
                  <c:v>88440</c:v>
                </c:pt>
                <c:pt idx="226">
                  <c:v>88819</c:v>
                </c:pt>
                <c:pt idx="227">
                  <c:v>89248</c:v>
                </c:pt>
                <c:pt idx="230">
                  <c:v>90851</c:v>
                </c:pt>
                <c:pt idx="231">
                  <c:v>90817</c:v>
                </c:pt>
                <c:pt idx="232">
                  <c:v>91683</c:v>
                </c:pt>
                <c:pt idx="233">
                  <c:v>92779</c:v>
                </c:pt>
                <c:pt idx="234">
                  <c:v>93721</c:v>
                </c:pt>
                <c:pt idx="237">
                  <c:v>94373</c:v>
                </c:pt>
                <c:pt idx="238">
                  <c:v>93492</c:v>
                </c:pt>
                <c:pt idx="239">
                  <c:v>94126</c:v>
                </c:pt>
                <c:pt idx="240">
                  <c:v>94127</c:v>
                </c:pt>
                <c:pt idx="241">
                  <c:v>93028</c:v>
                </c:pt>
                <c:pt idx="244">
                  <c:v>95810</c:v>
                </c:pt>
                <c:pt idx="245">
                  <c:v>94856</c:v>
                </c:pt>
                <c:pt idx="246">
                  <c:v>97863</c:v>
                </c:pt>
                <c:pt idx="247">
                  <c:v>102289</c:v>
                </c:pt>
                <c:pt idx="248">
                  <c:v>101573</c:v>
                </c:pt>
                <c:pt idx="251">
                  <c:v>104814</c:v>
                </c:pt>
                <c:pt idx="252">
                  <c:v>104909</c:v>
                </c:pt>
                <c:pt idx="253">
                  <c:v>105277</c:v>
                </c:pt>
                <c:pt idx="254">
                  <c:v>105303</c:v>
                </c:pt>
                <c:pt idx="255">
                  <c:v>108730</c:v>
                </c:pt>
                <c:pt idx="258">
                  <c:v>112191</c:v>
                </c:pt>
                <c:pt idx="259">
                  <c:v>112877</c:v>
                </c:pt>
                <c:pt idx="260">
                  <c:v>115748</c:v>
                </c:pt>
                <c:pt idx="261">
                  <c:v>120413</c:v>
                </c:pt>
                <c:pt idx="262">
                  <c:v>119925</c:v>
                </c:pt>
                <c:pt idx="265">
                  <c:v>120810</c:v>
                </c:pt>
                <c:pt idx="266">
                  <c:v>121960</c:v>
                </c:pt>
                <c:pt idx="267">
                  <c:v>123086</c:v>
                </c:pt>
                <c:pt idx="268">
                  <c:v>126800</c:v>
                </c:pt>
                <c:pt idx="269">
                  <c:v>129323</c:v>
                </c:pt>
                <c:pt idx="272">
                  <c:v>125744</c:v>
                </c:pt>
                <c:pt idx="273">
                  <c:v>124305</c:v>
                </c:pt>
                <c:pt idx="274">
                  <c:v>123325</c:v>
                </c:pt>
                <c:pt idx="275">
                  <c:v>122688</c:v>
                </c:pt>
                <c:pt idx="276">
                  <c:v>127568</c:v>
                </c:pt>
                <c:pt idx="280">
                  <c:v>141113</c:v>
                </c:pt>
                <c:pt idx="281">
                  <c:v>135999</c:v>
                </c:pt>
                <c:pt idx="282">
                  <c:v>135173</c:v>
                </c:pt>
                <c:pt idx="283">
                  <c:v>130981</c:v>
                </c:pt>
                <c:pt idx="286">
                  <c:v>125245</c:v>
                </c:pt>
                <c:pt idx="287">
                  <c:v>125281</c:v>
                </c:pt>
                <c:pt idx="288">
                  <c:v>125388</c:v>
                </c:pt>
                <c:pt idx="289">
                  <c:v>126043</c:v>
                </c:pt>
                <c:pt idx="290">
                  <c:v>126292</c:v>
                </c:pt>
                <c:pt idx="293">
                  <c:v>127010</c:v>
                </c:pt>
                <c:pt idx="294">
                  <c:v>128074</c:v>
                </c:pt>
                <c:pt idx="295">
                  <c:v>128848</c:v>
                </c:pt>
                <c:pt idx="296">
                  <c:v>124628</c:v>
                </c:pt>
                <c:pt idx="297">
                  <c:v>126129</c:v>
                </c:pt>
                <c:pt idx="300">
                  <c:v>127809</c:v>
                </c:pt>
                <c:pt idx="301">
                  <c:v>124667</c:v>
                </c:pt>
                <c:pt idx="302">
                  <c:v>125581</c:v>
                </c:pt>
                <c:pt idx="303">
                  <c:v>123338</c:v>
                </c:pt>
                <c:pt idx="304">
                  <c:v>119955</c:v>
                </c:pt>
                <c:pt idx="306">
                  <c:v>118414</c:v>
                </c:pt>
                <c:pt idx="307">
                  <c:v>120006</c:v>
                </c:pt>
                <c:pt idx="308">
                  <c:v>117611</c:v>
                </c:pt>
                <c:pt idx="314">
                  <c:v>125867</c:v>
                </c:pt>
                <c:pt idx="315">
                  <c:v>122507</c:v>
                </c:pt>
                <c:pt idx="316">
                  <c:v>116579</c:v>
                </c:pt>
                <c:pt idx="317">
                  <c:v>115935</c:v>
                </c:pt>
                <c:pt idx="318">
                  <c:v>114079</c:v>
                </c:pt>
                <c:pt idx="319">
                  <c:v>113331</c:v>
                </c:pt>
                <c:pt idx="321">
                  <c:v>111014</c:v>
                </c:pt>
                <c:pt idx="322">
                  <c:v>115213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E3-4BD2-AE15-C379C2074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80330704"/>
        <c:axId val="-480334512"/>
      </c:lineChart>
      <c:dateAx>
        <c:axId val="-480330704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34512"/>
        <c:crosses val="autoZero"/>
        <c:auto val="1"/>
        <c:lblOffset val="100"/>
        <c:baseTimeUnit val="days"/>
      </c:dateAx>
      <c:valAx>
        <c:axId val="-48033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30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屠企开工率!$C$1:$C$3</c:f>
              <c:strCache>
                <c:ptCount val="3"/>
                <c:pt idx="0">
                  <c:v>钢联数据</c:v>
                </c:pt>
                <c:pt idx="1">
                  <c:v>猪：重点屠宰企业：开工率：中国（日）</c:v>
                </c:pt>
                <c:pt idx="2">
                  <c:v>百分比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屠企开工率!$B$4:$B$442</c:f>
              <c:numCache>
                <c:formatCode>yyyy\-mm\-dd</c:formatCode>
                <c:ptCount val="439"/>
                <c:pt idx="0">
                  <c:v>44994</c:v>
                </c:pt>
                <c:pt idx="1">
                  <c:v>44993</c:v>
                </c:pt>
                <c:pt idx="2">
                  <c:v>44992</c:v>
                </c:pt>
                <c:pt idx="3">
                  <c:v>44991</c:v>
                </c:pt>
                <c:pt idx="4">
                  <c:v>44990</c:v>
                </c:pt>
                <c:pt idx="5">
                  <c:v>44989</c:v>
                </c:pt>
                <c:pt idx="6">
                  <c:v>44988</c:v>
                </c:pt>
                <c:pt idx="7">
                  <c:v>44987</c:v>
                </c:pt>
                <c:pt idx="8">
                  <c:v>44986</c:v>
                </c:pt>
                <c:pt idx="9">
                  <c:v>44985</c:v>
                </c:pt>
                <c:pt idx="10">
                  <c:v>44984</c:v>
                </c:pt>
                <c:pt idx="11">
                  <c:v>44983</c:v>
                </c:pt>
                <c:pt idx="12">
                  <c:v>44982</c:v>
                </c:pt>
                <c:pt idx="13">
                  <c:v>44981</c:v>
                </c:pt>
                <c:pt idx="14">
                  <c:v>44980</c:v>
                </c:pt>
                <c:pt idx="15">
                  <c:v>44979</c:v>
                </c:pt>
                <c:pt idx="16">
                  <c:v>44978</c:v>
                </c:pt>
                <c:pt idx="17">
                  <c:v>44977</c:v>
                </c:pt>
                <c:pt idx="18">
                  <c:v>44976</c:v>
                </c:pt>
                <c:pt idx="19">
                  <c:v>44975</c:v>
                </c:pt>
                <c:pt idx="20">
                  <c:v>44974</c:v>
                </c:pt>
                <c:pt idx="21">
                  <c:v>44973</c:v>
                </c:pt>
                <c:pt idx="22">
                  <c:v>44972</c:v>
                </c:pt>
                <c:pt idx="23">
                  <c:v>44971</c:v>
                </c:pt>
                <c:pt idx="24">
                  <c:v>44970</c:v>
                </c:pt>
                <c:pt idx="25">
                  <c:v>44969</c:v>
                </c:pt>
                <c:pt idx="26">
                  <c:v>44968</c:v>
                </c:pt>
                <c:pt idx="27">
                  <c:v>44967</c:v>
                </c:pt>
                <c:pt idx="28">
                  <c:v>44966</c:v>
                </c:pt>
                <c:pt idx="29">
                  <c:v>44965</c:v>
                </c:pt>
                <c:pt idx="30">
                  <c:v>44964</c:v>
                </c:pt>
                <c:pt idx="31">
                  <c:v>44963</c:v>
                </c:pt>
                <c:pt idx="32">
                  <c:v>44962</c:v>
                </c:pt>
                <c:pt idx="33">
                  <c:v>44961</c:v>
                </c:pt>
                <c:pt idx="34">
                  <c:v>44960</c:v>
                </c:pt>
                <c:pt idx="35">
                  <c:v>44959</c:v>
                </c:pt>
                <c:pt idx="36">
                  <c:v>44958</c:v>
                </c:pt>
                <c:pt idx="37">
                  <c:v>44957</c:v>
                </c:pt>
                <c:pt idx="38">
                  <c:v>44956</c:v>
                </c:pt>
                <c:pt idx="39">
                  <c:v>44955</c:v>
                </c:pt>
                <c:pt idx="40">
                  <c:v>44954</c:v>
                </c:pt>
                <c:pt idx="41">
                  <c:v>44953</c:v>
                </c:pt>
                <c:pt idx="42">
                  <c:v>44952</c:v>
                </c:pt>
                <c:pt idx="43">
                  <c:v>44951</c:v>
                </c:pt>
                <c:pt idx="44">
                  <c:v>44950</c:v>
                </c:pt>
                <c:pt idx="45">
                  <c:v>44949</c:v>
                </c:pt>
                <c:pt idx="46">
                  <c:v>44948</c:v>
                </c:pt>
                <c:pt idx="47">
                  <c:v>44947</c:v>
                </c:pt>
                <c:pt idx="48">
                  <c:v>44946</c:v>
                </c:pt>
                <c:pt idx="49">
                  <c:v>44945</c:v>
                </c:pt>
                <c:pt idx="50">
                  <c:v>44944</c:v>
                </c:pt>
                <c:pt idx="51">
                  <c:v>44943</c:v>
                </c:pt>
                <c:pt idx="52">
                  <c:v>44942</c:v>
                </c:pt>
                <c:pt idx="53">
                  <c:v>44941</c:v>
                </c:pt>
                <c:pt idx="54">
                  <c:v>44940</c:v>
                </c:pt>
                <c:pt idx="55">
                  <c:v>44939</c:v>
                </c:pt>
                <c:pt idx="56">
                  <c:v>44938</c:v>
                </c:pt>
                <c:pt idx="57">
                  <c:v>44937</c:v>
                </c:pt>
                <c:pt idx="58">
                  <c:v>44936</c:v>
                </c:pt>
                <c:pt idx="59">
                  <c:v>44935</c:v>
                </c:pt>
                <c:pt idx="60">
                  <c:v>44934</c:v>
                </c:pt>
                <c:pt idx="61">
                  <c:v>44933</c:v>
                </c:pt>
                <c:pt idx="62">
                  <c:v>44932</c:v>
                </c:pt>
                <c:pt idx="63">
                  <c:v>44931</c:v>
                </c:pt>
                <c:pt idx="64">
                  <c:v>44930</c:v>
                </c:pt>
                <c:pt idx="65">
                  <c:v>44929</c:v>
                </c:pt>
                <c:pt idx="66">
                  <c:v>44928</c:v>
                </c:pt>
                <c:pt idx="67">
                  <c:v>44927</c:v>
                </c:pt>
                <c:pt idx="68">
                  <c:v>44926</c:v>
                </c:pt>
                <c:pt idx="69">
                  <c:v>44925</c:v>
                </c:pt>
                <c:pt idx="70">
                  <c:v>44924</c:v>
                </c:pt>
                <c:pt idx="71">
                  <c:v>44923</c:v>
                </c:pt>
                <c:pt idx="72">
                  <c:v>44922</c:v>
                </c:pt>
                <c:pt idx="73">
                  <c:v>44921</c:v>
                </c:pt>
                <c:pt idx="74">
                  <c:v>44920</c:v>
                </c:pt>
                <c:pt idx="75">
                  <c:v>44919</c:v>
                </c:pt>
                <c:pt idx="76">
                  <c:v>44918</c:v>
                </c:pt>
                <c:pt idx="77">
                  <c:v>44917</c:v>
                </c:pt>
                <c:pt idx="78">
                  <c:v>44916</c:v>
                </c:pt>
                <c:pt idx="79">
                  <c:v>44915</c:v>
                </c:pt>
                <c:pt idx="80">
                  <c:v>44914</c:v>
                </c:pt>
                <c:pt idx="81">
                  <c:v>44913</c:v>
                </c:pt>
                <c:pt idx="82">
                  <c:v>44912</c:v>
                </c:pt>
                <c:pt idx="83">
                  <c:v>44911</c:v>
                </c:pt>
                <c:pt idx="84">
                  <c:v>44910</c:v>
                </c:pt>
                <c:pt idx="85">
                  <c:v>44909</c:v>
                </c:pt>
                <c:pt idx="86">
                  <c:v>44908</c:v>
                </c:pt>
                <c:pt idx="87">
                  <c:v>44907</c:v>
                </c:pt>
                <c:pt idx="88">
                  <c:v>44906</c:v>
                </c:pt>
                <c:pt idx="89">
                  <c:v>44905</c:v>
                </c:pt>
                <c:pt idx="90">
                  <c:v>44904</c:v>
                </c:pt>
                <c:pt idx="91">
                  <c:v>44903</c:v>
                </c:pt>
                <c:pt idx="92">
                  <c:v>44902</c:v>
                </c:pt>
                <c:pt idx="93">
                  <c:v>44901</c:v>
                </c:pt>
                <c:pt idx="94">
                  <c:v>44900</c:v>
                </c:pt>
                <c:pt idx="95">
                  <c:v>44899</c:v>
                </c:pt>
                <c:pt idx="96">
                  <c:v>44898</c:v>
                </c:pt>
                <c:pt idx="97">
                  <c:v>44897</c:v>
                </c:pt>
                <c:pt idx="98">
                  <c:v>44896</c:v>
                </c:pt>
                <c:pt idx="99">
                  <c:v>44895</c:v>
                </c:pt>
                <c:pt idx="100">
                  <c:v>44894</c:v>
                </c:pt>
                <c:pt idx="101">
                  <c:v>44893</c:v>
                </c:pt>
                <c:pt idx="102">
                  <c:v>44892</c:v>
                </c:pt>
                <c:pt idx="103">
                  <c:v>44891</c:v>
                </c:pt>
                <c:pt idx="104">
                  <c:v>44890</c:v>
                </c:pt>
                <c:pt idx="105">
                  <c:v>44889</c:v>
                </c:pt>
                <c:pt idx="106">
                  <c:v>44888</c:v>
                </c:pt>
                <c:pt idx="107">
                  <c:v>44887</c:v>
                </c:pt>
                <c:pt idx="108">
                  <c:v>44886</c:v>
                </c:pt>
                <c:pt idx="109">
                  <c:v>44885</c:v>
                </c:pt>
                <c:pt idx="110">
                  <c:v>44884</c:v>
                </c:pt>
                <c:pt idx="111">
                  <c:v>44883</c:v>
                </c:pt>
                <c:pt idx="112">
                  <c:v>44882</c:v>
                </c:pt>
                <c:pt idx="113">
                  <c:v>44881</c:v>
                </c:pt>
                <c:pt idx="114">
                  <c:v>44880</c:v>
                </c:pt>
                <c:pt idx="115">
                  <c:v>44879</c:v>
                </c:pt>
                <c:pt idx="116">
                  <c:v>44878</c:v>
                </c:pt>
                <c:pt idx="117">
                  <c:v>44877</c:v>
                </c:pt>
                <c:pt idx="118">
                  <c:v>44876</c:v>
                </c:pt>
                <c:pt idx="119">
                  <c:v>44875</c:v>
                </c:pt>
                <c:pt idx="120">
                  <c:v>44874</c:v>
                </c:pt>
                <c:pt idx="121">
                  <c:v>44873</c:v>
                </c:pt>
                <c:pt idx="122">
                  <c:v>44872</c:v>
                </c:pt>
                <c:pt idx="123">
                  <c:v>44871</c:v>
                </c:pt>
                <c:pt idx="124">
                  <c:v>44870</c:v>
                </c:pt>
                <c:pt idx="125">
                  <c:v>44869</c:v>
                </c:pt>
                <c:pt idx="126">
                  <c:v>44868</c:v>
                </c:pt>
                <c:pt idx="127">
                  <c:v>44867</c:v>
                </c:pt>
                <c:pt idx="128">
                  <c:v>44866</c:v>
                </c:pt>
                <c:pt idx="129">
                  <c:v>44865</c:v>
                </c:pt>
                <c:pt idx="130">
                  <c:v>44864</c:v>
                </c:pt>
                <c:pt idx="131">
                  <c:v>44863</c:v>
                </c:pt>
                <c:pt idx="132">
                  <c:v>44862</c:v>
                </c:pt>
                <c:pt idx="133">
                  <c:v>44861</c:v>
                </c:pt>
                <c:pt idx="134">
                  <c:v>44860</c:v>
                </c:pt>
                <c:pt idx="135">
                  <c:v>44859</c:v>
                </c:pt>
                <c:pt idx="136">
                  <c:v>44858</c:v>
                </c:pt>
                <c:pt idx="137">
                  <c:v>44857</c:v>
                </c:pt>
                <c:pt idx="138">
                  <c:v>44856</c:v>
                </c:pt>
                <c:pt idx="139">
                  <c:v>44855</c:v>
                </c:pt>
                <c:pt idx="140">
                  <c:v>44854</c:v>
                </c:pt>
                <c:pt idx="141">
                  <c:v>44853</c:v>
                </c:pt>
                <c:pt idx="142">
                  <c:v>44852</c:v>
                </c:pt>
                <c:pt idx="143">
                  <c:v>44851</c:v>
                </c:pt>
                <c:pt idx="144">
                  <c:v>44850</c:v>
                </c:pt>
                <c:pt idx="145">
                  <c:v>44849</c:v>
                </c:pt>
                <c:pt idx="146">
                  <c:v>44848</c:v>
                </c:pt>
                <c:pt idx="147">
                  <c:v>44847</c:v>
                </c:pt>
                <c:pt idx="148">
                  <c:v>44846</c:v>
                </c:pt>
                <c:pt idx="149">
                  <c:v>44845</c:v>
                </c:pt>
                <c:pt idx="150">
                  <c:v>44844</c:v>
                </c:pt>
                <c:pt idx="151">
                  <c:v>44843</c:v>
                </c:pt>
                <c:pt idx="152">
                  <c:v>44842</c:v>
                </c:pt>
                <c:pt idx="153">
                  <c:v>44841</c:v>
                </c:pt>
                <c:pt idx="154">
                  <c:v>44840</c:v>
                </c:pt>
                <c:pt idx="155">
                  <c:v>44839</c:v>
                </c:pt>
                <c:pt idx="156">
                  <c:v>44838</c:v>
                </c:pt>
                <c:pt idx="157">
                  <c:v>44837</c:v>
                </c:pt>
                <c:pt idx="158">
                  <c:v>44836</c:v>
                </c:pt>
                <c:pt idx="159">
                  <c:v>44835</c:v>
                </c:pt>
                <c:pt idx="160">
                  <c:v>44834</c:v>
                </c:pt>
                <c:pt idx="161">
                  <c:v>44833</c:v>
                </c:pt>
                <c:pt idx="162">
                  <c:v>44832</c:v>
                </c:pt>
                <c:pt idx="163">
                  <c:v>44831</c:v>
                </c:pt>
                <c:pt idx="164">
                  <c:v>44830</c:v>
                </c:pt>
                <c:pt idx="165">
                  <c:v>44829</c:v>
                </c:pt>
                <c:pt idx="166">
                  <c:v>44828</c:v>
                </c:pt>
                <c:pt idx="167">
                  <c:v>44827</c:v>
                </c:pt>
                <c:pt idx="168">
                  <c:v>44826</c:v>
                </c:pt>
                <c:pt idx="169">
                  <c:v>44825</c:v>
                </c:pt>
                <c:pt idx="170">
                  <c:v>44824</c:v>
                </c:pt>
                <c:pt idx="171">
                  <c:v>44823</c:v>
                </c:pt>
                <c:pt idx="172">
                  <c:v>44822</c:v>
                </c:pt>
                <c:pt idx="173">
                  <c:v>44821</c:v>
                </c:pt>
                <c:pt idx="174">
                  <c:v>44820</c:v>
                </c:pt>
                <c:pt idx="175">
                  <c:v>44819</c:v>
                </c:pt>
                <c:pt idx="176">
                  <c:v>44818</c:v>
                </c:pt>
                <c:pt idx="177">
                  <c:v>44817</c:v>
                </c:pt>
                <c:pt idx="178">
                  <c:v>44816</c:v>
                </c:pt>
                <c:pt idx="179">
                  <c:v>44815</c:v>
                </c:pt>
                <c:pt idx="180">
                  <c:v>44814</c:v>
                </c:pt>
                <c:pt idx="181">
                  <c:v>44813</c:v>
                </c:pt>
                <c:pt idx="182">
                  <c:v>44812</c:v>
                </c:pt>
                <c:pt idx="183">
                  <c:v>44811</c:v>
                </c:pt>
                <c:pt idx="184">
                  <c:v>44810</c:v>
                </c:pt>
                <c:pt idx="185">
                  <c:v>44809</c:v>
                </c:pt>
                <c:pt idx="186">
                  <c:v>44808</c:v>
                </c:pt>
                <c:pt idx="187">
                  <c:v>44807</c:v>
                </c:pt>
                <c:pt idx="188">
                  <c:v>44806</c:v>
                </c:pt>
                <c:pt idx="189">
                  <c:v>44805</c:v>
                </c:pt>
                <c:pt idx="190">
                  <c:v>44804</c:v>
                </c:pt>
                <c:pt idx="191">
                  <c:v>44803</c:v>
                </c:pt>
                <c:pt idx="192">
                  <c:v>44802</c:v>
                </c:pt>
                <c:pt idx="193">
                  <c:v>44801</c:v>
                </c:pt>
                <c:pt idx="194">
                  <c:v>44800</c:v>
                </c:pt>
                <c:pt idx="195">
                  <c:v>44799</c:v>
                </c:pt>
                <c:pt idx="196">
                  <c:v>44798</c:v>
                </c:pt>
                <c:pt idx="197">
                  <c:v>44797</c:v>
                </c:pt>
                <c:pt idx="198">
                  <c:v>44796</c:v>
                </c:pt>
                <c:pt idx="199">
                  <c:v>44795</c:v>
                </c:pt>
                <c:pt idx="200">
                  <c:v>44794</c:v>
                </c:pt>
                <c:pt idx="201">
                  <c:v>44793</c:v>
                </c:pt>
                <c:pt idx="202">
                  <c:v>44792</c:v>
                </c:pt>
                <c:pt idx="203">
                  <c:v>44791</c:v>
                </c:pt>
                <c:pt idx="204">
                  <c:v>44790</c:v>
                </c:pt>
                <c:pt idx="205">
                  <c:v>44789</c:v>
                </c:pt>
                <c:pt idx="206">
                  <c:v>44788</c:v>
                </c:pt>
                <c:pt idx="207">
                  <c:v>44787</c:v>
                </c:pt>
                <c:pt idx="208">
                  <c:v>44786</c:v>
                </c:pt>
                <c:pt idx="209">
                  <c:v>44785</c:v>
                </c:pt>
                <c:pt idx="210">
                  <c:v>44784</c:v>
                </c:pt>
                <c:pt idx="211">
                  <c:v>44783</c:v>
                </c:pt>
                <c:pt idx="212">
                  <c:v>44782</c:v>
                </c:pt>
                <c:pt idx="213">
                  <c:v>44781</c:v>
                </c:pt>
                <c:pt idx="214">
                  <c:v>44780</c:v>
                </c:pt>
                <c:pt idx="215">
                  <c:v>44779</c:v>
                </c:pt>
                <c:pt idx="216">
                  <c:v>44778</c:v>
                </c:pt>
                <c:pt idx="217">
                  <c:v>44777</c:v>
                </c:pt>
                <c:pt idx="218">
                  <c:v>44776</c:v>
                </c:pt>
                <c:pt idx="219">
                  <c:v>44775</c:v>
                </c:pt>
                <c:pt idx="220">
                  <c:v>44774</c:v>
                </c:pt>
                <c:pt idx="221">
                  <c:v>44773</c:v>
                </c:pt>
                <c:pt idx="222">
                  <c:v>44772</c:v>
                </c:pt>
                <c:pt idx="223">
                  <c:v>44771</c:v>
                </c:pt>
                <c:pt idx="224">
                  <c:v>44770</c:v>
                </c:pt>
                <c:pt idx="225">
                  <c:v>44769</c:v>
                </c:pt>
                <c:pt idx="226">
                  <c:v>44768</c:v>
                </c:pt>
                <c:pt idx="227">
                  <c:v>44767</c:v>
                </c:pt>
                <c:pt idx="228">
                  <c:v>44766</c:v>
                </c:pt>
                <c:pt idx="229">
                  <c:v>44765</c:v>
                </c:pt>
                <c:pt idx="230">
                  <c:v>44764</c:v>
                </c:pt>
                <c:pt idx="231">
                  <c:v>44763</c:v>
                </c:pt>
                <c:pt idx="232">
                  <c:v>44762</c:v>
                </c:pt>
                <c:pt idx="233">
                  <c:v>44761</c:v>
                </c:pt>
                <c:pt idx="234">
                  <c:v>44760</c:v>
                </c:pt>
                <c:pt idx="235">
                  <c:v>44759</c:v>
                </c:pt>
                <c:pt idx="236">
                  <c:v>44758</c:v>
                </c:pt>
                <c:pt idx="237">
                  <c:v>44757</c:v>
                </c:pt>
                <c:pt idx="238">
                  <c:v>44756</c:v>
                </c:pt>
                <c:pt idx="239">
                  <c:v>44755</c:v>
                </c:pt>
                <c:pt idx="240">
                  <c:v>44754</c:v>
                </c:pt>
                <c:pt idx="241">
                  <c:v>44753</c:v>
                </c:pt>
                <c:pt idx="242">
                  <c:v>44752</c:v>
                </c:pt>
                <c:pt idx="243">
                  <c:v>44751</c:v>
                </c:pt>
                <c:pt idx="244">
                  <c:v>44750</c:v>
                </c:pt>
                <c:pt idx="245">
                  <c:v>44749</c:v>
                </c:pt>
                <c:pt idx="246">
                  <c:v>44748</c:v>
                </c:pt>
                <c:pt idx="247">
                  <c:v>44747</c:v>
                </c:pt>
                <c:pt idx="248">
                  <c:v>44746</c:v>
                </c:pt>
                <c:pt idx="249">
                  <c:v>44745</c:v>
                </c:pt>
                <c:pt idx="250">
                  <c:v>44744</c:v>
                </c:pt>
                <c:pt idx="251">
                  <c:v>44743</c:v>
                </c:pt>
                <c:pt idx="252">
                  <c:v>44742</c:v>
                </c:pt>
                <c:pt idx="253">
                  <c:v>44741</c:v>
                </c:pt>
                <c:pt idx="254">
                  <c:v>44740</c:v>
                </c:pt>
                <c:pt idx="255">
                  <c:v>44739</c:v>
                </c:pt>
                <c:pt idx="256">
                  <c:v>44738</c:v>
                </c:pt>
                <c:pt idx="257">
                  <c:v>44737</c:v>
                </c:pt>
                <c:pt idx="258">
                  <c:v>44736</c:v>
                </c:pt>
                <c:pt idx="259">
                  <c:v>44735</c:v>
                </c:pt>
                <c:pt idx="260">
                  <c:v>44734</c:v>
                </c:pt>
                <c:pt idx="261">
                  <c:v>44733</c:v>
                </c:pt>
                <c:pt idx="262">
                  <c:v>44732</c:v>
                </c:pt>
                <c:pt idx="263">
                  <c:v>44731</c:v>
                </c:pt>
                <c:pt idx="264">
                  <c:v>44730</c:v>
                </c:pt>
                <c:pt idx="265">
                  <c:v>44729</c:v>
                </c:pt>
                <c:pt idx="266">
                  <c:v>44728</c:v>
                </c:pt>
                <c:pt idx="267">
                  <c:v>44727</c:v>
                </c:pt>
                <c:pt idx="268">
                  <c:v>44726</c:v>
                </c:pt>
                <c:pt idx="269">
                  <c:v>44725</c:v>
                </c:pt>
                <c:pt idx="270">
                  <c:v>44724</c:v>
                </c:pt>
                <c:pt idx="271">
                  <c:v>44723</c:v>
                </c:pt>
                <c:pt idx="272">
                  <c:v>44722</c:v>
                </c:pt>
                <c:pt idx="273">
                  <c:v>44721</c:v>
                </c:pt>
                <c:pt idx="274">
                  <c:v>44720</c:v>
                </c:pt>
                <c:pt idx="275">
                  <c:v>44719</c:v>
                </c:pt>
                <c:pt idx="276">
                  <c:v>44718</c:v>
                </c:pt>
                <c:pt idx="277">
                  <c:v>44717</c:v>
                </c:pt>
                <c:pt idx="278">
                  <c:v>44716</c:v>
                </c:pt>
                <c:pt idx="279">
                  <c:v>44715</c:v>
                </c:pt>
                <c:pt idx="280">
                  <c:v>44714</c:v>
                </c:pt>
                <c:pt idx="281">
                  <c:v>44713</c:v>
                </c:pt>
                <c:pt idx="282">
                  <c:v>44712</c:v>
                </c:pt>
                <c:pt idx="283">
                  <c:v>44711</c:v>
                </c:pt>
                <c:pt idx="284">
                  <c:v>44710</c:v>
                </c:pt>
                <c:pt idx="285">
                  <c:v>44709</c:v>
                </c:pt>
                <c:pt idx="286">
                  <c:v>44708</c:v>
                </c:pt>
                <c:pt idx="287">
                  <c:v>44707</c:v>
                </c:pt>
                <c:pt idx="288">
                  <c:v>44706</c:v>
                </c:pt>
                <c:pt idx="289">
                  <c:v>44705</c:v>
                </c:pt>
                <c:pt idx="290">
                  <c:v>44704</c:v>
                </c:pt>
                <c:pt idx="291">
                  <c:v>44703</c:v>
                </c:pt>
                <c:pt idx="292">
                  <c:v>44702</c:v>
                </c:pt>
                <c:pt idx="293">
                  <c:v>44701</c:v>
                </c:pt>
                <c:pt idx="294">
                  <c:v>44700</c:v>
                </c:pt>
                <c:pt idx="295">
                  <c:v>44699</c:v>
                </c:pt>
                <c:pt idx="296">
                  <c:v>44698</c:v>
                </c:pt>
                <c:pt idx="297">
                  <c:v>44697</c:v>
                </c:pt>
                <c:pt idx="298">
                  <c:v>44696</c:v>
                </c:pt>
                <c:pt idx="299">
                  <c:v>44695</c:v>
                </c:pt>
                <c:pt idx="300">
                  <c:v>44694</c:v>
                </c:pt>
                <c:pt idx="301">
                  <c:v>44693</c:v>
                </c:pt>
                <c:pt idx="302">
                  <c:v>44692</c:v>
                </c:pt>
                <c:pt idx="303">
                  <c:v>44691</c:v>
                </c:pt>
                <c:pt idx="304">
                  <c:v>44690</c:v>
                </c:pt>
                <c:pt idx="305">
                  <c:v>44689</c:v>
                </c:pt>
                <c:pt idx="306">
                  <c:v>44688</c:v>
                </c:pt>
                <c:pt idx="307">
                  <c:v>44687</c:v>
                </c:pt>
                <c:pt idx="308">
                  <c:v>44686</c:v>
                </c:pt>
                <c:pt idx="309">
                  <c:v>44685</c:v>
                </c:pt>
                <c:pt idx="310">
                  <c:v>44684</c:v>
                </c:pt>
                <c:pt idx="311">
                  <c:v>44683</c:v>
                </c:pt>
                <c:pt idx="312">
                  <c:v>44682</c:v>
                </c:pt>
                <c:pt idx="313">
                  <c:v>44681</c:v>
                </c:pt>
                <c:pt idx="314">
                  <c:v>44680</c:v>
                </c:pt>
                <c:pt idx="315">
                  <c:v>44679</c:v>
                </c:pt>
                <c:pt idx="316">
                  <c:v>44678</c:v>
                </c:pt>
                <c:pt idx="317">
                  <c:v>44677</c:v>
                </c:pt>
                <c:pt idx="318">
                  <c:v>44676</c:v>
                </c:pt>
                <c:pt idx="319">
                  <c:v>44675</c:v>
                </c:pt>
                <c:pt idx="320">
                  <c:v>44674</c:v>
                </c:pt>
                <c:pt idx="321">
                  <c:v>44673</c:v>
                </c:pt>
                <c:pt idx="322">
                  <c:v>44672</c:v>
                </c:pt>
                <c:pt idx="323">
                  <c:v>44671</c:v>
                </c:pt>
                <c:pt idx="324">
                  <c:v>44670</c:v>
                </c:pt>
                <c:pt idx="325">
                  <c:v>44669</c:v>
                </c:pt>
                <c:pt idx="326">
                  <c:v>44668</c:v>
                </c:pt>
                <c:pt idx="327">
                  <c:v>44667</c:v>
                </c:pt>
                <c:pt idx="328">
                  <c:v>44666</c:v>
                </c:pt>
                <c:pt idx="329">
                  <c:v>44665</c:v>
                </c:pt>
                <c:pt idx="330">
                  <c:v>44664</c:v>
                </c:pt>
                <c:pt idx="331">
                  <c:v>44663</c:v>
                </c:pt>
                <c:pt idx="332">
                  <c:v>44662</c:v>
                </c:pt>
                <c:pt idx="333">
                  <c:v>44661</c:v>
                </c:pt>
                <c:pt idx="334">
                  <c:v>44660</c:v>
                </c:pt>
                <c:pt idx="335">
                  <c:v>44659</c:v>
                </c:pt>
                <c:pt idx="336">
                  <c:v>44658</c:v>
                </c:pt>
                <c:pt idx="337">
                  <c:v>44657</c:v>
                </c:pt>
                <c:pt idx="338">
                  <c:v>44656</c:v>
                </c:pt>
                <c:pt idx="339">
                  <c:v>44655</c:v>
                </c:pt>
                <c:pt idx="340">
                  <c:v>44654</c:v>
                </c:pt>
                <c:pt idx="341">
                  <c:v>44653</c:v>
                </c:pt>
                <c:pt idx="342">
                  <c:v>44652</c:v>
                </c:pt>
                <c:pt idx="343">
                  <c:v>44651</c:v>
                </c:pt>
                <c:pt idx="344">
                  <c:v>44650</c:v>
                </c:pt>
                <c:pt idx="345">
                  <c:v>44649</c:v>
                </c:pt>
                <c:pt idx="346">
                  <c:v>44648</c:v>
                </c:pt>
                <c:pt idx="347">
                  <c:v>44647</c:v>
                </c:pt>
                <c:pt idx="348">
                  <c:v>44646</c:v>
                </c:pt>
                <c:pt idx="349">
                  <c:v>44645</c:v>
                </c:pt>
                <c:pt idx="350">
                  <c:v>44644</c:v>
                </c:pt>
                <c:pt idx="351">
                  <c:v>44643</c:v>
                </c:pt>
                <c:pt idx="352">
                  <c:v>44642</c:v>
                </c:pt>
                <c:pt idx="353">
                  <c:v>44641</c:v>
                </c:pt>
                <c:pt idx="354">
                  <c:v>44640</c:v>
                </c:pt>
                <c:pt idx="355">
                  <c:v>44639</c:v>
                </c:pt>
                <c:pt idx="356">
                  <c:v>44638</c:v>
                </c:pt>
                <c:pt idx="357">
                  <c:v>44637</c:v>
                </c:pt>
                <c:pt idx="358">
                  <c:v>44636</c:v>
                </c:pt>
                <c:pt idx="359">
                  <c:v>44635</c:v>
                </c:pt>
                <c:pt idx="360">
                  <c:v>44634</c:v>
                </c:pt>
                <c:pt idx="361">
                  <c:v>44633</c:v>
                </c:pt>
                <c:pt idx="362">
                  <c:v>44632</c:v>
                </c:pt>
                <c:pt idx="363">
                  <c:v>44631</c:v>
                </c:pt>
                <c:pt idx="364">
                  <c:v>44624</c:v>
                </c:pt>
                <c:pt idx="365">
                  <c:v>44617</c:v>
                </c:pt>
                <c:pt idx="366">
                  <c:v>44610</c:v>
                </c:pt>
                <c:pt idx="367">
                  <c:v>44603</c:v>
                </c:pt>
                <c:pt idx="368">
                  <c:v>44596</c:v>
                </c:pt>
                <c:pt idx="369">
                  <c:v>44589</c:v>
                </c:pt>
                <c:pt idx="370">
                  <c:v>44582</c:v>
                </c:pt>
                <c:pt idx="371">
                  <c:v>44575</c:v>
                </c:pt>
                <c:pt idx="372">
                  <c:v>44568</c:v>
                </c:pt>
                <c:pt idx="373">
                  <c:v>44561</c:v>
                </c:pt>
                <c:pt idx="374">
                  <c:v>44554</c:v>
                </c:pt>
                <c:pt idx="375">
                  <c:v>44547</c:v>
                </c:pt>
                <c:pt idx="376">
                  <c:v>44540</c:v>
                </c:pt>
                <c:pt idx="377">
                  <c:v>44533</c:v>
                </c:pt>
                <c:pt idx="378">
                  <c:v>44526</c:v>
                </c:pt>
                <c:pt idx="379">
                  <c:v>44519</c:v>
                </c:pt>
                <c:pt idx="380">
                  <c:v>44512</c:v>
                </c:pt>
                <c:pt idx="381">
                  <c:v>44505</c:v>
                </c:pt>
                <c:pt idx="382">
                  <c:v>44498</c:v>
                </c:pt>
                <c:pt idx="383">
                  <c:v>44491</c:v>
                </c:pt>
                <c:pt idx="384">
                  <c:v>44484</c:v>
                </c:pt>
                <c:pt idx="385">
                  <c:v>44477</c:v>
                </c:pt>
                <c:pt idx="386">
                  <c:v>44470</c:v>
                </c:pt>
                <c:pt idx="387">
                  <c:v>44463</c:v>
                </c:pt>
                <c:pt idx="388">
                  <c:v>44456</c:v>
                </c:pt>
                <c:pt idx="389">
                  <c:v>44449</c:v>
                </c:pt>
                <c:pt idx="390">
                  <c:v>44442</c:v>
                </c:pt>
                <c:pt idx="391">
                  <c:v>44435</c:v>
                </c:pt>
                <c:pt idx="392">
                  <c:v>44428</c:v>
                </c:pt>
                <c:pt idx="393">
                  <c:v>44421</c:v>
                </c:pt>
                <c:pt idx="394">
                  <c:v>44414</c:v>
                </c:pt>
                <c:pt idx="395">
                  <c:v>44407</c:v>
                </c:pt>
                <c:pt idx="396">
                  <c:v>44400</c:v>
                </c:pt>
                <c:pt idx="397">
                  <c:v>44393</c:v>
                </c:pt>
                <c:pt idx="398">
                  <c:v>44386</c:v>
                </c:pt>
                <c:pt idx="399">
                  <c:v>44379</c:v>
                </c:pt>
                <c:pt idx="400">
                  <c:v>44372</c:v>
                </c:pt>
                <c:pt idx="401">
                  <c:v>44365</c:v>
                </c:pt>
                <c:pt idx="402">
                  <c:v>44358</c:v>
                </c:pt>
                <c:pt idx="403">
                  <c:v>44351</c:v>
                </c:pt>
                <c:pt idx="404">
                  <c:v>44344</c:v>
                </c:pt>
                <c:pt idx="405">
                  <c:v>44337</c:v>
                </c:pt>
                <c:pt idx="406">
                  <c:v>44330</c:v>
                </c:pt>
                <c:pt idx="407">
                  <c:v>44323</c:v>
                </c:pt>
                <c:pt idx="408">
                  <c:v>44316</c:v>
                </c:pt>
                <c:pt idx="409">
                  <c:v>44309</c:v>
                </c:pt>
                <c:pt idx="410">
                  <c:v>44302</c:v>
                </c:pt>
                <c:pt idx="411">
                  <c:v>44295</c:v>
                </c:pt>
                <c:pt idx="412">
                  <c:v>44288</c:v>
                </c:pt>
                <c:pt idx="413">
                  <c:v>44281</c:v>
                </c:pt>
                <c:pt idx="414">
                  <c:v>44274</c:v>
                </c:pt>
                <c:pt idx="415">
                  <c:v>44267</c:v>
                </c:pt>
                <c:pt idx="416">
                  <c:v>44260</c:v>
                </c:pt>
                <c:pt idx="417">
                  <c:v>44253</c:v>
                </c:pt>
                <c:pt idx="418">
                  <c:v>44246</c:v>
                </c:pt>
                <c:pt idx="419">
                  <c:v>44239</c:v>
                </c:pt>
                <c:pt idx="420">
                  <c:v>44232</c:v>
                </c:pt>
                <c:pt idx="421">
                  <c:v>44225</c:v>
                </c:pt>
                <c:pt idx="422">
                  <c:v>44218</c:v>
                </c:pt>
                <c:pt idx="423">
                  <c:v>44211</c:v>
                </c:pt>
                <c:pt idx="424">
                  <c:v>44204</c:v>
                </c:pt>
                <c:pt idx="425">
                  <c:v>44197</c:v>
                </c:pt>
                <c:pt idx="426">
                  <c:v>44190</c:v>
                </c:pt>
                <c:pt idx="427">
                  <c:v>44183</c:v>
                </c:pt>
                <c:pt idx="428">
                  <c:v>44176</c:v>
                </c:pt>
                <c:pt idx="429">
                  <c:v>44169</c:v>
                </c:pt>
                <c:pt idx="430">
                  <c:v>44162</c:v>
                </c:pt>
                <c:pt idx="431">
                  <c:v>44155</c:v>
                </c:pt>
                <c:pt idx="432">
                  <c:v>44148</c:v>
                </c:pt>
                <c:pt idx="433">
                  <c:v>44141</c:v>
                </c:pt>
                <c:pt idx="434">
                  <c:v>44134</c:v>
                </c:pt>
                <c:pt idx="435">
                  <c:v>44127</c:v>
                </c:pt>
                <c:pt idx="436">
                  <c:v>44120</c:v>
                </c:pt>
                <c:pt idx="437">
                  <c:v>44113</c:v>
                </c:pt>
                <c:pt idx="438">
                  <c:v>44106</c:v>
                </c:pt>
              </c:numCache>
            </c:numRef>
          </c:cat>
          <c:val>
            <c:numRef>
              <c:f>屠企开工率!$C$4:$C$442</c:f>
              <c:numCache>
                <c:formatCode>General</c:formatCode>
                <c:ptCount val="439"/>
                <c:pt idx="0">
                  <c:v>27.63</c:v>
                </c:pt>
                <c:pt idx="1">
                  <c:v>27.4</c:v>
                </c:pt>
                <c:pt idx="2">
                  <c:v>28.07</c:v>
                </c:pt>
                <c:pt idx="3">
                  <c:v>28.04</c:v>
                </c:pt>
                <c:pt idx="4">
                  <c:v>28.29</c:v>
                </c:pt>
                <c:pt idx="5">
                  <c:v>27.8</c:v>
                </c:pt>
                <c:pt idx="6">
                  <c:v>28.02</c:v>
                </c:pt>
                <c:pt idx="7">
                  <c:v>27.71</c:v>
                </c:pt>
                <c:pt idx="8">
                  <c:v>27.94</c:v>
                </c:pt>
                <c:pt idx="9">
                  <c:v>27.62</c:v>
                </c:pt>
                <c:pt idx="10">
                  <c:v>27.68</c:v>
                </c:pt>
                <c:pt idx="11">
                  <c:v>27</c:v>
                </c:pt>
                <c:pt idx="12">
                  <c:v>26.73</c:v>
                </c:pt>
                <c:pt idx="13">
                  <c:v>26.4</c:v>
                </c:pt>
                <c:pt idx="14">
                  <c:v>26.68</c:v>
                </c:pt>
                <c:pt idx="15">
                  <c:v>26.95</c:v>
                </c:pt>
                <c:pt idx="16">
                  <c:v>27.51</c:v>
                </c:pt>
                <c:pt idx="17">
                  <c:v>27.35</c:v>
                </c:pt>
                <c:pt idx="18">
                  <c:v>27.27</c:v>
                </c:pt>
                <c:pt idx="19">
                  <c:v>27.84</c:v>
                </c:pt>
                <c:pt idx="20">
                  <c:v>27.76</c:v>
                </c:pt>
                <c:pt idx="21">
                  <c:v>26.97</c:v>
                </c:pt>
                <c:pt idx="22">
                  <c:v>26.88</c:v>
                </c:pt>
                <c:pt idx="23">
                  <c:v>27.64</c:v>
                </c:pt>
                <c:pt idx="24">
                  <c:v>27.13</c:v>
                </c:pt>
                <c:pt idx="25">
                  <c:v>26.62</c:v>
                </c:pt>
                <c:pt idx="26">
                  <c:v>26.45</c:v>
                </c:pt>
                <c:pt idx="27">
                  <c:v>26</c:v>
                </c:pt>
                <c:pt idx="28">
                  <c:v>25.82</c:v>
                </c:pt>
                <c:pt idx="29">
                  <c:v>25.04</c:v>
                </c:pt>
                <c:pt idx="30">
                  <c:v>25.43</c:v>
                </c:pt>
                <c:pt idx="31">
                  <c:v>25.57</c:v>
                </c:pt>
                <c:pt idx="32">
                  <c:v>24.88</c:v>
                </c:pt>
                <c:pt idx="33">
                  <c:v>24.07</c:v>
                </c:pt>
                <c:pt idx="34">
                  <c:v>23.16</c:v>
                </c:pt>
                <c:pt idx="35">
                  <c:v>22.44</c:v>
                </c:pt>
                <c:pt idx="36">
                  <c:v>21.12</c:v>
                </c:pt>
                <c:pt idx="37">
                  <c:v>21.15</c:v>
                </c:pt>
                <c:pt idx="38">
                  <c:v>20.5</c:v>
                </c:pt>
                <c:pt idx="39">
                  <c:v>17.07</c:v>
                </c:pt>
                <c:pt idx="40">
                  <c:v>14.49</c:v>
                </c:pt>
                <c:pt idx="41">
                  <c:v>12.75</c:v>
                </c:pt>
                <c:pt idx="42">
                  <c:v>10.34</c:v>
                </c:pt>
                <c:pt idx="43">
                  <c:v>7.95</c:v>
                </c:pt>
                <c:pt idx="44">
                  <c:v>6.24</c:v>
                </c:pt>
                <c:pt idx="45">
                  <c:v>4.1100000000000003</c:v>
                </c:pt>
                <c:pt idx="46">
                  <c:v>0.89</c:v>
                </c:pt>
                <c:pt idx="47">
                  <c:v>0.48</c:v>
                </c:pt>
                <c:pt idx="48">
                  <c:v>7.33</c:v>
                </c:pt>
                <c:pt idx="49">
                  <c:v>23.56</c:v>
                </c:pt>
                <c:pt idx="50">
                  <c:v>41.32</c:v>
                </c:pt>
                <c:pt idx="51">
                  <c:v>47.15</c:v>
                </c:pt>
                <c:pt idx="52">
                  <c:v>47.73</c:v>
                </c:pt>
                <c:pt idx="53">
                  <c:v>46.65</c:v>
                </c:pt>
                <c:pt idx="54">
                  <c:v>44.95</c:v>
                </c:pt>
                <c:pt idx="55">
                  <c:v>43.52</c:v>
                </c:pt>
                <c:pt idx="56">
                  <c:v>42.34</c:v>
                </c:pt>
                <c:pt idx="57">
                  <c:v>42.01</c:v>
                </c:pt>
                <c:pt idx="58">
                  <c:v>40.17</c:v>
                </c:pt>
                <c:pt idx="59">
                  <c:v>39.799999999999997</c:v>
                </c:pt>
                <c:pt idx="60">
                  <c:v>39.79</c:v>
                </c:pt>
                <c:pt idx="61">
                  <c:v>39.46</c:v>
                </c:pt>
                <c:pt idx="62">
                  <c:v>37.57</c:v>
                </c:pt>
                <c:pt idx="63">
                  <c:v>35.56</c:v>
                </c:pt>
                <c:pt idx="64">
                  <c:v>34.090000000000003</c:v>
                </c:pt>
                <c:pt idx="65">
                  <c:v>34.86</c:v>
                </c:pt>
                <c:pt idx="66">
                  <c:v>35.15</c:v>
                </c:pt>
                <c:pt idx="67">
                  <c:v>35.42</c:v>
                </c:pt>
                <c:pt idx="68">
                  <c:v>34.450000000000003</c:v>
                </c:pt>
                <c:pt idx="69">
                  <c:v>32.729999999999997</c:v>
                </c:pt>
                <c:pt idx="70">
                  <c:v>32.49</c:v>
                </c:pt>
                <c:pt idx="71">
                  <c:v>31.91</c:v>
                </c:pt>
                <c:pt idx="72">
                  <c:v>31.35</c:v>
                </c:pt>
                <c:pt idx="73">
                  <c:v>30.82</c:v>
                </c:pt>
                <c:pt idx="74">
                  <c:v>30.16</c:v>
                </c:pt>
                <c:pt idx="75">
                  <c:v>29.54</c:v>
                </c:pt>
                <c:pt idx="76">
                  <c:v>28.86</c:v>
                </c:pt>
                <c:pt idx="77">
                  <c:v>29.15</c:v>
                </c:pt>
                <c:pt idx="78">
                  <c:v>29.58</c:v>
                </c:pt>
                <c:pt idx="79">
                  <c:v>30.59</c:v>
                </c:pt>
                <c:pt idx="80">
                  <c:v>31.56</c:v>
                </c:pt>
                <c:pt idx="81">
                  <c:v>32.229999999999997</c:v>
                </c:pt>
                <c:pt idx="82">
                  <c:v>31.71</c:v>
                </c:pt>
                <c:pt idx="83">
                  <c:v>31.75</c:v>
                </c:pt>
                <c:pt idx="84">
                  <c:v>32.57</c:v>
                </c:pt>
                <c:pt idx="85">
                  <c:v>32.49</c:v>
                </c:pt>
                <c:pt idx="86">
                  <c:v>30.97</c:v>
                </c:pt>
                <c:pt idx="87">
                  <c:v>29.74</c:v>
                </c:pt>
                <c:pt idx="88">
                  <c:v>29.05</c:v>
                </c:pt>
                <c:pt idx="89">
                  <c:v>28.72</c:v>
                </c:pt>
                <c:pt idx="90">
                  <c:v>29.07</c:v>
                </c:pt>
                <c:pt idx="91">
                  <c:v>28.59</c:v>
                </c:pt>
                <c:pt idx="92">
                  <c:v>29.34</c:v>
                </c:pt>
                <c:pt idx="93">
                  <c:v>28.89</c:v>
                </c:pt>
                <c:pt idx="94">
                  <c:v>29.48</c:v>
                </c:pt>
                <c:pt idx="95">
                  <c:v>28.53</c:v>
                </c:pt>
                <c:pt idx="96">
                  <c:v>27.45</c:v>
                </c:pt>
                <c:pt idx="97">
                  <c:v>26.69</c:v>
                </c:pt>
                <c:pt idx="98">
                  <c:v>26.05</c:v>
                </c:pt>
                <c:pt idx="99">
                  <c:v>26.07</c:v>
                </c:pt>
                <c:pt idx="100">
                  <c:v>25.76</c:v>
                </c:pt>
                <c:pt idx="101">
                  <c:v>25.55</c:v>
                </c:pt>
                <c:pt idx="102">
                  <c:v>24.78</c:v>
                </c:pt>
                <c:pt idx="103">
                  <c:v>24.14</c:v>
                </c:pt>
                <c:pt idx="104">
                  <c:v>23.35</c:v>
                </c:pt>
                <c:pt idx="105">
                  <c:v>23.19</c:v>
                </c:pt>
                <c:pt idx="106">
                  <c:v>23.26</c:v>
                </c:pt>
                <c:pt idx="107">
                  <c:v>23.05</c:v>
                </c:pt>
                <c:pt idx="108">
                  <c:v>22.87</c:v>
                </c:pt>
                <c:pt idx="109">
                  <c:v>22.48</c:v>
                </c:pt>
                <c:pt idx="110">
                  <c:v>22.47</c:v>
                </c:pt>
                <c:pt idx="111">
                  <c:v>22.14</c:v>
                </c:pt>
                <c:pt idx="112">
                  <c:v>21.69</c:v>
                </c:pt>
                <c:pt idx="113">
                  <c:v>21.61</c:v>
                </c:pt>
                <c:pt idx="114">
                  <c:v>21.78</c:v>
                </c:pt>
                <c:pt idx="115">
                  <c:v>21.53</c:v>
                </c:pt>
                <c:pt idx="116">
                  <c:v>21.27</c:v>
                </c:pt>
                <c:pt idx="117">
                  <c:v>21.42</c:v>
                </c:pt>
                <c:pt idx="118">
                  <c:v>21.02</c:v>
                </c:pt>
                <c:pt idx="119">
                  <c:v>21.19</c:v>
                </c:pt>
                <c:pt idx="120">
                  <c:v>21.21</c:v>
                </c:pt>
                <c:pt idx="121">
                  <c:v>21.28</c:v>
                </c:pt>
                <c:pt idx="122">
                  <c:v>21.12</c:v>
                </c:pt>
                <c:pt idx="123">
                  <c:v>20.059999999999999</c:v>
                </c:pt>
                <c:pt idx="124">
                  <c:v>20.25</c:v>
                </c:pt>
                <c:pt idx="125">
                  <c:v>20</c:v>
                </c:pt>
                <c:pt idx="126">
                  <c:v>20.3</c:v>
                </c:pt>
                <c:pt idx="127">
                  <c:v>20.62</c:v>
                </c:pt>
                <c:pt idx="128">
                  <c:v>20.37</c:v>
                </c:pt>
                <c:pt idx="129">
                  <c:v>20.190000000000001</c:v>
                </c:pt>
                <c:pt idx="130">
                  <c:v>19.920000000000002</c:v>
                </c:pt>
                <c:pt idx="131">
                  <c:v>19.66</c:v>
                </c:pt>
                <c:pt idx="132">
                  <c:v>19.86</c:v>
                </c:pt>
                <c:pt idx="133">
                  <c:v>20.57</c:v>
                </c:pt>
                <c:pt idx="134">
                  <c:v>20.25</c:v>
                </c:pt>
                <c:pt idx="135">
                  <c:v>20.37</c:v>
                </c:pt>
                <c:pt idx="136">
                  <c:v>20.18</c:v>
                </c:pt>
                <c:pt idx="137">
                  <c:v>20.11</c:v>
                </c:pt>
                <c:pt idx="138">
                  <c:v>19.73</c:v>
                </c:pt>
                <c:pt idx="139">
                  <c:v>19.739999999999998</c:v>
                </c:pt>
                <c:pt idx="140">
                  <c:v>19.760000000000002</c:v>
                </c:pt>
                <c:pt idx="141">
                  <c:v>19.989999999999998</c:v>
                </c:pt>
                <c:pt idx="142">
                  <c:v>20.420000000000002</c:v>
                </c:pt>
                <c:pt idx="143">
                  <c:v>20.39</c:v>
                </c:pt>
                <c:pt idx="144">
                  <c:v>20.77</c:v>
                </c:pt>
                <c:pt idx="145">
                  <c:v>20.81</c:v>
                </c:pt>
                <c:pt idx="146">
                  <c:v>20.89</c:v>
                </c:pt>
                <c:pt idx="147">
                  <c:v>20.83</c:v>
                </c:pt>
                <c:pt idx="148">
                  <c:v>20.86</c:v>
                </c:pt>
                <c:pt idx="149">
                  <c:v>21.03</c:v>
                </c:pt>
                <c:pt idx="150">
                  <c:v>20.85</c:v>
                </c:pt>
                <c:pt idx="151">
                  <c:v>21.14</c:v>
                </c:pt>
                <c:pt idx="152">
                  <c:v>20.78</c:v>
                </c:pt>
                <c:pt idx="153">
                  <c:v>21.23</c:v>
                </c:pt>
                <c:pt idx="154">
                  <c:v>21.52</c:v>
                </c:pt>
                <c:pt idx="155">
                  <c:v>21.86</c:v>
                </c:pt>
                <c:pt idx="156">
                  <c:v>22.34</c:v>
                </c:pt>
                <c:pt idx="157">
                  <c:v>22.5</c:v>
                </c:pt>
                <c:pt idx="158">
                  <c:v>22.66</c:v>
                </c:pt>
                <c:pt idx="159">
                  <c:v>22.56</c:v>
                </c:pt>
                <c:pt idx="160">
                  <c:v>22.53</c:v>
                </c:pt>
                <c:pt idx="161">
                  <c:v>22.17</c:v>
                </c:pt>
                <c:pt idx="162">
                  <c:v>21.36</c:v>
                </c:pt>
                <c:pt idx="163">
                  <c:v>20.64</c:v>
                </c:pt>
                <c:pt idx="164">
                  <c:v>20.56</c:v>
                </c:pt>
                <c:pt idx="165">
                  <c:v>20.45</c:v>
                </c:pt>
                <c:pt idx="166">
                  <c:v>20.53</c:v>
                </c:pt>
                <c:pt idx="167">
                  <c:v>20.63</c:v>
                </c:pt>
                <c:pt idx="168">
                  <c:v>20.63</c:v>
                </c:pt>
                <c:pt idx="169">
                  <c:v>20.68</c:v>
                </c:pt>
                <c:pt idx="170">
                  <c:v>20.61</c:v>
                </c:pt>
                <c:pt idx="171">
                  <c:v>20.72</c:v>
                </c:pt>
                <c:pt idx="172">
                  <c:v>20.5</c:v>
                </c:pt>
                <c:pt idx="173">
                  <c:v>20.66</c:v>
                </c:pt>
                <c:pt idx="174">
                  <c:v>20.64</c:v>
                </c:pt>
                <c:pt idx="175">
                  <c:v>20.8</c:v>
                </c:pt>
                <c:pt idx="176">
                  <c:v>21.09</c:v>
                </c:pt>
                <c:pt idx="177">
                  <c:v>21.3</c:v>
                </c:pt>
                <c:pt idx="178">
                  <c:v>22.06</c:v>
                </c:pt>
                <c:pt idx="179">
                  <c:v>23.27</c:v>
                </c:pt>
                <c:pt idx="180">
                  <c:v>23.79</c:v>
                </c:pt>
                <c:pt idx="181">
                  <c:v>24.03</c:v>
                </c:pt>
                <c:pt idx="182">
                  <c:v>24.44</c:v>
                </c:pt>
                <c:pt idx="183">
                  <c:v>24.19</c:v>
                </c:pt>
                <c:pt idx="184">
                  <c:v>23.74</c:v>
                </c:pt>
                <c:pt idx="185">
                  <c:v>23.71</c:v>
                </c:pt>
                <c:pt idx="186">
                  <c:v>23.36</c:v>
                </c:pt>
                <c:pt idx="187">
                  <c:v>23.34</c:v>
                </c:pt>
                <c:pt idx="188">
                  <c:v>23.4</c:v>
                </c:pt>
                <c:pt idx="189">
                  <c:v>23.33</c:v>
                </c:pt>
                <c:pt idx="190">
                  <c:v>23.41</c:v>
                </c:pt>
                <c:pt idx="191">
                  <c:v>23.39</c:v>
                </c:pt>
                <c:pt idx="192">
                  <c:v>23.57</c:v>
                </c:pt>
                <c:pt idx="193">
                  <c:v>22.87</c:v>
                </c:pt>
                <c:pt idx="194">
                  <c:v>22.2</c:v>
                </c:pt>
                <c:pt idx="195">
                  <c:v>21.32</c:v>
                </c:pt>
                <c:pt idx="196">
                  <c:v>21.23</c:v>
                </c:pt>
                <c:pt idx="197">
                  <c:v>21.3</c:v>
                </c:pt>
                <c:pt idx="198">
                  <c:v>21.66</c:v>
                </c:pt>
                <c:pt idx="199">
                  <c:v>21.42</c:v>
                </c:pt>
                <c:pt idx="200">
                  <c:v>20.97</c:v>
                </c:pt>
                <c:pt idx="201">
                  <c:v>20.88</c:v>
                </c:pt>
                <c:pt idx="202">
                  <c:v>20.8</c:v>
                </c:pt>
                <c:pt idx="203">
                  <c:v>20.86</c:v>
                </c:pt>
                <c:pt idx="204">
                  <c:v>21</c:v>
                </c:pt>
                <c:pt idx="205">
                  <c:v>21.05</c:v>
                </c:pt>
                <c:pt idx="206">
                  <c:v>20.75</c:v>
                </c:pt>
                <c:pt idx="207">
                  <c:v>20.85</c:v>
                </c:pt>
                <c:pt idx="208">
                  <c:v>20.76</c:v>
                </c:pt>
                <c:pt idx="209">
                  <c:v>21.07</c:v>
                </c:pt>
                <c:pt idx="210">
                  <c:v>20.9</c:v>
                </c:pt>
                <c:pt idx="211">
                  <c:v>20.62</c:v>
                </c:pt>
                <c:pt idx="212">
                  <c:v>19.77</c:v>
                </c:pt>
                <c:pt idx="213">
                  <c:v>19.46</c:v>
                </c:pt>
                <c:pt idx="214">
                  <c:v>19.329999999999998</c:v>
                </c:pt>
                <c:pt idx="215">
                  <c:v>19.77</c:v>
                </c:pt>
                <c:pt idx="216">
                  <c:v>19.690000000000001</c:v>
                </c:pt>
                <c:pt idx="217">
                  <c:v>19.93</c:v>
                </c:pt>
                <c:pt idx="218">
                  <c:v>19.98</c:v>
                </c:pt>
                <c:pt idx="219">
                  <c:v>19.809999999999999</c:v>
                </c:pt>
                <c:pt idx="220">
                  <c:v>20.04</c:v>
                </c:pt>
                <c:pt idx="221">
                  <c:v>19.96</c:v>
                </c:pt>
                <c:pt idx="222">
                  <c:v>19.68</c:v>
                </c:pt>
                <c:pt idx="223">
                  <c:v>19.82</c:v>
                </c:pt>
                <c:pt idx="224">
                  <c:v>19.739999999999998</c:v>
                </c:pt>
                <c:pt idx="225">
                  <c:v>19.55</c:v>
                </c:pt>
                <c:pt idx="226">
                  <c:v>19.7</c:v>
                </c:pt>
                <c:pt idx="227">
                  <c:v>19.57</c:v>
                </c:pt>
                <c:pt idx="228">
                  <c:v>19.64</c:v>
                </c:pt>
                <c:pt idx="229">
                  <c:v>19.89</c:v>
                </c:pt>
                <c:pt idx="230">
                  <c:v>20.22</c:v>
                </c:pt>
                <c:pt idx="231">
                  <c:v>20.079999999999998</c:v>
                </c:pt>
                <c:pt idx="232">
                  <c:v>20.350000000000001</c:v>
                </c:pt>
                <c:pt idx="233">
                  <c:v>20.59</c:v>
                </c:pt>
                <c:pt idx="234">
                  <c:v>20.86</c:v>
                </c:pt>
                <c:pt idx="235">
                  <c:v>20.63</c:v>
                </c:pt>
                <c:pt idx="236">
                  <c:v>20.28</c:v>
                </c:pt>
                <c:pt idx="237">
                  <c:v>20.5</c:v>
                </c:pt>
                <c:pt idx="238">
                  <c:v>20.3</c:v>
                </c:pt>
                <c:pt idx="239">
                  <c:v>20.48</c:v>
                </c:pt>
                <c:pt idx="240">
                  <c:v>20.56</c:v>
                </c:pt>
                <c:pt idx="241">
                  <c:v>20.25</c:v>
                </c:pt>
                <c:pt idx="242">
                  <c:v>20.58</c:v>
                </c:pt>
                <c:pt idx="243">
                  <c:v>20.8</c:v>
                </c:pt>
                <c:pt idx="244">
                  <c:v>20.88</c:v>
                </c:pt>
                <c:pt idx="245">
                  <c:v>20.77</c:v>
                </c:pt>
                <c:pt idx="246">
                  <c:v>21.51</c:v>
                </c:pt>
                <c:pt idx="247">
                  <c:v>21.9</c:v>
                </c:pt>
                <c:pt idx="248">
                  <c:v>21.64</c:v>
                </c:pt>
                <c:pt idx="249">
                  <c:v>22.27</c:v>
                </c:pt>
                <c:pt idx="250">
                  <c:v>22.54</c:v>
                </c:pt>
                <c:pt idx="251">
                  <c:v>22.74</c:v>
                </c:pt>
                <c:pt idx="252">
                  <c:v>22.42</c:v>
                </c:pt>
                <c:pt idx="253">
                  <c:v>22.71</c:v>
                </c:pt>
                <c:pt idx="254">
                  <c:v>22.5</c:v>
                </c:pt>
                <c:pt idx="255">
                  <c:v>23.19</c:v>
                </c:pt>
                <c:pt idx="256">
                  <c:v>23.11</c:v>
                </c:pt>
                <c:pt idx="257">
                  <c:v>23.44</c:v>
                </c:pt>
                <c:pt idx="258">
                  <c:v>23.69</c:v>
                </c:pt>
                <c:pt idx="259">
                  <c:v>23.75</c:v>
                </c:pt>
                <c:pt idx="260">
                  <c:v>23.93</c:v>
                </c:pt>
                <c:pt idx="261">
                  <c:v>24.14</c:v>
                </c:pt>
                <c:pt idx="262">
                  <c:v>24.13</c:v>
                </c:pt>
                <c:pt idx="263">
                  <c:v>24.17</c:v>
                </c:pt>
                <c:pt idx="264">
                  <c:v>24.57</c:v>
                </c:pt>
                <c:pt idx="265">
                  <c:v>24.35</c:v>
                </c:pt>
                <c:pt idx="266">
                  <c:v>24.81</c:v>
                </c:pt>
                <c:pt idx="267">
                  <c:v>24.97</c:v>
                </c:pt>
                <c:pt idx="268">
                  <c:v>25.85</c:v>
                </c:pt>
                <c:pt idx="269">
                  <c:v>26</c:v>
                </c:pt>
                <c:pt idx="270">
                  <c:v>25.77</c:v>
                </c:pt>
                <c:pt idx="271">
                  <c:v>25.31</c:v>
                </c:pt>
                <c:pt idx="272">
                  <c:v>25.12</c:v>
                </c:pt>
                <c:pt idx="273">
                  <c:v>24.93</c:v>
                </c:pt>
                <c:pt idx="274">
                  <c:v>24.77</c:v>
                </c:pt>
                <c:pt idx="275">
                  <c:v>24.76</c:v>
                </c:pt>
                <c:pt idx="276">
                  <c:v>25.19</c:v>
                </c:pt>
                <c:pt idx="277">
                  <c:v>25.69</c:v>
                </c:pt>
                <c:pt idx="278">
                  <c:v>26.14</c:v>
                </c:pt>
                <c:pt idx="279">
                  <c:v>27.2</c:v>
                </c:pt>
                <c:pt idx="280">
                  <c:v>27.52</c:v>
                </c:pt>
                <c:pt idx="281">
                  <c:v>26.85</c:v>
                </c:pt>
                <c:pt idx="282">
                  <c:v>26.31</c:v>
                </c:pt>
                <c:pt idx="283">
                  <c:v>25.65</c:v>
                </c:pt>
                <c:pt idx="284">
                  <c:v>25.43</c:v>
                </c:pt>
                <c:pt idx="285">
                  <c:v>24.79</c:v>
                </c:pt>
                <c:pt idx="286">
                  <c:v>24.63</c:v>
                </c:pt>
                <c:pt idx="287">
                  <c:v>24.65</c:v>
                </c:pt>
                <c:pt idx="288">
                  <c:v>24.68</c:v>
                </c:pt>
                <c:pt idx="289">
                  <c:v>24.35</c:v>
                </c:pt>
                <c:pt idx="290">
                  <c:v>24.37</c:v>
                </c:pt>
                <c:pt idx="291">
                  <c:v>24.44</c:v>
                </c:pt>
                <c:pt idx="292">
                  <c:v>24.61</c:v>
                </c:pt>
                <c:pt idx="293">
                  <c:v>24.59</c:v>
                </c:pt>
                <c:pt idx="294">
                  <c:v>24.93</c:v>
                </c:pt>
                <c:pt idx="295">
                  <c:v>24.96</c:v>
                </c:pt>
                <c:pt idx="296">
                  <c:v>24.52</c:v>
                </c:pt>
                <c:pt idx="297">
                  <c:v>24.97</c:v>
                </c:pt>
                <c:pt idx="298">
                  <c:v>25.12</c:v>
                </c:pt>
                <c:pt idx="299">
                  <c:v>24.86</c:v>
                </c:pt>
                <c:pt idx="300">
                  <c:v>24.82</c:v>
                </c:pt>
                <c:pt idx="301">
                  <c:v>24.93</c:v>
                </c:pt>
                <c:pt idx="302">
                  <c:v>25.2</c:v>
                </c:pt>
                <c:pt idx="303">
                  <c:v>25.07</c:v>
                </c:pt>
                <c:pt idx="304">
                  <c:v>24.03</c:v>
                </c:pt>
                <c:pt idx="305">
                  <c:v>23.9</c:v>
                </c:pt>
                <c:pt idx="306">
                  <c:v>23.93</c:v>
                </c:pt>
                <c:pt idx="307">
                  <c:v>23.9</c:v>
                </c:pt>
                <c:pt idx="308">
                  <c:v>23.56</c:v>
                </c:pt>
                <c:pt idx="309">
                  <c:v>23.6</c:v>
                </c:pt>
                <c:pt idx="310">
                  <c:v>23.53</c:v>
                </c:pt>
                <c:pt idx="311">
                  <c:v>24.07</c:v>
                </c:pt>
                <c:pt idx="312">
                  <c:v>25.26</c:v>
                </c:pt>
                <c:pt idx="313">
                  <c:v>25.86</c:v>
                </c:pt>
                <c:pt idx="314">
                  <c:v>25.16</c:v>
                </c:pt>
                <c:pt idx="315">
                  <c:v>24.73</c:v>
                </c:pt>
                <c:pt idx="316">
                  <c:v>23.98</c:v>
                </c:pt>
                <c:pt idx="317">
                  <c:v>23.8</c:v>
                </c:pt>
                <c:pt idx="318">
                  <c:v>23.59</c:v>
                </c:pt>
                <c:pt idx="319">
                  <c:v>23.61</c:v>
                </c:pt>
                <c:pt idx="320">
                  <c:v>23.46</c:v>
                </c:pt>
                <c:pt idx="321">
                  <c:v>22.59</c:v>
                </c:pt>
                <c:pt idx="322">
                  <c:v>23.46</c:v>
                </c:pt>
                <c:pt idx="323">
                  <c:v>24.09</c:v>
                </c:pt>
                <c:pt idx="324">
                  <c:v>25.21</c:v>
                </c:pt>
                <c:pt idx="325">
                  <c:v>25.62</c:v>
                </c:pt>
                <c:pt idx="326">
                  <c:v>25.67</c:v>
                </c:pt>
                <c:pt idx="327">
                  <c:v>25.91</c:v>
                </c:pt>
                <c:pt idx="328">
                  <c:v>25.26</c:v>
                </c:pt>
                <c:pt idx="329">
                  <c:v>25.53</c:v>
                </c:pt>
                <c:pt idx="330">
                  <c:v>25.44</c:v>
                </c:pt>
                <c:pt idx="331">
                  <c:v>24.52</c:v>
                </c:pt>
                <c:pt idx="332">
                  <c:v>24.59</c:v>
                </c:pt>
                <c:pt idx="333">
                  <c:v>24.68</c:v>
                </c:pt>
                <c:pt idx="334">
                  <c:v>24.38</c:v>
                </c:pt>
                <c:pt idx="335">
                  <c:v>24.69</c:v>
                </c:pt>
                <c:pt idx="336">
                  <c:v>25.14</c:v>
                </c:pt>
                <c:pt idx="337">
                  <c:v>25.16</c:v>
                </c:pt>
                <c:pt idx="338">
                  <c:v>25.14</c:v>
                </c:pt>
                <c:pt idx="339">
                  <c:v>25.54</c:v>
                </c:pt>
                <c:pt idx="340">
                  <c:v>25.58</c:v>
                </c:pt>
                <c:pt idx="341">
                  <c:v>25.24</c:v>
                </c:pt>
                <c:pt idx="342">
                  <c:v>25.92</c:v>
                </c:pt>
                <c:pt idx="343">
                  <c:v>27.37</c:v>
                </c:pt>
                <c:pt idx="344">
                  <c:v>27.38</c:v>
                </c:pt>
                <c:pt idx="345">
                  <c:v>26.9</c:v>
                </c:pt>
                <c:pt idx="346">
                  <c:v>26.2</c:v>
                </c:pt>
                <c:pt idx="347">
                  <c:v>26.33</c:v>
                </c:pt>
                <c:pt idx="348">
                  <c:v>26.34</c:v>
                </c:pt>
                <c:pt idx="349">
                  <c:v>26.65</c:v>
                </c:pt>
                <c:pt idx="350">
                  <c:v>26.68</c:v>
                </c:pt>
                <c:pt idx="351">
                  <c:v>26.52</c:v>
                </c:pt>
                <c:pt idx="352">
                  <c:v>26.71</c:v>
                </c:pt>
                <c:pt idx="353">
                  <c:v>27.34</c:v>
                </c:pt>
                <c:pt idx="354">
                  <c:v>27.2</c:v>
                </c:pt>
                <c:pt idx="355">
                  <c:v>27.03</c:v>
                </c:pt>
                <c:pt idx="356">
                  <c:v>26.68</c:v>
                </c:pt>
                <c:pt idx="357">
                  <c:v>26.78</c:v>
                </c:pt>
                <c:pt idx="358">
                  <c:v>27.06</c:v>
                </c:pt>
                <c:pt idx="359">
                  <c:v>26.98</c:v>
                </c:pt>
                <c:pt idx="360">
                  <c:v>26.5</c:v>
                </c:pt>
                <c:pt idx="361">
                  <c:v>26.72</c:v>
                </c:pt>
                <c:pt idx="362">
                  <c:v>26.45</c:v>
                </c:pt>
                <c:pt idx="363">
                  <c:v>25.69</c:v>
                </c:pt>
                <c:pt idx="364">
                  <c:v>23.52</c:v>
                </c:pt>
                <c:pt idx="365">
                  <c:v>21.85</c:v>
                </c:pt>
                <c:pt idx="366">
                  <c:v>19.14</c:v>
                </c:pt>
                <c:pt idx="367">
                  <c:v>13.11</c:v>
                </c:pt>
                <c:pt idx="368">
                  <c:v>8.6300000000000008</c:v>
                </c:pt>
                <c:pt idx="369">
                  <c:v>32.9</c:v>
                </c:pt>
                <c:pt idx="370">
                  <c:v>29.01</c:v>
                </c:pt>
                <c:pt idx="371">
                  <c:v>25.36</c:v>
                </c:pt>
                <c:pt idx="372">
                  <c:v>25.36</c:v>
                </c:pt>
                <c:pt idx="373">
                  <c:v>25.49</c:v>
                </c:pt>
                <c:pt idx="374">
                  <c:v>25.07</c:v>
                </c:pt>
                <c:pt idx="375">
                  <c:v>21.67</c:v>
                </c:pt>
                <c:pt idx="376">
                  <c:v>21.58</c:v>
                </c:pt>
                <c:pt idx="377">
                  <c:v>21.86</c:v>
                </c:pt>
                <c:pt idx="378">
                  <c:v>21.78</c:v>
                </c:pt>
                <c:pt idx="379">
                  <c:v>22.26</c:v>
                </c:pt>
                <c:pt idx="380">
                  <c:v>22.94</c:v>
                </c:pt>
                <c:pt idx="381">
                  <c:v>22.99</c:v>
                </c:pt>
                <c:pt idx="382">
                  <c:v>25.39</c:v>
                </c:pt>
                <c:pt idx="383">
                  <c:v>29.03</c:v>
                </c:pt>
                <c:pt idx="384">
                  <c:v>28.51</c:v>
                </c:pt>
                <c:pt idx="385">
                  <c:v>25.82</c:v>
                </c:pt>
                <c:pt idx="386">
                  <c:v>24.62</c:v>
                </c:pt>
                <c:pt idx="387">
                  <c:v>25.68</c:v>
                </c:pt>
                <c:pt idx="388">
                  <c:v>25.36</c:v>
                </c:pt>
                <c:pt idx="389">
                  <c:v>25.03</c:v>
                </c:pt>
                <c:pt idx="390">
                  <c:v>24.43</c:v>
                </c:pt>
                <c:pt idx="391">
                  <c:v>23.87</c:v>
                </c:pt>
                <c:pt idx="392">
                  <c:v>22.98</c:v>
                </c:pt>
                <c:pt idx="393">
                  <c:v>24.92</c:v>
                </c:pt>
                <c:pt idx="394">
                  <c:v>25.22</c:v>
                </c:pt>
                <c:pt idx="395">
                  <c:v>23.8</c:v>
                </c:pt>
                <c:pt idx="396">
                  <c:v>23.73</c:v>
                </c:pt>
                <c:pt idx="397">
                  <c:v>24.82</c:v>
                </c:pt>
                <c:pt idx="398">
                  <c:v>24.89</c:v>
                </c:pt>
                <c:pt idx="399">
                  <c:v>25.87</c:v>
                </c:pt>
                <c:pt idx="400">
                  <c:v>25.57</c:v>
                </c:pt>
                <c:pt idx="401">
                  <c:v>25.68</c:v>
                </c:pt>
                <c:pt idx="402">
                  <c:v>27.49</c:v>
                </c:pt>
                <c:pt idx="403">
                  <c:v>24.92</c:v>
                </c:pt>
                <c:pt idx="404">
                  <c:v>23.72</c:v>
                </c:pt>
                <c:pt idx="405">
                  <c:v>22.69</c:v>
                </c:pt>
                <c:pt idx="406">
                  <c:v>20.23</c:v>
                </c:pt>
                <c:pt idx="407">
                  <c:v>17.82</c:v>
                </c:pt>
                <c:pt idx="408">
                  <c:v>18.07</c:v>
                </c:pt>
                <c:pt idx="409">
                  <c:v>16.170000000000002</c:v>
                </c:pt>
                <c:pt idx="410">
                  <c:v>17.96</c:v>
                </c:pt>
                <c:pt idx="411">
                  <c:v>15.91</c:v>
                </c:pt>
                <c:pt idx="412">
                  <c:v>13.67</c:v>
                </c:pt>
                <c:pt idx="413">
                  <c:v>13.67</c:v>
                </c:pt>
                <c:pt idx="414">
                  <c:v>13.24</c:v>
                </c:pt>
                <c:pt idx="415">
                  <c:v>14.8</c:v>
                </c:pt>
                <c:pt idx="416">
                  <c:v>14.5</c:v>
                </c:pt>
                <c:pt idx="417">
                  <c:v>7.94</c:v>
                </c:pt>
                <c:pt idx="418">
                  <c:v>4.71</c:v>
                </c:pt>
                <c:pt idx="419">
                  <c:v>7.81</c:v>
                </c:pt>
                <c:pt idx="420">
                  <c:v>34.9</c:v>
                </c:pt>
                <c:pt idx="421">
                  <c:v>29.24</c:v>
                </c:pt>
                <c:pt idx="422">
                  <c:v>28.66</c:v>
                </c:pt>
                <c:pt idx="423">
                  <c:v>30.62</c:v>
                </c:pt>
                <c:pt idx="424">
                  <c:v>31.19</c:v>
                </c:pt>
                <c:pt idx="425">
                  <c:v>31.99</c:v>
                </c:pt>
                <c:pt idx="426">
                  <c:v>31.04</c:v>
                </c:pt>
                <c:pt idx="427">
                  <c:v>29.55</c:v>
                </c:pt>
                <c:pt idx="428">
                  <c:v>29.58</c:v>
                </c:pt>
                <c:pt idx="429">
                  <c:v>27.77</c:v>
                </c:pt>
                <c:pt idx="430">
                  <c:v>26.95</c:v>
                </c:pt>
                <c:pt idx="431">
                  <c:v>25.84</c:v>
                </c:pt>
                <c:pt idx="432">
                  <c:v>25.29</c:v>
                </c:pt>
                <c:pt idx="433">
                  <c:v>25.25</c:v>
                </c:pt>
                <c:pt idx="434">
                  <c:v>24.71</c:v>
                </c:pt>
                <c:pt idx="435">
                  <c:v>23.9</c:v>
                </c:pt>
                <c:pt idx="436">
                  <c:v>23.52</c:v>
                </c:pt>
                <c:pt idx="437">
                  <c:v>22.63</c:v>
                </c:pt>
                <c:pt idx="438">
                  <c:v>22.25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DB-4D37-BDA8-60F0CB0D1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80333968"/>
        <c:axId val="-480332336"/>
      </c:lineChart>
      <c:dateAx>
        <c:axId val="-480333968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32336"/>
        <c:crosses val="autoZero"/>
        <c:auto val="1"/>
        <c:lblOffset val="100"/>
        <c:baseTimeUnit val="days"/>
      </c:dateAx>
      <c:valAx>
        <c:axId val="-48033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3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[GL_20230227.xlsx]屠企开工率数据透视表!数据透视表7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38100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屠企开工率数据透视表!$G$1:$G$2</c:f>
              <c:strCache>
                <c:ptCount val="1"/>
                <c:pt idx="0">
                  <c:v>&lt;2019/9/20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屠企开工率数据透视表!$F$3:$F$297</c:f>
              <c:strCache>
                <c:ptCount val="294"/>
                <c:pt idx="0">
                  <c:v>(空白)</c:v>
                </c:pt>
                <c:pt idx="1">
                  <c:v>1月1日</c:v>
                </c:pt>
                <c:pt idx="2">
                  <c:v>1月3日</c:v>
                </c:pt>
                <c:pt idx="3">
                  <c:v>1月7日</c:v>
                </c:pt>
                <c:pt idx="4">
                  <c:v>1月8日</c:v>
                </c:pt>
                <c:pt idx="5">
                  <c:v>1月10日</c:v>
                </c:pt>
                <c:pt idx="6">
                  <c:v>1月14日</c:v>
                </c:pt>
                <c:pt idx="7">
                  <c:v>1月15日</c:v>
                </c:pt>
                <c:pt idx="8">
                  <c:v>1月17日</c:v>
                </c:pt>
                <c:pt idx="9">
                  <c:v>1月21日</c:v>
                </c:pt>
                <c:pt idx="10">
                  <c:v>1月22日</c:v>
                </c:pt>
                <c:pt idx="11">
                  <c:v>1月24日</c:v>
                </c:pt>
                <c:pt idx="12">
                  <c:v>1月28日</c:v>
                </c:pt>
                <c:pt idx="13">
                  <c:v>1月29日</c:v>
                </c:pt>
                <c:pt idx="14">
                  <c:v>1月31日</c:v>
                </c:pt>
                <c:pt idx="15">
                  <c:v>2月4日</c:v>
                </c:pt>
                <c:pt idx="16">
                  <c:v>2月5日</c:v>
                </c:pt>
                <c:pt idx="17">
                  <c:v>2月7日</c:v>
                </c:pt>
                <c:pt idx="18">
                  <c:v>2月11日</c:v>
                </c:pt>
                <c:pt idx="19">
                  <c:v>2月12日</c:v>
                </c:pt>
                <c:pt idx="20">
                  <c:v>2月14日</c:v>
                </c:pt>
                <c:pt idx="21">
                  <c:v>2月18日</c:v>
                </c:pt>
                <c:pt idx="22">
                  <c:v>2月19日</c:v>
                </c:pt>
                <c:pt idx="23">
                  <c:v>2月21日</c:v>
                </c:pt>
                <c:pt idx="24">
                  <c:v>2月25日</c:v>
                </c:pt>
                <c:pt idx="25">
                  <c:v>2月26日</c:v>
                </c:pt>
                <c:pt idx="26">
                  <c:v>2月28日</c:v>
                </c:pt>
                <c:pt idx="27">
                  <c:v>3月4日</c:v>
                </c:pt>
                <c:pt idx="28">
                  <c:v>3月5日</c:v>
                </c:pt>
                <c:pt idx="29">
                  <c:v>3月6日</c:v>
                </c:pt>
                <c:pt idx="30">
                  <c:v>3月11日</c:v>
                </c:pt>
                <c:pt idx="31">
                  <c:v>3月12日</c:v>
                </c:pt>
                <c:pt idx="32">
                  <c:v>3月13日</c:v>
                </c:pt>
                <c:pt idx="33">
                  <c:v>3月14日</c:v>
                </c:pt>
                <c:pt idx="34">
                  <c:v>3月15日</c:v>
                </c:pt>
                <c:pt idx="35">
                  <c:v>3月16日</c:v>
                </c:pt>
                <c:pt idx="36">
                  <c:v>3月17日</c:v>
                </c:pt>
                <c:pt idx="37">
                  <c:v>3月18日</c:v>
                </c:pt>
                <c:pt idx="38">
                  <c:v>3月19日</c:v>
                </c:pt>
                <c:pt idx="39">
                  <c:v>3月20日</c:v>
                </c:pt>
                <c:pt idx="40">
                  <c:v>3月21日</c:v>
                </c:pt>
                <c:pt idx="41">
                  <c:v>3月22日</c:v>
                </c:pt>
                <c:pt idx="42">
                  <c:v>3月23日</c:v>
                </c:pt>
                <c:pt idx="43">
                  <c:v>3月24日</c:v>
                </c:pt>
                <c:pt idx="44">
                  <c:v>3月25日</c:v>
                </c:pt>
                <c:pt idx="45">
                  <c:v>3月26日</c:v>
                </c:pt>
                <c:pt idx="46">
                  <c:v>3月27日</c:v>
                </c:pt>
                <c:pt idx="47">
                  <c:v>3月28日</c:v>
                </c:pt>
                <c:pt idx="48">
                  <c:v>3月29日</c:v>
                </c:pt>
                <c:pt idx="49">
                  <c:v>3月30日</c:v>
                </c:pt>
                <c:pt idx="50">
                  <c:v>3月31日</c:v>
                </c:pt>
                <c:pt idx="51">
                  <c:v>4月1日</c:v>
                </c:pt>
                <c:pt idx="52">
                  <c:v>4月2日</c:v>
                </c:pt>
                <c:pt idx="53">
                  <c:v>4月3日</c:v>
                </c:pt>
                <c:pt idx="54">
                  <c:v>4月4日</c:v>
                </c:pt>
                <c:pt idx="55">
                  <c:v>4月5日</c:v>
                </c:pt>
                <c:pt idx="56">
                  <c:v>4月6日</c:v>
                </c:pt>
                <c:pt idx="57">
                  <c:v>4月7日</c:v>
                </c:pt>
                <c:pt idx="58">
                  <c:v>4月8日</c:v>
                </c:pt>
                <c:pt idx="59">
                  <c:v>4月9日</c:v>
                </c:pt>
                <c:pt idx="60">
                  <c:v>4月10日</c:v>
                </c:pt>
                <c:pt idx="61">
                  <c:v>4月11日</c:v>
                </c:pt>
                <c:pt idx="62">
                  <c:v>4月12日</c:v>
                </c:pt>
                <c:pt idx="63">
                  <c:v>4月13日</c:v>
                </c:pt>
                <c:pt idx="64">
                  <c:v>4月14日</c:v>
                </c:pt>
                <c:pt idx="65">
                  <c:v>4月15日</c:v>
                </c:pt>
                <c:pt idx="66">
                  <c:v>4月16日</c:v>
                </c:pt>
                <c:pt idx="67">
                  <c:v>4月17日</c:v>
                </c:pt>
                <c:pt idx="68">
                  <c:v>4月18日</c:v>
                </c:pt>
                <c:pt idx="69">
                  <c:v>4月19日</c:v>
                </c:pt>
                <c:pt idx="70">
                  <c:v>4月20日</c:v>
                </c:pt>
                <c:pt idx="71">
                  <c:v>4月21日</c:v>
                </c:pt>
                <c:pt idx="72">
                  <c:v>4月22日</c:v>
                </c:pt>
                <c:pt idx="73">
                  <c:v>4月23日</c:v>
                </c:pt>
                <c:pt idx="74">
                  <c:v>4月24日</c:v>
                </c:pt>
                <c:pt idx="75">
                  <c:v>4月25日</c:v>
                </c:pt>
                <c:pt idx="76">
                  <c:v>4月26日</c:v>
                </c:pt>
                <c:pt idx="77">
                  <c:v>4月27日</c:v>
                </c:pt>
                <c:pt idx="78">
                  <c:v>4月28日</c:v>
                </c:pt>
                <c:pt idx="79">
                  <c:v>4月29日</c:v>
                </c:pt>
                <c:pt idx="80">
                  <c:v>4月30日</c:v>
                </c:pt>
                <c:pt idx="81">
                  <c:v>5月1日</c:v>
                </c:pt>
                <c:pt idx="82">
                  <c:v>5月2日</c:v>
                </c:pt>
                <c:pt idx="83">
                  <c:v>5月3日</c:v>
                </c:pt>
                <c:pt idx="84">
                  <c:v>5月4日</c:v>
                </c:pt>
                <c:pt idx="85">
                  <c:v>5月5日</c:v>
                </c:pt>
                <c:pt idx="86">
                  <c:v>5月6日</c:v>
                </c:pt>
                <c:pt idx="87">
                  <c:v>5月7日</c:v>
                </c:pt>
                <c:pt idx="88">
                  <c:v>5月8日</c:v>
                </c:pt>
                <c:pt idx="89">
                  <c:v>5月9日</c:v>
                </c:pt>
                <c:pt idx="90">
                  <c:v>5月10日</c:v>
                </c:pt>
                <c:pt idx="91">
                  <c:v>5月11日</c:v>
                </c:pt>
                <c:pt idx="92">
                  <c:v>5月12日</c:v>
                </c:pt>
                <c:pt idx="93">
                  <c:v>5月13日</c:v>
                </c:pt>
                <c:pt idx="94">
                  <c:v>5月14日</c:v>
                </c:pt>
                <c:pt idx="95">
                  <c:v>5月15日</c:v>
                </c:pt>
                <c:pt idx="96">
                  <c:v>5月16日</c:v>
                </c:pt>
                <c:pt idx="97">
                  <c:v>5月17日</c:v>
                </c:pt>
                <c:pt idx="98">
                  <c:v>5月18日</c:v>
                </c:pt>
                <c:pt idx="99">
                  <c:v>5月19日</c:v>
                </c:pt>
                <c:pt idx="100">
                  <c:v>5月20日</c:v>
                </c:pt>
                <c:pt idx="101">
                  <c:v>5月21日</c:v>
                </c:pt>
                <c:pt idx="102">
                  <c:v>5月22日</c:v>
                </c:pt>
                <c:pt idx="103">
                  <c:v>5月23日</c:v>
                </c:pt>
                <c:pt idx="104">
                  <c:v>5月24日</c:v>
                </c:pt>
                <c:pt idx="105">
                  <c:v>5月25日</c:v>
                </c:pt>
                <c:pt idx="106">
                  <c:v>5月26日</c:v>
                </c:pt>
                <c:pt idx="107">
                  <c:v>5月27日</c:v>
                </c:pt>
                <c:pt idx="108">
                  <c:v>5月28日</c:v>
                </c:pt>
                <c:pt idx="109">
                  <c:v>5月29日</c:v>
                </c:pt>
                <c:pt idx="110">
                  <c:v>5月30日</c:v>
                </c:pt>
                <c:pt idx="111">
                  <c:v>5月31日</c:v>
                </c:pt>
                <c:pt idx="112">
                  <c:v>6月1日</c:v>
                </c:pt>
                <c:pt idx="113">
                  <c:v>6月2日</c:v>
                </c:pt>
                <c:pt idx="114">
                  <c:v>6月3日</c:v>
                </c:pt>
                <c:pt idx="115">
                  <c:v>6月4日</c:v>
                </c:pt>
                <c:pt idx="116">
                  <c:v>6月5日</c:v>
                </c:pt>
                <c:pt idx="117">
                  <c:v>6月6日</c:v>
                </c:pt>
                <c:pt idx="118">
                  <c:v>6月7日</c:v>
                </c:pt>
                <c:pt idx="119">
                  <c:v>6月8日</c:v>
                </c:pt>
                <c:pt idx="120">
                  <c:v>6月9日</c:v>
                </c:pt>
                <c:pt idx="121">
                  <c:v>6月10日</c:v>
                </c:pt>
                <c:pt idx="122">
                  <c:v>6月11日</c:v>
                </c:pt>
                <c:pt idx="123">
                  <c:v>6月12日</c:v>
                </c:pt>
                <c:pt idx="124">
                  <c:v>6月13日</c:v>
                </c:pt>
                <c:pt idx="125">
                  <c:v>6月14日</c:v>
                </c:pt>
                <c:pt idx="126">
                  <c:v>6月15日</c:v>
                </c:pt>
                <c:pt idx="127">
                  <c:v>6月16日</c:v>
                </c:pt>
                <c:pt idx="128">
                  <c:v>6月17日</c:v>
                </c:pt>
                <c:pt idx="129">
                  <c:v>6月18日</c:v>
                </c:pt>
                <c:pt idx="130">
                  <c:v>6月19日</c:v>
                </c:pt>
                <c:pt idx="131">
                  <c:v>6月20日</c:v>
                </c:pt>
                <c:pt idx="132">
                  <c:v>6月21日</c:v>
                </c:pt>
                <c:pt idx="133">
                  <c:v>6月22日</c:v>
                </c:pt>
                <c:pt idx="134">
                  <c:v>6月23日</c:v>
                </c:pt>
                <c:pt idx="135">
                  <c:v>6月24日</c:v>
                </c:pt>
                <c:pt idx="136">
                  <c:v>6月25日</c:v>
                </c:pt>
                <c:pt idx="137">
                  <c:v>6月26日</c:v>
                </c:pt>
                <c:pt idx="138">
                  <c:v>6月27日</c:v>
                </c:pt>
                <c:pt idx="139">
                  <c:v>6月28日</c:v>
                </c:pt>
                <c:pt idx="140">
                  <c:v>6月29日</c:v>
                </c:pt>
                <c:pt idx="141">
                  <c:v>6月30日</c:v>
                </c:pt>
                <c:pt idx="142">
                  <c:v>7月1日</c:v>
                </c:pt>
                <c:pt idx="143">
                  <c:v>7月2日</c:v>
                </c:pt>
                <c:pt idx="144">
                  <c:v>7月3日</c:v>
                </c:pt>
                <c:pt idx="145">
                  <c:v>7月4日</c:v>
                </c:pt>
                <c:pt idx="146">
                  <c:v>7月5日</c:v>
                </c:pt>
                <c:pt idx="147">
                  <c:v>7月6日</c:v>
                </c:pt>
                <c:pt idx="148">
                  <c:v>7月7日</c:v>
                </c:pt>
                <c:pt idx="149">
                  <c:v>7月8日</c:v>
                </c:pt>
                <c:pt idx="150">
                  <c:v>7月9日</c:v>
                </c:pt>
                <c:pt idx="151">
                  <c:v>7月10日</c:v>
                </c:pt>
                <c:pt idx="152">
                  <c:v>7月11日</c:v>
                </c:pt>
                <c:pt idx="153">
                  <c:v>7月12日</c:v>
                </c:pt>
                <c:pt idx="154">
                  <c:v>7月13日</c:v>
                </c:pt>
                <c:pt idx="155">
                  <c:v>7月14日</c:v>
                </c:pt>
                <c:pt idx="156">
                  <c:v>7月15日</c:v>
                </c:pt>
                <c:pt idx="157">
                  <c:v>7月16日</c:v>
                </c:pt>
                <c:pt idx="158">
                  <c:v>7月17日</c:v>
                </c:pt>
                <c:pt idx="159">
                  <c:v>7月18日</c:v>
                </c:pt>
                <c:pt idx="160">
                  <c:v>7月19日</c:v>
                </c:pt>
                <c:pt idx="161">
                  <c:v>7月20日</c:v>
                </c:pt>
                <c:pt idx="162">
                  <c:v>7月21日</c:v>
                </c:pt>
                <c:pt idx="163">
                  <c:v>7月22日</c:v>
                </c:pt>
                <c:pt idx="164">
                  <c:v>7月23日</c:v>
                </c:pt>
                <c:pt idx="165">
                  <c:v>7月24日</c:v>
                </c:pt>
                <c:pt idx="166">
                  <c:v>7月25日</c:v>
                </c:pt>
                <c:pt idx="167">
                  <c:v>7月26日</c:v>
                </c:pt>
                <c:pt idx="168">
                  <c:v>7月27日</c:v>
                </c:pt>
                <c:pt idx="169">
                  <c:v>7月28日</c:v>
                </c:pt>
                <c:pt idx="170">
                  <c:v>7月29日</c:v>
                </c:pt>
                <c:pt idx="171">
                  <c:v>7月30日</c:v>
                </c:pt>
                <c:pt idx="172">
                  <c:v>7月31日</c:v>
                </c:pt>
                <c:pt idx="173">
                  <c:v>8月1日</c:v>
                </c:pt>
                <c:pt idx="174">
                  <c:v>8月2日</c:v>
                </c:pt>
                <c:pt idx="175">
                  <c:v>8月3日</c:v>
                </c:pt>
                <c:pt idx="176">
                  <c:v>8月4日</c:v>
                </c:pt>
                <c:pt idx="177">
                  <c:v>8月5日</c:v>
                </c:pt>
                <c:pt idx="178">
                  <c:v>8月6日</c:v>
                </c:pt>
                <c:pt idx="179">
                  <c:v>8月7日</c:v>
                </c:pt>
                <c:pt idx="180">
                  <c:v>8月8日</c:v>
                </c:pt>
                <c:pt idx="181">
                  <c:v>8月9日</c:v>
                </c:pt>
                <c:pt idx="182">
                  <c:v>8月10日</c:v>
                </c:pt>
                <c:pt idx="183">
                  <c:v>8月11日</c:v>
                </c:pt>
                <c:pt idx="184">
                  <c:v>8月12日</c:v>
                </c:pt>
                <c:pt idx="185">
                  <c:v>8月13日</c:v>
                </c:pt>
                <c:pt idx="186">
                  <c:v>8月14日</c:v>
                </c:pt>
                <c:pt idx="187">
                  <c:v>8月15日</c:v>
                </c:pt>
                <c:pt idx="188">
                  <c:v>8月16日</c:v>
                </c:pt>
                <c:pt idx="189">
                  <c:v>8月17日</c:v>
                </c:pt>
                <c:pt idx="190">
                  <c:v>8月18日</c:v>
                </c:pt>
                <c:pt idx="191">
                  <c:v>8月19日</c:v>
                </c:pt>
                <c:pt idx="192">
                  <c:v>8月20日</c:v>
                </c:pt>
                <c:pt idx="193">
                  <c:v>8月21日</c:v>
                </c:pt>
                <c:pt idx="194">
                  <c:v>8月22日</c:v>
                </c:pt>
                <c:pt idx="195">
                  <c:v>8月23日</c:v>
                </c:pt>
                <c:pt idx="196">
                  <c:v>8月24日</c:v>
                </c:pt>
                <c:pt idx="197">
                  <c:v>8月25日</c:v>
                </c:pt>
                <c:pt idx="198">
                  <c:v>8月26日</c:v>
                </c:pt>
                <c:pt idx="199">
                  <c:v>8月27日</c:v>
                </c:pt>
                <c:pt idx="200">
                  <c:v>8月28日</c:v>
                </c:pt>
                <c:pt idx="201">
                  <c:v>8月29日</c:v>
                </c:pt>
                <c:pt idx="202">
                  <c:v>8月30日</c:v>
                </c:pt>
                <c:pt idx="203">
                  <c:v>8月31日</c:v>
                </c:pt>
                <c:pt idx="204">
                  <c:v>9月1日</c:v>
                </c:pt>
                <c:pt idx="205">
                  <c:v>9月2日</c:v>
                </c:pt>
                <c:pt idx="206">
                  <c:v>9月3日</c:v>
                </c:pt>
                <c:pt idx="207">
                  <c:v>9月4日</c:v>
                </c:pt>
                <c:pt idx="208">
                  <c:v>9月5日</c:v>
                </c:pt>
                <c:pt idx="209">
                  <c:v>9月6日</c:v>
                </c:pt>
                <c:pt idx="210">
                  <c:v>9月7日</c:v>
                </c:pt>
                <c:pt idx="211">
                  <c:v>9月8日</c:v>
                </c:pt>
                <c:pt idx="212">
                  <c:v>9月9日</c:v>
                </c:pt>
                <c:pt idx="213">
                  <c:v>9月10日</c:v>
                </c:pt>
                <c:pt idx="214">
                  <c:v>9月11日</c:v>
                </c:pt>
                <c:pt idx="215">
                  <c:v>9月12日</c:v>
                </c:pt>
                <c:pt idx="216">
                  <c:v>9月13日</c:v>
                </c:pt>
                <c:pt idx="217">
                  <c:v>9月14日</c:v>
                </c:pt>
                <c:pt idx="218">
                  <c:v>9月15日</c:v>
                </c:pt>
                <c:pt idx="219">
                  <c:v>9月16日</c:v>
                </c:pt>
                <c:pt idx="220">
                  <c:v>9月17日</c:v>
                </c:pt>
                <c:pt idx="221">
                  <c:v>9月18日</c:v>
                </c:pt>
                <c:pt idx="222">
                  <c:v>9月19日</c:v>
                </c:pt>
                <c:pt idx="223">
                  <c:v>9月20日</c:v>
                </c:pt>
                <c:pt idx="224">
                  <c:v>9月21日</c:v>
                </c:pt>
                <c:pt idx="225">
                  <c:v>9月22日</c:v>
                </c:pt>
                <c:pt idx="226">
                  <c:v>9月23日</c:v>
                </c:pt>
                <c:pt idx="227">
                  <c:v>9月24日</c:v>
                </c:pt>
                <c:pt idx="228">
                  <c:v>9月25日</c:v>
                </c:pt>
                <c:pt idx="229">
                  <c:v>9月26日</c:v>
                </c:pt>
                <c:pt idx="230">
                  <c:v>9月27日</c:v>
                </c:pt>
                <c:pt idx="231">
                  <c:v>9月28日</c:v>
                </c:pt>
                <c:pt idx="232">
                  <c:v>9月29日</c:v>
                </c:pt>
                <c:pt idx="233">
                  <c:v>9月30日</c:v>
                </c:pt>
                <c:pt idx="234">
                  <c:v>10月1日</c:v>
                </c:pt>
                <c:pt idx="235">
                  <c:v>10月2日</c:v>
                </c:pt>
                <c:pt idx="236">
                  <c:v>10月3日</c:v>
                </c:pt>
                <c:pt idx="237">
                  <c:v>10月4日</c:v>
                </c:pt>
                <c:pt idx="238">
                  <c:v>10月5日</c:v>
                </c:pt>
                <c:pt idx="239">
                  <c:v>10月6日</c:v>
                </c:pt>
                <c:pt idx="240">
                  <c:v>10月7日</c:v>
                </c:pt>
                <c:pt idx="241">
                  <c:v>10月8日</c:v>
                </c:pt>
                <c:pt idx="242">
                  <c:v>10月9日</c:v>
                </c:pt>
                <c:pt idx="243">
                  <c:v>10月10日</c:v>
                </c:pt>
                <c:pt idx="244">
                  <c:v>10月11日</c:v>
                </c:pt>
                <c:pt idx="245">
                  <c:v>10月12日</c:v>
                </c:pt>
                <c:pt idx="246">
                  <c:v>10月13日</c:v>
                </c:pt>
                <c:pt idx="247">
                  <c:v>10月14日</c:v>
                </c:pt>
                <c:pt idx="248">
                  <c:v>10月15日</c:v>
                </c:pt>
                <c:pt idx="249">
                  <c:v>10月16日</c:v>
                </c:pt>
                <c:pt idx="250">
                  <c:v>10月17日</c:v>
                </c:pt>
                <c:pt idx="251">
                  <c:v>10月18日</c:v>
                </c:pt>
                <c:pt idx="252">
                  <c:v>10月19日</c:v>
                </c:pt>
                <c:pt idx="253">
                  <c:v>10月20日</c:v>
                </c:pt>
                <c:pt idx="254">
                  <c:v>10月21日</c:v>
                </c:pt>
                <c:pt idx="255">
                  <c:v>10月22日</c:v>
                </c:pt>
                <c:pt idx="256">
                  <c:v>10月23日</c:v>
                </c:pt>
                <c:pt idx="257">
                  <c:v>10月24日</c:v>
                </c:pt>
                <c:pt idx="258">
                  <c:v>10月25日</c:v>
                </c:pt>
                <c:pt idx="259">
                  <c:v>10月26日</c:v>
                </c:pt>
                <c:pt idx="260">
                  <c:v>10月27日</c:v>
                </c:pt>
                <c:pt idx="261">
                  <c:v>10月28日</c:v>
                </c:pt>
                <c:pt idx="262">
                  <c:v>10月29日</c:v>
                </c:pt>
                <c:pt idx="263">
                  <c:v>10月30日</c:v>
                </c:pt>
                <c:pt idx="264">
                  <c:v>10月31日</c:v>
                </c:pt>
                <c:pt idx="265">
                  <c:v>11月1日</c:v>
                </c:pt>
                <c:pt idx="266">
                  <c:v>11月2日</c:v>
                </c:pt>
                <c:pt idx="267">
                  <c:v>11月3日</c:v>
                </c:pt>
                <c:pt idx="268">
                  <c:v>11月4日</c:v>
                </c:pt>
                <c:pt idx="269">
                  <c:v>11月5日</c:v>
                </c:pt>
                <c:pt idx="270">
                  <c:v>11月6日</c:v>
                </c:pt>
                <c:pt idx="271">
                  <c:v>11月8日</c:v>
                </c:pt>
                <c:pt idx="272">
                  <c:v>11月12日</c:v>
                </c:pt>
                <c:pt idx="273">
                  <c:v>11月13日</c:v>
                </c:pt>
                <c:pt idx="274">
                  <c:v>11月15日</c:v>
                </c:pt>
                <c:pt idx="275">
                  <c:v>11月19日</c:v>
                </c:pt>
                <c:pt idx="276">
                  <c:v>11月20日</c:v>
                </c:pt>
                <c:pt idx="277">
                  <c:v>11月22日</c:v>
                </c:pt>
                <c:pt idx="278">
                  <c:v>11月26日</c:v>
                </c:pt>
                <c:pt idx="279">
                  <c:v>11月27日</c:v>
                </c:pt>
                <c:pt idx="280">
                  <c:v>11月29日</c:v>
                </c:pt>
                <c:pt idx="281">
                  <c:v>12月3日</c:v>
                </c:pt>
                <c:pt idx="282">
                  <c:v>12月4日</c:v>
                </c:pt>
                <c:pt idx="283">
                  <c:v>12月6日</c:v>
                </c:pt>
                <c:pt idx="284">
                  <c:v>12月10日</c:v>
                </c:pt>
                <c:pt idx="285">
                  <c:v>12月11日</c:v>
                </c:pt>
                <c:pt idx="286">
                  <c:v>12月13日</c:v>
                </c:pt>
                <c:pt idx="287">
                  <c:v>12月17日</c:v>
                </c:pt>
                <c:pt idx="288">
                  <c:v>12月18日</c:v>
                </c:pt>
                <c:pt idx="289">
                  <c:v>12月20日</c:v>
                </c:pt>
                <c:pt idx="290">
                  <c:v>12月24日</c:v>
                </c:pt>
                <c:pt idx="291">
                  <c:v>12月25日</c:v>
                </c:pt>
                <c:pt idx="292">
                  <c:v>12月27日</c:v>
                </c:pt>
                <c:pt idx="293">
                  <c:v>12月31日</c:v>
                </c:pt>
              </c:strCache>
            </c:strRef>
          </c:cat>
          <c:val>
            <c:numRef>
              <c:f>屠企开工率数据透视表!$G$3:$G$297</c:f>
              <c:numCache>
                <c:formatCode>General</c:formatCode>
                <c:ptCount val="29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78-45F4-BF4C-81D8C492B33A}"/>
            </c:ext>
          </c:extLst>
        </c:ser>
        <c:ser>
          <c:idx val="1"/>
          <c:order val="1"/>
          <c:tx>
            <c:strRef>
              <c:f>屠企开工率数据透视表!$H$1:$H$2</c:f>
              <c:strCache>
                <c:ptCount val="1"/>
                <c:pt idx="0">
                  <c:v>2019年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屠企开工率数据透视表!$F$3:$F$297</c:f>
              <c:strCache>
                <c:ptCount val="294"/>
                <c:pt idx="0">
                  <c:v>(空白)</c:v>
                </c:pt>
                <c:pt idx="1">
                  <c:v>1月1日</c:v>
                </c:pt>
                <c:pt idx="2">
                  <c:v>1月3日</c:v>
                </c:pt>
                <c:pt idx="3">
                  <c:v>1月7日</c:v>
                </c:pt>
                <c:pt idx="4">
                  <c:v>1月8日</c:v>
                </c:pt>
                <c:pt idx="5">
                  <c:v>1月10日</c:v>
                </c:pt>
                <c:pt idx="6">
                  <c:v>1月14日</c:v>
                </c:pt>
                <c:pt idx="7">
                  <c:v>1月15日</c:v>
                </c:pt>
                <c:pt idx="8">
                  <c:v>1月17日</c:v>
                </c:pt>
                <c:pt idx="9">
                  <c:v>1月21日</c:v>
                </c:pt>
                <c:pt idx="10">
                  <c:v>1月22日</c:v>
                </c:pt>
                <c:pt idx="11">
                  <c:v>1月24日</c:v>
                </c:pt>
                <c:pt idx="12">
                  <c:v>1月28日</c:v>
                </c:pt>
                <c:pt idx="13">
                  <c:v>1月29日</c:v>
                </c:pt>
                <c:pt idx="14">
                  <c:v>1月31日</c:v>
                </c:pt>
                <c:pt idx="15">
                  <c:v>2月4日</c:v>
                </c:pt>
                <c:pt idx="16">
                  <c:v>2月5日</c:v>
                </c:pt>
                <c:pt idx="17">
                  <c:v>2月7日</c:v>
                </c:pt>
                <c:pt idx="18">
                  <c:v>2月11日</c:v>
                </c:pt>
                <c:pt idx="19">
                  <c:v>2月12日</c:v>
                </c:pt>
                <c:pt idx="20">
                  <c:v>2月14日</c:v>
                </c:pt>
                <c:pt idx="21">
                  <c:v>2月18日</c:v>
                </c:pt>
                <c:pt idx="22">
                  <c:v>2月19日</c:v>
                </c:pt>
                <c:pt idx="23">
                  <c:v>2月21日</c:v>
                </c:pt>
                <c:pt idx="24">
                  <c:v>2月25日</c:v>
                </c:pt>
                <c:pt idx="25">
                  <c:v>2月26日</c:v>
                </c:pt>
                <c:pt idx="26">
                  <c:v>2月28日</c:v>
                </c:pt>
                <c:pt idx="27">
                  <c:v>3月4日</c:v>
                </c:pt>
                <c:pt idx="28">
                  <c:v>3月5日</c:v>
                </c:pt>
                <c:pt idx="29">
                  <c:v>3月6日</c:v>
                </c:pt>
                <c:pt idx="30">
                  <c:v>3月11日</c:v>
                </c:pt>
                <c:pt idx="31">
                  <c:v>3月12日</c:v>
                </c:pt>
                <c:pt idx="32">
                  <c:v>3月13日</c:v>
                </c:pt>
                <c:pt idx="33">
                  <c:v>3月14日</c:v>
                </c:pt>
                <c:pt idx="34">
                  <c:v>3月15日</c:v>
                </c:pt>
                <c:pt idx="35">
                  <c:v>3月16日</c:v>
                </c:pt>
                <c:pt idx="36">
                  <c:v>3月17日</c:v>
                </c:pt>
                <c:pt idx="37">
                  <c:v>3月18日</c:v>
                </c:pt>
                <c:pt idx="38">
                  <c:v>3月19日</c:v>
                </c:pt>
                <c:pt idx="39">
                  <c:v>3月20日</c:v>
                </c:pt>
                <c:pt idx="40">
                  <c:v>3月21日</c:v>
                </c:pt>
                <c:pt idx="41">
                  <c:v>3月22日</c:v>
                </c:pt>
                <c:pt idx="42">
                  <c:v>3月23日</c:v>
                </c:pt>
                <c:pt idx="43">
                  <c:v>3月24日</c:v>
                </c:pt>
                <c:pt idx="44">
                  <c:v>3月25日</c:v>
                </c:pt>
                <c:pt idx="45">
                  <c:v>3月26日</c:v>
                </c:pt>
                <c:pt idx="46">
                  <c:v>3月27日</c:v>
                </c:pt>
                <c:pt idx="47">
                  <c:v>3月28日</c:v>
                </c:pt>
                <c:pt idx="48">
                  <c:v>3月29日</c:v>
                </c:pt>
                <c:pt idx="49">
                  <c:v>3月30日</c:v>
                </c:pt>
                <c:pt idx="50">
                  <c:v>3月31日</c:v>
                </c:pt>
                <c:pt idx="51">
                  <c:v>4月1日</c:v>
                </c:pt>
                <c:pt idx="52">
                  <c:v>4月2日</c:v>
                </c:pt>
                <c:pt idx="53">
                  <c:v>4月3日</c:v>
                </c:pt>
                <c:pt idx="54">
                  <c:v>4月4日</c:v>
                </c:pt>
                <c:pt idx="55">
                  <c:v>4月5日</c:v>
                </c:pt>
                <c:pt idx="56">
                  <c:v>4月6日</c:v>
                </c:pt>
                <c:pt idx="57">
                  <c:v>4月7日</c:v>
                </c:pt>
                <c:pt idx="58">
                  <c:v>4月8日</c:v>
                </c:pt>
                <c:pt idx="59">
                  <c:v>4月9日</c:v>
                </c:pt>
                <c:pt idx="60">
                  <c:v>4月10日</c:v>
                </c:pt>
                <c:pt idx="61">
                  <c:v>4月11日</c:v>
                </c:pt>
                <c:pt idx="62">
                  <c:v>4月12日</c:v>
                </c:pt>
                <c:pt idx="63">
                  <c:v>4月13日</c:v>
                </c:pt>
                <c:pt idx="64">
                  <c:v>4月14日</c:v>
                </c:pt>
                <c:pt idx="65">
                  <c:v>4月15日</c:v>
                </c:pt>
                <c:pt idx="66">
                  <c:v>4月16日</c:v>
                </c:pt>
                <c:pt idx="67">
                  <c:v>4月17日</c:v>
                </c:pt>
                <c:pt idx="68">
                  <c:v>4月18日</c:v>
                </c:pt>
                <c:pt idx="69">
                  <c:v>4月19日</c:v>
                </c:pt>
                <c:pt idx="70">
                  <c:v>4月20日</c:v>
                </c:pt>
                <c:pt idx="71">
                  <c:v>4月21日</c:v>
                </c:pt>
                <c:pt idx="72">
                  <c:v>4月22日</c:v>
                </c:pt>
                <c:pt idx="73">
                  <c:v>4月23日</c:v>
                </c:pt>
                <c:pt idx="74">
                  <c:v>4月24日</c:v>
                </c:pt>
                <c:pt idx="75">
                  <c:v>4月25日</c:v>
                </c:pt>
                <c:pt idx="76">
                  <c:v>4月26日</c:v>
                </c:pt>
                <c:pt idx="77">
                  <c:v>4月27日</c:v>
                </c:pt>
                <c:pt idx="78">
                  <c:v>4月28日</c:v>
                </c:pt>
                <c:pt idx="79">
                  <c:v>4月29日</c:v>
                </c:pt>
                <c:pt idx="80">
                  <c:v>4月30日</c:v>
                </c:pt>
                <c:pt idx="81">
                  <c:v>5月1日</c:v>
                </c:pt>
                <c:pt idx="82">
                  <c:v>5月2日</c:v>
                </c:pt>
                <c:pt idx="83">
                  <c:v>5月3日</c:v>
                </c:pt>
                <c:pt idx="84">
                  <c:v>5月4日</c:v>
                </c:pt>
                <c:pt idx="85">
                  <c:v>5月5日</c:v>
                </c:pt>
                <c:pt idx="86">
                  <c:v>5月6日</c:v>
                </c:pt>
                <c:pt idx="87">
                  <c:v>5月7日</c:v>
                </c:pt>
                <c:pt idx="88">
                  <c:v>5月8日</c:v>
                </c:pt>
                <c:pt idx="89">
                  <c:v>5月9日</c:v>
                </c:pt>
                <c:pt idx="90">
                  <c:v>5月10日</c:v>
                </c:pt>
                <c:pt idx="91">
                  <c:v>5月11日</c:v>
                </c:pt>
                <c:pt idx="92">
                  <c:v>5月12日</c:v>
                </c:pt>
                <c:pt idx="93">
                  <c:v>5月13日</c:v>
                </c:pt>
                <c:pt idx="94">
                  <c:v>5月14日</c:v>
                </c:pt>
                <c:pt idx="95">
                  <c:v>5月15日</c:v>
                </c:pt>
                <c:pt idx="96">
                  <c:v>5月16日</c:v>
                </c:pt>
                <c:pt idx="97">
                  <c:v>5月17日</c:v>
                </c:pt>
                <c:pt idx="98">
                  <c:v>5月18日</c:v>
                </c:pt>
                <c:pt idx="99">
                  <c:v>5月19日</c:v>
                </c:pt>
                <c:pt idx="100">
                  <c:v>5月20日</c:v>
                </c:pt>
                <c:pt idx="101">
                  <c:v>5月21日</c:v>
                </c:pt>
                <c:pt idx="102">
                  <c:v>5月22日</c:v>
                </c:pt>
                <c:pt idx="103">
                  <c:v>5月23日</c:v>
                </c:pt>
                <c:pt idx="104">
                  <c:v>5月24日</c:v>
                </c:pt>
                <c:pt idx="105">
                  <c:v>5月25日</c:v>
                </c:pt>
                <c:pt idx="106">
                  <c:v>5月26日</c:v>
                </c:pt>
                <c:pt idx="107">
                  <c:v>5月27日</c:v>
                </c:pt>
                <c:pt idx="108">
                  <c:v>5月28日</c:v>
                </c:pt>
                <c:pt idx="109">
                  <c:v>5月29日</c:v>
                </c:pt>
                <c:pt idx="110">
                  <c:v>5月30日</c:v>
                </c:pt>
                <c:pt idx="111">
                  <c:v>5月31日</c:v>
                </c:pt>
                <c:pt idx="112">
                  <c:v>6月1日</c:v>
                </c:pt>
                <c:pt idx="113">
                  <c:v>6月2日</c:v>
                </c:pt>
                <c:pt idx="114">
                  <c:v>6月3日</c:v>
                </c:pt>
                <c:pt idx="115">
                  <c:v>6月4日</c:v>
                </c:pt>
                <c:pt idx="116">
                  <c:v>6月5日</c:v>
                </c:pt>
                <c:pt idx="117">
                  <c:v>6月6日</c:v>
                </c:pt>
                <c:pt idx="118">
                  <c:v>6月7日</c:v>
                </c:pt>
                <c:pt idx="119">
                  <c:v>6月8日</c:v>
                </c:pt>
                <c:pt idx="120">
                  <c:v>6月9日</c:v>
                </c:pt>
                <c:pt idx="121">
                  <c:v>6月10日</c:v>
                </c:pt>
                <c:pt idx="122">
                  <c:v>6月11日</c:v>
                </c:pt>
                <c:pt idx="123">
                  <c:v>6月12日</c:v>
                </c:pt>
                <c:pt idx="124">
                  <c:v>6月13日</c:v>
                </c:pt>
                <c:pt idx="125">
                  <c:v>6月14日</c:v>
                </c:pt>
                <c:pt idx="126">
                  <c:v>6月15日</c:v>
                </c:pt>
                <c:pt idx="127">
                  <c:v>6月16日</c:v>
                </c:pt>
                <c:pt idx="128">
                  <c:v>6月17日</c:v>
                </c:pt>
                <c:pt idx="129">
                  <c:v>6月18日</c:v>
                </c:pt>
                <c:pt idx="130">
                  <c:v>6月19日</c:v>
                </c:pt>
                <c:pt idx="131">
                  <c:v>6月20日</c:v>
                </c:pt>
                <c:pt idx="132">
                  <c:v>6月21日</c:v>
                </c:pt>
                <c:pt idx="133">
                  <c:v>6月22日</c:v>
                </c:pt>
                <c:pt idx="134">
                  <c:v>6月23日</c:v>
                </c:pt>
                <c:pt idx="135">
                  <c:v>6月24日</c:v>
                </c:pt>
                <c:pt idx="136">
                  <c:v>6月25日</c:v>
                </c:pt>
                <c:pt idx="137">
                  <c:v>6月26日</c:v>
                </c:pt>
                <c:pt idx="138">
                  <c:v>6月27日</c:v>
                </c:pt>
                <c:pt idx="139">
                  <c:v>6月28日</c:v>
                </c:pt>
                <c:pt idx="140">
                  <c:v>6月29日</c:v>
                </c:pt>
                <c:pt idx="141">
                  <c:v>6月30日</c:v>
                </c:pt>
                <c:pt idx="142">
                  <c:v>7月1日</c:v>
                </c:pt>
                <c:pt idx="143">
                  <c:v>7月2日</c:v>
                </c:pt>
                <c:pt idx="144">
                  <c:v>7月3日</c:v>
                </c:pt>
                <c:pt idx="145">
                  <c:v>7月4日</c:v>
                </c:pt>
                <c:pt idx="146">
                  <c:v>7月5日</c:v>
                </c:pt>
                <c:pt idx="147">
                  <c:v>7月6日</c:v>
                </c:pt>
                <c:pt idx="148">
                  <c:v>7月7日</c:v>
                </c:pt>
                <c:pt idx="149">
                  <c:v>7月8日</c:v>
                </c:pt>
                <c:pt idx="150">
                  <c:v>7月9日</c:v>
                </c:pt>
                <c:pt idx="151">
                  <c:v>7月10日</c:v>
                </c:pt>
                <c:pt idx="152">
                  <c:v>7月11日</c:v>
                </c:pt>
                <c:pt idx="153">
                  <c:v>7月12日</c:v>
                </c:pt>
                <c:pt idx="154">
                  <c:v>7月13日</c:v>
                </c:pt>
                <c:pt idx="155">
                  <c:v>7月14日</c:v>
                </c:pt>
                <c:pt idx="156">
                  <c:v>7月15日</c:v>
                </c:pt>
                <c:pt idx="157">
                  <c:v>7月16日</c:v>
                </c:pt>
                <c:pt idx="158">
                  <c:v>7月17日</c:v>
                </c:pt>
                <c:pt idx="159">
                  <c:v>7月18日</c:v>
                </c:pt>
                <c:pt idx="160">
                  <c:v>7月19日</c:v>
                </c:pt>
                <c:pt idx="161">
                  <c:v>7月20日</c:v>
                </c:pt>
                <c:pt idx="162">
                  <c:v>7月21日</c:v>
                </c:pt>
                <c:pt idx="163">
                  <c:v>7月22日</c:v>
                </c:pt>
                <c:pt idx="164">
                  <c:v>7月23日</c:v>
                </c:pt>
                <c:pt idx="165">
                  <c:v>7月24日</c:v>
                </c:pt>
                <c:pt idx="166">
                  <c:v>7月25日</c:v>
                </c:pt>
                <c:pt idx="167">
                  <c:v>7月26日</c:v>
                </c:pt>
                <c:pt idx="168">
                  <c:v>7月27日</c:v>
                </c:pt>
                <c:pt idx="169">
                  <c:v>7月28日</c:v>
                </c:pt>
                <c:pt idx="170">
                  <c:v>7月29日</c:v>
                </c:pt>
                <c:pt idx="171">
                  <c:v>7月30日</c:v>
                </c:pt>
                <c:pt idx="172">
                  <c:v>7月31日</c:v>
                </c:pt>
                <c:pt idx="173">
                  <c:v>8月1日</c:v>
                </c:pt>
                <c:pt idx="174">
                  <c:v>8月2日</c:v>
                </c:pt>
                <c:pt idx="175">
                  <c:v>8月3日</c:v>
                </c:pt>
                <c:pt idx="176">
                  <c:v>8月4日</c:v>
                </c:pt>
                <c:pt idx="177">
                  <c:v>8月5日</c:v>
                </c:pt>
                <c:pt idx="178">
                  <c:v>8月6日</c:v>
                </c:pt>
                <c:pt idx="179">
                  <c:v>8月7日</c:v>
                </c:pt>
                <c:pt idx="180">
                  <c:v>8月8日</c:v>
                </c:pt>
                <c:pt idx="181">
                  <c:v>8月9日</c:v>
                </c:pt>
                <c:pt idx="182">
                  <c:v>8月10日</c:v>
                </c:pt>
                <c:pt idx="183">
                  <c:v>8月11日</c:v>
                </c:pt>
                <c:pt idx="184">
                  <c:v>8月12日</c:v>
                </c:pt>
                <c:pt idx="185">
                  <c:v>8月13日</c:v>
                </c:pt>
                <c:pt idx="186">
                  <c:v>8月14日</c:v>
                </c:pt>
                <c:pt idx="187">
                  <c:v>8月15日</c:v>
                </c:pt>
                <c:pt idx="188">
                  <c:v>8月16日</c:v>
                </c:pt>
                <c:pt idx="189">
                  <c:v>8月17日</c:v>
                </c:pt>
                <c:pt idx="190">
                  <c:v>8月18日</c:v>
                </c:pt>
                <c:pt idx="191">
                  <c:v>8月19日</c:v>
                </c:pt>
                <c:pt idx="192">
                  <c:v>8月20日</c:v>
                </c:pt>
                <c:pt idx="193">
                  <c:v>8月21日</c:v>
                </c:pt>
                <c:pt idx="194">
                  <c:v>8月22日</c:v>
                </c:pt>
                <c:pt idx="195">
                  <c:v>8月23日</c:v>
                </c:pt>
                <c:pt idx="196">
                  <c:v>8月24日</c:v>
                </c:pt>
                <c:pt idx="197">
                  <c:v>8月25日</c:v>
                </c:pt>
                <c:pt idx="198">
                  <c:v>8月26日</c:v>
                </c:pt>
                <c:pt idx="199">
                  <c:v>8月27日</c:v>
                </c:pt>
                <c:pt idx="200">
                  <c:v>8月28日</c:v>
                </c:pt>
                <c:pt idx="201">
                  <c:v>8月29日</c:v>
                </c:pt>
                <c:pt idx="202">
                  <c:v>8月30日</c:v>
                </c:pt>
                <c:pt idx="203">
                  <c:v>8月31日</c:v>
                </c:pt>
                <c:pt idx="204">
                  <c:v>9月1日</c:v>
                </c:pt>
                <c:pt idx="205">
                  <c:v>9月2日</c:v>
                </c:pt>
                <c:pt idx="206">
                  <c:v>9月3日</c:v>
                </c:pt>
                <c:pt idx="207">
                  <c:v>9月4日</c:v>
                </c:pt>
                <c:pt idx="208">
                  <c:v>9月5日</c:v>
                </c:pt>
                <c:pt idx="209">
                  <c:v>9月6日</c:v>
                </c:pt>
                <c:pt idx="210">
                  <c:v>9月7日</c:v>
                </c:pt>
                <c:pt idx="211">
                  <c:v>9月8日</c:v>
                </c:pt>
                <c:pt idx="212">
                  <c:v>9月9日</c:v>
                </c:pt>
                <c:pt idx="213">
                  <c:v>9月10日</c:v>
                </c:pt>
                <c:pt idx="214">
                  <c:v>9月11日</c:v>
                </c:pt>
                <c:pt idx="215">
                  <c:v>9月12日</c:v>
                </c:pt>
                <c:pt idx="216">
                  <c:v>9月13日</c:v>
                </c:pt>
                <c:pt idx="217">
                  <c:v>9月14日</c:v>
                </c:pt>
                <c:pt idx="218">
                  <c:v>9月15日</c:v>
                </c:pt>
                <c:pt idx="219">
                  <c:v>9月16日</c:v>
                </c:pt>
                <c:pt idx="220">
                  <c:v>9月17日</c:v>
                </c:pt>
                <c:pt idx="221">
                  <c:v>9月18日</c:v>
                </c:pt>
                <c:pt idx="222">
                  <c:v>9月19日</c:v>
                </c:pt>
                <c:pt idx="223">
                  <c:v>9月20日</c:v>
                </c:pt>
                <c:pt idx="224">
                  <c:v>9月21日</c:v>
                </c:pt>
                <c:pt idx="225">
                  <c:v>9月22日</c:v>
                </c:pt>
                <c:pt idx="226">
                  <c:v>9月23日</c:v>
                </c:pt>
                <c:pt idx="227">
                  <c:v>9月24日</c:v>
                </c:pt>
                <c:pt idx="228">
                  <c:v>9月25日</c:v>
                </c:pt>
                <c:pt idx="229">
                  <c:v>9月26日</c:v>
                </c:pt>
                <c:pt idx="230">
                  <c:v>9月27日</c:v>
                </c:pt>
                <c:pt idx="231">
                  <c:v>9月28日</c:v>
                </c:pt>
                <c:pt idx="232">
                  <c:v>9月29日</c:v>
                </c:pt>
                <c:pt idx="233">
                  <c:v>9月30日</c:v>
                </c:pt>
                <c:pt idx="234">
                  <c:v>10月1日</c:v>
                </c:pt>
                <c:pt idx="235">
                  <c:v>10月2日</c:v>
                </c:pt>
                <c:pt idx="236">
                  <c:v>10月3日</c:v>
                </c:pt>
                <c:pt idx="237">
                  <c:v>10月4日</c:v>
                </c:pt>
                <c:pt idx="238">
                  <c:v>10月5日</c:v>
                </c:pt>
                <c:pt idx="239">
                  <c:v>10月6日</c:v>
                </c:pt>
                <c:pt idx="240">
                  <c:v>10月7日</c:v>
                </c:pt>
                <c:pt idx="241">
                  <c:v>10月8日</c:v>
                </c:pt>
                <c:pt idx="242">
                  <c:v>10月9日</c:v>
                </c:pt>
                <c:pt idx="243">
                  <c:v>10月10日</c:v>
                </c:pt>
                <c:pt idx="244">
                  <c:v>10月11日</c:v>
                </c:pt>
                <c:pt idx="245">
                  <c:v>10月12日</c:v>
                </c:pt>
                <c:pt idx="246">
                  <c:v>10月13日</c:v>
                </c:pt>
                <c:pt idx="247">
                  <c:v>10月14日</c:v>
                </c:pt>
                <c:pt idx="248">
                  <c:v>10月15日</c:v>
                </c:pt>
                <c:pt idx="249">
                  <c:v>10月16日</c:v>
                </c:pt>
                <c:pt idx="250">
                  <c:v>10月17日</c:v>
                </c:pt>
                <c:pt idx="251">
                  <c:v>10月18日</c:v>
                </c:pt>
                <c:pt idx="252">
                  <c:v>10月19日</c:v>
                </c:pt>
                <c:pt idx="253">
                  <c:v>10月20日</c:v>
                </c:pt>
                <c:pt idx="254">
                  <c:v>10月21日</c:v>
                </c:pt>
                <c:pt idx="255">
                  <c:v>10月22日</c:v>
                </c:pt>
                <c:pt idx="256">
                  <c:v>10月23日</c:v>
                </c:pt>
                <c:pt idx="257">
                  <c:v>10月24日</c:v>
                </c:pt>
                <c:pt idx="258">
                  <c:v>10月25日</c:v>
                </c:pt>
                <c:pt idx="259">
                  <c:v>10月26日</c:v>
                </c:pt>
                <c:pt idx="260">
                  <c:v>10月27日</c:v>
                </c:pt>
                <c:pt idx="261">
                  <c:v>10月28日</c:v>
                </c:pt>
                <c:pt idx="262">
                  <c:v>10月29日</c:v>
                </c:pt>
                <c:pt idx="263">
                  <c:v>10月30日</c:v>
                </c:pt>
                <c:pt idx="264">
                  <c:v>10月31日</c:v>
                </c:pt>
                <c:pt idx="265">
                  <c:v>11月1日</c:v>
                </c:pt>
                <c:pt idx="266">
                  <c:v>11月2日</c:v>
                </c:pt>
                <c:pt idx="267">
                  <c:v>11月3日</c:v>
                </c:pt>
                <c:pt idx="268">
                  <c:v>11月4日</c:v>
                </c:pt>
                <c:pt idx="269">
                  <c:v>11月5日</c:v>
                </c:pt>
                <c:pt idx="270">
                  <c:v>11月6日</c:v>
                </c:pt>
                <c:pt idx="271">
                  <c:v>11月8日</c:v>
                </c:pt>
                <c:pt idx="272">
                  <c:v>11月12日</c:v>
                </c:pt>
                <c:pt idx="273">
                  <c:v>11月13日</c:v>
                </c:pt>
                <c:pt idx="274">
                  <c:v>11月15日</c:v>
                </c:pt>
                <c:pt idx="275">
                  <c:v>11月19日</c:v>
                </c:pt>
                <c:pt idx="276">
                  <c:v>11月20日</c:v>
                </c:pt>
                <c:pt idx="277">
                  <c:v>11月22日</c:v>
                </c:pt>
                <c:pt idx="278">
                  <c:v>11月26日</c:v>
                </c:pt>
                <c:pt idx="279">
                  <c:v>11月27日</c:v>
                </c:pt>
                <c:pt idx="280">
                  <c:v>11月29日</c:v>
                </c:pt>
                <c:pt idx="281">
                  <c:v>12月3日</c:v>
                </c:pt>
                <c:pt idx="282">
                  <c:v>12月4日</c:v>
                </c:pt>
                <c:pt idx="283">
                  <c:v>12月6日</c:v>
                </c:pt>
                <c:pt idx="284">
                  <c:v>12月10日</c:v>
                </c:pt>
                <c:pt idx="285">
                  <c:v>12月11日</c:v>
                </c:pt>
                <c:pt idx="286">
                  <c:v>12月13日</c:v>
                </c:pt>
                <c:pt idx="287">
                  <c:v>12月17日</c:v>
                </c:pt>
                <c:pt idx="288">
                  <c:v>12月18日</c:v>
                </c:pt>
                <c:pt idx="289">
                  <c:v>12月20日</c:v>
                </c:pt>
                <c:pt idx="290">
                  <c:v>12月24日</c:v>
                </c:pt>
                <c:pt idx="291">
                  <c:v>12月25日</c:v>
                </c:pt>
                <c:pt idx="292">
                  <c:v>12月27日</c:v>
                </c:pt>
                <c:pt idx="293">
                  <c:v>12月31日</c:v>
                </c:pt>
              </c:strCache>
            </c:strRef>
          </c:cat>
          <c:val>
            <c:numRef>
              <c:f>屠企开工率数据透视表!$H$3:$H$297</c:f>
              <c:numCache>
                <c:formatCode>General</c:formatCode>
                <c:ptCount val="294"/>
                <c:pt idx="223">
                  <c:v>33.43</c:v>
                </c:pt>
                <c:pt idx="230">
                  <c:v>33.43</c:v>
                </c:pt>
                <c:pt idx="237">
                  <c:v>33.14</c:v>
                </c:pt>
                <c:pt idx="244">
                  <c:v>33.33</c:v>
                </c:pt>
                <c:pt idx="251">
                  <c:v>32.71</c:v>
                </c:pt>
                <c:pt idx="258">
                  <c:v>32</c:v>
                </c:pt>
                <c:pt idx="265">
                  <c:v>30.38</c:v>
                </c:pt>
                <c:pt idx="271">
                  <c:v>30.09</c:v>
                </c:pt>
                <c:pt idx="274">
                  <c:v>29.84</c:v>
                </c:pt>
                <c:pt idx="277">
                  <c:v>30.33</c:v>
                </c:pt>
                <c:pt idx="280">
                  <c:v>30.33</c:v>
                </c:pt>
                <c:pt idx="283">
                  <c:v>29.86</c:v>
                </c:pt>
                <c:pt idx="286">
                  <c:v>29.52</c:v>
                </c:pt>
                <c:pt idx="289">
                  <c:v>29.29</c:v>
                </c:pt>
                <c:pt idx="292">
                  <c:v>30.15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78-45F4-BF4C-81D8C492B33A}"/>
            </c:ext>
          </c:extLst>
        </c:ser>
        <c:ser>
          <c:idx val="2"/>
          <c:order val="2"/>
          <c:tx>
            <c:strRef>
              <c:f>屠企开工率数据透视表!$I$1:$I$2</c:f>
              <c:strCache>
                <c:ptCount val="1"/>
                <c:pt idx="0">
                  <c:v>2020年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屠企开工率数据透视表!$F$3:$F$297</c:f>
              <c:strCache>
                <c:ptCount val="294"/>
                <c:pt idx="0">
                  <c:v>(空白)</c:v>
                </c:pt>
                <c:pt idx="1">
                  <c:v>1月1日</c:v>
                </c:pt>
                <c:pt idx="2">
                  <c:v>1月3日</c:v>
                </c:pt>
                <c:pt idx="3">
                  <c:v>1月7日</c:v>
                </c:pt>
                <c:pt idx="4">
                  <c:v>1月8日</c:v>
                </c:pt>
                <c:pt idx="5">
                  <c:v>1月10日</c:v>
                </c:pt>
                <c:pt idx="6">
                  <c:v>1月14日</c:v>
                </c:pt>
                <c:pt idx="7">
                  <c:v>1月15日</c:v>
                </c:pt>
                <c:pt idx="8">
                  <c:v>1月17日</c:v>
                </c:pt>
                <c:pt idx="9">
                  <c:v>1月21日</c:v>
                </c:pt>
                <c:pt idx="10">
                  <c:v>1月22日</c:v>
                </c:pt>
                <c:pt idx="11">
                  <c:v>1月24日</c:v>
                </c:pt>
                <c:pt idx="12">
                  <c:v>1月28日</c:v>
                </c:pt>
                <c:pt idx="13">
                  <c:v>1月29日</c:v>
                </c:pt>
                <c:pt idx="14">
                  <c:v>1月31日</c:v>
                </c:pt>
                <c:pt idx="15">
                  <c:v>2月4日</c:v>
                </c:pt>
                <c:pt idx="16">
                  <c:v>2月5日</c:v>
                </c:pt>
                <c:pt idx="17">
                  <c:v>2月7日</c:v>
                </c:pt>
                <c:pt idx="18">
                  <c:v>2月11日</c:v>
                </c:pt>
                <c:pt idx="19">
                  <c:v>2月12日</c:v>
                </c:pt>
                <c:pt idx="20">
                  <c:v>2月14日</c:v>
                </c:pt>
                <c:pt idx="21">
                  <c:v>2月18日</c:v>
                </c:pt>
                <c:pt idx="22">
                  <c:v>2月19日</c:v>
                </c:pt>
                <c:pt idx="23">
                  <c:v>2月21日</c:v>
                </c:pt>
                <c:pt idx="24">
                  <c:v>2月25日</c:v>
                </c:pt>
                <c:pt idx="25">
                  <c:v>2月26日</c:v>
                </c:pt>
                <c:pt idx="26">
                  <c:v>2月28日</c:v>
                </c:pt>
                <c:pt idx="27">
                  <c:v>3月4日</c:v>
                </c:pt>
                <c:pt idx="28">
                  <c:v>3月5日</c:v>
                </c:pt>
                <c:pt idx="29">
                  <c:v>3月6日</c:v>
                </c:pt>
                <c:pt idx="30">
                  <c:v>3月11日</c:v>
                </c:pt>
                <c:pt idx="31">
                  <c:v>3月12日</c:v>
                </c:pt>
                <c:pt idx="32">
                  <c:v>3月13日</c:v>
                </c:pt>
                <c:pt idx="33">
                  <c:v>3月14日</c:v>
                </c:pt>
                <c:pt idx="34">
                  <c:v>3月15日</c:v>
                </c:pt>
                <c:pt idx="35">
                  <c:v>3月16日</c:v>
                </c:pt>
                <c:pt idx="36">
                  <c:v>3月17日</c:v>
                </c:pt>
                <c:pt idx="37">
                  <c:v>3月18日</c:v>
                </c:pt>
                <c:pt idx="38">
                  <c:v>3月19日</c:v>
                </c:pt>
                <c:pt idx="39">
                  <c:v>3月20日</c:v>
                </c:pt>
                <c:pt idx="40">
                  <c:v>3月21日</c:v>
                </c:pt>
                <c:pt idx="41">
                  <c:v>3月22日</c:v>
                </c:pt>
                <c:pt idx="42">
                  <c:v>3月23日</c:v>
                </c:pt>
                <c:pt idx="43">
                  <c:v>3月24日</c:v>
                </c:pt>
                <c:pt idx="44">
                  <c:v>3月25日</c:v>
                </c:pt>
                <c:pt idx="45">
                  <c:v>3月26日</c:v>
                </c:pt>
                <c:pt idx="46">
                  <c:v>3月27日</c:v>
                </c:pt>
                <c:pt idx="47">
                  <c:v>3月28日</c:v>
                </c:pt>
                <c:pt idx="48">
                  <c:v>3月29日</c:v>
                </c:pt>
                <c:pt idx="49">
                  <c:v>3月30日</c:v>
                </c:pt>
                <c:pt idx="50">
                  <c:v>3月31日</c:v>
                </c:pt>
                <c:pt idx="51">
                  <c:v>4月1日</c:v>
                </c:pt>
                <c:pt idx="52">
                  <c:v>4月2日</c:v>
                </c:pt>
                <c:pt idx="53">
                  <c:v>4月3日</c:v>
                </c:pt>
                <c:pt idx="54">
                  <c:v>4月4日</c:v>
                </c:pt>
                <c:pt idx="55">
                  <c:v>4月5日</c:v>
                </c:pt>
                <c:pt idx="56">
                  <c:v>4月6日</c:v>
                </c:pt>
                <c:pt idx="57">
                  <c:v>4月7日</c:v>
                </c:pt>
                <c:pt idx="58">
                  <c:v>4月8日</c:v>
                </c:pt>
                <c:pt idx="59">
                  <c:v>4月9日</c:v>
                </c:pt>
                <c:pt idx="60">
                  <c:v>4月10日</c:v>
                </c:pt>
                <c:pt idx="61">
                  <c:v>4月11日</c:v>
                </c:pt>
                <c:pt idx="62">
                  <c:v>4月12日</c:v>
                </c:pt>
                <c:pt idx="63">
                  <c:v>4月13日</c:v>
                </c:pt>
                <c:pt idx="64">
                  <c:v>4月14日</c:v>
                </c:pt>
                <c:pt idx="65">
                  <c:v>4月15日</c:v>
                </c:pt>
                <c:pt idx="66">
                  <c:v>4月16日</c:v>
                </c:pt>
                <c:pt idx="67">
                  <c:v>4月17日</c:v>
                </c:pt>
                <c:pt idx="68">
                  <c:v>4月18日</c:v>
                </c:pt>
                <c:pt idx="69">
                  <c:v>4月19日</c:v>
                </c:pt>
                <c:pt idx="70">
                  <c:v>4月20日</c:v>
                </c:pt>
                <c:pt idx="71">
                  <c:v>4月21日</c:v>
                </c:pt>
                <c:pt idx="72">
                  <c:v>4月22日</c:v>
                </c:pt>
                <c:pt idx="73">
                  <c:v>4月23日</c:v>
                </c:pt>
                <c:pt idx="74">
                  <c:v>4月24日</c:v>
                </c:pt>
                <c:pt idx="75">
                  <c:v>4月25日</c:v>
                </c:pt>
                <c:pt idx="76">
                  <c:v>4月26日</c:v>
                </c:pt>
                <c:pt idx="77">
                  <c:v>4月27日</c:v>
                </c:pt>
                <c:pt idx="78">
                  <c:v>4月28日</c:v>
                </c:pt>
                <c:pt idx="79">
                  <c:v>4月29日</c:v>
                </c:pt>
                <c:pt idx="80">
                  <c:v>4月30日</c:v>
                </c:pt>
                <c:pt idx="81">
                  <c:v>5月1日</c:v>
                </c:pt>
                <c:pt idx="82">
                  <c:v>5月2日</c:v>
                </c:pt>
                <c:pt idx="83">
                  <c:v>5月3日</c:v>
                </c:pt>
                <c:pt idx="84">
                  <c:v>5月4日</c:v>
                </c:pt>
                <c:pt idx="85">
                  <c:v>5月5日</c:v>
                </c:pt>
                <c:pt idx="86">
                  <c:v>5月6日</c:v>
                </c:pt>
                <c:pt idx="87">
                  <c:v>5月7日</c:v>
                </c:pt>
                <c:pt idx="88">
                  <c:v>5月8日</c:v>
                </c:pt>
                <c:pt idx="89">
                  <c:v>5月9日</c:v>
                </c:pt>
                <c:pt idx="90">
                  <c:v>5月10日</c:v>
                </c:pt>
                <c:pt idx="91">
                  <c:v>5月11日</c:v>
                </c:pt>
                <c:pt idx="92">
                  <c:v>5月12日</c:v>
                </c:pt>
                <c:pt idx="93">
                  <c:v>5月13日</c:v>
                </c:pt>
                <c:pt idx="94">
                  <c:v>5月14日</c:v>
                </c:pt>
                <c:pt idx="95">
                  <c:v>5月15日</c:v>
                </c:pt>
                <c:pt idx="96">
                  <c:v>5月16日</c:v>
                </c:pt>
                <c:pt idx="97">
                  <c:v>5月17日</c:v>
                </c:pt>
                <c:pt idx="98">
                  <c:v>5月18日</c:v>
                </c:pt>
                <c:pt idx="99">
                  <c:v>5月19日</c:v>
                </c:pt>
                <c:pt idx="100">
                  <c:v>5月20日</c:v>
                </c:pt>
                <c:pt idx="101">
                  <c:v>5月21日</c:v>
                </c:pt>
                <c:pt idx="102">
                  <c:v>5月22日</c:v>
                </c:pt>
                <c:pt idx="103">
                  <c:v>5月23日</c:v>
                </c:pt>
                <c:pt idx="104">
                  <c:v>5月24日</c:v>
                </c:pt>
                <c:pt idx="105">
                  <c:v>5月25日</c:v>
                </c:pt>
                <c:pt idx="106">
                  <c:v>5月26日</c:v>
                </c:pt>
                <c:pt idx="107">
                  <c:v>5月27日</c:v>
                </c:pt>
                <c:pt idx="108">
                  <c:v>5月28日</c:v>
                </c:pt>
                <c:pt idx="109">
                  <c:v>5月29日</c:v>
                </c:pt>
                <c:pt idx="110">
                  <c:v>5月30日</c:v>
                </c:pt>
                <c:pt idx="111">
                  <c:v>5月31日</c:v>
                </c:pt>
                <c:pt idx="112">
                  <c:v>6月1日</c:v>
                </c:pt>
                <c:pt idx="113">
                  <c:v>6月2日</c:v>
                </c:pt>
                <c:pt idx="114">
                  <c:v>6月3日</c:v>
                </c:pt>
                <c:pt idx="115">
                  <c:v>6月4日</c:v>
                </c:pt>
                <c:pt idx="116">
                  <c:v>6月5日</c:v>
                </c:pt>
                <c:pt idx="117">
                  <c:v>6月6日</c:v>
                </c:pt>
                <c:pt idx="118">
                  <c:v>6月7日</c:v>
                </c:pt>
                <c:pt idx="119">
                  <c:v>6月8日</c:v>
                </c:pt>
                <c:pt idx="120">
                  <c:v>6月9日</c:v>
                </c:pt>
                <c:pt idx="121">
                  <c:v>6月10日</c:v>
                </c:pt>
                <c:pt idx="122">
                  <c:v>6月11日</c:v>
                </c:pt>
                <c:pt idx="123">
                  <c:v>6月12日</c:v>
                </c:pt>
                <c:pt idx="124">
                  <c:v>6月13日</c:v>
                </c:pt>
                <c:pt idx="125">
                  <c:v>6月14日</c:v>
                </c:pt>
                <c:pt idx="126">
                  <c:v>6月15日</c:v>
                </c:pt>
                <c:pt idx="127">
                  <c:v>6月16日</c:v>
                </c:pt>
                <c:pt idx="128">
                  <c:v>6月17日</c:v>
                </c:pt>
                <c:pt idx="129">
                  <c:v>6月18日</c:v>
                </c:pt>
                <c:pt idx="130">
                  <c:v>6月19日</c:v>
                </c:pt>
                <c:pt idx="131">
                  <c:v>6月20日</c:v>
                </c:pt>
                <c:pt idx="132">
                  <c:v>6月21日</c:v>
                </c:pt>
                <c:pt idx="133">
                  <c:v>6月22日</c:v>
                </c:pt>
                <c:pt idx="134">
                  <c:v>6月23日</c:v>
                </c:pt>
                <c:pt idx="135">
                  <c:v>6月24日</c:v>
                </c:pt>
                <c:pt idx="136">
                  <c:v>6月25日</c:v>
                </c:pt>
                <c:pt idx="137">
                  <c:v>6月26日</c:v>
                </c:pt>
                <c:pt idx="138">
                  <c:v>6月27日</c:v>
                </c:pt>
                <c:pt idx="139">
                  <c:v>6月28日</c:v>
                </c:pt>
                <c:pt idx="140">
                  <c:v>6月29日</c:v>
                </c:pt>
                <c:pt idx="141">
                  <c:v>6月30日</c:v>
                </c:pt>
                <c:pt idx="142">
                  <c:v>7月1日</c:v>
                </c:pt>
                <c:pt idx="143">
                  <c:v>7月2日</c:v>
                </c:pt>
                <c:pt idx="144">
                  <c:v>7月3日</c:v>
                </c:pt>
                <c:pt idx="145">
                  <c:v>7月4日</c:v>
                </c:pt>
                <c:pt idx="146">
                  <c:v>7月5日</c:v>
                </c:pt>
                <c:pt idx="147">
                  <c:v>7月6日</c:v>
                </c:pt>
                <c:pt idx="148">
                  <c:v>7月7日</c:v>
                </c:pt>
                <c:pt idx="149">
                  <c:v>7月8日</c:v>
                </c:pt>
                <c:pt idx="150">
                  <c:v>7月9日</c:v>
                </c:pt>
                <c:pt idx="151">
                  <c:v>7月10日</c:v>
                </c:pt>
                <c:pt idx="152">
                  <c:v>7月11日</c:v>
                </c:pt>
                <c:pt idx="153">
                  <c:v>7月12日</c:v>
                </c:pt>
                <c:pt idx="154">
                  <c:v>7月13日</c:v>
                </c:pt>
                <c:pt idx="155">
                  <c:v>7月14日</c:v>
                </c:pt>
                <c:pt idx="156">
                  <c:v>7月15日</c:v>
                </c:pt>
                <c:pt idx="157">
                  <c:v>7月16日</c:v>
                </c:pt>
                <c:pt idx="158">
                  <c:v>7月17日</c:v>
                </c:pt>
                <c:pt idx="159">
                  <c:v>7月18日</c:v>
                </c:pt>
                <c:pt idx="160">
                  <c:v>7月19日</c:v>
                </c:pt>
                <c:pt idx="161">
                  <c:v>7月20日</c:v>
                </c:pt>
                <c:pt idx="162">
                  <c:v>7月21日</c:v>
                </c:pt>
                <c:pt idx="163">
                  <c:v>7月22日</c:v>
                </c:pt>
                <c:pt idx="164">
                  <c:v>7月23日</c:v>
                </c:pt>
                <c:pt idx="165">
                  <c:v>7月24日</c:v>
                </c:pt>
                <c:pt idx="166">
                  <c:v>7月25日</c:v>
                </c:pt>
                <c:pt idx="167">
                  <c:v>7月26日</c:v>
                </c:pt>
                <c:pt idx="168">
                  <c:v>7月27日</c:v>
                </c:pt>
                <c:pt idx="169">
                  <c:v>7月28日</c:v>
                </c:pt>
                <c:pt idx="170">
                  <c:v>7月29日</c:v>
                </c:pt>
                <c:pt idx="171">
                  <c:v>7月30日</c:v>
                </c:pt>
                <c:pt idx="172">
                  <c:v>7月31日</c:v>
                </c:pt>
                <c:pt idx="173">
                  <c:v>8月1日</c:v>
                </c:pt>
                <c:pt idx="174">
                  <c:v>8月2日</c:v>
                </c:pt>
                <c:pt idx="175">
                  <c:v>8月3日</c:v>
                </c:pt>
                <c:pt idx="176">
                  <c:v>8月4日</c:v>
                </c:pt>
                <c:pt idx="177">
                  <c:v>8月5日</c:v>
                </c:pt>
                <c:pt idx="178">
                  <c:v>8月6日</c:v>
                </c:pt>
                <c:pt idx="179">
                  <c:v>8月7日</c:v>
                </c:pt>
                <c:pt idx="180">
                  <c:v>8月8日</c:v>
                </c:pt>
                <c:pt idx="181">
                  <c:v>8月9日</c:v>
                </c:pt>
                <c:pt idx="182">
                  <c:v>8月10日</c:v>
                </c:pt>
                <c:pt idx="183">
                  <c:v>8月11日</c:v>
                </c:pt>
                <c:pt idx="184">
                  <c:v>8月12日</c:v>
                </c:pt>
                <c:pt idx="185">
                  <c:v>8月13日</c:v>
                </c:pt>
                <c:pt idx="186">
                  <c:v>8月14日</c:v>
                </c:pt>
                <c:pt idx="187">
                  <c:v>8月15日</c:v>
                </c:pt>
                <c:pt idx="188">
                  <c:v>8月16日</c:v>
                </c:pt>
                <c:pt idx="189">
                  <c:v>8月17日</c:v>
                </c:pt>
                <c:pt idx="190">
                  <c:v>8月18日</c:v>
                </c:pt>
                <c:pt idx="191">
                  <c:v>8月19日</c:v>
                </c:pt>
                <c:pt idx="192">
                  <c:v>8月20日</c:v>
                </c:pt>
                <c:pt idx="193">
                  <c:v>8月21日</c:v>
                </c:pt>
                <c:pt idx="194">
                  <c:v>8月22日</c:v>
                </c:pt>
                <c:pt idx="195">
                  <c:v>8月23日</c:v>
                </c:pt>
                <c:pt idx="196">
                  <c:v>8月24日</c:v>
                </c:pt>
                <c:pt idx="197">
                  <c:v>8月25日</c:v>
                </c:pt>
                <c:pt idx="198">
                  <c:v>8月26日</c:v>
                </c:pt>
                <c:pt idx="199">
                  <c:v>8月27日</c:v>
                </c:pt>
                <c:pt idx="200">
                  <c:v>8月28日</c:v>
                </c:pt>
                <c:pt idx="201">
                  <c:v>8月29日</c:v>
                </c:pt>
                <c:pt idx="202">
                  <c:v>8月30日</c:v>
                </c:pt>
                <c:pt idx="203">
                  <c:v>8月31日</c:v>
                </c:pt>
                <c:pt idx="204">
                  <c:v>9月1日</c:v>
                </c:pt>
                <c:pt idx="205">
                  <c:v>9月2日</c:v>
                </c:pt>
                <c:pt idx="206">
                  <c:v>9月3日</c:v>
                </c:pt>
                <c:pt idx="207">
                  <c:v>9月4日</c:v>
                </c:pt>
                <c:pt idx="208">
                  <c:v>9月5日</c:v>
                </c:pt>
                <c:pt idx="209">
                  <c:v>9月6日</c:v>
                </c:pt>
                <c:pt idx="210">
                  <c:v>9月7日</c:v>
                </c:pt>
                <c:pt idx="211">
                  <c:v>9月8日</c:v>
                </c:pt>
                <c:pt idx="212">
                  <c:v>9月9日</c:v>
                </c:pt>
                <c:pt idx="213">
                  <c:v>9月10日</c:v>
                </c:pt>
                <c:pt idx="214">
                  <c:v>9月11日</c:v>
                </c:pt>
                <c:pt idx="215">
                  <c:v>9月12日</c:v>
                </c:pt>
                <c:pt idx="216">
                  <c:v>9月13日</c:v>
                </c:pt>
                <c:pt idx="217">
                  <c:v>9月14日</c:v>
                </c:pt>
                <c:pt idx="218">
                  <c:v>9月15日</c:v>
                </c:pt>
                <c:pt idx="219">
                  <c:v>9月16日</c:v>
                </c:pt>
                <c:pt idx="220">
                  <c:v>9月17日</c:v>
                </c:pt>
                <c:pt idx="221">
                  <c:v>9月18日</c:v>
                </c:pt>
                <c:pt idx="222">
                  <c:v>9月19日</c:v>
                </c:pt>
                <c:pt idx="223">
                  <c:v>9月20日</c:v>
                </c:pt>
                <c:pt idx="224">
                  <c:v>9月21日</c:v>
                </c:pt>
                <c:pt idx="225">
                  <c:v>9月22日</c:v>
                </c:pt>
                <c:pt idx="226">
                  <c:v>9月23日</c:v>
                </c:pt>
                <c:pt idx="227">
                  <c:v>9月24日</c:v>
                </c:pt>
                <c:pt idx="228">
                  <c:v>9月25日</c:v>
                </c:pt>
                <c:pt idx="229">
                  <c:v>9月26日</c:v>
                </c:pt>
                <c:pt idx="230">
                  <c:v>9月27日</c:v>
                </c:pt>
                <c:pt idx="231">
                  <c:v>9月28日</c:v>
                </c:pt>
                <c:pt idx="232">
                  <c:v>9月29日</c:v>
                </c:pt>
                <c:pt idx="233">
                  <c:v>9月30日</c:v>
                </c:pt>
                <c:pt idx="234">
                  <c:v>10月1日</c:v>
                </c:pt>
                <c:pt idx="235">
                  <c:v>10月2日</c:v>
                </c:pt>
                <c:pt idx="236">
                  <c:v>10月3日</c:v>
                </c:pt>
                <c:pt idx="237">
                  <c:v>10月4日</c:v>
                </c:pt>
                <c:pt idx="238">
                  <c:v>10月5日</c:v>
                </c:pt>
                <c:pt idx="239">
                  <c:v>10月6日</c:v>
                </c:pt>
                <c:pt idx="240">
                  <c:v>10月7日</c:v>
                </c:pt>
                <c:pt idx="241">
                  <c:v>10月8日</c:v>
                </c:pt>
                <c:pt idx="242">
                  <c:v>10月9日</c:v>
                </c:pt>
                <c:pt idx="243">
                  <c:v>10月10日</c:v>
                </c:pt>
                <c:pt idx="244">
                  <c:v>10月11日</c:v>
                </c:pt>
                <c:pt idx="245">
                  <c:v>10月12日</c:v>
                </c:pt>
                <c:pt idx="246">
                  <c:v>10月13日</c:v>
                </c:pt>
                <c:pt idx="247">
                  <c:v>10月14日</c:v>
                </c:pt>
                <c:pt idx="248">
                  <c:v>10月15日</c:v>
                </c:pt>
                <c:pt idx="249">
                  <c:v>10月16日</c:v>
                </c:pt>
                <c:pt idx="250">
                  <c:v>10月17日</c:v>
                </c:pt>
                <c:pt idx="251">
                  <c:v>10月18日</c:v>
                </c:pt>
                <c:pt idx="252">
                  <c:v>10月19日</c:v>
                </c:pt>
                <c:pt idx="253">
                  <c:v>10月20日</c:v>
                </c:pt>
                <c:pt idx="254">
                  <c:v>10月21日</c:v>
                </c:pt>
                <c:pt idx="255">
                  <c:v>10月22日</c:v>
                </c:pt>
                <c:pt idx="256">
                  <c:v>10月23日</c:v>
                </c:pt>
                <c:pt idx="257">
                  <c:v>10月24日</c:v>
                </c:pt>
                <c:pt idx="258">
                  <c:v>10月25日</c:v>
                </c:pt>
                <c:pt idx="259">
                  <c:v>10月26日</c:v>
                </c:pt>
                <c:pt idx="260">
                  <c:v>10月27日</c:v>
                </c:pt>
                <c:pt idx="261">
                  <c:v>10月28日</c:v>
                </c:pt>
                <c:pt idx="262">
                  <c:v>10月29日</c:v>
                </c:pt>
                <c:pt idx="263">
                  <c:v>10月30日</c:v>
                </c:pt>
                <c:pt idx="264">
                  <c:v>10月31日</c:v>
                </c:pt>
                <c:pt idx="265">
                  <c:v>11月1日</c:v>
                </c:pt>
                <c:pt idx="266">
                  <c:v>11月2日</c:v>
                </c:pt>
                <c:pt idx="267">
                  <c:v>11月3日</c:v>
                </c:pt>
                <c:pt idx="268">
                  <c:v>11月4日</c:v>
                </c:pt>
                <c:pt idx="269">
                  <c:v>11月5日</c:v>
                </c:pt>
                <c:pt idx="270">
                  <c:v>11月6日</c:v>
                </c:pt>
                <c:pt idx="271">
                  <c:v>11月8日</c:v>
                </c:pt>
                <c:pt idx="272">
                  <c:v>11月12日</c:v>
                </c:pt>
                <c:pt idx="273">
                  <c:v>11月13日</c:v>
                </c:pt>
                <c:pt idx="274">
                  <c:v>11月15日</c:v>
                </c:pt>
                <c:pt idx="275">
                  <c:v>11月19日</c:v>
                </c:pt>
                <c:pt idx="276">
                  <c:v>11月20日</c:v>
                </c:pt>
                <c:pt idx="277">
                  <c:v>11月22日</c:v>
                </c:pt>
                <c:pt idx="278">
                  <c:v>11月26日</c:v>
                </c:pt>
                <c:pt idx="279">
                  <c:v>11月27日</c:v>
                </c:pt>
                <c:pt idx="280">
                  <c:v>11月29日</c:v>
                </c:pt>
                <c:pt idx="281">
                  <c:v>12月3日</c:v>
                </c:pt>
                <c:pt idx="282">
                  <c:v>12月4日</c:v>
                </c:pt>
                <c:pt idx="283">
                  <c:v>12月6日</c:v>
                </c:pt>
                <c:pt idx="284">
                  <c:v>12月10日</c:v>
                </c:pt>
                <c:pt idx="285">
                  <c:v>12月11日</c:v>
                </c:pt>
                <c:pt idx="286">
                  <c:v>12月13日</c:v>
                </c:pt>
                <c:pt idx="287">
                  <c:v>12月17日</c:v>
                </c:pt>
                <c:pt idx="288">
                  <c:v>12月18日</c:v>
                </c:pt>
                <c:pt idx="289">
                  <c:v>12月20日</c:v>
                </c:pt>
                <c:pt idx="290">
                  <c:v>12月24日</c:v>
                </c:pt>
                <c:pt idx="291">
                  <c:v>12月25日</c:v>
                </c:pt>
                <c:pt idx="292">
                  <c:v>12月27日</c:v>
                </c:pt>
                <c:pt idx="293">
                  <c:v>12月31日</c:v>
                </c:pt>
              </c:strCache>
            </c:strRef>
          </c:cat>
          <c:val>
            <c:numRef>
              <c:f>屠企开工率数据透视表!$I$3:$I$297</c:f>
              <c:numCache>
                <c:formatCode>General</c:formatCode>
                <c:ptCount val="294"/>
                <c:pt idx="2">
                  <c:v>31.05</c:v>
                </c:pt>
                <c:pt idx="5">
                  <c:v>31.43</c:v>
                </c:pt>
                <c:pt idx="8">
                  <c:v>35.14</c:v>
                </c:pt>
                <c:pt idx="11">
                  <c:v>3.48</c:v>
                </c:pt>
                <c:pt idx="14">
                  <c:v>3.24</c:v>
                </c:pt>
                <c:pt idx="17">
                  <c:v>3.24</c:v>
                </c:pt>
                <c:pt idx="20">
                  <c:v>3.24</c:v>
                </c:pt>
                <c:pt idx="23">
                  <c:v>4.76</c:v>
                </c:pt>
                <c:pt idx="26">
                  <c:v>6.86</c:v>
                </c:pt>
                <c:pt idx="29">
                  <c:v>6.95</c:v>
                </c:pt>
                <c:pt idx="32">
                  <c:v>7.14</c:v>
                </c:pt>
                <c:pt idx="39">
                  <c:v>14.86</c:v>
                </c:pt>
                <c:pt idx="46">
                  <c:v>15.33</c:v>
                </c:pt>
                <c:pt idx="53">
                  <c:v>15.1</c:v>
                </c:pt>
                <c:pt idx="60">
                  <c:v>15.1</c:v>
                </c:pt>
                <c:pt idx="67">
                  <c:v>14.86</c:v>
                </c:pt>
                <c:pt idx="74">
                  <c:v>16.14</c:v>
                </c:pt>
                <c:pt idx="81">
                  <c:v>17.43</c:v>
                </c:pt>
                <c:pt idx="88">
                  <c:v>18.809999999999999</c:v>
                </c:pt>
                <c:pt idx="95">
                  <c:v>17.5</c:v>
                </c:pt>
                <c:pt idx="102">
                  <c:v>17.03</c:v>
                </c:pt>
                <c:pt idx="109">
                  <c:v>17.11</c:v>
                </c:pt>
                <c:pt idx="116">
                  <c:v>17.510000000000002</c:v>
                </c:pt>
                <c:pt idx="123">
                  <c:v>17.59</c:v>
                </c:pt>
                <c:pt idx="130">
                  <c:v>17.850000000000001</c:v>
                </c:pt>
                <c:pt idx="137">
                  <c:v>18.059999999999999</c:v>
                </c:pt>
                <c:pt idx="144">
                  <c:v>18.2</c:v>
                </c:pt>
                <c:pt idx="151">
                  <c:v>18.21</c:v>
                </c:pt>
                <c:pt idx="158">
                  <c:v>18.47</c:v>
                </c:pt>
                <c:pt idx="165">
                  <c:v>18.34</c:v>
                </c:pt>
                <c:pt idx="172">
                  <c:v>18.84</c:v>
                </c:pt>
                <c:pt idx="179">
                  <c:v>18.77</c:v>
                </c:pt>
                <c:pt idx="186">
                  <c:v>18.98</c:v>
                </c:pt>
                <c:pt idx="193">
                  <c:v>18.8</c:v>
                </c:pt>
                <c:pt idx="200">
                  <c:v>19.12</c:v>
                </c:pt>
                <c:pt idx="207">
                  <c:v>19.53</c:v>
                </c:pt>
                <c:pt idx="214">
                  <c:v>19.62</c:v>
                </c:pt>
                <c:pt idx="221">
                  <c:v>20.149999999999999</c:v>
                </c:pt>
                <c:pt idx="228">
                  <c:v>20.64</c:v>
                </c:pt>
                <c:pt idx="235">
                  <c:v>21.16</c:v>
                </c:pt>
                <c:pt idx="242">
                  <c:v>21.43</c:v>
                </c:pt>
                <c:pt idx="249">
                  <c:v>22.2</c:v>
                </c:pt>
                <c:pt idx="256">
                  <c:v>22.34</c:v>
                </c:pt>
                <c:pt idx="263">
                  <c:v>23.17</c:v>
                </c:pt>
                <c:pt idx="270">
                  <c:v>24.11</c:v>
                </c:pt>
                <c:pt idx="273">
                  <c:v>24.51</c:v>
                </c:pt>
                <c:pt idx="276">
                  <c:v>24.8</c:v>
                </c:pt>
                <c:pt idx="279">
                  <c:v>26.57</c:v>
                </c:pt>
                <c:pt idx="282">
                  <c:v>27.21</c:v>
                </c:pt>
                <c:pt idx="285">
                  <c:v>29.05</c:v>
                </c:pt>
                <c:pt idx="288">
                  <c:v>29.03</c:v>
                </c:pt>
                <c:pt idx="291">
                  <c:v>29.8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78-45F4-BF4C-81D8C492B33A}"/>
            </c:ext>
          </c:extLst>
        </c:ser>
        <c:ser>
          <c:idx val="3"/>
          <c:order val="3"/>
          <c:tx>
            <c:strRef>
              <c:f>屠企开工率数据透视表!$J$1:$J$2</c:f>
              <c:strCache>
                <c:ptCount val="1"/>
                <c:pt idx="0">
                  <c:v>2021年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屠企开工率数据透视表!$F$3:$F$297</c:f>
              <c:strCache>
                <c:ptCount val="294"/>
                <c:pt idx="0">
                  <c:v>(空白)</c:v>
                </c:pt>
                <c:pt idx="1">
                  <c:v>1月1日</c:v>
                </c:pt>
                <c:pt idx="2">
                  <c:v>1月3日</c:v>
                </c:pt>
                <c:pt idx="3">
                  <c:v>1月7日</c:v>
                </c:pt>
                <c:pt idx="4">
                  <c:v>1月8日</c:v>
                </c:pt>
                <c:pt idx="5">
                  <c:v>1月10日</c:v>
                </c:pt>
                <c:pt idx="6">
                  <c:v>1月14日</c:v>
                </c:pt>
                <c:pt idx="7">
                  <c:v>1月15日</c:v>
                </c:pt>
                <c:pt idx="8">
                  <c:v>1月17日</c:v>
                </c:pt>
                <c:pt idx="9">
                  <c:v>1月21日</c:v>
                </c:pt>
                <c:pt idx="10">
                  <c:v>1月22日</c:v>
                </c:pt>
                <c:pt idx="11">
                  <c:v>1月24日</c:v>
                </c:pt>
                <c:pt idx="12">
                  <c:v>1月28日</c:v>
                </c:pt>
                <c:pt idx="13">
                  <c:v>1月29日</c:v>
                </c:pt>
                <c:pt idx="14">
                  <c:v>1月31日</c:v>
                </c:pt>
                <c:pt idx="15">
                  <c:v>2月4日</c:v>
                </c:pt>
                <c:pt idx="16">
                  <c:v>2月5日</c:v>
                </c:pt>
                <c:pt idx="17">
                  <c:v>2月7日</c:v>
                </c:pt>
                <c:pt idx="18">
                  <c:v>2月11日</c:v>
                </c:pt>
                <c:pt idx="19">
                  <c:v>2月12日</c:v>
                </c:pt>
                <c:pt idx="20">
                  <c:v>2月14日</c:v>
                </c:pt>
                <c:pt idx="21">
                  <c:v>2月18日</c:v>
                </c:pt>
                <c:pt idx="22">
                  <c:v>2月19日</c:v>
                </c:pt>
                <c:pt idx="23">
                  <c:v>2月21日</c:v>
                </c:pt>
                <c:pt idx="24">
                  <c:v>2月25日</c:v>
                </c:pt>
                <c:pt idx="25">
                  <c:v>2月26日</c:v>
                </c:pt>
                <c:pt idx="26">
                  <c:v>2月28日</c:v>
                </c:pt>
                <c:pt idx="27">
                  <c:v>3月4日</c:v>
                </c:pt>
                <c:pt idx="28">
                  <c:v>3月5日</c:v>
                </c:pt>
                <c:pt idx="29">
                  <c:v>3月6日</c:v>
                </c:pt>
                <c:pt idx="30">
                  <c:v>3月11日</c:v>
                </c:pt>
                <c:pt idx="31">
                  <c:v>3月12日</c:v>
                </c:pt>
                <c:pt idx="32">
                  <c:v>3月13日</c:v>
                </c:pt>
                <c:pt idx="33">
                  <c:v>3月14日</c:v>
                </c:pt>
                <c:pt idx="34">
                  <c:v>3月15日</c:v>
                </c:pt>
                <c:pt idx="35">
                  <c:v>3月16日</c:v>
                </c:pt>
                <c:pt idx="36">
                  <c:v>3月17日</c:v>
                </c:pt>
                <c:pt idx="37">
                  <c:v>3月18日</c:v>
                </c:pt>
                <c:pt idx="38">
                  <c:v>3月19日</c:v>
                </c:pt>
                <c:pt idx="39">
                  <c:v>3月20日</c:v>
                </c:pt>
                <c:pt idx="40">
                  <c:v>3月21日</c:v>
                </c:pt>
                <c:pt idx="41">
                  <c:v>3月22日</c:v>
                </c:pt>
                <c:pt idx="42">
                  <c:v>3月23日</c:v>
                </c:pt>
                <c:pt idx="43">
                  <c:v>3月24日</c:v>
                </c:pt>
                <c:pt idx="44">
                  <c:v>3月25日</c:v>
                </c:pt>
                <c:pt idx="45">
                  <c:v>3月26日</c:v>
                </c:pt>
                <c:pt idx="46">
                  <c:v>3月27日</c:v>
                </c:pt>
                <c:pt idx="47">
                  <c:v>3月28日</c:v>
                </c:pt>
                <c:pt idx="48">
                  <c:v>3月29日</c:v>
                </c:pt>
                <c:pt idx="49">
                  <c:v>3月30日</c:v>
                </c:pt>
                <c:pt idx="50">
                  <c:v>3月31日</c:v>
                </c:pt>
                <c:pt idx="51">
                  <c:v>4月1日</c:v>
                </c:pt>
                <c:pt idx="52">
                  <c:v>4月2日</c:v>
                </c:pt>
                <c:pt idx="53">
                  <c:v>4月3日</c:v>
                </c:pt>
                <c:pt idx="54">
                  <c:v>4月4日</c:v>
                </c:pt>
                <c:pt idx="55">
                  <c:v>4月5日</c:v>
                </c:pt>
                <c:pt idx="56">
                  <c:v>4月6日</c:v>
                </c:pt>
                <c:pt idx="57">
                  <c:v>4月7日</c:v>
                </c:pt>
                <c:pt idx="58">
                  <c:v>4月8日</c:v>
                </c:pt>
                <c:pt idx="59">
                  <c:v>4月9日</c:v>
                </c:pt>
                <c:pt idx="60">
                  <c:v>4月10日</c:v>
                </c:pt>
                <c:pt idx="61">
                  <c:v>4月11日</c:v>
                </c:pt>
                <c:pt idx="62">
                  <c:v>4月12日</c:v>
                </c:pt>
                <c:pt idx="63">
                  <c:v>4月13日</c:v>
                </c:pt>
                <c:pt idx="64">
                  <c:v>4月14日</c:v>
                </c:pt>
                <c:pt idx="65">
                  <c:v>4月15日</c:v>
                </c:pt>
                <c:pt idx="66">
                  <c:v>4月16日</c:v>
                </c:pt>
                <c:pt idx="67">
                  <c:v>4月17日</c:v>
                </c:pt>
                <c:pt idx="68">
                  <c:v>4月18日</c:v>
                </c:pt>
                <c:pt idx="69">
                  <c:v>4月19日</c:v>
                </c:pt>
                <c:pt idx="70">
                  <c:v>4月20日</c:v>
                </c:pt>
                <c:pt idx="71">
                  <c:v>4月21日</c:v>
                </c:pt>
                <c:pt idx="72">
                  <c:v>4月22日</c:v>
                </c:pt>
                <c:pt idx="73">
                  <c:v>4月23日</c:v>
                </c:pt>
                <c:pt idx="74">
                  <c:v>4月24日</c:v>
                </c:pt>
                <c:pt idx="75">
                  <c:v>4月25日</c:v>
                </c:pt>
                <c:pt idx="76">
                  <c:v>4月26日</c:v>
                </c:pt>
                <c:pt idx="77">
                  <c:v>4月27日</c:v>
                </c:pt>
                <c:pt idx="78">
                  <c:v>4月28日</c:v>
                </c:pt>
                <c:pt idx="79">
                  <c:v>4月29日</c:v>
                </c:pt>
                <c:pt idx="80">
                  <c:v>4月30日</c:v>
                </c:pt>
                <c:pt idx="81">
                  <c:v>5月1日</c:v>
                </c:pt>
                <c:pt idx="82">
                  <c:v>5月2日</c:v>
                </c:pt>
                <c:pt idx="83">
                  <c:v>5月3日</c:v>
                </c:pt>
                <c:pt idx="84">
                  <c:v>5月4日</c:v>
                </c:pt>
                <c:pt idx="85">
                  <c:v>5月5日</c:v>
                </c:pt>
                <c:pt idx="86">
                  <c:v>5月6日</c:v>
                </c:pt>
                <c:pt idx="87">
                  <c:v>5月7日</c:v>
                </c:pt>
                <c:pt idx="88">
                  <c:v>5月8日</c:v>
                </c:pt>
                <c:pt idx="89">
                  <c:v>5月9日</c:v>
                </c:pt>
                <c:pt idx="90">
                  <c:v>5月10日</c:v>
                </c:pt>
                <c:pt idx="91">
                  <c:v>5月11日</c:v>
                </c:pt>
                <c:pt idx="92">
                  <c:v>5月12日</c:v>
                </c:pt>
                <c:pt idx="93">
                  <c:v>5月13日</c:v>
                </c:pt>
                <c:pt idx="94">
                  <c:v>5月14日</c:v>
                </c:pt>
                <c:pt idx="95">
                  <c:v>5月15日</c:v>
                </c:pt>
                <c:pt idx="96">
                  <c:v>5月16日</c:v>
                </c:pt>
                <c:pt idx="97">
                  <c:v>5月17日</c:v>
                </c:pt>
                <c:pt idx="98">
                  <c:v>5月18日</c:v>
                </c:pt>
                <c:pt idx="99">
                  <c:v>5月19日</c:v>
                </c:pt>
                <c:pt idx="100">
                  <c:v>5月20日</c:v>
                </c:pt>
                <c:pt idx="101">
                  <c:v>5月21日</c:v>
                </c:pt>
                <c:pt idx="102">
                  <c:v>5月22日</c:v>
                </c:pt>
                <c:pt idx="103">
                  <c:v>5月23日</c:v>
                </c:pt>
                <c:pt idx="104">
                  <c:v>5月24日</c:v>
                </c:pt>
                <c:pt idx="105">
                  <c:v>5月25日</c:v>
                </c:pt>
                <c:pt idx="106">
                  <c:v>5月26日</c:v>
                </c:pt>
                <c:pt idx="107">
                  <c:v>5月27日</c:v>
                </c:pt>
                <c:pt idx="108">
                  <c:v>5月28日</c:v>
                </c:pt>
                <c:pt idx="109">
                  <c:v>5月29日</c:v>
                </c:pt>
                <c:pt idx="110">
                  <c:v>5月30日</c:v>
                </c:pt>
                <c:pt idx="111">
                  <c:v>5月31日</c:v>
                </c:pt>
                <c:pt idx="112">
                  <c:v>6月1日</c:v>
                </c:pt>
                <c:pt idx="113">
                  <c:v>6月2日</c:v>
                </c:pt>
                <c:pt idx="114">
                  <c:v>6月3日</c:v>
                </c:pt>
                <c:pt idx="115">
                  <c:v>6月4日</c:v>
                </c:pt>
                <c:pt idx="116">
                  <c:v>6月5日</c:v>
                </c:pt>
                <c:pt idx="117">
                  <c:v>6月6日</c:v>
                </c:pt>
                <c:pt idx="118">
                  <c:v>6月7日</c:v>
                </c:pt>
                <c:pt idx="119">
                  <c:v>6月8日</c:v>
                </c:pt>
                <c:pt idx="120">
                  <c:v>6月9日</c:v>
                </c:pt>
                <c:pt idx="121">
                  <c:v>6月10日</c:v>
                </c:pt>
                <c:pt idx="122">
                  <c:v>6月11日</c:v>
                </c:pt>
                <c:pt idx="123">
                  <c:v>6月12日</c:v>
                </c:pt>
                <c:pt idx="124">
                  <c:v>6月13日</c:v>
                </c:pt>
                <c:pt idx="125">
                  <c:v>6月14日</c:v>
                </c:pt>
                <c:pt idx="126">
                  <c:v>6月15日</c:v>
                </c:pt>
                <c:pt idx="127">
                  <c:v>6月16日</c:v>
                </c:pt>
                <c:pt idx="128">
                  <c:v>6月17日</c:v>
                </c:pt>
                <c:pt idx="129">
                  <c:v>6月18日</c:v>
                </c:pt>
                <c:pt idx="130">
                  <c:v>6月19日</c:v>
                </c:pt>
                <c:pt idx="131">
                  <c:v>6月20日</c:v>
                </c:pt>
                <c:pt idx="132">
                  <c:v>6月21日</c:v>
                </c:pt>
                <c:pt idx="133">
                  <c:v>6月22日</c:v>
                </c:pt>
                <c:pt idx="134">
                  <c:v>6月23日</c:v>
                </c:pt>
                <c:pt idx="135">
                  <c:v>6月24日</c:v>
                </c:pt>
                <c:pt idx="136">
                  <c:v>6月25日</c:v>
                </c:pt>
                <c:pt idx="137">
                  <c:v>6月26日</c:v>
                </c:pt>
                <c:pt idx="138">
                  <c:v>6月27日</c:v>
                </c:pt>
                <c:pt idx="139">
                  <c:v>6月28日</c:v>
                </c:pt>
                <c:pt idx="140">
                  <c:v>6月29日</c:v>
                </c:pt>
                <c:pt idx="141">
                  <c:v>6月30日</c:v>
                </c:pt>
                <c:pt idx="142">
                  <c:v>7月1日</c:v>
                </c:pt>
                <c:pt idx="143">
                  <c:v>7月2日</c:v>
                </c:pt>
                <c:pt idx="144">
                  <c:v>7月3日</c:v>
                </c:pt>
                <c:pt idx="145">
                  <c:v>7月4日</c:v>
                </c:pt>
                <c:pt idx="146">
                  <c:v>7月5日</c:v>
                </c:pt>
                <c:pt idx="147">
                  <c:v>7月6日</c:v>
                </c:pt>
                <c:pt idx="148">
                  <c:v>7月7日</c:v>
                </c:pt>
                <c:pt idx="149">
                  <c:v>7月8日</c:v>
                </c:pt>
                <c:pt idx="150">
                  <c:v>7月9日</c:v>
                </c:pt>
                <c:pt idx="151">
                  <c:v>7月10日</c:v>
                </c:pt>
                <c:pt idx="152">
                  <c:v>7月11日</c:v>
                </c:pt>
                <c:pt idx="153">
                  <c:v>7月12日</c:v>
                </c:pt>
                <c:pt idx="154">
                  <c:v>7月13日</c:v>
                </c:pt>
                <c:pt idx="155">
                  <c:v>7月14日</c:v>
                </c:pt>
                <c:pt idx="156">
                  <c:v>7月15日</c:v>
                </c:pt>
                <c:pt idx="157">
                  <c:v>7月16日</c:v>
                </c:pt>
                <c:pt idx="158">
                  <c:v>7月17日</c:v>
                </c:pt>
                <c:pt idx="159">
                  <c:v>7月18日</c:v>
                </c:pt>
                <c:pt idx="160">
                  <c:v>7月19日</c:v>
                </c:pt>
                <c:pt idx="161">
                  <c:v>7月20日</c:v>
                </c:pt>
                <c:pt idx="162">
                  <c:v>7月21日</c:v>
                </c:pt>
                <c:pt idx="163">
                  <c:v>7月22日</c:v>
                </c:pt>
                <c:pt idx="164">
                  <c:v>7月23日</c:v>
                </c:pt>
                <c:pt idx="165">
                  <c:v>7月24日</c:v>
                </c:pt>
                <c:pt idx="166">
                  <c:v>7月25日</c:v>
                </c:pt>
                <c:pt idx="167">
                  <c:v>7月26日</c:v>
                </c:pt>
                <c:pt idx="168">
                  <c:v>7月27日</c:v>
                </c:pt>
                <c:pt idx="169">
                  <c:v>7月28日</c:v>
                </c:pt>
                <c:pt idx="170">
                  <c:v>7月29日</c:v>
                </c:pt>
                <c:pt idx="171">
                  <c:v>7月30日</c:v>
                </c:pt>
                <c:pt idx="172">
                  <c:v>7月31日</c:v>
                </c:pt>
                <c:pt idx="173">
                  <c:v>8月1日</c:v>
                </c:pt>
                <c:pt idx="174">
                  <c:v>8月2日</c:v>
                </c:pt>
                <c:pt idx="175">
                  <c:v>8月3日</c:v>
                </c:pt>
                <c:pt idx="176">
                  <c:v>8月4日</c:v>
                </c:pt>
                <c:pt idx="177">
                  <c:v>8月5日</c:v>
                </c:pt>
                <c:pt idx="178">
                  <c:v>8月6日</c:v>
                </c:pt>
                <c:pt idx="179">
                  <c:v>8月7日</c:v>
                </c:pt>
                <c:pt idx="180">
                  <c:v>8月8日</c:v>
                </c:pt>
                <c:pt idx="181">
                  <c:v>8月9日</c:v>
                </c:pt>
                <c:pt idx="182">
                  <c:v>8月10日</c:v>
                </c:pt>
                <c:pt idx="183">
                  <c:v>8月11日</c:v>
                </c:pt>
                <c:pt idx="184">
                  <c:v>8月12日</c:v>
                </c:pt>
                <c:pt idx="185">
                  <c:v>8月13日</c:v>
                </c:pt>
                <c:pt idx="186">
                  <c:v>8月14日</c:v>
                </c:pt>
                <c:pt idx="187">
                  <c:v>8月15日</c:v>
                </c:pt>
                <c:pt idx="188">
                  <c:v>8月16日</c:v>
                </c:pt>
                <c:pt idx="189">
                  <c:v>8月17日</c:v>
                </c:pt>
                <c:pt idx="190">
                  <c:v>8月18日</c:v>
                </c:pt>
                <c:pt idx="191">
                  <c:v>8月19日</c:v>
                </c:pt>
                <c:pt idx="192">
                  <c:v>8月20日</c:v>
                </c:pt>
                <c:pt idx="193">
                  <c:v>8月21日</c:v>
                </c:pt>
                <c:pt idx="194">
                  <c:v>8月22日</c:v>
                </c:pt>
                <c:pt idx="195">
                  <c:v>8月23日</c:v>
                </c:pt>
                <c:pt idx="196">
                  <c:v>8月24日</c:v>
                </c:pt>
                <c:pt idx="197">
                  <c:v>8月25日</c:v>
                </c:pt>
                <c:pt idx="198">
                  <c:v>8月26日</c:v>
                </c:pt>
                <c:pt idx="199">
                  <c:v>8月27日</c:v>
                </c:pt>
                <c:pt idx="200">
                  <c:v>8月28日</c:v>
                </c:pt>
                <c:pt idx="201">
                  <c:v>8月29日</c:v>
                </c:pt>
                <c:pt idx="202">
                  <c:v>8月30日</c:v>
                </c:pt>
                <c:pt idx="203">
                  <c:v>8月31日</c:v>
                </c:pt>
                <c:pt idx="204">
                  <c:v>9月1日</c:v>
                </c:pt>
                <c:pt idx="205">
                  <c:v>9月2日</c:v>
                </c:pt>
                <c:pt idx="206">
                  <c:v>9月3日</c:v>
                </c:pt>
                <c:pt idx="207">
                  <c:v>9月4日</c:v>
                </c:pt>
                <c:pt idx="208">
                  <c:v>9月5日</c:v>
                </c:pt>
                <c:pt idx="209">
                  <c:v>9月6日</c:v>
                </c:pt>
                <c:pt idx="210">
                  <c:v>9月7日</c:v>
                </c:pt>
                <c:pt idx="211">
                  <c:v>9月8日</c:v>
                </c:pt>
                <c:pt idx="212">
                  <c:v>9月9日</c:v>
                </c:pt>
                <c:pt idx="213">
                  <c:v>9月10日</c:v>
                </c:pt>
                <c:pt idx="214">
                  <c:v>9月11日</c:v>
                </c:pt>
                <c:pt idx="215">
                  <c:v>9月12日</c:v>
                </c:pt>
                <c:pt idx="216">
                  <c:v>9月13日</c:v>
                </c:pt>
                <c:pt idx="217">
                  <c:v>9月14日</c:v>
                </c:pt>
                <c:pt idx="218">
                  <c:v>9月15日</c:v>
                </c:pt>
                <c:pt idx="219">
                  <c:v>9月16日</c:v>
                </c:pt>
                <c:pt idx="220">
                  <c:v>9月17日</c:v>
                </c:pt>
                <c:pt idx="221">
                  <c:v>9月18日</c:v>
                </c:pt>
                <c:pt idx="222">
                  <c:v>9月19日</c:v>
                </c:pt>
                <c:pt idx="223">
                  <c:v>9月20日</c:v>
                </c:pt>
                <c:pt idx="224">
                  <c:v>9月21日</c:v>
                </c:pt>
                <c:pt idx="225">
                  <c:v>9月22日</c:v>
                </c:pt>
                <c:pt idx="226">
                  <c:v>9月23日</c:v>
                </c:pt>
                <c:pt idx="227">
                  <c:v>9月24日</c:v>
                </c:pt>
                <c:pt idx="228">
                  <c:v>9月25日</c:v>
                </c:pt>
                <c:pt idx="229">
                  <c:v>9月26日</c:v>
                </c:pt>
                <c:pt idx="230">
                  <c:v>9月27日</c:v>
                </c:pt>
                <c:pt idx="231">
                  <c:v>9月28日</c:v>
                </c:pt>
                <c:pt idx="232">
                  <c:v>9月29日</c:v>
                </c:pt>
                <c:pt idx="233">
                  <c:v>9月30日</c:v>
                </c:pt>
                <c:pt idx="234">
                  <c:v>10月1日</c:v>
                </c:pt>
                <c:pt idx="235">
                  <c:v>10月2日</c:v>
                </c:pt>
                <c:pt idx="236">
                  <c:v>10月3日</c:v>
                </c:pt>
                <c:pt idx="237">
                  <c:v>10月4日</c:v>
                </c:pt>
                <c:pt idx="238">
                  <c:v>10月5日</c:v>
                </c:pt>
                <c:pt idx="239">
                  <c:v>10月6日</c:v>
                </c:pt>
                <c:pt idx="240">
                  <c:v>10月7日</c:v>
                </c:pt>
                <c:pt idx="241">
                  <c:v>10月8日</c:v>
                </c:pt>
                <c:pt idx="242">
                  <c:v>10月9日</c:v>
                </c:pt>
                <c:pt idx="243">
                  <c:v>10月10日</c:v>
                </c:pt>
                <c:pt idx="244">
                  <c:v>10月11日</c:v>
                </c:pt>
                <c:pt idx="245">
                  <c:v>10月12日</c:v>
                </c:pt>
                <c:pt idx="246">
                  <c:v>10月13日</c:v>
                </c:pt>
                <c:pt idx="247">
                  <c:v>10月14日</c:v>
                </c:pt>
                <c:pt idx="248">
                  <c:v>10月15日</c:v>
                </c:pt>
                <c:pt idx="249">
                  <c:v>10月16日</c:v>
                </c:pt>
                <c:pt idx="250">
                  <c:v>10月17日</c:v>
                </c:pt>
                <c:pt idx="251">
                  <c:v>10月18日</c:v>
                </c:pt>
                <c:pt idx="252">
                  <c:v>10月19日</c:v>
                </c:pt>
                <c:pt idx="253">
                  <c:v>10月20日</c:v>
                </c:pt>
                <c:pt idx="254">
                  <c:v>10月21日</c:v>
                </c:pt>
                <c:pt idx="255">
                  <c:v>10月22日</c:v>
                </c:pt>
                <c:pt idx="256">
                  <c:v>10月23日</c:v>
                </c:pt>
                <c:pt idx="257">
                  <c:v>10月24日</c:v>
                </c:pt>
                <c:pt idx="258">
                  <c:v>10月25日</c:v>
                </c:pt>
                <c:pt idx="259">
                  <c:v>10月26日</c:v>
                </c:pt>
                <c:pt idx="260">
                  <c:v>10月27日</c:v>
                </c:pt>
                <c:pt idx="261">
                  <c:v>10月28日</c:v>
                </c:pt>
                <c:pt idx="262">
                  <c:v>10月29日</c:v>
                </c:pt>
                <c:pt idx="263">
                  <c:v>10月30日</c:v>
                </c:pt>
                <c:pt idx="264">
                  <c:v>10月31日</c:v>
                </c:pt>
                <c:pt idx="265">
                  <c:v>11月1日</c:v>
                </c:pt>
                <c:pt idx="266">
                  <c:v>11月2日</c:v>
                </c:pt>
                <c:pt idx="267">
                  <c:v>11月3日</c:v>
                </c:pt>
                <c:pt idx="268">
                  <c:v>11月4日</c:v>
                </c:pt>
                <c:pt idx="269">
                  <c:v>11月5日</c:v>
                </c:pt>
                <c:pt idx="270">
                  <c:v>11月6日</c:v>
                </c:pt>
                <c:pt idx="271">
                  <c:v>11月8日</c:v>
                </c:pt>
                <c:pt idx="272">
                  <c:v>11月12日</c:v>
                </c:pt>
                <c:pt idx="273">
                  <c:v>11月13日</c:v>
                </c:pt>
                <c:pt idx="274">
                  <c:v>11月15日</c:v>
                </c:pt>
                <c:pt idx="275">
                  <c:v>11月19日</c:v>
                </c:pt>
                <c:pt idx="276">
                  <c:v>11月20日</c:v>
                </c:pt>
                <c:pt idx="277">
                  <c:v>11月22日</c:v>
                </c:pt>
                <c:pt idx="278">
                  <c:v>11月26日</c:v>
                </c:pt>
                <c:pt idx="279">
                  <c:v>11月27日</c:v>
                </c:pt>
                <c:pt idx="280">
                  <c:v>11月29日</c:v>
                </c:pt>
                <c:pt idx="281">
                  <c:v>12月3日</c:v>
                </c:pt>
                <c:pt idx="282">
                  <c:v>12月4日</c:v>
                </c:pt>
                <c:pt idx="283">
                  <c:v>12月6日</c:v>
                </c:pt>
                <c:pt idx="284">
                  <c:v>12月10日</c:v>
                </c:pt>
                <c:pt idx="285">
                  <c:v>12月11日</c:v>
                </c:pt>
                <c:pt idx="286">
                  <c:v>12月13日</c:v>
                </c:pt>
                <c:pt idx="287">
                  <c:v>12月17日</c:v>
                </c:pt>
                <c:pt idx="288">
                  <c:v>12月18日</c:v>
                </c:pt>
                <c:pt idx="289">
                  <c:v>12月20日</c:v>
                </c:pt>
                <c:pt idx="290">
                  <c:v>12月24日</c:v>
                </c:pt>
                <c:pt idx="291">
                  <c:v>12月25日</c:v>
                </c:pt>
                <c:pt idx="292">
                  <c:v>12月27日</c:v>
                </c:pt>
                <c:pt idx="293">
                  <c:v>12月31日</c:v>
                </c:pt>
              </c:strCache>
            </c:strRef>
          </c:cat>
          <c:val>
            <c:numRef>
              <c:f>屠企开工率数据透视表!$J$3:$J$297</c:f>
              <c:numCache>
                <c:formatCode>General</c:formatCode>
                <c:ptCount val="294"/>
                <c:pt idx="1">
                  <c:v>30.66</c:v>
                </c:pt>
                <c:pt idx="4">
                  <c:v>31.19</c:v>
                </c:pt>
                <c:pt idx="7">
                  <c:v>30.62</c:v>
                </c:pt>
                <c:pt idx="10">
                  <c:v>28.66</c:v>
                </c:pt>
                <c:pt idx="13">
                  <c:v>29.24</c:v>
                </c:pt>
                <c:pt idx="16">
                  <c:v>34.9</c:v>
                </c:pt>
                <c:pt idx="19">
                  <c:v>7.81</c:v>
                </c:pt>
                <c:pt idx="22">
                  <c:v>4.71</c:v>
                </c:pt>
                <c:pt idx="25">
                  <c:v>7.94</c:v>
                </c:pt>
                <c:pt idx="28">
                  <c:v>14.5</c:v>
                </c:pt>
                <c:pt idx="31">
                  <c:v>14.8</c:v>
                </c:pt>
                <c:pt idx="38">
                  <c:v>13.24</c:v>
                </c:pt>
                <c:pt idx="45">
                  <c:v>13.67</c:v>
                </c:pt>
                <c:pt idx="52">
                  <c:v>13.67</c:v>
                </c:pt>
                <c:pt idx="59">
                  <c:v>15.91</c:v>
                </c:pt>
                <c:pt idx="66">
                  <c:v>17.96</c:v>
                </c:pt>
                <c:pt idx="73">
                  <c:v>16.170000000000002</c:v>
                </c:pt>
                <c:pt idx="80">
                  <c:v>18.07</c:v>
                </c:pt>
                <c:pt idx="87">
                  <c:v>17.82</c:v>
                </c:pt>
                <c:pt idx="94">
                  <c:v>20.23</c:v>
                </c:pt>
                <c:pt idx="101">
                  <c:v>22.69</c:v>
                </c:pt>
                <c:pt idx="108">
                  <c:v>23.72</c:v>
                </c:pt>
                <c:pt idx="115">
                  <c:v>24.92</c:v>
                </c:pt>
                <c:pt idx="122">
                  <c:v>27.49</c:v>
                </c:pt>
                <c:pt idx="129">
                  <c:v>25.68</c:v>
                </c:pt>
                <c:pt idx="136">
                  <c:v>25.57</c:v>
                </c:pt>
                <c:pt idx="143">
                  <c:v>25.87</c:v>
                </c:pt>
                <c:pt idx="150">
                  <c:v>24.89</c:v>
                </c:pt>
                <c:pt idx="157">
                  <c:v>24.82</c:v>
                </c:pt>
                <c:pt idx="164">
                  <c:v>23.73</c:v>
                </c:pt>
                <c:pt idx="171">
                  <c:v>23.8</c:v>
                </c:pt>
                <c:pt idx="178">
                  <c:v>25.22</c:v>
                </c:pt>
                <c:pt idx="185">
                  <c:v>24.92</c:v>
                </c:pt>
                <c:pt idx="192">
                  <c:v>22.98</c:v>
                </c:pt>
                <c:pt idx="199">
                  <c:v>23.87</c:v>
                </c:pt>
                <c:pt idx="206">
                  <c:v>24.43</c:v>
                </c:pt>
                <c:pt idx="213">
                  <c:v>25.03</c:v>
                </c:pt>
                <c:pt idx="220">
                  <c:v>25.36</c:v>
                </c:pt>
                <c:pt idx="227">
                  <c:v>25.68</c:v>
                </c:pt>
                <c:pt idx="234">
                  <c:v>24.62</c:v>
                </c:pt>
                <c:pt idx="241">
                  <c:v>25.82</c:v>
                </c:pt>
                <c:pt idx="248">
                  <c:v>28.51</c:v>
                </c:pt>
                <c:pt idx="255">
                  <c:v>29.03</c:v>
                </c:pt>
                <c:pt idx="262">
                  <c:v>25.39</c:v>
                </c:pt>
                <c:pt idx="269">
                  <c:v>22.99</c:v>
                </c:pt>
                <c:pt idx="272">
                  <c:v>22.94</c:v>
                </c:pt>
                <c:pt idx="275">
                  <c:v>22.26</c:v>
                </c:pt>
                <c:pt idx="278">
                  <c:v>21.78</c:v>
                </c:pt>
                <c:pt idx="281">
                  <c:v>21.86</c:v>
                </c:pt>
                <c:pt idx="284">
                  <c:v>21.58</c:v>
                </c:pt>
                <c:pt idx="287">
                  <c:v>21.67</c:v>
                </c:pt>
                <c:pt idx="290">
                  <c:v>25.07</c:v>
                </c:pt>
                <c:pt idx="293">
                  <c:v>25.49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78-45F4-BF4C-81D8C492B33A}"/>
            </c:ext>
          </c:extLst>
        </c:ser>
        <c:ser>
          <c:idx val="4"/>
          <c:order val="4"/>
          <c:tx>
            <c:strRef>
              <c:f>屠企开工率数据透视表!$K$1:$K$2</c:f>
              <c:strCache>
                <c:ptCount val="1"/>
                <c:pt idx="0">
                  <c:v>2022年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屠企开工率数据透视表!$F$3:$F$297</c:f>
              <c:strCache>
                <c:ptCount val="294"/>
                <c:pt idx="0">
                  <c:v>(空白)</c:v>
                </c:pt>
                <c:pt idx="1">
                  <c:v>1月1日</c:v>
                </c:pt>
                <c:pt idx="2">
                  <c:v>1月3日</c:v>
                </c:pt>
                <c:pt idx="3">
                  <c:v>1月7日</c:v>
                </c:pt>
                <c:pt idx="4">
                  <c:v>1月8日</c:v>
                </c:pt>
                <c:pt idx="5">
                  <c:v>1月10日</c:v>
                </c:pt>
                <c:pt idx="6">
                  <c:v>1月14日</c:v>
                </c:pt>
                <c:pt idx="7">
                  <c:v>1月15日</c:v>
                </c:pt>
                <c:pt idx="8">
                  <c:v>1月17日</c:v>
                </c:pt>
                <c:pt idx="9">
                  <c:v>1月21日</c:v>
                </c:pt>
                <c:pt idx="10">
                  <c:v>1月22日</c:v>
                </c:pt>
                <c:pt idx="11">
                  <c:v>1月24日</c:v>
                </c:pt>
                <c:pt idx="12">
                  <c:v>1月28日</c:v>
                </c:pt>
                <c:pt idx="13">
                  <c:v>1月29日</c:v>
                </c:pt>
                <c:pt idx="14">
                  <c:v>1月31日</c:v>
                </c:pt>
                <c:pt idx="15">
                  <c:v>2月4日</c:v>
                </c:pt>
                <c:pt idx="16">
                  <c:v>2月5日</c:v>
                </c:pt>
                <c:pt idx="17">
                  <c:v>2月7日</c:v>
                </c:pt>
                <c:pt idx="18">
                  <c:v>2月11日</c:v>
                </c:pt>
                <c:pt idx="19">
                  <c:v>2月12日</c:v>
                </c:pt>
                <c:pt idx="20">
                  <c:v>2月14日</c:v>
                </c:pt>
                <c:pt idx="21">
                  <c:v>2月18日</c:v>
                </c:pt>
                <c:pt idx="22">
                  <c:v>2月19日</c:v>
                </c:pt>
                <c:pt idx="23">
                  <c:v>2月21日</c:v>
                </c:pt>
                <c:pt idx="24">
                  <c:v>2月25日</c:v>
                </c:pt>
                <c:pt idx="25">
                  <c:v>2月26日</c:v>
                </c:pt>
                <c:pt idx="26">
                  <c:v>2月28日</c:v>
                </c:pt>
                <c:pt idx="27">
                  <c:v>3月4日</c:v>
                </c:pt>
                <c:pt idx="28">
                  <c:v>3月5日</c:v>
                </c:pt>
                <c:pt idx="29">
                  <c:v>3月6日</c:v>
                </c:pt>
                <c:pt idx="30">
                  <c:v>3月11日</c:v>
                </c:pt>
                <c:pt idx="31">
                  <c:v>3月12日</c:v>
                </c:pt>
                <c:pt idx="32">
                  <c:v>3月13日</c:v>
                </c:pt>
                <c:pt idx="33">
                  <c:v>3月14日</c:v>
                </c:pt>
                <c:pt idx="34">
                  <c:v>3月15日</c:v>
                </c:pt>
                <c:pt idx="35">
                  <c:v>3月16日</c:v>
                </c:pt>
                <c:pt idx="36">
                  <c:v>3月17日</c:v>
                </c:pt>
                <c:pt idx="37">
                  <c:v>3月18日</c:v>
                </c:pt>
                <c:pt idx="38">
                  <c:v>3月19日</c:v>
                </c:pt>
                <c:pt idx="39">
                  <c:v>3月20日</c:v>
                </c:pt>
                <c:pt idx="40">
                  <c:v>3月21日</c:v>
                </c:pt>
                <c:pt idx="41">
                  <c:v>3月22日</c:v>
                </c:pt>
                <c:pt idx="42">
                  <c:v>3月23日</c:v>
                </c:pt>
                <c:pt idx="43">
                  <c:v>3月24日</c:v>
                </c:pt>
                <c:pt idx="44">
                  <c:v>3月25日</c:v>
                </c:pt>
                <c:pt idx="45">
                  <c:v>3月26日</c:v>
                </c:pt>
                <c:pt idx="46">
                  <c:v>3月27日</c:v>
                </c:pt>
                <c:pt idx="47">
                  <c:v>3月28日</c:v>
                </c:pt>
                <c:pt idx="48">
                  <c:v>3月29日</c:v>
                </c:pt>
                <c:pt idx="49">
                  <c:v>3月30日</c:v>
                </c:pt>
                <c:pt idx="50">
                  <c:v>3月31日</c:v>
                </c:pt>
                <c:pt idx="51">
                  <c:v>4月1日</c:v>
                </c:pt>
                <c:pt idx="52">
                  <c:v>4月2日</c:v>
                </c:pt>
                <c:pt idx="53">
                  <c:v>4月3日</c:v>
                </c:pt>
                <c:pt idx="54">
                  <c:v>4月4日</c:v>
                </c:pt>
                <c:pt idx="55">
                  <c:v>4月5日</c:v>
                </c:pt>
                <c:pt idx="56">
                  <c:v>4月6日</c:v>
                </c:pt>
                <c:pt idx="57">
                  <c:v>4月7日</c:v>
                </c:pt>
                <c:pt idx="58">
                  <c:v>4月8日</c:v>
                </c:pt>
                <c:pt idx="59">
                  <c:v>4月9日</c:v>
                </c:pt>
                <c:pt idx="60">
                  <c:v>4月10日</c:v>
                </c:pt>
                <c:pt idx="61">
                  <c:v>4月11日</c:v>
                </c:pt>
                <c:pt idx="62">
                  <c:v>4月12日</c:v>
                </c:pt>
                <c:pt idx="63">
                  <c:v>4月13日</c:v>
                </c:pt>
                <c:pt idx="64">
                  <c:v>4月14日</c:v>
                </c:pt>
                <c:pt idx="65">
                  <c:v>4月15日</c:v>
                </c:pt>
                <c:pt idx="66">
                  <c:v>4月16日</c:v>
                </c:pt>
                <c:pt idx="67">
                  <c:v>4月17日</c:v>
                </c:pt>
                <c:pt idx="68">
                  <c:v>4月18日</c:v>
                </c:pt>
                <c:pt idx="69">
                  <c:v>4月19日</c:v>
                </c:pt>
                <c:pt idx="70">
                  <c:v>4月20日</c:v>
                </c:pt>
                <c:pt idx="71">
                  <c:v>4月21日</c:v>
                </c:pt>
                <c:pt idx="72">
                  <c:v>4月22日</c:v>
                </c:pt>
                <c:pt idx="73">
                  <c:v>4月23日</c:v>
                </c:pt>
                <c:pt idx="74">
                  <c:v>4月24日</c:v>
                </c:pt>
                <c:pt idx="75">
                  <c:v>4月25日</c:v>
                </c:pt>
                <c:pt idx="76">
                  <c:v>4月26日</c:v>
                </c:pt>
                <c:pt idx="77">
                  <c:v>4月27日</c:v>
                </c:pt>
                <c:pt idx="78">
                  <c:v>4月28日</c:v>
                </c:pt>
                <c:pt idx="79">
                  <c:v>4月29日</c:v>
                </c:pt>
                <c:pt idx="80">
                  <c:v>4月30日</c:v>
                </c:pt>
                <c:pt idx="81">
                  <c:v>5月1日</c:v>
                </c:pt>
                <c:pt idx="82">
                  <c:v>5月2日</c:v>
                </c:pt>
                <c:pt idx="83">
                  <c:v>5月3日</c:v>
                </c:pt>
                <c:pt idx="84">
                  <c:v>5月4日</c:v>
                </c:pt>
                <c:pt idx="85">
                  <c:v>5月5日</c:v>
                </c:pt>
                <c:pt idx="86">
                  <c:v>5月6日</c:v>
                </c:pt>
                <c:pt idx="87">
                  <c:v>5月7日</c:v>
                </c:pt>
                <c:pt idx="88">
                  <c:v>5月8日</c:v>
                </c:pt>
                <c:pt idx="89">
                  <c:v>5月9日</c:v>
                </c:pt>
                <c:pt idx="90">
                  <c:v>5月10日</c:v>
                </c:pt>
                <c:pt idx="91">
                  <c:v>5月11日</c:v>
                </c:pt>
                <c:pt idx="92">
                  <c:v>5月12日</c:v>
                </c:pt>
                <c:pt idx="93">
                  <c:v>5月13日</c:v>
                </c:pt>
                <c:pt idx="94">
                  <c:v>5月14日</c:v>
                </c:pt>
                <c:pt idx="95">
                  <c:v>5月15日</c:v>
                </c:pt>
                <c:pt idx="96">
                  <c:v>5月16日</c:v>
                </c:pt>
                <c:pt idx="97">
                  <c:v>5月17日</c:v>
                </c:pt>
                <c:pt idx="98">
                  <c:v>5月18日</c:v>
                </c:pt>
                <c:pt idx="99">
                  <c:v>5月19日</c:v>
                </c:pt>
                <c:pt idx="100">
                  <c:v>5月20日</c:v>
                </c:pt>
                <c:pt idx="101">
                  <c:v>5月21日</c:v>
                </c:pt>
                <c:pt idx="102">
                  <c:v>5月22日</c:v>
                </c:pt>
                <c:pt idx="103">
                  <c:v>5月23日</c:v>
                </c:pt>
                <c:pt idx="104">
                  <c:v>5月24日</c:v>
                </c:pt>
                <c:pt idx="105">
                  <c:v>5月25日</c:v>
                </c:pt>
                <c:pt idx="106">
                  <c:v>5月26日</c:v>
                </c:pt>
                <c:pt idx="107">
                  <c:v>5月27日</c:v>
                </c:pt>
                <c:pt idx="108">
                  <c:v>5月28日</c:v>
                </c:pt>
                <c:pt idx="109">
                  <c:v>5月29日</c:v>
                </c:pt>
                <c:pt idx="110">
                  <c:v>5月30日</c:v>
                </c:pt>
                <c:pt idx="111">
                  <c:v>5月31日</c:v>
                </c:pt>
                <c:pt idx="112">
                  <c:v>6月1日</c:v>
                </c:pt>
                <c:pt idx="113">
                  <c:v>6月2日</c:v>
                </c:pt>
                <c:pt idx="114">
                  <c:v>6月3日</c:v>
                </c:pt>
                <c:pt idx="115">
                  <c:v>6月4日</c:v>
                </c:pt>
                <c:pt idx="116">
                  <c:v>6月5日</c:v>
                </c:pt>
                <c:pt idx="117">
                  <c:v>6月6日</c:v>
                </c:pt>
                <c:pt idx="118">
                  <c:v>6月7日</c:v>
                </c:pt>
                <c:pt idx="119">
                  <c:v>6月8日</c:v>
                </c:pt>
                <c:pt idx="120">
                  <c:v>6月9日</c:v>
                </c:pt>
                <c:pt idx="121">
                  <c:v>6月10日</c:v>
                </c:pt>
                <c:pt idx="122">
                  <c:v>6月11日</c:v>
                </c:pt>
                <c:pt idx="123">
                  <c:v>6月12日</c:v>
                </c:pt>
                <c:pt idx="124">
                  <c:v>6月13日</c:v>
                </c:pt>
                <c:pt idx="125">
                  <c:v>6月14日</c:v>
                </c:pt>
                <c:pt idx="126">
                  <c:v>6月15日</c:v>
                </c:pt>
                <c:pt idx="127">
                  <c:v>6月16日</c:v>
                </c:pt>
                <c:pt idx="128">
                  <c:v>6月17日</c:v>
                </c:pt>
                <c:pt idx="129">
                  <c:v>6月18日</c:v>
                </c:pt>
                <c:pt idx="130">
                  <c:v>6月19日</c:v>
                </c:pt>
                <c:pt idx="131">
                  <c:v>6月20日</c:v>
                </c:pt>
                <c:pt idx="132">
                  <c:v>6月21日</c:v>
                </c:pt>
                <c:pt idx="133">
                  <c:v>6月22日</c:v>
                </c:pt>
                <c:pt idx="134">
                  <c:v>6月23日</c:v>
                </c:pt>
                <c:pt idx="135">
                  <c:v>6月24日</c:v>
                </c:pt>
                <c:pt idx="136">
                  <c:v>6月25日</c:v>
                </c:pt>
                <c:pt idx="137">
                  <c:v>6月26日</c:v>
                </c:pt>
                <c:pt idx="138">
                  <c:v>6月27日</c:v>
                </c:pt>
                <c:pt idx="139">
                  <c:v>6月28日</c:v>
                </c:pt>
                <c:pt idx="140">
                  <c:v>6月29日</c:v>
                </c:pt>
                <c:pt idx="141">
                  <c:v>6月30日</c:v>
                </c:pt>
                <c:pt idx="142">
                  <c:v>7月1日</c:v>
                </c:pt>
                <c:pt idx="143">
                  <c:v>7月2日</c:v>
                </c:pt>
                <c:pt idx="144">
                  <c:v>7月3日</c:v>
                </c:pt>
                <c:pt idx="145">
                  <c:v>7月4日</c:v>
                </c:pt>
                <c:pt idx="146">
                  <c:v>7月5日</c:v>
                </c:pt>
                <c:pt idx="147">
                  <c:v>7月6日</c:v>
                </c:pt>
                <c:pt idx="148">
                  <c:v>7月7日</c:v>
                </c:pt>
                <c:pt idx="149">
                  <c:v>7月8日</c:v>
                </c:pt>
                <c:pt idx="150">
                  <c:v>7月9日</c:v>
                </c:pt>
                <c:pt idx="151">
                  <c:v>7月10日</c:v>
                </c:pt>
                <c:pt idx="152">
                  <c:v>7月11日</c:v>
                </c:pt>
                <c:pt idx="153">
                  <c:v>7月12日</c:v>
                </c:pt>
                <c:pt idx="154">
                  <c:v>7月13日</c:v>
                </c:pt>
                <c:pt idx="155">
                  <c:v>7月14日</c:v>
                </c:pt>
                <c:pt idx="156">
                  <c:v>7月15日</c:v>
                </c:pt>
                <c:pt idx="157">
                  <c:v>7月16日</c:v>
                </c:pt>
                <c:pt idx="158">
                  <c:v>7月17日</c:v>
                </c:pt>
                <c:pt idx="159">
                  <c:v>7月18日</c:v>
                </c:pt>
                <c:pt idx="160">
                  <c:v>7月19日</c:v>
                </c:pt>
                <c:pt idx="161">
                  <c:v>7月20日</c:v>
                </c:pt>
                <c:pt idx="162">
                  <c:v>7月21日</c:v>
                </c:pt>
                <c:pt idx="163">
                  <c:v>7月22日</c:v>
                </c:pt>
                <c:pt idx="164">
                  <c:v>7月23日</c:v>
                </c:pt>
                <c:pt idx="165">
                  <c:v>7月24日</c:v>
                </c:pt>
                <c:pt idx="166">
                  <c:v>7月25日</c:v>
                </c:pt>
                <c:pt idx="167">
                  <c:v>7月26日</c:v>
                </c:pt>
                <c:pt idx="168">
                  <c:v>7月27日</c:v>
                </c:pt>
                <c:pt idx="169">
                  <c:v>7月28日</c:v>
                </c:pt>
                <c:pt idx="170">
                  <c:v>7月29日</c:v>
                </c:pt>
                <c:pt idx="171">
                  <c:v>7月30日</c:v>
                </c:pt>
                <c:pt idx="172">
                  <c:v>7月31日</c:v>
                </c:pt>
                <c:pt idx="173">
                  <c:v>8月1日</c:v>
                </c:pt>
                <c:pt idx="174">
                  <c:v>8月2日</c:v>
                </c:pt>
                <c:pt idx="175">
                  <c:v>8月3日</c:v>
                </c:pt>
                <c:pt idx="176">
                  <c:v>8月4日</c:v>
                </c:pt>
                <c:pt idx="177">
                  <c:v>8月5日</c:v>
                </c:pt>
                <c:pt idx="178">
                  <c:v>8月6日</c:v>
                </c:pt>
                <c:pt idx="179">
                  <c:v>8月7日</c:v>
                </c:pt>
                <c:pt idx="180">
                  <c:v>8月8日</c:v>
                </c:pt>
                <c:pt idx="181">
                  <c:v>8月9日</c:v>
                </c:pt>
                <c:pt idx="182">
                  <c:v>8月10日</c:v>
                </c:pt>
                <c:pt idx="183">
                  <c:v>8月11日</c:v>
                </c:pt>
                <c:pt idx="184">
                  <c:v>8月12日</c:v>
                </c:pt>
                <c:pt idx="185">
                  <c:v>8月13日</c:v>
                </c:pt>
                <c:pt idx="186">
                  <c:v>8月14日</c:v>
                </c:pt>
                <c:pt idx="187">
                  <c:v>8月15日</c:v>
                </c:pt>
                <c:pt idx="188">
                  <c:v>8月16日</c:v>
                </c:pt>
                <c:pt idx="189">
                  <c:v>8月17日</c:v>
                </c:pt>
                <c:pt idx="190">
                  <c:v>8月18日</c:v>
                </c:pt>
                <c:pt idx="191">
                  <c:v>8月19日</c:v>
                </c:pt>
                <c:pt idx="192">
                  <c:v>8月20日</c:v>
                </c:pt>
                <c:pt idx="193">
                  <c:v>8月21日</c:v>
                </c:pt>
                <c:pt idx="194">
                  <c:v>8月22日</c:v>
                </c:pt>
                <c:pt idx="195">
                  <c:v>8月23日</c:v>
                </c:pt>
                <c:pt idx="196">
                  <c:v>8月24日</c:v>
                </c:pt>
                <c:pt idx="197">
                  <c:v>8月25日</c:v>
                </c:pt>
                <c:pt idx="198">
                  <c:v>8月26日</c:v>
                </c:pt>
                <c:pt idx="199">
                  <c:v>8月27日</c:v>
                </c:pt>
                <c:pt idx="200">
                  <c:v>8月28日</c:v>
                </c:pt>
                <c:pt idx="201">
                  <c:v>8月29日</c:v>
                </c:pt>
                <c:pt idx="202">
                  <c:v>8月30日</c:v>
                </c:pt>
                <c:pt idx="203">
                  <c:v>8月31日</c:v>
                </c:pt>
                <c:pt idx="204">
                  <c:v>9月1日</c:v>
                </c:pt>
                <c:pt idx="205">
                  <c:v>9月2日</c:v>
                </c:pt>
                <c:pt idx="206">
                  <c:v>9月3日</c:v>
                </c:pt>
                <c:pt idx="207">
                  <c:v>9月4日</c:v>
                </c:pt>
                <c:pt idx="208">
                  <c:v>9月5日</c:v>
                </c:pt>
                <c:pt idx="209">
                  <c:v>9月6日</c:v>
                </c:pt>
                <c:pt idx="210">
                  <c:v>9月7日</c:v>
                </c:pt>
                <c:pt idx="211">
                  <c:v>9月8日</c:v>
                </c:pt>
                <c:pt idx="212">
                  <c:v>9月9日</c:v>
                </c:pt>
                <c:pt idx="213">
                  <c:v>9月10日</c:v>
                </c:pt>
                <c:pt idx="214">
                  <c:v>9月11日</c:v>
                </c:pt>
                <c:pt idx="215">
                  <c:v>9月12日</c:v>
                </c:pt>
                <c:pt idx="216">
                  <c:v>9月13日</c:v>
                </c:pt>
                <c:pt idx="217">
                  <c:v>9月14日</c:v>
                </c:pt>
                <c:pt idx="218">
                  <c:v>9月15日</c:v>
                </c:pt>
                <c:pt idx="219">
                  <c:v>9月16日</c:v>
                </c:pt>
                <c:pt idx="220">
                  <c:v>9月17日</c:v>
                </c:pt>
                <c:pt idx="221">
                  <c:v>9月18日</c:v>
                </c:pt>
                <c:pt idx="222">
                  <c:v>9月19日</c:v>
                </c:pt>
                <c:pt idx="223">
                  <c:v>9月20日</c:v>
                </c:pt>
                <c:pt idx="224">
                  <c:v>9月21日</c:v>
                </c:pt>
                <c:pt idx="225">
                  <c:v>9月22日</c:v>
                </c:pt>
                <c:pt idx="226">
                  <c:v>9月23日</c:v>
                </c:pt>
                <c:pt idx="227">
                  <c:v>9月24日</c:v>
                </c:pt>
                <c:pt idx="228">
                  <c:v>9月25日</c:v>
                </c:pt>
                <c:pt idx="229">
                  <c:v>9月26日</c:v>
                </c:pt>
                <c:pt idx="230">
                  <c:v>9月27日</c:v>
                </c:pt>
                <c:pt idx="231">
                  <c:v>9月28日</c:v>
                </c:pt>
                <c:pt idx="232">
                  <c:v>9月29日</c:v>
                </c:pt>
                <c:pt idx="233">
                  <c:v>9月30日</c:v>
                </c:pt>
                <c:pt idx="234">
                  <c:v>10月1日</c:v>
                </c:pt>
                <c:pt idx="235">
                  <c:v>10月2日</c:v>
                </c:pt>
                <c:pt idx="236">
                  <c:v>10月3日</c:v>
                </c:pt>
                <c:pt idx="237">
                  <c:v>10月4日</c:v>
                </c:pt>
                <c:pt idx="238">
                  <c:v>10月5日</c:v>
                </c:pt>
                <c:pt idx="239">
                  <c:v>10月6日</c:v>
                </c:pt>
                <c:pt idx="240">
                  <c:v>10月7日</c:v>
                </c:pt>
                <c:pt idx="241">
                  <c:v>10月8日</c:v>
                </c:pt>
                <c:pt idx="242">
                  <c:v>10月9日</c:v>
                </c:pt>
                <c:pt idx="243">
                  <c:v>10月10日</c:v>
                </c:pt>
                <c:pt idx="244">
                  <c:v>10月11日</c:v>
                </c:pt>
                <c:pt idx="245">
                  <c:v>10月12日</c:v>
                </c:pt>
                <c:pt idx="246">
                  <c:v>10月13日</c:v>
                </c:pt>
                <c:pt idx="247">
                  <c:v>10月14日</c:v>
                </c:pt>
                <c:pt idx="248">
                  <c:v>10月15日</c:v>
                </c:pt>
                <c:pt idx="249">
                  <c:v>10月16日</c:v>
                </c:pt>
                <c:pt idx="250">
                  <c:v>10月17日</c:v>
                </c:pt>
                <c:pt idx="251">
                  <c:v>10月18日</c:v>
                </c:pt>
                <c:pt idx="252">
                  <c:v>10月19日</c:v>
                </c:pt>
                <c:pt idx="253">
                  <c:v>10月20日</c:v>
                </c:pt>
                <c:pt idx="254">
                  <c:v>10月21日</c:v>
                </c:pt>
                <c:pt idx="255">
                  <c:v>10月22日</c:v>
                </c:pt>
                <c:pt idx="256">
                  <c:v>10月23日</c:v>
                </c:pt>
                <c:pt idx="257">
                  <c:v>10月24日</c:v>
                </c:pt>
                <c:pt idx="258">
                  <c:v>10月25日</c:v>
                </c:pt>
                <c:pt idx="259">
                  <c:v>10月26日</c:v>
                </c:pt>
                <c:pt idx="260">
                  <c:v>10月27日</c:v>
                </c:pt>
                <c:pt idx="261">
                  <c:v>10月28日</c:v>
                </c:pt>
                <c:pt idx="262">
                  <c:v>10月29日</c:v>
                </c:pt>
                <c:pt idx="263">
                  <c:v>10月30日</c:v>
                </c:pt>
                <c:pt idx="264">
                  <c:v>10月31日</c:v>
                </c:pt>
                <c:pt idx="265">
                  <c:v>11月1日</c:v>
                </c:pt>
                <c:pt idx="266">
                  <c:v>11月2日</c:v>
                </c:pt>
                <c:pt idx="267">
                  <c:v>11月3日</c:v>
                </c:pt>
                <c:pt idx="268">
                  <c:v>11月4日</c:v>
                </c:pt>
                <c:pt idx="269">
                  <c:v>11月5日</c:v>
                </c:pt>
                <c:pt idx="270">
                  <c:v>11月6日</c:v>
                </c:pt>
                <c:pt idx="271">
                  <c:v>11月8日</c:v>
                </c:pt>
                <c:pt idx="272">
                  <c:v>11月12日</c:v>
                </c:pt>
                <c:pt idx="273">
                  <c:v>11月13日</c:v>
                </c:pt>
                <c:pt idx="274">
                  <c:v>11月15日</c:v>
                </c:pt>
                <c:pt idx="275">
                  <c:v>11月19日</c:v>
                </c:pt>
                <c:pt idx="276">
                  <c:v>11月20日</c:v>
                </c:pt>
                <c:pt idx="277">
                  <c:v>11月22日</c:v>
                </c:pt>
                <c:pt idx="278">
                  <c:v>11月26日</c:v>
                </c:pt>
                <c:pt idx="279">
                  <c:v>11月27日</c:v>
                </c:pt>
                <c:pt idx="280">
                  <c:v>11月29日</c:v>
                </c:pt>
                <c:pt idx="281">
                  <c:v>12月3日</c:v>
                </c:pt>
                <c:pt idx="282">
                  <c:v>12月4日</c:v>
                </c:pt>
                <c:pt idx="283">
                  <c:v>12月6日</c:v>
                </c:pt>
                <c:pt idx="284">
                  <c:v>12月10日</c:v>
                </c:pt>
                <c:pt idx="285">
                  <c:v>12月11日</c:v>
                </c:pt>
                <c:pt idx="286">
                  <c:v>12月13日</c:v>
                </c:pt>
                <c:pt idx="287">
                  <c:v>12月17日</c:v>
                </c:pt>
                <c:pt idx="288">
                  <c:v>12月18日</c:v>
                </c:pt>
                <c:pt idx="289">
                  <c:v>12月20日</c:v>
                </c:pt>
                <c:pt idx="290">
                  <c:v>12月24日</c:v>
                </c:pt>
                <c:pt idx="291">
                  <c:v>12月25日</c:v>
                </c:pt>
                <c:pt idx="292">
                  <c:v>12月27日</c:v>
                </c:pt>
                <c:pt idx="293">
                  <c:v>12月31日</c:v>
                </c:pt>
              </c:strCache>
            </c:strRef>
          </c:cat>
          <c:val>
            <c:numRef>
              <c:f>屠企开工率数据透视表!$K$3:$K$297</c:f>
              <c:numCache>
                <c:formatCode>General</c:formatCode>
                <c:ptCount val="294"/>
                <c:pt idx="3">
                  <c:v>25.36</c:v>
                </c:pt>
                <c:pt idx="6">
                  <c:v>25.36</c:v>
                </c:pt>
                <c:pt idx="9">
                  <c:v>29.01</c:v>
                </c:pt>
                <c:pt idx="12">
                  <c:v>32.9</c:v>
                </c:pt>
                <c:pt idx="15">
                  <c:v>8.6300000000000008</c:v>
                </c:pt>
                <c:pt idx="18">
                  <c:v>13.11</c:v>
                </c:pt>
                <c:pt idx="21">
                  <c:v>19.14</c:v>
                </c:pt>
                <c:pt idx="24">
                  <c:v>21.85</c:v>
                </c:pt>
                <c:pt idx="27">
                  <c:v>23.52</c:v>
                </c:pt>
                <c:pt idx="30">
                  <c:v>25.69</c:v>
                </c:pt>
                <c:pt idx="31">
                  <c:v>26.45</c:v>
                </c:pt>
                <c:pt idx="32">
                  <c:v>26.72</c:v>
                </c:pt>
                <c:pt idx="33">
                  <c:v>26.5</c:v>
                </c:pt>
                <c:pt idx="34">
                  <c:v>26.98</c:v>
                </c:pt>
                <c:pt idx="35">
                  <c:v>27.06</c:v>
                </c:pt>
                <c:pt idx="36">
                  <c:v>26.78</c:v>
                </c:pt>
                <c:pt idx="37">
                  <c:v>26.68</c:v>
                </c:pt>
                <c:pt idx="38">
                  <c:v>27.03</c:v>
                </c:pt>
                <c:pt idx="39">
                  <c:v>27.2</c:v>
                </c:pt>
                <c:pt idx="40">
                  <c:v>27.34</c:v>
                </c:pt>
                <c:pt idx="41">
                  <c:v>26.71</c:v>
                </c:pt>
                <c:pt idx="42">
                  <c:v>26.52</c:v>
                </c:pt>
                <c:pt idx="43">
                  <c:v>26.68</c:v>
                </c:pt>
                <c:pt idx="44">
                  <c:v>26.65</c:v>
                </c:pt>
                <c:pt idx="45">
                  <c:v>26.34</c:v>
                </c:pt>
                <c:pt idx="46">
                  <c:v>26.33</c:v>
                </c:pt>
                <c:pt idx="47">
                  <c:v>26.2</c:v>
                </c:pt>
                <c:pt idx="48">
                  <c:v>26.9</c:v>
                </c:pt>
                <c:pt idx="49">
                  <c:v>27.38</c:v>
                </c:pt>
                <c:pt idx="50">
                  <c:v>27.37</c:v>
                </c:pt>
                <c:pt idx="51">
                  <c:v>25.92</c:v>
                </c:pt>
                <c:pt idx="52">
                  <c:v>25.24</c:v>
                </c:pt>
                <c:pt idx="53">
                  <c:v>25.58</c:v>
                </c:pt>
                <c:pt idx="54">
                  <c:v>25.54</c:v>
                </c:pt>
                <c:pt idx="55">
                  <c:v>25.14</c:v>
                </c:pt>
                <c:pt idx="56">
                  <c:v>25.16</c:v>
                </c:pt>
                <c:pt idx="57">
                  <c:v>25.14</c:v>
                </c:pt>
                <c:pt idx="58">
                  <c:v>24.69</c:v>
                </c:pt>
                <c:pt idx="59">
                  <c:v>24.38</c:v>
                </c:pt>
                <c:pt idx="60">
                  <c:v>24.68</c:v>
                </c:pt>
                <c:pt idx="61">
                  <c:v>24.59</c:v>
                </c:pt>
                <c:pt idx="62">
                  <c:v>24.52</c:v>
                </c:pt>
                <c:pt idx="63">
                  <c:v>25.44</c:v>
                </c:pt>
                <c:pt idx="64">
                  <c:v>25.53</c:v>
                </c:pt>
                <c:pt idx="65">
                  <c:v>25.26</c:v>
                </c:pt>
                <c:pt idx="66">
                  <c:v>25.91</c:v>
                </c:pt>
                <c:pt idx="67">
                  <c:v>25.67</c:v>
                </c:pt>
                <c:pt idx="68">
                  <c:v>25.62</c:v>
                </c:pt>
                <c:pt idx="69">
                  <c:v>25.21</c:v>
                </c:pt>
                <c:pt idx="70">
                  <c:v>24.09</c:v>
                </c:pt>
                <c:pt idx="71">
                  <c:v>23.46</c:v>
                </c:pt>
                <c:pt idx="72">
                  <c:v>22.59</c:v>
                </c:pt>
                <c:pt idx="73">
                  <c:v>23.46</c:v>
                </c:pt>
                <c:pt idx="74">
                  <c:v>23.61</c:v>
                </c:pt>
                <c:pt idx="75">
                  <c:v>23.59</c:v>
                </c:pt>
                <c:pt idx="76">
                  <c:v>23.8</c:v>
                </c:pt>
                <c:pt idx="77">
                  <c:v>23.98</c:v>
                </c:pt>
                <c:pt idx="78">
                  <c:v>24.73</c:v>
                </c:pt>
                <c:pt idx="79">
                  <c:v>25.16</c:v>
                </c:pt>
                <c:pt idx="80">
                  <c:v>25.86</c:v>
                </c:pt>
                <c:pt idx="81">
                  <c:v>25.26</c:v>
                </c:pt>
                <c:pt idx="82">
                  <c:v>24.07</c:v>
                </c:pt>
                <c:pt idx="83">
                  <c:v>23.53</c:v>
                </c:pt>
                <c:pt idx="84">
                  <c:v>23.6</c:v>
                </c:pt>
                <c:pt idx="85">
                  <c:v>23.56</c:v>
                </c:pt>
                <c:pt idx="86">
                  <c:v>23.9</c:v>
                </c:pt>
                <c:pt idx="87">
                  <c:v>23.93</c:v>
                </c:pt>
                <c:pt idx="88">
                  <c:v>23.9</c:v>
                </c:pt>
                <c:pt idx="89">
                  <c:v>24.03</c:v>
                </c:pt>
                <c:pt idx="90">
                  <c:v>25.07</c:v>
                </c:pt>
                <c:pt idx="91">
                  <c:v>25.2</c:v>
                </c:pt>
                <c:pt idx="92">
                  <c:v>24.93</c:v>
                </c:pt>
                <c:pt idx="93">
                  <c:v>24.82</c:v>
                </c:pt>
                <c:pt idx="94">
                  <c:v>24.86</c:v>
                </c:pt>
                <c:pt idx="95">
                  <c:v>25.12</c:v>
                </c:pt>
                <c:pt idx="96">
                  <c:v>24.97</c:v>
                </c:pt>
                <c:pt idx="97">
                  <c:v>24.52</c:v>
                </c:pt>
                <c:pt idx="98">
                  <c:v>24.96</c:v>
                </c:pt>
                <c:pt idx="99">
                  <c:v>24.93</c:v>
                </c:pt>
                <c:pt idx="100">
                  <c:v>24.59</c:v>
                </c:pt>
                <c:pt idx="101">
                  <c:v>24.61</c:v>
                </c:pt>
                <c:pt idx="102">
                  <c:v>24.44</c:v>
                </c:pt>
                <c:pt idx="103">
                  <c:v>24.37</c:v>
                </c:pt>
                <c:pt idx="104">
                  <c:v>24.35</c:v>
                </c:pt>
                <c:pt idx="105">
                  <c:v>24.68</c:v>
                </c:pt>
                <c:pt idx="106">
                  <c:v>24.65</c:v>
                </c:pt>
                <c:pt idx="107">
                  <c:v>24.63</c:v>
                </c:pt>
                <c:pt idx="108">
                  <c:v>24.79</c:v>
                </c:pt>
                <c:pt idx="109">
                  <c:v>25.43</c:v>
                </c:pt>
                <c:pt idx="110">
                  <c:v>25.65</c:v>
                </c:pt>
                <c:pt idx="111">
                  <c:v>26.31</c:v>
                </c:pt>
                <c:pt idx="112">
                  <c:v>26.85</c:v>
                </c:pt>
                <c:pt idx="113">
                  <c:v>27.52</c:v>
                </c:pt>
                <c:pt idx="114">
                  <c:v>27.2</c:v>
                </c:pt>
                <c:pt idx="115">
                  <c:v>26.14</c:v>
                </c:pt>
                <c:pt idx="116">
                  <c:v>25.69</c:v>
                </c:pt>
                <c:pt idx="117">
                  <c:v>25.19</c:v>
                </c:pt>
                <c:pt idx="118">
                  <c:v>24.76</c:v>
                </c:pt>
                <c:pt idx="119">
                  <c:v>24.77</c:v>
                </c:pt>
                <c:pt idx="120">
                  <c:v>24.93</c:v>
                </c:pt>
                <c:pt idx="121">
                  <c:v>25.12</c:v>
                </c:pt>
                <c:pt idx="122">
                  <c:v>25.31</c:v>
                </c:pt>
                <c:pt idx="123">
                  <c:v>25.77</c:v>
                </c:pt>
                <c:pt idx="124">
                  <c:v>26</c:v>
                </c:pt>
                <c:pt idx="125">
                  <c:v>25.85</c:v>
                </c:pt>
                <c:pt idx="126">
                  <c:v>24.97</c:v>
                </c:pt>
                <c:pt idx="127">
                  <c:v>24.81</c:v>
                </c:pt>
                <c:pt idx="128">
                  <c:v>24.35</c:v>
                </c:pt>
                <c:pt idx="129">
                  <c:v>24.57</c:v>
                </c:pt>
                <c:pt idx="130">
                  <c:v>24.17</c:v>
                </c:pt>
                <c:pt idx="131">
                  <c:v>24.13</c:v>
                </c:pt>
                <c:pt idx="132">
                  <c:v>24.14</c:v>
                </c:pt>
                <c:pt idx="133">
                  <c:v>23.93</c:v>
                </c:pt>
                <c:pt idx="134">
                  <c:v>23.75</c:v>
                </c:pt>
                <c:pt idx="135">
                  <c:v>23.69</c:v>
                </c:pt>
                <c:pt idx="136">
                  <c:v>23.44</c:v>
                </c:pt>
                <c:pt idx="137">
                  <c:v>23.11</c:v>
                </c:pt>
                <c:pt idx="138">
                  <c:v>23.19</c:v>
                </c:pt>
                <c:pt idx="139">
                  <c:v>22.5</c:v>
                </c:pt>
                <c:pt idx="140">
                  <c:v>22.71</c:v>
                </c:pt>
                <c:pt idx="141">
                  <c:v>22.42</c:v>
                </c:pt>
                <c:pt idx="142">
                  <c:v>22.74</c:v>
                </c:pt>
                <c:pt idx="143">
                  <c:v>22.54</c:v>
                </c:pt>
                <c:pt idx="144">
                  <c:v>22.27</c:v>
                </c:pt>
                <c:pt idx="145">
                  <c:v>21.64</c:v>
                </c:pt>
                <c:pt idx="146">
                  <c:v>21.9</c:v>
                </c:pt>
                <c:pt idx="147">
                  <c:v>21.51</c:v>
                </c:pt>
                <c:pt idx="148">
                  <c:v>20.77</c:v>
                </c:pt>
                <c:pt idx="149">
                  <c:v>20.88</c:v>
                </c:pt>
                <c:pt idx="150">
                  <c:v>20.8</c:v>
                </c:pt>
                <c:pt idx="151">
                  <c:v>20.58</c:v>
                </c:pt>
                <c:pt idx="152">
                  <c:v>20.25</c:v>
                </c:pt>
                <c:pt idx="153">
                  <c:v>20.56</c:v>
                </c:pt>
                <c:pt idx="154">
                  <c:v>20.48</c:v>
                </c:pt>
                <c:pt idx="155">
                  <c:v>20.3</c:v>
                </c:pt>
                <c:pt idx="156">
                  <c:v>20.5</c:v>
                </c:pt>
                <c:pt idx="157">
                  <c:v>20.28</c:v>
                </c:pt>
                <c:pt idx="158">
                  <c:v>20.63</c:v>
                </c:pt>
                <c:pt idx="159">
                  <c:v>20.86</c:v>
                </c:pt>
                <c:pt idx="160">
                  <c:v>20.59</c:v>
                </c:pt>
                <c:pt idx="161">
                  <c:v>20.350000000000001</c:v>
                </c:pt>
                <c:pt idx="162">
                  <c:v>20.079999999999998</c:v>
                </c:pt>
                <c:pt idx="163">
                  <c:v>20.22</c:v>
                </c:pt>
                <c:pt idx="164">
                  <c:v>19.89</c:v>
                </c:pt>
                <c:pt idx="165">
                  <c:v>19.64</c:v>
                </c:pt>
                <c:pt idx="166">
                  <c:v>19.57</c:v>
                </c:pt>
                <c:pt idx="167">
                  <c:v>19.7</c:v>
                </c:pt>
                <c:pt idx="168">
                  <c:v>19.55</c:v>
                </c:pt>
                <c:pt idx="169">
                  <c:v>19.739999999999998</c:v>
                </c:pt>
                <c:pt idx="170">
                  <c:v>19.82</c:v>
                </c:pt>
                <c:pt idx="171">
                  <c:v>19.68</c:v>
                </c:pt>
                <c:pt idx="172">
                  <c:v>19.96</c:v>
                </c:pt>
                <c:pt idx="173">
                  <c:v>20.04</c:v>
                </c:pt>
                <c:pt idx="174">
                  <c:v>19.809999999999999</c:v>
                </c:pt>
                <c:pt idx="175">
                  <c:v>19.98</c:v>
                </c:pt>
                <c:pt idx="176">
                  <c:v>19.93</c:v>
                </c:pt>
                <c:pt idx="177">
                  <c:v>19.690000000000001</c:v>
                </c:pt>
                <c:pt idx="178">
                  <c:v>19.77</c:v>
                </c:pt>
                <c:pt idx="179">
                  <c:v>19.329999999999998</c:v>
                </c:pt>
                <c:pt idx="180">
                  <c:v>19.46</c:v>
                </c:pt>
                <c:pt idx="181">
                  <c:v>19.77</c:v>
                </c:pt>
                <c:pt idx="182">
                  <c:v>20.62</c:v>
                </c:pt>
                <c:pt idx="183">
                  <c:v>20.9</c:v>
                </c:pt>
                <c:pt idx="184">
                  <c:v>21.07</c:v>
                </c:pt>
                <c:pt idx="185">
                  <c:v>20.76</c:v>
                </c:pt>
                <c:pt idx="186">
                  <c:v>20.85</c:v>
                </c:pt>
                <c:pt idx="187">
                  <c:v>20.75</c:v>
                </c:pt>
                <c:pt idx="188">
                  <c:v>21.05</c:v>
                </c:pt>
                <c:pt idx="189">
                  <c:v>21</c:v>
                </c:pt>
                <c:pt idx="190">
                  <c:v>20.86</c:v>
                </c:pt>
                <c:pt idx="191">
                  <c:v>20.8</c:v>
                </c:pt>
                <c:pt idx="192">
                  <c:v>20.88</c:v>
                </c:pt>
                <c:pt idx="193">
                  <c:v>20.97</c:v>
                </c:pt>
                <c:pt idx="194">
                  <c:v>21.42</c:v>
                </c:pt>
                <c:pt idx="195">
                  <c:v>21.66</c:v>
                </c:pt>
                <c:pt idx="196">
                  <c:v>21.3</c:v>
                </c:pt>
                <c:pt idx="197">
                  <c:v>21.23</c:v>
                </c:pt>
                <c:pt idx="198">
                  <c:v>21.32</c:v>
                </c:pt>
                <c:pt idx="199">
                  <c:v>22.2</c:v>
                </c:pt>
                <c:pt idx="200">
                  <c:v>22.87</c:v>
                </c:pt>
                <c:pt idx="201">
                  <c:v>23.57</c:v>
                </c:pt>
                <c:pt idx="202">
                  <c:v>23.39</c:v>
                </c:pt>
                <c:pt idx="203">
                  <c:v>23.41</c:v>
                </c:pt>
                <c:pt idx="204">
                  <c:v>23.33</c:v>
                </c:pt>
                <c:pt idx="205">
                  <c:v>23.4</c:v>
                </c:pt>
                <c:pt idx="206">
                  <c:v>23.34</c:v>
                </c:pt>
                <c:pt idx="207">
                  <c:v>23.36</c:v>
                </c:pt>
                <c:pt idx="208">
                  <c:v>23.71</c:v>
                </c:pt>
                <c:pt idx="209">
                  <c:v>23.74</c:v>
                </c:pt>
                <c:pt idx="210">
                  <c:v>24.19</c:v>
                </c:pt>
                <c:pt idx="211">
                  <c:v>24.44</c:v>
                </c:pt>
                <c:pt idx="212">
                  <c:v>24.03</c:v>
                </c:pt>
                <c:pt idx="213">
                  <c:v>23.79</c:v>
                </c:pt>
                <c:pt idx="214">
                  <c:v>23.27</c:v>
                </c:pt>
                <c:pt idx="215">
                  <c:v>22.06</c:v>
                </c:pt>
                <c:pt idx="216">
                  <c:v>21.3</c:v>
                </c:pt>
                <c:pt idx="217">
                  <c:v>21.09</c:v>
                </c:pt>
                <c:pt idx="218">
                  <c:v>20.8</c:v>
                </c:pt>
                <c:pt idx="219">
                  <c:v>20.64</c:v>
                </c:pt>
                <c:pt idx="220">
                  <c:v>20.66</c:v>
                </c:pt>
                <c:pt idx="221">
                  <c:v>20.5</c:v>
                </c:pt>
                <c:pt idx="222">
                  <c:v>20.72</c:v>
                </c:pt>
                <c:pt idx="223">
                  <c:v>20.61</c:v>
                </c:pt>
                <c:pt idx="224">
                  <c:v>20.68</c:v>
                </c:pt>
                <c:pt idx="225">
                  <c:v>20.63</c:v>
                </c:pt>
                <c:pt idx="226">
                  <c:v>20.63</c:v>
                </c:pt>
                <c:pt idx="227">
                  <c:v>20.53</c:v>
                </c:pt>
                <c:pt idx="228">
                  <c:v>20.45</c:v>
                </c:pt>
                <c:pt idx="229">
                  <c:v>20.56</c:v>
                </c:pt>
                <c:pt idx="230">
                  <c:v>20.64</c:v>
                </c:pt>
                <c:pt idx="231">
                  <c:v>21.36</c:v>
                </c:pt>
                <c:pt idx="232">
                  <c:v>22.17</c:v>
                </c:pt>
                <c:pt idx="233">
                  <c:v>22.53</c:v>
                </c:pt>
                <c:pt idx="234">
                  <c:v>22.56</c:v>
                </c:pt>
                <c:pt idx="235">
                  <c:v>22.66</c:v>
                </c:pt>
                <c:pt idx="236">
                  <c:v>22.5</c:v>
                </c:pt>
                <c:pt idx="237">
                  <c:v>22.34</c:v>
                </c:pt>
                <c:pt idx="238">
                  <c:v>21.86</c:v>
                </c:pt>
                <c:pt idx="239">
                  <c:v>21.52</c:v>
                </c:pt>
                <c:pt idx="240">
                  <c:v>21.23</c:v>
                </c:pt>
                <c:pt idx="241">
                  <c:v>20.78</c:v>
                </c:pt>
                <c:pt idx="242">
                  <c:v>21.14</c:v>
                </c:pt>
                <c:pt idx="243">
                  <c:v>20.85</c:v>
                </c:pt>
                <c:pt idx="244">
                  <c:v>21.03</c:v>
                </c:pt>
                <c:pt idx="245">
                  <c:v>20.86</c:v>
                </c:pt>
                <c:pt idx="246">
                  <c:v>20.83</c:v>
                </c:pt>
                <c:pt idx="247">
                  <c:v>20.89</c:v>
                </c:pt>
                <c:pt idx="248">
                  <c:v>20.81</c:v>
                </c:pt>
                <c:pt idx="249">
                  <c:v>20.77</c:v>
                </c:pt>
                <c:pt idx="250">
                  <c:v>20.39</c:v>
                </c:pt>
                <c:pt idx="251">
                  <c:v>20.420000000000002</c:v>
                </c:pt>
                <c:pt idx="252">
                  <c:v>19.989999999999998</c:v>
                </c:pt>
                <c:pt idx="253">
                  <c:v>19.760000000000002</c:v>
                </c:pt>
                <c:pt idx="254">
                  <c:v>19.739999999999998</c:v>
                </c:pt>
                <c:pt idx="255">
                  <c:v>19.73</c:v>
                </c:pt>
                <c:pt idx="256">
                  <c:v>20.11</c:v>
                </c:pt>
                <c:pt idx="257">
                  <c:v>20.18</c:v>
                </c:pt>
                <c:pt idx="258">
                  <c:v>20.37</c:v>
                </c:pt>
                <c:pt idx="259">
                  <c:v>20.25</c:v>
                </c:pt>
                <c:pt idx="260">
                  <c:v>20.57</c:v>
                </c:pt>
                <c:pt idx="261">
                  <c:v>19.86</c:v>
                </c:pt>
                <c:pt idx="262">
                  <c:v>19.66</c:v>
                </c:pt>
                <c:pt idx="263">
                  <c:v>19.920000000000002</c:v>
                </c:pt>
                <c:pt idx="264">
                  <c:v>20.190000000000001</c:v>
                </c:pt>
                <c:pt idx="265">
                  <c:v>20.37</c:v>
                </c:pt>
                <c:pt idx="266">
                  <c:v>20.62</c:v>
                </c:pt>
                <c:pt idx="267">
                  <c:v>20.3</c:v>
                </c:pt>
                <c:pt idx="268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78-45F4-BF4C-81D8C492B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80331792"/>
        <c:axId val="-477039024"/>
      </c:lineChart>
      <c:catAx>
        <c:axId val="-48033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77039024"/>
        <c:crosses val="autoZero"/>
        <c:auto val="1"/>
        <c:lblAlgn val="ctr"/>
        <c:lblOffset val="100"/>
        <c:noMultiLvlLbl val="0"/>
      </c:catAx>
      <c:valAx>
        <c:axId val="-47703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3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猪肉鲜销率!$C$1:$C$3</c:f>
              <c:strCache>
                <c:ptCount val="3"/>
                <c:pt idx="0">
                  <c:v>钢联数据</c:v>
                </c:pt>
                <c:pt idx="1">
                  <c:v>猪肉：重点屠宰企业：鲜销率：中国（周）</c:v>
                </c:pt>
                <c:pt idx="2">
                  <c:v>百分比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猪肉鲜销率!$B$4:$B$193</c:f>
              <c:numCache>
                <c:formatCode>yyyy\-mm\-dd</c:formatCode>
                <c:ptCount val="190"/>
                <c:pt idx="0">
                  <c:v>44995</c:v>
                </c:pt>
                <c:pt idx="1">
                  <c:v>44988</c:v>
                </c:pt>
                <c:pt idx="2">
                  <c:v>44981</c:v>
                </c:pt>
                <c:pt idx="3">
                  <c:v>44974</c:v>
                </c:pt>
                <c:pt idx="4">
                  <c:v>44967</c:v>
                </c:pt>
                <c:pt idx="5">
                  <c:v>44960</c:v>
                </c:pt>
                <c:pt idx="6">
                  <c:v>44953</c:v>
                </c:pt>
                <c:pt idx="7">
                  <c:v>44946</c:v>
                </c:pt>
                <c:pt idx="8">
                  <c:v>44939</c:v>
                </c:pt>
                <c:pt idx="9">
                  <c:v>44932</c:v>
                </c:pt>
                <c:pt idx="10">
                  <c:v>44925</c:v>
                </c:pt>
                <c:pt idx="11">
                  <c:v>44918</c:v>
                </c:pt>
                <c:pt idx="12">
                  <c:v>44911</c:v>
                </c:pt>
                <c:pt idx="13">
                  <c:v>44904</c:v>
                </c:pt>
                <c:pt idx="14">
                  <c:v>44897</c:v>
                </c:pt>
                <c:pt idx="15">
                  <c:v>44890</c:v>
                </c:pt>
                <c:pt idx="16">
                  <c:v>44883</c:v>
                </c:pt>
                <c:pt idx="17">
                  <c:v>44876</c:v>
                </c:pt>
                <c:pt idx="18">
                  <c:v>44869</c:v>
                </c:pt>
                <c:pt idx="19">
                  <c:v>44862</c:v>
                </c:pt>
                <c:pt idx="20">
                  <c:v>44855</c:v>
                </c:pt>
                <c:pt idx="21">
                  <c:v>44848</c:v>
                </c:pt>
                <c:pt idx="22">
                  <c:v>44841</c:v>
                </c:pt>
                <c:pt idx="23">
                  <c:v>44834</c:v>
                </c:pt>
                <c:pt idx="24">
                  <c:v>44827</c:v>
                </c:pt>
                <c:pt idx="25">
                  <c:v>44820</c:v>
                </c:pt>
                <c:pt idx="26">
                  <c:v>44813</c:v>
                </c:pt>
                <c:pt idx="27">
                  <c:v>44806</c:v>
                </c:pt>
                <c:pt idx="28">
                  <c:v>44799</c:v>
                </c:pt>
                <c:pt idx="29">
                  <c:v>44792</c:v>
                </c:pt>
                <c:pt idx="30">
                  <c:v>44785</c:v>
                </c:pt>
                <c:pt idx="31">
                  <c:v>44778</c:v>
                </c:pt>
                <c:pt idx="32">
                  <c:v>44771</c:v>
                </c:pt>
                <c:pt idx="33">
                  <c:v>44764</c:v>
                </c:pt>
                <c:pt idx="34">
                  <c:v>44757</c:v>
                </c:pt>
                <c:pt idx="35">
                  <c:v>44750</c:v>
                </c:pt>
                <c:pt idx="36">
                  <c:v>44743</c:v>
                </c:pt>
                <c:pt idx="37">
                  <c:v>44736</c:v>
                </c:pt>
                <c:pt idx="38">
                  <c:v>44729</c:v>
                </c:pt>
                <c:pt idx="39">
                  <c:v>44722</c:v>
                </c:pt>
                <c:pt idx="40">
                  <c:v>44715</c:v>
                </c:pt>
                <c:pt idx="41">
                  <c:v>44708</c:v>
                </c:pt>
                <c:pt idx="42">
                  <c:v>44701</c:v>
                </c:pt>
                <c:pt idx="43">
                  <c:v>44694</c:v>
                </c:pt>
                <c:pt idx="44">
                  <c:v>44687</c:v>
                </c:pt>
                <c:pt idx="45">
                  <c:v>44680</c:v>
                </c:pt>
                <c:pt idx="46">
                  <c:v>44673</c:v>
                </c:pt>
                <c:pt idx="47">
                  <c:v>44666</c:v>
                </c:pt>
                <c:pt idx="48">
                  <c:v>44659</c:v>
                </c:pt>
                <c:pt idx="49">
                  <c:v>44652</c:v>
                </c:pt>
                <c:pt idx="50">
                  <c:v>44645</c:v>
                </c:pt>
                <c:pt idx="51">
                  <c:v>44638</c:v>
                </c:pt>
                <c:pt idx="52">
                  <c:v>44631</c:v>
                </c:pt>
                <c:pt idx="53">
                  <c:v>44624</c:v>
                </c:pt>
                <c:pt idx="54">
                  <c:v>44617</c:v>
                </c:pt>
                <c:pt idx="55">
                  <c:v>44610</c:v>
                </c:pt>
                <c:pt idx="56">
                  <c:v>44603</c:v>
                </c:pt>
                <c:pt idx="57">
                  <c:v>44596</c:v>
                </c:pt>
                <c:pt idx="58">
                  <c:v>44589</c:v>
                </c:pt>
                <c:pt idx="59">
                  <c:v>44582</c:v>
                </c:pt>
                <c:pt idx="60">
                  <c:v>44575</c:v>
                </c:pt>
                <c:pt idx="61">
                  <c:v>44568</c:v>
                </c:pt>
                <c:pt idx="62">
                  <c:v>44561</c:v>
                </c:pt>
                <c:pt idx="63">
                  <c:v>44554</c:v>
                </c:pt>
                <c:pt idx="64">
                  <c:v>44547</c:v>
                </c:pt>
                <c:pt idx="65">
                  <c:v>44540</c:v>
                </c:pt>
                <c:pt idx="66">
                  <c:v>44533</c:v>
                </c:pt>
                <c:pt idx="67">
                  <c:v>44526</c:v>
                </c:pt>
                <c:pt idx="68">
                  <c:v>44519</c:v>
                </c:pt>
                <c:pt idx="69">
                  <c:v>44512</c:v>
                </c:pt>
                <c:pt idx="70">
                  <c:v>44505</c:v>
                </c:pt>
                <c:pt idx="71">
                  <c:v>44498</c:v>
                </c:pt>
                <c:pt idx="72">
                  <c:v>44491</c:v>
                </c:pt>
                <c:pt idx="73">
                  <c:v>44484</c:v>
                </c:pt>
                <c:pt idx="74">
                  <c:v>44477</c:v>
                </c:pt>
                <c:pt idx="75">
                  <c:v>44470</c:v>
                </c:pt>
                <c:pt idx="76">
                  <c:v>44463</c:v>
                </c:pt>
                <c:pt idx="77">
                  <c:v>44456</c:v>
                </c:pt>
                <c:pt idx="78">
                  <c:v>44449</c:v>
                </c:pt>
                <c:pt idx="79">
                  <c:v>44442</c:v>
                </c:pt>
                <c:pt idx="80">
                  <c:v>44435</c:v>
                </c:pt>
                <c:pt idx="81">
                  <c:v>44428</c:v>
                </c:pt>
                <c:pt idx="82">
                  <c:v>44421</c:v>
                </c:pt>
                <c:pt idx="83">
                  <c:v>44414</c:v>
                </c:pt>
                <c:pt idx="84">
                  <c:v>44407</c:v>
                </c:pt>
                <c:pt idx="85">
                  <c:v>44400</c:v>
                </c:pt>
                <c:pt idx="86">
                  <c:v>44393</c:v>
                </c:pt>
                <c:pt idx="87">
                  <c:v>44386</c:v>
                </c:pt>
                <c:pt idx="88">
                  <c:v>44379</c:v>
                </c:pt>
                <c:pt idx="89">
                  <c:v>44372</c:v>
                </c:pt>
                <c:pt idx="90">
                  <c:v>44365</c:v>
                </c:pt>
                <c:pt idx="91">
                  <c:v>44358</c:v>
                </c:pt>
                <c:pt idx="92">
                  <c:v>44351</c:v>
                </c:pt>
                <c:pt idx="93">
                  <c:v>44344</c:v>
                </c:pt>
                <c:pt idx="94">
                  <c:v>44337</c:v>
                </c:pt>
                <c:pt idx="95">
                  <c:v>44330</c:v>
                </c:pt>
                <c:pt idx="96">
                  <c:v>44323</c:v>
                </c:pt>
                <c:pt idx="97">
                  <c:v>44316</c:v>
                </c:pt>
                <c:pt idx="98">
                  <c:v>44309</c:v>
                </c:pt>
                <c:pt idx="99">
                  <c:v>44302</c:v>
                </c:pt>
                <c:pt idx="100">
                  <c:v>44295</c:v>
                </c:pt>
                <c:pt idx="101">
                  <c:v>44288</c:v>
                </c:pt>
                <c:pt idx="102">
                  <c:v>44281</c:v>
                </c:pt>
                <c:pt idx="103">
                  <c:v>44274</c:v>
                </c:pt>
                <c:pt idx="104">
                  <c:v>44267</c:v>
                </c:pt>
                <c:pt idx="105">
                  <c:v>44260</c:v>
                </c:pt>
                <c:pt idx="106">
                  <c:v>44253</c:v>
                </c:pt>
                <c:pt idx="107">
                  <c:v>44246</c:v>
                </c:pt>
                <c:pt idx="108">
                  <c:v>44239</c:v>
                </c:pt>
                <c:pt idx="109">
                  <c:v>44232</c:v>
                </c:pt>
                <c:pt idx="110">
                  <c:v>44225</c:v>
                </c:pt>
                <c:pt idx="111">
                  <c:v>44218</c:v>
                </c:pt>
                <c:pt idx="112">
                  <c:v>44211</c:v>
                </c:pt>
                <c:pt idx="113">
                  <c:v>44204</c:v>
                </c:pt>
                <c:pt idx="114">
                  <c:v>44197</c:v>
                </c:pt>
                <c:pt idx="115">
                  <c:v>44190</c:v>
                </c:pt>
                <c:pt idx="116">
                  <c:v>44183</c:v>
                </c:pt>
                <c:pt idx="117">
                  <c:v>44176</c:v>
                </c:pt>
                <c:pt idx="118">
                  <c:v>44169</c:v>
                </c:pt>
                <c:pt idx="119">
                  <c:v>44162</c:v>
                </c:pt>
                <c:pt idx="120">
                  <c:v>44155</c:v>
                </c:pt>
                <c:pt idx="121">
                  <c:v>44148</c:v>
                </c:pt>
                <c:pt idx="122">
                  <c:v>44141</c:v>
                </c:pt>
                <c:pt idx="123">
                  <c:v>44134</c:v>
                </c:pt>
                <c:pt idx="124">
                  <c:v>44127</c:v>
                </c:pt>
                <c:pt idx="125">
                  <c:v>44120</c:v>
                </c:pt>
                <c:pt idx="126">
                  <c:v>44113</c:v>
                </c:pt>
                <c:pt idx="127">
                  <c:v>44106</c:v>
                </c:pt>
                <c:pt idx="128">
                  <c:v>44099</c:v>
                </c:pt>
                <c:pt idx="129">
                  <c:v>44092</c:v>
                </c:pt>
                <c:pt idx="130">
                  <c:v>44085</c:v>
                </c:pt>
                <c:pt idx="131">
                  <c:v>44078</c:v>
                </c:pt>
                <c:pt idx="132">
                  <c:v>44071</c:v>
                </c:pt>
                <c:pt idx="133">
                  <c:v>44064</c:v>
                </c:pt>
                <c:pt idx="134">
                  <c:v>44057</c:v>
                </c:pt>
                <c:pt idx="135">
                  <c:v>44050</c:v>
                </c:pt>
                <c:pt idx="136">
                  <c:v>44043</c:v>
                </c:pt>
                <c:pt idx="137">
                  <c:v>44036</c:v>
                </c:pt>
                <c:pt idx="138">
                  <c:v>44029</c:v>
                </c:pt>
                <c:pt idx="139">
                  <c:v>44022</c:v>
                </c:pt>
                <c:pt idx="140">
                  <c:v>44015</c:v>
                </c:pt>
                <c:pt idx="141">
                  <c:v>44008</c:v>
                </c:pt>
                <c:pt idx="142">
                  <c:v>44001</c:v>
                </c:pt>
                <c:pt idx="143">
                  <c:v>43994</c:v>
                </c:pt>
                <c:pt idx="144">
                  <c:v>43987</c:v>
                </c:pt>
                <c:pt idx="145">
                  <c:v>43980</c:v>
                </c:pt>
                <c:pt idx="146">
                  <c:v>43973</c:v>
                </c:pt>
                <c:pt idx="147">
                  <c:v>43966</c:v>
                </c:pt>
                <c:pt idx="148">
                  <c:v>43959</c:v>
                </c:pt>
                <c:pt idx="149">
                  <c:v>43952</c:v>
                </c:pt>
                <c:pt idx="150">
                  <c:v>43945</c:v>
                </c:pt>
                <c:pt idx="151">
                  <c:v>43938</c:v>
                </c:pt>
                <c:pt idx="152">
                  <c:v>43931</c:v>
                </c:pt>
                <c:pt idx="153">
                  <c:v>43924</c:v>
                </c:pt>
                <c:pt idx="154">
                  <c:v>43917</c:v>
                </c:pt>
                <c:pt idx="155">
                  <c:v>43910</c:v>
                </c:pt>
                <c:pt idx="156">
                  <c:v>43903</c:v>
                </c:pt>
                <c:pt idx="157">
                  <c:v>43896</c:v>
                </c:pt>
                <c:pt idx="158">
                  <c:v>43889</c:v>
                </c:pt>
                <c:pt idx="159">
                  <c:v>43882</c:v>
                </c:pt>
                <c:pt idx="160">
                  <c:v>43875</c:v>
                </c:pt>
                <c:pt idx="161">
                  <c:v>43868</c:v>
                </c:pt>
                <c:pt idx="162">
                  <c:v>43861</c:v>
                </c:pt>
                <c:pt idx="163">
                  <c:v>43854</c:v>
                </c:pt>
                <c:pt idx="164">
                  <c:v>43847</c:v>
                </c:pt>
                <c:pt idx="165">
                  <c:v>43840</c:v>
                </c:pt>
                <c:pt idx="166">
                  <c:v>43833</c:v>
                </c:pt>
                <c:pt idx="167">
                  <c:v>43826</c:v>
                </c:pt>
                <c:pt idx="168">
                  <c:v>43819</c:v>
                </c:pt>
                <c:pt idx="169">
                  <c:v>43812</c:v>
                </c:pt>
                <c:pt idx="170">
                  <c:v>43805</c:v>
                </c:pt>
                <c:pt idx="171">
                  <c:v>43798</c:v>
                </c:pt>
                <c:pt idx="172">
                  <c:v>43791</c:v>
                </c:pt>
                <c:pt idx="173">
                  <c:v>43784</c:v>
                </c:pt>
                <c:pt idx="174">
                  <c:v>43777</c:v>
                </c:pt>
                <c:pt idx="175">
                  <c:v>43770</c:v>
                </c:pt>
                <c:pt idx="176">
                  <c:v>43763</c:v>
                </c:pt>
                <c:pt idx="177">
                  <c:v>43756</c:v>
                </c:pt>
                <c:pt idx="178">
                  <c:v>43749</c:v>
                </c:pt>
                <c:pt idx="179">
                  <c:v>43742</c:v>
                </c:pt>
                <c:pt idx="180">
                  <c:v>43735</c:v>
                </c:pt>
                <c:pt idx="181">
                  <c:v>43728</c:v>
                </c:pt>
                <c:pt idx="182">
                  <c:v>43721</c:v>
                </c:pt>
                <c:pt idx="183">
                  <c:v>43714</c:v>
                </c:pt>
                <c:pt idx="184">
                  <c:v>43707</c:v>
                </c:pt>
                <c:pt idx="185">
                  <c:v>43700</c:v>
                </c:pt>
                <c:pt idx="186">
                  <c:v>43693</c:v>
                </c:pt>
                <c:pt idx="187">
                  <c:v>43686</c:v>
                </c:pt>
                <c:pt idx="188">
                  <c:v>43679</c:v>
                </c:pt>
                <c:pt idx="189">
                  <c:v>43672</c:v>
                </c:pt>
              </c:numCache>
            </c:numRef>
          </c:cat>
          <c:val>
            <c:numRef>
              <c:f>猪肉鲜销率!$C$4:$C$193</c:f>
              <c:numCache>
                <c:formatCode>General</c:formatCode>
                <c:ptCount val="190"/>
                <c:pt idx="0">
                  <c:v>89.4</c:v>
                </c:pt>
                <c:pt idx="1">
                  <c:v>89.28</c:v>
                </c:pt>
                <c:pt idx="2">
                  <c:v>89.25</c:v>
                </c:pt>
                <c:pt idx="3">
                  <c:v>88.3</c:v>
                </c:pt>
                <c:pt idx="4">
                  <c:v>87.9</c:v>
                </c:pt>
                <c:pt idx="5">
                  <c:v>90.09</c:v>
                </c:pt>
                <c:pt idx="6">
                  <c:v>92.92</c:v>
                </c:pt>
                <c:pt idx="7">
                  <c:v>93.54</c:v>
                </c:pt>
                <c:pt idx="8">
                  <c:v>93.46</c:v>
                </c:pt>
                <c:pt idx="9">
                  <c:v>93.56</c:v>
                </c:pt>
                <c:pt idx="10">
                  <c:v>93.5</c:v>
                </c:pt>
                <c:pt idx="11">
                  <c:v>93.5</c:v>
                </c:pt>
                <c:pt idx="12">
                  <c:v>93.51</c:v>
                </c:pt>
                <c:pt idx="13">
                  <c:v>93.49</c:v>
                </c:pt>
                <c:pt idx="14">
                  <c:v>93.32</c:v>
                </c:pt>
                <c:pt idx="15">
                  <c:v>93.2</c:v>
                </c:pt>
                <c:pt idx="16">
                  <c:v>93.14</c:v>
                </c:pt>
                <c:pt idx="17">
                  <c:v>93.04</c:v>
                </c:pt>
                <c:pt idx="18">
                  <c:v>92.87</c:v>
                </c:pt>
                <c:pt idx="19">
                  <c:v>92.89</c:v>
                </c:pt>
                <c:pt idx="20">
                  <c:v>92.89</c:v>
                </c:pt>
                <c:pt idx="21">
                  <c:v>92.63</c:v>
                </c:pt>
                <c:pt idx="22">
                  <c:v>92.9</c:v>
                </c:pt>
                <c:pt idx="23">
                  <c:v>92.39</c:v>
                </c:pt>
                <c:pt idx="24">
                  <c:v>91.89</c:v>
                </c:pt>
                <c:pt idx="25">
                  <c:v>91.74</c:v>
                </c:pt>
                <c:pt idx="26">
                  <c:v>91.69</c:v>
                </c:pt>
                <c:pt idx="27">
                  <c:v>91.54</c:v>
                </c:pt>
                <c:pt idx="28">
                  <c:v>91.51</c:v>
                </c:pt>
                <c:pt idx="29">
                  <c:v>91.41</c:v>
                </c:pt>
                <c:pt idx="30">
                  <c:v>91.4</c:v>
                </c:pt>
                <c:pt idx="31">
                  <c:v>90.89</c:v>
                </c:pt>
                <c:pt idx="32">
                  <c:v>90.73</c:v>
                </c:pt>
                <c:pt idx="33">
                  <c:v>90.42</c:v>
                </c:pt>
                <c:pt idx="34">
                  <c:v>89.88</c:v>
                </c:pt>
                <c:pt idx="35">
                  <c:v>89.57</c:v>
                </c:pt>
                <c:pt idx="36">
                  <c:v>89.14</c:v>
                </c:pt>
                <c:pt idx="37">
                  <c:v>88.78</c:v>
                </c:pt>
                <c:pt idx="38">
                  <c:v>89.19</c:v>
                </c:pt>
                <c:pt idx="39">
                  <c:v>89.2</c:v>
                </c:pt>
                <c:pt idx="40">
                  <c:v>89.32</c:v>
                </c:pt>
                <c:pt idx="41">
                  <c:v>89.13</c:v>
                </c:pt>
                <c:pt idx="42">
                  <c:v>89.12</c:v>
                </c:pt>
                <c:pt idx="43">
                  <c:v>88.97</c:v>
                </c:pt>
                <c:pt idx="44">
                  <c:v>88.38</c:v>
                </c:pt>
                <c:pt idx="45">
                  <c:v>88.14</c:v>
                </c:pt>
                <c:pt idx="46">
                  <c:v>87.35</c:v>
                </c:pt>
                <c:pt idx="47">
                  <c:v>86.09</c:v>
                </c:pt>
                <c:pt idx="48">
                  <c:v>85.64</c:v>
                </c:pt>
                <c:pt idx="49">
                  <c:v>85.47</c:v>
                </c:pt>
                <c:pt idx="50">
                  <c:v>85.06</c:v>
                </c:pt>
                <c:pt idx="51">
                  <c:v>85.1</c:v>
                </c:pt>
                <c:pt idx="52">
                  <c:v>85.02</c:v>
                </c:pt>
                <c:pt idx="53">
                  <c:v>85.04</c:v>
                </c:pt>
                <c:pt idx="54">
                  <c:v>85.27</c:v>
                </c:pt>
                <c:pt idx="55">
                  <c:v>85.57</c:v>
                </c:pt>
                <c:pt idx="56">
                  <c:v>86.43</c:v>
                </c:pt>
                <c:pt idx="57">
                  <c:v>91.32</c:v>
                </c:pt>
                <c:pt idx="58">
                  <c:v>91.27</c:v>
                </c:pt>
                <c:pt idx="59">
                  <c:v>90.63</c:v>
                </c:pt>
                <c:pt idx="60">
                  <c:v>90.1</c:v>
                </c:pt>
                <c:pt idx="61">
                  <c:v>90.22</c:v>
                </c:pt>
                <c:pt idx="62">
                  <c:v>90.59</c:v>
                </c:pt>
                <c:pt idx="63">
                  <c:v>90.66</c:v>
                </c:pt>
                <c:pt idx="64">
                  <c:v>90.51</c:v>
                </c:pt>
                <c:pt idx="65">
                  <c:v>90.31</c:v>
                </c:pt>
                <c:pt idx="66">
                  <c:v>90.26</c:v>
                </c:pt>
                <c:pt idx="67">
                  <c:v>90.21</c:v>
                </c:pt>
                <c:pt idx="68">
                  <c:v>89.44</c:v>
                </c:pt>
                <c:pt idx="69">
                  <c:v>89.72</c:v>
                </c:pt>
                <c:pt idx="70">
                  <c:v>89.97</c:v>
                </c:pt>
                <c:pt idx="71">
                  <c:v>89.9</c:v>
                </c:pt>
                <c:pt idx="72">
                  <c:v>89.36</c:v>
                </c:pt>
                <c:pt idx="73">
                  <c:v>89.21</c:v>
                </c:pt>
                <c:pt idx="74">
                  <c:v>88.95</c:v>
                </c:pt>
                <c:pt idx="75">
                  <c:v>88.88</c:v>
                </c:pt>
                <c:pt idx="76">
                  <c:v>88.3</c:v>
                </c:pt>
                <c:pt idx="77">
                  <c:v>87.57</c:v>
                </c:pt>
                <c:pt idx="78">
                  <c:v>87.43</c:v>
                </c:pt>
                <c:pt idx="79">
                  <c:v>87.4</c:v>
                </c:pt>
                <c:pt idx="80">
                  <c:v>87.23</c:v>
                </c:pt>
                <c:pt idx="81">
                  <c:v>87.29</c:v>
                </c:pt>
                <c:pt idx="82">
                  <c:v>86.94</c:v>
                </c:pt>
                <c:pt idx="83">
                  <c:v>87.83</c:v>
                </c:pt>
                <c:pt idx="84">
                  <c:v>87.44</c:v>
                </c:pt>
                <c:pt idx="85">
                  <c:v>87.14</c:v>
                </c:pt>
                <c:pt idx="86">
                  <c:v>86.86</c:v>
                </c:pt>
                <c:pt idx="87">
                  <c:v>86.71</c:v>
                </c:pt>
                <c:pt idx="88">
                  <c:v>86.02</c:v>
                </c:pt>
                <c:pt idx="89">
                  <c:v>83.86</c:v>
                </c:pt>
                <c:pt idx="90">
                  <c:v>83.05</c:v>
                </c:pt>
                <c:pt idx="91">
                  <c:v>84.12</c:v>
                </c:pt>
                <c:pt idx="92">
                  <c:v>83.06</c:v>
                </c:pt>
                <c:pt idx="93">
                  <c:v>83.92</c:v>
                </c:pt>
                <c:pt idx="94">
                  <c:v>83.52</c:v>
                </c:pt>
                <c:pt idx="95">
                  <c:v>82.81</c:v>
                </c:pt>
                <c:pt idx="96">
                  <c:v>84.44</c:v>
                </c:pt>
                <c:pt idx="97">
                  <c:v>84.6</c:v>
                </c:pt>
                <c:pt idx="98">
                  <c:v>87.79</c:v>
                </c:pt>
                <c:pt idx="99">
                  <c:v>86.66</c:v>
                </c:pt>
                <c:pt idx="100">
                  <c:v>84.37</c:v>
                </c:pt>
                <c:pt idx="101">
                  <c:v>85.16</c:v>
                </c:pt>
                <c:pt idx="102">
                  <c:v>85.16</c:v>
                </c:pt>
                <c:pt idx="103">
                  <c:v>85.34</c:v>
                </c:pt>
                <c:pt idx="104">
                  <c:v>83.45</c:v>
                </c:pt>
                <c:pt idx="105">
                  <c:v>82.08</c:v>
                </c:pt>
                <c:pt idx="106">
                  <c:v>75.489999999999995</c:v>
                </c:pt>
                <c:pt idx="107">
                  <c:v>76.53</c:v>
                </c:pt>
                <c:pt idx="108">
                  <c:v>75.16</c:v>
                </c:pt>
                <c:pt idx="109">
                  <c:v>90.52</c:v>
                </c:pt>
                <c:pt idx="110">
                  <c:v>94.25</c:v>
                </c:pt>
                <c:pt idx="111">
                  <c:v>94.7</c:v>
                </c:pt>
                <c:pt idx="112">
                  <c:v>94.57</c:v>
                </c:pt>
                <c:pt idx="113">
                  <c:v>95.08</c:v>
                </c:pt>
                <c:pt idx="114">
                  <c:v>94.74</c:v>
                </c:pt>
                <c:pt idx="115">
                  <c:v>94.71</c:v>
                </c:pt>
                <c:pt idx="116">
                  <c:v>94.74</c:v>
                </c:pt>
                <c:pt idx="117">
                  <c:v>94.74</c:v>
                </c:pt>
                <c:pt idx="118">
                  <c:v>94.95</c:v>
                </c:pt>
                <c:pt idx="119">
                  <c:v>92</c:v>
                </c:pt>
                <c:pt idx="120">
                  <c:v>88.95</c:v>
                </c:pt>
                <c:pt idx="121">
                  <c:v>89.05</c:v>
                </c:pt>
                <c:pt idx="122">
                  <c:v>88.71</c:v>
                </c:pt>
                <c:pt idx="123">
                  <c:v>88.86</c:v>
                </c:pt>
                <c:pt idx="124">
                  <c:v>88.38</c:v>
                </c:pt>
                <c:pt idx="125">
                  <c:v>87.74</c:v>
                </c:pt>
                <c:pt idx="126">
                  <c:v>87.14</c:v>
                </c:pt>
                <c:pt idx="127">
                  <c:v>85.95</c:v>
                </c:pt>
                <c:pt idx="128">
                  <c:v>84.76</c:v>
                </c:pt>
                <c:pt idx="129">
                  <c:v>83.83</c:v>
                </c:pt>
                <c:pt idx="130">
                  <c:v>80.17</c:v>
                </c:pt>
                <c:pt idx="131">
                  <c:v>79.95</c:v>
                </c:pt>
                <c:pt idx="132">
                  <c:v>81.099999999999994</c:v>
                </c:pt>
                <c:pt idx="133">
                  <c:v>81.08</c:v>
                </c:pt>
                <c:pt idx="134">
                  <c:v>81.02</c:v>
                </c:pt>
                <c:pt idx="135">
                  <c:v>82.3</c:v>
                </c:pt>
                <c:pt idx="136">
                  <c:v>79.430000000000007</c:v>
                </c:pt>
                <c:pt idx="137">
                  <c:v>77.599999999999994</c:v>
                </c:pt>
                <c:pt idx="138">
                  <c:v>79.17</c:v>
                </c:pt>
                <c:pt idx="139">
                  <c:v>81.81</c:v>
                </c:pt>
                <c:pt idx="140">
                  <c:v>85.95</c:v>
                </c:pt>
                <c:pt idx="141">
                  <c:v>90.57</c:v>
                </c:pt>
                <c:pt idx="142">
                  <c:v>90.57</c:v>
                </c:pt>
                <c:pt idx="143">
                  <c:v>90.67</c:v>
                </c:pt>
                <c:pt idx="144">
                  <c:v>90.67</c:v>
                </c:pt>
                <c:pt idx="145">
                  <c:v>90.67</c:v>
                </c:pt>
                <c:pt idx="146">
                  <c:v>90.67</c:v>
                </c:pt>
                <c:pt idx="147">
                  <c:v>90.71</c:v>
                </c:pt>
                <c:pt idx="148">
                  <c:v>90.67</c:v>
                </c:pt>
                <c:pt idx="149">
                  <c:v>89.24</c:v>
                </c:pt>
                <c:pt idx="150">
                  <c:v>89.29</c:v>
                </c:pt>
                <c:pt idx="151">
                  <c:v>89.29</c:v>
                </c:pt>
                <c:pt idx="152">
                  <c:v>89.24</c:v>
                </c:pt>
                <c:pt idx="153">
                  <c:v>89.24</c:v>
                </c:pt>
                <c:pt idx="154">
                  <c:v>89.24</c:v>
                </c:pt>
                <c:pt idx="155">
                  <c:v>89.24</c:v>
                </c:pt>
                <c:pt idx="156">
                  <c:v>85.62</c:v>
                </c:pt>
                <c:pt idx="157">
                  <c:v>85.43</c:v>
                </c:pt>
                <c:pt idx="158">
                  <c:v>83.33</c:v>
                </c:pt>
                <c:pt idx="159">
                  <c:v>82.98</c:v>
                </c:pt>
                <c:pt idx="160">
                  <c:v>82.76</c:v>
                </c:pt>
                <c:pt idx="161">
                  <c:v>82.76</c:v>
                </c:pt>
                <c:pt idx="162">
                  <c:v>83.9</c:v>
                </c:pt>
                <c:pt idx="163">
                  <c:v>84.71</c:v>
                </c:pt>
                <c:pt idx="164">
                  <c:v>84.76</c:v>
                </c:pt>
                <c:pt idx="165">
                  <c:v>85.1</c:v>
                </c:pt>
                <c:pt idx="166">
                  <c:v>84.14</c:v>
                </c:pt>
                <c:pt idx="167">
                  <c:v>88.62</c:v>
                </c:pt>
                <c:pt idx="168">
                  <c:v>89.05</c:v>
                </c:pt>
                <c:pt idx="169">
                  <c:v>89.05</c:v>
                </c:pt>
                <c:pt idx="170">
                  <c:v>89.05</c:v>
                </c:pt>
                <c:pt idx="171">
                  <c:v>89.9</c:v>
                </c:pt>
                <c:pt idx="172">
                  <c:v>94</c:v>
                </c:pt>
                <c:pt idx="173">
                  <c:v>94.05</c:v>
                </c:pt>
                <c:pt idx="174">
                  <c:v>94.05</c:v>
                </c:pt>
                <c:pt idx="175">
                  <c:v>94.05</c:v>
                </c:pt>
                <c:pt idx="176">
                  <c:v>94</c:v>
                </c:pt>
                <c:pt idx="177">
                  <c:v>86.05</c:v>
                </c:pt>
                <c:pt idx="178">
                  <c:v>94.57</c:v>
                </c:pt>
                <c:pt idx="179">
                  <c:v>94.43</c:v>
                </c:pt>
                <c:pt idx="180">
                  <c:v>94.43</c:v>
                </c:pt>
                <c:pt idx="181">
                  <c:v>95.14</c:v>
                </c:pt>
                <c:pt idx="182">
                  <c:v>94.57</c:v>
                </c:pt>
                <c:pt idx="183">
                  <c:v>94.1</c:v>
                </c:pt>
                <c:pt idx="184">
                  <c:v>92.29</c:v>
                </c:pt>
                <c:pt idx="185">
                  <c:v>92.86</c:v>
                </c:pt>
                <c:pt idx="186">
                  <c:v>95.07</c:v>
                </c:pt>
                <c:pt idx="187">
                  <c:v>94.05</c:v>
                </c:pt>
                <c:pt idx="188">
                  <c:v>93.57</c:v>
                </c:pt>
                <c:pt idx="189">
                  <c:v>93.81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12-43B0-951B-51A905208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77047184"/>
        <c:axId val="-477043920"/>
      </c:lineChart>
      <c:dateAx>
        <c:axId val="-477047184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77043920"/>
        <c:crosses val="autoZero"/>
        <c:auto val="1"/>
        <c:lblOffset val="100"/>
        <c:baseTimeUnit val="days"/>
      </c:dateAx>
      <c:valAx>
        <c:axId val="-47704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77047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[GL_20230227.xlsx]猪肉鲜销率数据透视表!数据透视表7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8100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猪肉鲜销率数据透视表!$I$2:$I$3</c:f>
              <c:strCache>
                <c:ptCount val="1"/>
                <c:pt idx="0">
                  <c:v>2019年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猪肉鲜销率数据透视表!$H$4:$H$204</c:f>
              <c:strCache>
                <c:ptCount val="200"/>
                <c:pt idx="0">
                  <c:v>1月1日</c:v>
                </c:pt>
                <c:pt idx="1">
                  <c:v>1月3日</c:v>
                </c:pt>
                <c:pt idx="2">
                  <c:v>1月4日</c:v>
                </c:pt>
                <c:pt idx="3">
                  <c:v>1月7日</c:v>
                </c:pt>
                <c:pt idx="4">
                  <c:v>1月8日</c:v>
                </c:pt>
                <c:pt idx="5">
                  <c:v>1月10日</c:v>
                </c:pt>
                <c:pt idx="6">
                  <c:v>1月11日</c:v>
                </c:pt>
                <c:pt idx="7">
                  <c:v>1月14日</c:v>
                </c:pt>
                <c:pt idx="8">
                  <c:v>1月15日</c:v>
                </c:pt>
                <c:pt idx="9">
                  <c:v>1月17日</c:v>
                </c:pt>
                <c:pt idx="10">
                  <c:v>1月18日</c:v>
                </c:pt>
                <c:pt idx="11">
                  <c:v>1月21日</c:v>
                </c:pt>
                <c:pt idx="12">
                  <c:v>1月22日</c:v>
                </c:pt>
                <c:pt idx="13">
                  <c:v>1月24日</c:v>
                </c:pt>
                <c:pt idx="14">
                  <c:v>1月25日</c:v>
                </c:pt>
                <c:pt idx="15">
                  <c:v>1月28日</c:v>
                </c:pt>
                <c:pt idx="16">
                  <c:v>1月29日</c:v>
                </c:pt>
                <c:pt idx="17">
                  <c:v>1月31日</c:v>
                </c:pt>
                <c:pt idx="18">
                  <c:v>2月1日</c:v>
                </c:pt>
                <c:pt idx="19">
                  <c:v>2月4日</c:v>
                </c:pt>
                <c:pt idx="20">
                  <c:v>2月5日</c:v>
                </c:pt>
                <c:pt idx="21">
                  <c:v>2月7日</c:v>
                </c:pt>
                <c:pt idx="22">
                  <c:v>2月8日</c:v>
                </c:pt>
                <c:pt idx="23">
                  <c:v>2月11日</c:v>
                </c:pt>
                <c:pt idx="24">
                  <c:v>2月12日</c:v>
                </c:pt>
                <c:pt idx="25">
                  <c:v>2月14日</c:v>
                </c:pt>
                <c:pt idx="26">
                  <c:v>2月15日</c:v>
                </c:pt>
                <c:pt idx="27">
                  <c:v>2月18日</c:v>
                </c:pt>
                <c:pt idx="28">
                  <c:v>2月19日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2月25日</c:v>
                </c:pt>
                <c:pt idx="32">
                  <c:v>2月26日</c:v>
                </c:pt>
                <c:pt idx="33">
                  <c:v>2月28日</c:v>
                </c:pt>
                <c:pt idx="34">
                  <c:v>3月1日</c:v>
                </c:pt>
                <c:pt idx="35">
                  <c:v>3月4日</c:v>
                </c:pt>
                <c:pt idx="36">
                  <c:v>3月5日</c:v>
                </c:pt>
                <c:pt idx="37">
                  <c:v>3月6日</c:v>
                </c:pt>
                <c:pt idx="38">
                  <c:v>3月8日</c:v>
                </c:pt>
                <c:pt idx="39">
                  <c:v>3月11日</c:v>
                </c:pt>
                <c:pt idx="40">
                  <c:v>3月12日</c:v>
                </c:pt>
                <c:pt idx="41">
                  <c:v>3月13日</c:v>
                </c:pt>
                <c:pt idx="42">
                  <c:v>3月15日</c:v>
                </c:pt>
                <c:pt idx="43">
                  <c:v>3月18日</c:v>
                </c:pt>
                <c:pt idx="44">
                  <c:v>3月19日</c:v>
                </c:pt>
                <c:pt idx="45">
                  <c:v>3月20日</c:v>
                </c:pt>
                <c:pt idx="46">
                  <c:v>3月22日</c:v>
                </c:pt>
                <c:pt idx="47">
                  <c:v>3月25日</c:v>
                </c:pt>
                <c:pt idx="48">
                  <c:v>3月26日</c:v>
                </c:pt>
                <c:pt idx="49">
                  <c:v>3月27日</c:v>
                </c:pt>
                <c:pt idx="50">
                  <c:v>3月29日</c:v>
                </c:pt>
                <c:pt idx="51">
                  <c:v>4月1日</c:v>
                </c:pt>
                <c:pt idx="52">
                  <c:v>4月2日</c:v>
                </c:pt>
                <c:pt idx="53">
                  <c:v>4月3日</c:v>
                </c:pt>
                <c:pt idx="54">
                  <c:v>4月5日</c:v>
                </c:pt>
                <c:pt idx="55">
                  <c:v>4月8日</c:v>
                </c:pt>
                <c:pt idx="56">
                  <c:v>4月9日</c:v>
                </c:pt>
                <c:pt idx="57">
                  <c:v>4月10日</c:v>
                </c:pt>
                <c:pt idx="58">
                  <c:v>4月12日</c:v>
                </c:pt>
                <c:pt idx="59">
                  <c:v>4月15日</c:v>
                </c:pt>
                <c:pt idx="60">
                  <c:v>4月16日</c:v>
                </c:pt>
                <c:pt idx="61">
                  <c:v>4月17日</c:v>
                </c:pt>
                <c:pt idx="62">
                  <c:v>4月19日</c:v>
                </c:pt>
                <c:pt idx="63">
                  <c:v>4月22日</c:v>
                </c:pt>
                <c:pt idx="64">
                  <c:v>4月23日</c:v>
                </c:pt>
                <c:pt idx="65">
                  <c:v>4月24日</c:v>
                </c:pt>
                <c:pt idx="66">
                  <c:v>4月26日</c:v>
                </c:pt>
                <c:pt idx="67">
                  <c:v>4月29日</c:v>
                </c:pt>
                <c:pt idx="68">
                  <c:v>4月30日</c:v>
                </c:pt>
                <c:pt idx="69">
                  <c:v>5月1日</c:v>
                </c:pt>
                <c:pt idx="70">
                  <c:v>5月3日</c:v>
                </c:pt>
                <c:pt idx="71">
                  <c:v>5月6日</c:v>
                </c:pt>
                <c:pt idx="72">
                  <c:v>5月7日</c:v>
                </c:pt>
                <c:pt idx="73">
                  <c:v>5月8日</c:v>
                </c:pt>
                <c:pt idx="74">
                  <c:v>5月10日</c:v>
                </c:pt>
                <c:pt idx="75">
                  <c:v>5月13日</c:v>
                </c:pt>
                <c:pt idx="76">
                  <c:v>5月14日</c:v>
                </c:pt>
                <c:pt idx="77">
                  <c:v>5月15日</c:v>
                </c:pt>
                <c:pt idx="78">
                  <c:v>5月17日</c:v>
                </c:pt>
                <c:pt idx="79">
                  <c:v>5月20日</c:v>
                </c:pt>
                <c:pt idx="80">
                  <c:v>5月21日</c:v>
                </c:pt>
                <c:pt idx="81">
                  <c:v>5月22日</c:v>
                </c:pt>
                <c:pt idx="82">
                  <c:v>5月24日</c:v>
                </c:pt>
                <c:pt idx="83">
                  <c:v>5月27日</c:v>
                </c:pt>
                <c:pt idx="84">
                  <c:v>5月28日</c:v>
                </c:pt>
                <c:pt idx="85">
                  <c:v>5月29日</c:v>
                </c:pt>
                <c:pt idx="86">
                  <c:v>5月31日</c:v>
                </c:pt>
                <c:pt idx="87">
                  <c:v>6月3日</c:v>
                </c:pt>
                <c:pt idx="88">
                  <c:v>6月4日</c:v>
                </c:pt>
                <c:pt idx="89">
                  <c:v>6月5日</c:v>
                </c:pt>
                <c:pt idx="90">
                  <c:v>6月7日</c:v>
                </c:pt>
                <c:pt idx="91">
                  <c:v>6月10日</c:v>
                </c:pt>
                <c:pt idx="92">
                  <c:v>6月11日</c:v>
                </c:pt>
                <c:pt idx="93">
                  <c:v>6月12日</c:v>
                </c:pt>
                <c:pt idx="94">
                  <c:v>6月14日</c:v>
                </c:pt>
                <c:pt idx="95">
                  <c:v>6月17日</c:v>
                </c:pt>
                <c:pt idx="96">
                  <c:v>6月18日</c:v>
                </c:pt>
                <c:pt idx="97">
                  <c:v>6月19日</c:v>
                </c:pt>
                <c:pt idx="98">
                  <c:v>6月21日</c:v>
                </c:pt>
                <c:pt idx="99">
                  <c:v>6月24日</c:v>
                </c:pt>
                <c:pt idx="100">
                  <c:v>6月25日</c:v>
                </c:pt>
                <c:pt idx="101">
                  <c:v>6月26日</c:v>
                </c:pt>
                <c:pt idx="102">
                  <c:v>6月28日</c:v>
                </c:pt>
                <c:pt idx="103">
                  <c:v>7月1日</c:v>
                </c:pt>
                <c:pt idx="104">
                  <c:v>7月2日</c:v>
                </c:pt>
                <c:pt idx="105">
                  <c:v>7月3日</c:v>
                </c:pt>
                <c:pt idx="106">
                  <c:v>7月5日</c:v>
                </c:pt>
                <c:pt idx="107">
                  <c:v>7月8日</c:v>
                </c:pt>
                <c:pt idx="108">
                  <c:v>7月9日</c:v>
                </c:pt>
                <c:pt idx="109">
                  <c:v>7月10日</c:v>
                </c:pt>
                <c:pt idx="110">
                  <c:v>7月12日</c:v>
                </c:pt>
                <c:pt idx="111">
                  <c:v>7月15日</c:v>
                </c:pt>
                <c:pt idx="112">
                  <c:v>7月16日</c:v>
                </c:pt>
                <c:pt idx="113">
                  <c:v>7月17日</c:v>
                </c:pt>
                <c:pt idx="114">
                  <c:v>7月19日</c:v>
                </c:pt>
                <c:pt idx="115">
                  <c:v>7月22日</c:v>
                </c:pt>
                <c:pt idx="116">
                  <c:v>7月23日</c:v>
                </c:pt>
                <c:pt idx="117">
                  <c:v>7月24日</c:v>
                </c:pt>
                <c:pt idx="118">
                  <c:v>7月26日</c:v>
                </c:pt>
                <c:pt idx="119">
                  <c:v>7月29日</c:v>
                </c:pt>
                <c:pt idx="120">
                  <c:v>7月30日</c:v>
                </c:pt>
                <c:pt idx="121">
                  <c:v>7月31日</c:v>
                </c:pt>
                <c:pt idx="122">
                  <c:v>8月2日</c:v>
                </c:pt>
                <c:pt idx="123">
                  <c:v>8月5日</c:v>
                </c:pt>
                <c:pt idx="124">
                  <c:v>8月6日</c:v>
                </c:pt>
                <c:pt idx="125">
                  <c:v>8月7日</c:v>
                </c:pt>
                <c:pt idx="126">
                  <c:v>8月9日</c:v>
                </c:pt>
                <c:pt idx="127">
                  <c:v>8月12日</c:v>
                </c:pt>
                <c:pt idx="128">
                  <c:v>8月13日</c:v>
                </c:pt>
                <c:pt idx="129">
                  <c:v>8月14日</c:v>
                </c:pt>
                <c:pt idx="130">
                  <c:v>8月16日</c:v>
                </c:pt>
                <c:pt idx="131">
                  <c:v>8月19日</c:v>
                </c:pt>
                <c:pt idx="132">
                  <c:v>8月20日</c:v>
                </c:pt>
                <c:pt idx="133">
                  <c:v>8月21日</c:v>
                </c:pt>
                <c:pt idx="134">
                  <c:v>8月23日</c:v>
                </c:pt>
                <c:pt idx="135">
                  <c:v>8月26日</c:v>
                </c:pt>
                <c:pt idx="136">
                  <c:v>8月27日</c:v>
                </c:pt>
                <c:pt idx="137">
                  <c:v>8月28日</c:v>
                </c:pt>
                <c:pt idx="138">
                  <c:v>8月30日</c:v>
                </c:pt>
                <c:pt idx="139">
                  <c:v>9月2日</c:v>
                </c:pt>
                <c:pt idx="140">
                  <c:v>9月3日</c:v>
                </c:pt>
                <c:pt idx="141">
                  <c:v>9月4日</c:v>
                </c:pt>
                <c:pt idx="142">
                  <c:v>9月6日</c:v>
                </c:pt>
                <c:pt idx="143">
                  <c:v>9月9日</c:v>
                </c:pt>
                <c:pt idx="144">
                  <c:v>9月10日</c:v>
                </c:pt>
                <c:pt idx="145">
                  <c:v>9月11日</c:v>
                </c:pt>
                <c:pt idx="146">
                  <c:v>9月13日</c:v>
                </c:pt>
                <c:pt idx="147">
                  <c:v>9月16日</c:v>
                </c:pt>
                <c:pt idx="148">
                  <c:v>9月17日</c:v>
                </c:pt>
                <c:pt idx="149">
                  <c:v>9月18日</c:v>
                </c:pt>
                <c:pt idx="150">
                  <c:v>9月20日</c:v>
                </c:pt>
                <c:pt idx="151">
                  <c:v>9月23日</c:v>
                </c:pt>
                <c:pt idx="152">
                  <c:v>9月24日</c:v>
                </c:pt>
                <c:pt idx="153">
                  <c:v>9月25日</c:v>
                </c:pt>
                <c:pt idx="154">
                  <c:v>9月27日</c:v>
                </c:pt>
                <c:pt idx="155">
                  <c:v>9月30日</c:v>
                </c:pt>
                <c:pt idx="156">
                  <c:v>10月1日</c:v>
                </c:pt>
                <c:pt idx="157">
                  <c:v>10月2日</c:v>
                </c:pt>
                <c:pt idx="158">
                  <c:v>10月4日</c:v>
                </c:pt>
                <c:pt idx="159">
                  <c:v>10月7日</c:v>
                </c:pt>
                <c:pt idx="160">
                  <c:v>10月8日</c:v>
                </c:pt>
                <c:pt idx="161">
                  <c:v>10月9日</c:v>
                </c:pt>
                <c:pt idx="162">
                  <c:v>10月11日</c:v>
                </c:pt>
                <c:pt idx="163">
                  <c:v>10月14日</c:v>
                </c:pt>
                <c:pt idx="164">
                  <c:v>10月15日</c:v>
                </c:pt>
                <c:pt idx="165">
                  <c:v>10月16日</c:v>
                </c:pt>
                <c:pt idx="166">
                  <c:v>10月18日</c:v>
                </c:pt>
                <c:pt idx="167">
                  <c:v>10月21日</c:v>
                </c:pt>
                <c:pt idx="168">
                  <c:v>10月22日</c:v>
                </c:pt>
                <c:pt idx="169">
                  <c:v>10月23日</c:v>
                </c:pt>
                <c:pt idx="170">
                  <c:v>10月25日</c:v>
                </c:pt>
                <c:pt idx="171">
                  <c:v>10月28日</c:v>
                </c:pt>
                <c:pt idx="172">
                  <c:v>10月29日</c:v>
                </c:pt>
                <c:pt idx="173">
                  <c:v>10月30日</c:v>
                </c:pt>
                <c:pt idx="174">
                  <c:v>11月1日</c:v>
                </c:pt>
                <c:pt idx="175">
                  <c:v>11月5日</c:v>
                </c:pt>
                <c:pt idx="176">
                  <c:v>11月6日</c:v>
                </c:pt>
                <c:pt idx="177">
                  <c:v>11月8日</c:v>
                </c:pt>
                <c:pt idx="178">
                  <c:v>11月12日</c:v>
                </c:pt>
                <c:pt idx="179">
                  <c:v>11月13日</c:v>
                </c:pt>
                <c:pt idx="180">
                  <c:v>11月15日</c:v>
                </c:pt>
                <c:pt idx="181">
                  <c:v>11月19日</c:v>
                </c:pt>
                <c:pt idx="182">
                  <c:v>11月20日</c:v>
                </c:pt>
                <c:pt idx="183">
                  <c:v>11月22日</c:v>
                </c:pt>
                <c:pt idx="184">
                  <c:v>11月26日</c:v>
                </c:pt>
                <c:pt idx="185">
                  <c:v>11月27日</c:v>
                </c:pt>
                <c:pt idx="186">
                  <c:v>11月29日</c:v>
                </c:pt>
                <c:pt idx="187">
                  <c:v>12月3日</c:v>
                </c:pt>
                <c:pt idx="188">
                  <c:v>12月4日</c:v>
                </c:pt>
                <c:pt idx="189">
                  <c:v>12月6日</c:v>
                </c:pt>
                <c:pt idx="190">
                  <c:v>12月10日</c:v>
                </c:pt>
                <c:pt idx="191">
                  <c:v>12月11日</c:v>
                </c:pt>
                <c:pt idx="192">
                  <c:v>12月13日</c:v>
                </c:pt>
                <c:pt idx="193">
                  <c:v>12月17日</c:v>
                </c:pt>
                <c:pt idx="194">
                  <c:v>12月18日</c:v>
                </c:pt>
                <c:pt idx="195">
                  <c:v>12月20日</c:v>
                </c:pt>
                <c:pt idx="196">
                  <c:v>12月24日</c:v>
                </c:pt>
                <c:pt idx="197">
                  <c:v>12月25日</c:v>
                </c:pt>
                <c:pt idx="198">
                  <c:v>12月27日</c:v>
                </c:pt>
                <c:pt idx="199">
                  <c:v>12月31日</c:v>
                </c:pt>
              </c:strCache>
            </c:strRef>
          </c:cat>
          <c:val>
            <c:numRef>
              <c:f>猪肉鲜销率数据透视表!$I$4:$I$204</c:f>
              <c:numCache>
                <c:formatCode>General</c:formatCode>
                <c:ptCount val="200"/>
                <c:pt idx="2">
                  <c:v>27.11</c:v>
                </c:pt>
                <c:pt idx="6">
                  <c:v>38.700000000000003</c:v>
                </c:pt>
                <c:pt idx="10">
                  <c:v>40.29</c:v>
                </c:pt>
                <c:pt idx="14">
                  <c:v>39.57</c:v>
                </c:pt>
                <c:pt idx="18">
                  <c:v>41.57</c:v>
                </c:pt>
                <c:pt idx="22">
                  <c:v>44.26</c:v>
                </c:pt>
                <c:pt idx="26">
                  <c:v>48.14</c:v>
                </c:pt>
                <c:pt idx="30">
                  <c:v>51.43</c:v>
                </c:pt>
                <c:pt idx="34">
                  <c:v>55.95</c:v>
                </c:pt>
                <c:pt idx="38">
                  <c:v>63.38</c:v>
                </c:pt>
                <c:pt idx="42">
                  <c:v>71.569999999999993</c:v>
                </c:pt>
                <c:pt idx="46">
                  <c:v>74.900000000000006</c:v>
                </c:pt>
                <c:pt idx="50">
                  <c:v>78.239999999999995</c:v>
                </c:pt>
                <c:pt idx="54">
                  <c:v>80.709999999999994</c:v>
                </c:pt>
                <c:pt idx="58">
                  <c:v>80.19</c:v>
                </c:pt>
                <c:pt idx="62">
                  <c:v>80.95</c:v>
                </c:pt>
                <c:pt idx="66">
                  <c:v>86.67</c:v>
                </c:pt>
                <c:pt idx="70">
                  <c:v>87.1</c:v>
                </c:pt>
                <c:pt idx="74">
                  <c:v>87.76</c:v>
                </c:pt>
                <c:pt idx="78">
                  <c:v>88.43</c:v>
                </c:pt>
                <c:pt idx="82">
                  <c:v>87.95</c:v>
                </c:pt>
                <c:pt idx="86">
                  <c:v>87.48</c:v>
                </c:pt>
                <c:pt idx="90">
                  <c:v>87</c:v>
                </c:pt>
                <c:pt idx="94">
                  <c:v>86.67</c:v>
                </c:pt>
                <c:pt idx="98">
                  <c:v>90.9</c:v>
                </c:pt>
                <c:pt idx="102">
                  <c:v>91.05</c:v>
                </c:pt>
                <c:pt idx="106">
                  <c:v>91.43</c:v>
                </c:pt>
                <c:pt idx="110">
                  <c:v>91.67</c:v>
                </c:pt>
                <c:pt idx="114">
                  <c:v>92.38</c:v>
                </c:pt>
                <c:pt idx="118">
                  <c:v>92.62</c:v>
                </c:pt>
                <c:pt idx="122">
                  <c:v>89.95</c:v>
                </c:pt>
                <c:pt idx="126">
                  <c:v>92.71</c:v>
                </c:pt>
                <c:pt idx="130">
                  <c:v>93.67</c:v>
                </c:pt>
                <c:pt idx="134">
                  <c:v>91.33</c:v>
                </c:pt>
                <c:pt idx="138">
                  <c:v>90.62</c:v>
                </c:pt>
                <c:pt idx="142">
                  <c:v>93.95</c:v>
                </c:pt>
                <c:pt idx="146">
                  <c:v>94.43</c:v>
                </c:pt>
                <c:pt idx="150">
                  <c:v>95.14</c:v>
                </c:pt>
                <c:pt idx="154">
                  <c:v>94.43</c:v>
                </c:pt>
                <c:pt idx="158">
                  <c:v>94.43</c:v>
                </c:pt>
                <c:pt idx="162">
                  <c:v>94.43</c:v>
                </c:pt>
                <c:pt idx="166">
                  <c:v>83.62</c:v>
                </c:pt>
                <c:pt idx="170">
                  <c:v>94</c:v>
                </c:pt>
                <c:pt idx="174">
                  <c:v>94.05</c:v>
                </c:pt>
                <c:pt idx="177">
                  <c:v>94.05</c:v>
                </c:pt>
                <c:pt idx="180">
                  <c:v>94.05</c:v>
                </c:pt>
                <c:pt idx="183">
                  <c:v>94.05</c:v>
                </c:pt>
                <c:pt idx="186">
                  <c:v>89.67</c:v>
                </c:pt>
                <c:pt idx="189">
                  <c:v>88.81</c:v>
                </c:pt>
                <c:pt idx="192">
                  <c:v>88.81</c:v>
                </c:pt>
                <c:pt idx="195">
                  <c:v>88.81</c:v>
                </c:pt>
                <c:pt idx="198">
                  <c:v>88.38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D3-4814-BE80-640F1F60E8CB}"/>
            </c:ext>
          </c:extLst>
        </c:ser>
        <c:ser>
          <c:idx val="1"/>
          <c:order val="1"/>
          <c:tx>
            <c:strRef>
              <c:f>猪肉鲜销率数据透视表!$J$2:$J$3</c:f>
              <c:strCache>
                <c:ptCount val="1"/>
                <c:pt idx="0">
                  <c:v>2020年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猪肉鲜销率数据透视表!$H$4:$H$204</c:f>
              <c:strCache>
                <c:ptCount val="200"/>
                <c:pt idx="0">
                  <c:v>1月1日</c:v>
                </c:pt>
                <c:pt idx="1">
                  <c:v>1月3日</c:v>
                </c:pt>
                <c:pt idx="2">
                  <c:v>1月4日</c:v>
                </c:pt>
                <c:pt idx="3">
                  <c:v>1月7日</c:v>
                </c:pt>
                <c:pt idx="4">
                  <c:v>1月8日</c:v>
                </c:pt>
                <c:pt idx="5">
                  <c:v>1月10日</c:v>
                </c:pt>
                <c:pt idx="6">
                  <c:v>1月11日</c:v>
                </c:pt>
                <c:pt idx="7">
                  <c:v>1月14日</c:v>
                </c:pt>
                <c:pt idx="8">
                  <c:v>1月15日</c:v>
                </c:pt>
                <c:pt idx="9">
                  <c:v>1月17日</c:v>
                </c:pt>
                <c:pt idx="10">
                  <c:v>1月18日</c:v>
                </c:pt>
                <c:pt idx="11">
                  <c:v>1月21日</c:v>
                </c:pt>
                <c:pt idx="12">
                  <c:v>1月22日</c:v>
                </c:pt>
                <c:pt idx="13">
                  <c:v>1月24日</c:v>
                </c:pt>
                <c:pt idx="14">
                  <c:v>1月25日</c:v>
                </c:pt>
                <c:pt idx="15">
                  <c:v>1月28日</c:v>
                </c:pt>
                <c:pt idx="16">
                  <c:v>1月29日</c:v>
                </c:pt>
                <c:pt idx="17">
                  <c:v>1月31日</c:v>
                </c:pt>
                <c:pt idx="18">
                  <c:v>2月1日</c:v>
                </c:pt>
                <c:pt idx="19">
                  <c:v>2月4日</c:v>
                </c:pt>
                <c:pt idx="20">
                  <c:v>2月5日</c:v>
                </c:pt>
                <c:pt idx="21">
                  <c:v>2月7日</c:v>
                </c:pt>
                <c:pt idx="22">
                  <c:v>2月8日</c:v>
                </c:pt>
                <c:pt idx="23">
                  <c:v>2月11日</c:v>
                </c:pt>
                <c:pt idx="24">
                  <c:v>2月12日</c:v>
                </c:pt>
                <c:pt idx="25">
                  <c:v>2月14日</c:v>
                </c:pt>
                <c:pt idx="26">
                  <c:v>2月15日</c:v>
                </c:pt>
                <c:pt idx="27">
                  <c:v>2月18日</c:v>
                </c:pt>
                <c:pt idx="28">
                  <c:v>2月19日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2月25日</c:v>
                </c:pt>
                <c:pt idx="32">
                  <c:v>2月26日</c:v>
                </c:pt>
                <c:pt idx="33">
                  <c:v>2月28日</c:v>
                </c:pt>
                <c:pt idx="34">
                  <c:v>3月1日</c:v>
                </c:pt>
                <c:pt idx="35">
                  <c:v>3月4日</c:v>
                </c:pt>
                <c:pt idx="36">
                  <c:v>3月5日</c:v>
                </c:pt>
                <c:pt idx="37">
                  <c:v>3月6日</c:v>
                </c:pt>
                <c:pt idx="38">
                  <c:v>3月8日</c:v>
                </c:pt>
                <c:pt idx="39">
                  <c:v>3月11日</c:v>
                </c:pt>
                <c:pt idx="40">
                  <c:v>3月12日</c:v>
                </c:pt>
                <c:pt idx="41">
                  <c:v>3月13日</c:v>
                </c:pt>
                <c:pt idx="42">
                  <c:v>3月15日</c:v>
                </c:pt>
                <c:pt idx="43">
                  <c:v>3月18日</c:v>
                </c:pt>
                <c:pt idx="44">
                  <c:v>3月19日</c:v>
                </c:pt>
                <c:pt idx="45">
                  <c:v>3月20日</c:v>
                </c:pt>
                <c:pt idx="46">
                  <c:v>3月22日</c:v>
                </c:pt>
                <c:pt idx="47">
                  <c:v>3月25日</c:v>
                </c:pt>
                <c:pt idx="48">
                  <c:v>3月26日</c:v>
                </c:pt>
                <c:pt idx="49">
                  <c:v>3月27日</c:v>
                </c:pt>
                <c:pt idx="50">
                  <c:v>3月29日</c:v>
                </c:pt>
                <c:pt idx="51">
                  <c:v>4月1日</c:v>
                </c:pt>
                <c:pt idx="52">
                  <c:v>4月2日</c:v>
                </c:pt>
                <c:pt idx="53">
                  <c:v>4月3日</c:v>
                </c:pt>
                <c:pt idx="54">
                  <c:v>4月5日</c:v>
                </c:pt>
                <c:pt idx="55">
                  <c:v>4月8日</c:v>
                </c:pt>
                <c:pt idx="56">
                  <c:v>4月9日</c:v>
                </c:pt>
                <c:pt idx="57">
                  <c:v>4月10日</c:v>
                </c:pt>
                <c:pt idx="58">
                  <c:v>4月12日</c:v>
                </c:pt>
                <c:pt idx="59">
                  <c:v>4月15日</c:v>
                </c:pt>
                <c:pt idx="60">
                  <c:v>4月16日</c:v>
                </c:pt>
                <c:pt idx="61">
                  <c:v>4月17日</c:v>
                </c:pt>
                <c:pt idx="62">
                  <c:v>4月19日</c:v>
                </c:pt>
                <c:pt idx="63">
                  <c:v>4月22日</c:v>
                </c:pt>
                <c:pt idx="64">
                  <c:v>4月23日</c:v>
                </c:pt>
                <c:pt idx="65">
                  <c:v>4月24日</c:v>
                </c:pt>
                <c:pt idx="66">
                  <c:v>4月26日</c:v>
                </c:pt>
                <c:pt idx="67">
                  <c:v>4月29日</c:v>
                </c:pt>
                <c:pt idx="68">
                  <c:v>4月30日</c:v>
                </c:pt>
                <c:pt idx="69">
                  <c:v>5月1日</c:v>
                </c:pt>
                <c:pt idx="70">
                  <c:v>5月3日</c:v>
                </c:pt>
                <c:pt idx="71">
                  <c:v>5月6日</c:v>
                </c:pt>
                <c:pt idx="72">
                  <c:v>5月7日</c:v>
                </c:pt>
                <c:pt idx="73">
                  <c:v>5月8日</c:v>
                </c:pt>
                <c:pt idx="74">
                  <c:v>5月10日</c:v>
                </c:pt>
                <c:pt idx="75">
                  <c:v>5月13日</c:v>
                </c:pt>
                <c:pt idx="76">
                  <c:v>5月14日</c:v>
                </c:pt>
                <c:pt idx="77">
                  <c:v>5月15日</c:v>
                </c:pt>
                <c:pt idx="78">
                  <c:v>5月17日</c:v>
                </c:pt>
                <c:pt idx="79">
                  <c:v>5月20日</c:v>
                </c:pt>
                <c:pt idx="80">
                  <c:v>5月21日</c:v>
                </c:pt>
                <c:pt idx="81">
                  <c:v>5月22日</c:v>
                </c:pt>
                <c:pt idx="82">
                  <c:v>5月24日</c:v>
                </c:pt>
                <c:pt idx="83">
                  <c:v>5月27日</c:v>
                </c:pt>
                <c:pt idx="84">
                  <c:v>5月28日</c:v>
                </c:pt>
                <c:pt idx="85">
                  <c:v>5月29日</c:v>
                </c:pt>
                <c:pt idx="86">
                  <c:v>5月31日</c:v>
                </c:pt>
                <c:pt idx="87">
                  <c:v>6月3日</c:v>
                </c:pt>
                <c:pt idx="88">
                  <c:v>6月4日</c:v>
                </c:pt>
                <c:pt idx="89">
                  <c:v>6月5日</c:v>
                </c:pt>
                <c:pt idx="90">
                  <c:v>6月7日</c:v>
                </c:pt>
                <c:pt idx="91">
                  <c:v>6月10日</c:v>
                </c:pt>
                <c:pt idx="92">
                  <c:v>6月11日</c:v>
                </c:pt>
                <c:pt idx="93">
                  <c:v>6月12日</c:v>
                </c:pt>
                <c:pt idx="94">
                  <c:v>6月14日</c:v>
                </c:pt>
                <c:pt idx="95">
                  <c:v>6月17日</c:v>
                </c:pt>
                <c:pt idx="96">
                  <c:v>6月18日</c:v>
                </c:pt>
                <c:pt idx="97">
                  <c:v>6月19日</c:v>
                </c:pt>
                <c:pt idx="98">
                  <c:v>6月21日</c:v>
                </c:pt>
                <c:pt idx="99">
                  <c:v>6月24日</c:v>
                </c:pt>
                <c:pt idx="100">
                  <c:v>6月25日</c:v>
                </c:pt>
                <c:pt idx="101">
                  <c:v>6月26日</c:v>
                </c:pt>
                <c:pt idx="102">
                  <c:v>6月28日</c:v>
                </c:pt>
                <c:pt idx="103">
                  <c:v>7月1日</c:v>
                </c:pt>
                <c:pt idx="104">
                  <c:v>7月2日</c:v>
                </c:pt>
                <c:pt idx="105">
                  <c:v>7月3日</c:v>
                </c:pt>
                <c:pt idx="106">
                  <c:v>7月5日</c:v>
                </c:pt>
                <c:pt idx="107">
                  <c:v>7月8日</c:v>
                </c:pt>
                <c:pt idx="108">
                  <c:v>7月9日</c:v>
                </c:pt>
                <c:pt idx="109">
                  <c:v>7月10日</c:v>
                </c:pt>
                <c:pt idx="110">
                  <c:v>7月12日</c:v>
                </c:pt>
                <c:pt idx="111">
                  <c:v>7月15日</c:v>
                </c:pt>
                <c:pt idx="112">
                  <c:v>7月16日</c:v>
                </c:pt>
                <c:pt idx="113">
                  <c:v>7月17日</c:v>
                </c:pt>
                <c:pt idx="114">
                  <c:v>7月19日</c:v>
                </c:pt>
                <c:pt idx="115">
                  <c:v>7月22日</c:v>
                </c:pt>
                <c:pt idx="116">
                  <c:v>7月23日</c:v>
                </c:pt>
                <c:pt idx="117">
                  <c:v>7月24日</c:v>
                </c:pt>
                <c:pt idx="118">
                  <c:v>7月26日</c:v>
                </c:pt>
                <c:pt idx="119">
                  <c:v>7月29日</c:v>
                </c:pt>
                <c:pt idx="120">
                  <c:v>7月30日</c:v>
                </c:pt>
                <c:pt idx="121">
                  <c:v>7月31日</c:v>
                </c:pt>
                <c:pt idx="122">
                  <c:v>8月2日</c:v>
                </c:pt>
                <c:pt idx="123">
                  <c:v>8月5日</c:v>
                </c:pt>
                <c:pt idx="124">
                  <c:v>8月6日</c:v>
                </c:pt>
                <c:pt idx="125">
                  <c:v>8月7日</c:v>
                </c:pt>
                <c:pt idx="126">
                  <c:v>8月9日</c:v>
                </c:pt>
                <c:pt idx="127">
                  <c:v>8月12日</c:v>
                </c:pt>
                <c:pt idx="128">
                  <c:v>8月13日</c:v>
                </c:pt>
                <c:pt idx="129">
                  <c:v>8月14日</c:v>
                </c:pt>
                <c:pt idx="130">
                  <c:v>8月16日</c:v>
                </c:pt>
                <c:pt idx="131">
                  <c:v>8月19日</c:v>
                </c:pt>
                <c:pt idx="132">
                  <c:v>8月20日</c:v>
                </c:pt>
                <c:pt idx="133">
                  <c:v>8月21日</c:v>
                </c:pt>
                <c:pt idx="134">
                  <c:v>8月23日</c:v>
                </c:pt>
                <c:pt idx="135">
                  <c:v>8月26日</c:v>
                </c:pt>
                <c:pt idx="136">
                  <c:v>8月27日</c:v>
                </c:pt>
                <c:pt idx="137">
                  <c:v>8月28日</c:v>
                </c:pt>
                <c:pt idx="138">
                  <c:v>8月30日</c:v>
                </c:pt>
                <c:pt idx="139">
                  <c:v>9月2日</c:v>
                </c:pt>
                <c:pt idx="140">
                  <c:v>9月3日</c:v>
                </c:pt>
                <c:pt idx="141">
                  <c:v>9月4日</c:v>
                </c:pt>
                <c:pt idx="142">
                  <c:v>9月6日</c:v>
                </c:pt>
                <c:pt idx="143">
                  <c:v>9月9日</c:v>
                </c:pt>
                <c:pt idx="144">
                  <c:v>9月10日</c:v>
                </c:pt>
                <c:pt idx="145">
                  <c:v>9月11日</c:v>
                </c:pt>
                <c:pt idx="146">
                  <c:v>9月13日</c:v>
                </c:pt>
                <c:pt idx="147">
                  <c:v>9月16日</c:v>
                </c:pt>
                <c:pt idx="148">
                  <c:v>9月17日</c:v>
                </c:pt>
                <c:pt idx="149">
                  <c:v>9月18日</c:v>
                </c:pt>
                <c:pt idx="150">
                  <c:v>9月20日</c:v>
                </c:pt>
                <c:pt idx="151">
                  <c:v>9月23日</c:v>
                </c:pt>
                <c:pt idx="152">
                  <c:v>9月24日</c:v>
                </c:pt>
                <c:pt idx="153">
                  <c:v>9月25日</c:v>
                </c:pt>
                <c:pt idx="154">
                  <c:v>9月27日</c:v>
                </c:pt>
                <c:pt idx="155">
                  <c:v>9月30日</c:v>
                </c:pt>
                <c:pt idx="156">
                  <c:v>10月1日</c:v>
                </c:pt>
                <c:pt idx="157">
                  <c:v>10月2日</c:v>
                </c:pt>
                <c:pt idx="158">
                  <c:v>10月4日</c:v>
                </c:pt>
                <c:pt idx="159">
                  <c:v>10月7日</c:v>
                </c:pt>
                <c:pt idx="160">
                  <c:v>10月8日</c:v>
                </c:pt>
                <c:pt idx="161">
                  <c:v>10月9日</c:v>
                </c:pt>
                <c:pt idx="162">
                  <c:v>10月11日</c:v>
                </c:pt>
                <c:pt idx="163">
                  <c:v>10月14日</c:v>
                </c:pt>
                <c:pt idx="164">
                  <c:v>10月15日</c:v>
                </c:pt>
                <c:pt idx="165">
                  <c:v>10月16日</c:v>
                </c:pt>
                <c:pt idx="166">
                  <c:v>10月18日</c:v>
                </c:pt>
                <c:pt idx="167">
                  <c:v>10月21日</c:v>
                </c:pt>
                <c:pt idx="168">
                  <c:v>10月22日</c:v>
                </c:pt>
                <c:pt idx="169">
                  <c:v>10月23日</c:v>
                </c:pt>
                <c:pt idx="170">
                  <c:v>10月25日</c:v>
                </c:pt>
                <c:pt idx="171">
                  <c:v>10月28日</c:v>
                </c:pt>
                <c:pt idx="172">
                  <c:v>10月29日</c:v>
                </c:pt>
                <c:pt idx="173">
                  <c:v>10月30日</c:v>
                </c:pt>
                <c:pt idx="174">
                  <c:v>11月1日</c:v>
                </c:pt>
                <c:pt idx="175">
                  <c:v>11月5日</c:v>
                </c:pt>
                <c:pt idx="176">
                  <c:v>11月6日</c:v>
                </c:pt>
                <c:pt idx="177">
                  <c:v>11月8日</c:v>
                </c:pt>
                <c:pt idx="178">
                  <c:v>11月12日</c:v>
                </c:pt>
                <c:pt idx="179">
                  <c:v>11月13日</c:v>
                </c:pt>
                <c:pt idx="180">
                  <c:v>11月15日</c:v>
                </c:pt>
                <c:pt idx="181">
                  <c:v>11月19日</c:v>
                </c:pt>
                <c:pt idx="182">
                  <c:v>11月20日</c:v>
                </c:pt>
                <c:pt idx="183">
                  <c:v>11月22日</c:v>
                </c:pt>
                <c:pt idx="184">
                  <c:v>11月26日</c:v>
                </c:pt>
                <c:pt idx="185">
                  <c:v>11月27日</c:v>
                </c:pt>
                <c:pt idx="186">
                  <c:v>11月29日</c:v>
                </c:pt>
                <c:pt idx="187">
                  <c:v>12月3日</c:v>
                </c:pt>
                <c:pt idx="188">
                  <c:v>12月4日</c:v>
                </c:pt>
                <c:pt idx="189">
                  <c:v>12月6日</c:v>
                </c:pt>
                <c:pt idx="190">
                  <c:v>12月10日</c:v>
                </c:pt>
                <c:pt idx="191">
                  <c:v>12月11日</c:v>
                </c:pt>
                <c:pt idx="192">
                  <c:v>12月13日</c:v>
                </c:pt>
                <c:pt idx="193">
                  <c:v>12月17日</c:v>
                </c:pt>
                <c:pt idx="194">
                  <c:v>12月18日</c:v>
                </c:pt>
                <c:pt idx="195">
                  <c:v>12月20日</c:v>
                </c:pt>
                <c:pt idx="196">
                  <c:v>12月24日</c:v>
                </c:pt>
                <c:pt idx="197">
                  <c:v>12月25日</c:v>
                </c:pt>
                <c:pt idx="198">
                  <c:v>12月27日</c:v>
                </c:pt>
                <c:pt idx="199">
                  <c:v>12月31日</c:v>
                </c:pt>
              </c:strCache>
            </c:strRef>
          </c:cat>
          <c:val>
            <c:numRef>
              <c:f>猪肉鲜销率数据透视表!$J$4:$J$204</c:f>
              <c:numCache>
                <c:formatCode>General</c:formatCode>
                <c:ptCount val="200"/>
                <c:pt idx="1">
                  <c:v>83.14</c:v>
                </c:pt>
                <c:pt idx="5">
                  <c:v>84.43</c:v>
                </c:pt>
                <c:pt idx="9">
                  <c:v>84.43</c:v>
                </c:pt>
                <c:pt idx="13">
                  <c:v>84.43</c:v>
                </c:pt>
                <c:pt idx="17">
                  <c:v>83.71</c:v>
                </c:pt>
                <c:pt idx="21">
                  <c:v>84.43</c:v>
                </c:pt>
                <c:pt idx="25">
                  <c:v>84.71</c:v>
                </c:pt>
                <c:pt idx="29">
                  <c:v>85.12</c:v>
                </c:pt>
                <c:pt idx="33">
                  <c:v>85.67</c:v>
                </c:pt>
                <c:pt idx="37">
                  <c:v>85.43</c:v>
                </c:pt>
                <c:pt idx="41">
                  <c:v>85.52</c:v>
                </c:pt>
                <c:pt idx="45">
                  <c:v>89.14</c:v>
                </c:pt>
                <c:pt idx="49">
                  <c:v>89.14</c:v>
                </c:pt>
                <c:pt idx="53">
                  <c:v>89.14</c:v>
                </c:pt>
                <c:pt idx="57">
                  <c:v>89.14</c:v>
                </c:pt>
                <c:pt idx="61">
                  <c:v>89.14</c:v>
                </c:pt>
                <c:pt idx="65">
                  <c:v>89.14</c:v>
                </c:pt>
                <c:pt idx="69">
                  <c:v>89.14</c:v>
                </c:pt>
                <c:pt idx="73">
                  <c:v>90.57</c:v>
                </c:pt>
                <c:pt idx="77">
                  <c:v>90.57</c:v>
                </c:pt>
                <c:pt idx="81">
                  <c:v>90.57</c:v>
                </c:pt>
                <c:pt idx="85">
                  <c:v>90.57</c:v>
                </c:pt>
                <c:pt idx="89">
                  <c:v>90.57</c:v>
                </c:pt>
                <c:pt idx="93">
                  <c:v>90.57</c:v>
                </c:pt>
                <c:pt idx="97">
                  <c:v>90.57</c:v>
                </c:pt>
                <c:pt idx="101">
                  <c:v>90.57</c:v>
                </c:pt>
                <c:pt idx="105">
                  <c:v>85.24</c:v>
                </c:pt>
                <c:pt idx="109">
                  <c:v>80.48</c:v>
                </c:pt>
                <c:pt idx="113">
                  <c:v>76.430000000000007</c:v>
                </c:pt>
                <c:pt idx="117">
                  <c:v>74</c:v>
                </c:pt>
                <c:pt idx="121">
                  <c:v>76.430000000000007</c:v>
                </c:pt>
                <c:pt idx="125">
                  <c:v>80.48</c:v>
                </c:pt>
                <c:pt idx="129">
                  <c:v>78.099999999999994</c:v>
                </c:pt>
                <c:pt idx="133">
                  <c:v>78.099999999999994</c:v>
                </c:pt>
                <c:pt idx="137">
                  <c:v>78.099999999999994</c:v>
                </c:pt>
                <c:pt idx="141">
                  <c:v>75.86</c:v>
                </c:pt>
                <c:pt idx="145">
                  <c:v>75.760000000000005</c:v>
                </c:pt>
                <c:pt idx="149">
                  <c:v>81.290000000000006</c:v>
                </c:pt>
                <c:pt idx="153">
                  <c:v>82.38</c:v>
                </c:pt>
                <c:pt idx="157">
                  <c:v>83.95</c:v>
                </c:pt>
                <c:pt idx="161">
                  <c:v>85.57</c:v>
                </c:pt>
                <c:pt idx="165">
                  <c:v>86.24</c:v>
                </c:pt>
                <c:pt idx="169">
                  <c:v>86.76</c:v>
                </c:pt>
                <c:pt idx="173">
                  <c:v>87.62</c:v>
                </c:pt>
                <c:pt idx="176">
                  <c:v>87.48</c:v>
                </c:pt>
                <c:pt idx="179">
                  <c:v>88.14</c:v>
                </c:pt>
                <c:pt idx="182">
                  <c:v>87.95</c:v>
                </c:pt>
                <c:pt idx="185">
                  <c:v>91.48</c:v>
                </c:pt>
                <c:pt idx="188">
                  <c:v>94.95</c:v>
                </c:pt>
                <c:pt idx="191">
                  <c:v>94.74</c:v>
                </c:pt>
                <c:pt idx="194">
                  <c:v>94.74</c:v>
                </c:pt>
                <c:pt idx="197">
                  <c:v>94.71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D3-4814-BE80-640F1F60E8CB}"/>
            </c:ext>
          </c:extLst>
        </c:ser>
        <c:ser>
          <c:idx val="2"/>
          <c:order val="2"/>
          <c:tx>
            <c:strRef>
              <c:f>猪肉鲜销率数据透视表!$K$2:$K$3</c:f>
              <c:strCache>
                <c:ptCount val="1"/>
                <c:pt idx="0">
                  <c:v>2021年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猪肉鲜销率数据透视表!$H$4:$H$204</c:f>
              <c:strCache>
                <c:ptCount val="200"/>
                <c:pt idx="0">
                  <c:v>1月1日</c:v>
                </c:pt>
                <c:pt idx="1">
                  <c:v>1月3日</c:v>
                </c:pt>
                <c:pt idx="2">
                  <c:v>1月4日</c:v>
                </c:pt>
                <c:pt idx="3">
                  <c:v>1月7日</c:v>
                </c:pt>
                <c:pt idx="4">
                  <c:v>1月8日</c:v>
                </c:pt>
                <c:pt idx="5">
                  <c:v>1月10日</c:v>
                </c:pt>
                <c:pt idx="6">
                  <c:v>1月11日</c:v>
                </c:pt>
                <c:pt idx="7">
                  <c:v>1月14日</c:v>
                </c:pt>
                <c:pt idx="8">
                  <c:v>1月15日</c:v>
                </c:pt>
                <c:pt idx="9">
                  <c:v>1月17日</c:v>
                </c:pt>
                <c:pt idx="10">
                  <c:v>1月18日</c:v>
                </c:pt>
                <c:pt idx="11">
                  <c:v>1月21日</c:v>
                </c:pt>
                <c:pt idx="12">
                  <c:v>1月22日</c:v>
                </c:pt>
                <c:pt idx="13">
                  <c:v>1月24日</c:v>
                </c:pt>
                <c:pt idx="14">
                  <c:v>1月25日</c:v>
                </c:pt>
                <c:pt idx="15">
                  <c:v>1月28日</c:v>
                </c:pt>
                <c:pt idx="16">
                  <c:v>1月29日</c:v>
                </c:pt>
                <c:pt idx="17">
                  <c:v>1月31日</c:v>
                </c:pt>
                <c:pt idx="18">
                  <c:v>2月1日</c:v>
                </c:pt>
                <c:pt idx="19">
                  <c:v>2月4日</c:v>
                </c:pt>
                <c:pt idx="20">
                  <c:v>2月5日</c:v>
                </c:pt>
                <c:pt idx="21">
                  <c:v>2月7日</c:v>
                </c:pt>
                <c:pt idx="22">
                  <c:v>2月8日</c:v>
                </c:pt>
                <c:pt idx="23">
                  <c:v>2月11日</c:v>
                </c:pt>
                <c:pt idx="24">
                  <c:v>2月12日</c:v>
                </c:pt>
                <c:pt idx="25">
                  <c:v>2月14日</c:v>
                </c:pt>
                <c:pt idx="26">
                  <c:v>2月15日</c:v>
                </c:pt>
                <c:pt idx="27">
                  <c:v>2月18日</c:v>
                </c:pt>
                <c:pt idx="28">
                  <c:v>2月19日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2月25日</c:v>
                </c:pt>
                <c:pt idx="32">
                  <c:v>2月26日</c:v>
                </c:pt>
                <c:pt idx="33">
                  <c:v>2月28日</c:v>
                </c:pt>
                <c:pt idx="34">
                  <c:v>3月1日</c:v>
                </c:pt>
                <c:pt idx="35">
                  <c:v>3月4日</c:v>
                </c:pt>
                <c:pt idx="36">
                  <c:v>3月5日</c:v>
                </c:pt>
                <c:pt idx="37">
                  <c:v>3月6日</c:v>
                </c:pt>
                <c:pt idx="38">
                  <c:v>3月8日</c:v>
                </c:pt>
                <c:pt idx="39">
                  <c:v>3月11日</c:v>
                </c:pt>
                <c:pt idx="40">
                  <c:v>3月12日</c:v>
                </c:pt>
                <c:pt idx="41">
                  <c:v>3月13日</c:v>
                </c:pt>
                <c:pt idx="42">
                  <c:v>3月15日</c:v>
                </c:pt>
                <c:pt idx="43">
                  <c:v>3月18日</c:v>
                </c:pt>
                <c:pt idx="44">
                  <c:v>3月19日</c:v>
                </c:pt>
                <c:pt idx="45">
                  <c:v>3月20日</c:v>
                </c:pt>
                <c:pt idx="46">
                  <c:v>3月22日</c:v>
                </c:pt>
                <c:pt idx="47">
                  <c:v>3月25日</c:v>
                </c:pt>
                <c:pt idx="48">
                  <c:v>3月26日</c:v>
                </c:pt>
                <c:pt idx="49">
                  <c:v>3月27日</c:v>
                </c:pt>
                <c:pt idx="50">
                  <c:v>3月29日</c:v>
                </c:pt>
                <c:pt idx="51">
                  <c:v>4月1日</c:v>
                </c:pt>
                <c:pt idx="52">
                  <c:v>4月2日</c:v>
                </c:pt>
                <c:pt idx="53">
                  <c:v>4月3日</c:v>
                </c:pt>
                <c:pt idx="54">
                  <c:v>4月5日</c:v>
                </c:pt>
                <c:pt idx="55">
                  <c:v>4月8日</c:v>
                </c:pt>
                <c:pt idx="56">
                  <c:v>4月9日</c:v>
                </c:pt>
                <c:pt idx="57">
                  <c:v>4月10日</c:v>
                </c:pt>
                <c:pt idx="58">
                  <c:v>4月12日</c:v>
                </c:pt>
                <c:pt idx="59">
                  <c:v>4月15日</c:v>
                </c:pt>
                <c:pt idx="60">
                  <c:v>4月16日</c:v>
                </c:pt>
                <c:pt idx="61">
                  <c:v>4月17日</c:v>
                </c:pt>
                <c:pt idx="62">
                  <c:v>4月19日</c:v>
                </c:pt>
                <c:pt idx="63">
                  <c:v>4月22日</c:v>
                </c:pt>
                <c:pt idx="64">
                  <c:v>4月23日</c:v>
                </c:pt>
                <c:pt idx="65">
                  <c:v>4月24日</c:v>
                </c:pt>
                <c:pt idx="66">
                  <c:v>4月26日</c:v>
                </c:pt>
                <c:pt idx="67">
                  <c:v>4月29日</c:v>
                </c:pt>
                <c:pt idx="68">
                  <c:v>4月30日</c:v>
                </c:pt>
                <c:pt idx="69">
                  <c:v>5月1日</c:v>
                </c:pt>
                <c:pt idx="70">
                  <c:v>5月3日</c:v>
                </c:pt>
                <c:pt idx="71">
                  <c:v>5月6日</c:v>
                </c:pt>
                <c:pt idx="72">
                  <c:v>5月7日</c:v>
                </c:pt>
                <c:pt idx="73">
                  <c:v>5月8日</c:v>
                </c:pt>
                <c:pt idx="74">
                  <c:v>5月10日</c:v>
                </c:pt>
                <c:pt idx="75">
                  <c:v>5月13日</c:v>
                </c:pt>
                <c:pt idx="76">
                  <c:v>5月14日</c:v>
                </c:pt>
                <c:pt idx="77">
                  <c:v>5月15日</c:v>
                </c:pt>
                <c:pt idx="78">
                  <c:v>5月17日</c:v>
                </c:pt>
                <c:pt idx="79">
                  <c:v>5月20日</c:v>
                </c:pt>
                <c:pt idx="80">
                  <c:v>5月21日</c:v>
                </c:pt>
                <c:pt idx="81">
                  <c:v>5月22日</c:v>
                </c:pt>
                <c:pt idx="82">
                  <c:v>5月24日</c:v>
                </c:pt>
                <c:pt idx="83">
                  <c:v>5月27日</c:v>
                </c:pt>
                <c:pt idx="84">
                  <c:v>5月28日</c:v>
                </c:pt>
                <c:pt idx="85">
                  <c:v>5月29日</c:v>
                </c:pt>
                <c:pt idx="86">
                  <c:v>5月31日</c:v>
                </c:pt>
                <c:pt idx="87">
                  <c:v>6月3日</c:v>
                </c:pt>
                <c:pt idx="88">
                  <c:v>6月4日</c:v>
                </c:pt>
                <c:pt idx="89">
                  <c:v>6月5日</c:v>
                </c:pt>
                <c:pt idx="90">
                  <c:v>6月7日</c:v>
                </c:pt>
                <c:pt idx="91">
                  <c:v>6月10日</c:v>
                </c:pt>
                <c:pt idx="92">
                  <c:v>6月11日</c:v>
                </c:pt>
                <c:pt idx="93">
                  <c:v>6月12日</c:v>
                </c:pt>
                <c:pt idx="94">
                  <c:v>6月14日</c:v>
                </c:pt>
                <c:pt idx="95">
                  <c:v>6月17日</c:v>
                </c:pt>
                <c:pt idx="96">
                  <c:v>6月18日</c:v>
                </c:pt>
                <c:pt idx="97">
                  <c:v>6月19日</c:v>
                </c:pt>
                <c:pt idx="98">
                  <c:v>6月21日</c:v>
                </c:pt>
                <c:pt idx="99">
                  <c:v>6月24日</c:v>
                </c:pt>
                <c:pt idx="100">
                  <c:v>6月25日</c:v>
                </c:pt>
                <c:pt idx="101">
                  <c:v>6月26日</c:v>
                </c:pt>
                <c:pt idx="102">
                  <c:v>6月28日</c:v>
                </c:pt>
                <c:pt idx="103">
                  <c:v>7月1日</c:v>
                </c:pt>
                <c:pt idx="104">
                  <c:v>7月2日</c:v>
                </c:pt>
                <c:pt idx="105">
                  <c:v>7月3日</c:v>
                </c:pt>
                <c:pt idx="106">
                  <c:v>7月5日</c:v>
                </c:pt>
                <c:pt idx="107">
                  <c:v>7月8日</c:v>
                </c:pt>
                <c:pt idx="108">
                  <c:v>7月9日</c:v>
                </c:pt>
                <c:pt idx="109">
                  <c:v>7月10日</c:v>
                </c:pt>
                <c:pt idx="110">
                  <c:v>7月12日</c:v>
                </c:pt>
                <c:pt idx="111">
                  <c:v>7月15日</c:v>
                </c:pt>
                <c:pt idx="112">
                  <c:v>7月16日</c:v>
                </c:pt>
                <c:pt idx="113">
                  <c:v>7月17日</c:v>
                </c:pt>
                <c:pt idx="114">
                  <c:v>7月19日</c:v>
                </c:pt>
                <c:pt idx="115">
                  <c:v>7月22日</c:v>
                </c:pt>
                <c:pt idx="116">
                  <c:v>7月23日</c:v>
                </c:pt>
                <c:pt idx="117">
                  <c:v>7月24日</c:v>
                </c:pt>
                <c:pt idx="118">
                  <c:v>7月26日</c:v>
                </c:pt>
                <c:pt idx="119">
                  <c:v>7月29日</c:v>
                </c:pt>
                <c:pt idx="120">
                  <c:v>7月30日</c:v>
                </c:pt>
                <c:pt idx="121">
                  <c:v>7月31日</c:v>
                </c:pt>
                <c:pt idx="122">
                  <c:v>8月2日</c:v>
                </c:pt>
                <c:pt idx="123">
                  <c:v>8月5日</c:v>
                </c:pt>
                <c:pt idx="124">
                  <c:v>8月6日</c:v>
                </c:pt>
                <c:pt idx="125">
                  <c:v>8月7日</c:v>
                </c:pt>
                <c:pt idx="126">
                  <c:v>8月9日</c:v>
                </c:pt>
                <c:pt idx="127">
                  <c:v>8月12日</c:v>
                </c:pt>
                <c:pt idx="128">
                  <c:v>8月13日</c:v>
                </c:pt>
                <c:pt idx="129">
                  <c:v>8月14日</c:v>
                </c:pt>
                <c:pt idx="130">
                  <c:v>8月16日</c:v>
                </c:pt>
                <c:pt idx="131">
                  <c:v>8月19日</c:v>
                </c:pt>
                <c:pt idx="132">
                  <c:v>8月20日</c:v>
                </c:pt>
                <c:pt idx="133">
                  <c:v>8月21日</c:v>
                </c:pt>
                <c:pt idx="134">
                  <c:v>8月23日</c:v>
                </c:pt>
                <c:pt idx="135">
                  <c:v>8月26日</c:v>
                </c:pt>
                <c:pt idx="136">
                  <c:v>8月27日</c:v>
                </c:pt>
                <c:pt idx="137">
                  <c:v>8月28日</c:v>
                </c:pt>
                <c:pt idx="138">
                  <c:v>8月30日</c:v>
                </c:pt>
                <c:pt idx="139">
                  <c:v>9月2日</c:v>
                </c:pt>
                <c:pt idx="140">
                  <c:v>9月3日</c:v>
                </c:pt>
                <c:pt idx="141">
                  <c:v>9月4日</c:v>
                </c:pt>
                <c:pt idx="142">
                  <c:v>9月6日</c:v>
                </c:pt>
                <c:pt idx="143">
                  <c:v>9月9日</c:v>
                </c:pt>
                <c:pt idx="144">
                  <c:v>9月10日</c:v>
                </c:pt>
                <c:pt idx="145">
                  <c:v>9月11日</c:v>
                </c:pt>
                <c:pt idx="146">
                  <c:v>9月13日</c:v>
                </c:pt>
                <c:pt idx="147">
                  <c:v>9月16日</c:v>
                </c:pt>
                <c:pt idx="148">
                  <c:v>9月17日</c:v>
                </c:pt>
                <c:pt idx="149">
                  <c:v>9月18日</c:v>
                </c:pt>
                <c:pt idx="150">
                  <c:v>9月20日</c:v>
                </c:pt>
                <c:pt idx="151">
                  <c:v>9月23日</c:v>
                </c:pt>
                <c:pt idx="152">
                  <c:v>9月24日</c:v>
                </c:pt>
                <c:pt idx="153">
                  <c:v>9月25日</c:v>
                </c:pt>
                <c:pt idx="154">
                  <c:v>9月27日</c:v>
                </c:pt>
                <c:pt idx="155">
                  <c:v>9月30日</c:v>
                </c:pt>
                <c:pt idx="156">
                  <c:v>10月1日</c:v>
                </c:pt>
                <c:pt idx="157">
                  <c:v>10月2日</c:v>
                </c:pt>
                <c:pt idx="158">
                  <c:v>10月4日</c:v>
                </c:pt>
                <c:pt idx="159">
                  <c:v>10月7日</c:v>
                </c:pt>
                <c:pt idx="160">
                  <c:v>10月8日</c:v>
                </c:pt>
                <c:pt idx="161">
                  <c:v>10月9日</c:v>
                </c:pt>
                <c:pt idx="162">
                  <c:v>10月11日</c:v>
                </c:pt>
                <c:pt idx="163">
                  <c:v>10月14日</c:v>
                </c:pt>
                <c:pt idx="164">
                  <c:v>10月15日</c:v>
                </c:pt>
                <c:pt idx="165">
                  <c:v>10月16日</c:v>
                </c:pt>
                <c:pt idx="166">
                  <c:v>10月18日</c:v>
                </c:pt>
                <c:pt idx="167">
                  <c:v>10月21日</c:v>
                </c:pt>
                <c:pt idx="168">
                  <c:v>10月22日</c:v>
                </c:pt>
                <c:pt idx="169">
                  <c:v>10月23日</c:v>
                </c:pt>
                <c:pt idx="170">
                  <c:v>10月25日</c:v>
                </c:pt>
                <c:pt idx="171">
                  <c:v>10月28日</c:v>
                </c:pt>
                <c:pt idx="172">
                  <c:v>10月29日</c:v>
                </c:pt>
                <c:pt idx="173">
                  <c:v>10月30日</c:v>
                </c:pt>
                <c:pt idx="174">
                  <c:v>11月1日</c:v>
                </c:pt>
                <c:pt idx="175">
                  <c:v>11月5日</c:v>
                </c:pt>
                <c:pt idx="176">
                  <c:v>11月6日</c:v>
                </c:pt>
                <c:pt idx="177">
                  <c:v>11月8日</c:v>
                </c:pt>
                <c:pt idx="178">
                  <c:v>11月12日</c:v>
                </c:pt>
                <c:pt idx="179">
                  <c:v>11月13日</c:v>
                </c:pt>
                <c:pt idx="180">
                  <c:v>11月15日</c:v>
                </c:pt>
                <c:pt idx="181">
                  <c:v>11月19日</c:v>
                </c:pt>
                <c:pt idx="182">
                  <c:v>11月20日</c:v>
                </c:pt>
                <c:pt idx="183">
                  <c:v>11月22日</c:v>
                </c:pt>
                <c:pt idx="184">
                  <c:v>11月26日</c:v>
                </c:pt>
                <c:pt idx="185">
                  <c:v>11月27日</c:v>
                </c:pt>
                <c:pt idx="186">
                  <c:v>11月29日</c:v>
                </c:pt>
                <c:pt idx="187">
                  <c:v>12月3日</c:v>
                </c:pt>
                <c:pt idx="188">
                  <c:v>12月4日</c:v>
                </c:pt>
                <c:pt idx="189">
                  <c:v>12月6日</c:v>
                </c:pt>
                <c:pt idx="190">
                  <c:v>12月10日</c:v>
                </c:pt>
                <c:pt idx="191">
                  <c:v>12月11日</c:v>
                </c:pt>
                <c:pt idx="192">
                  <c:v>12月13日</c:v>
                </c:pt>
                <c:pt idx="193">
                  <c:v>12月17日</c:v>
                </c:pt>
                <c:pt idx="194">
                  <c:v>12月18日</c:v>
                </c:pt>
                <c:pt idx="195">
                  <c:v>12月20日</c:v>
                </c:pt>
                <c:pt idx="196">
                  <c:v>12月24日</c:v>
                </c:pt>
                <c:pt idx="197">
                  <c:v>12月25日</c:v>
                </c:pt>
                <c:pt idx="198">
                  <c:v>12月27日</c:v>
                </c:pt>
                <c:pt idx="199">
                  <c:v>12月31日</c:v>
                </c:pt>
              </c:strCache>
            </c:strRef>
          </c:cat>
          <c:val>
            <c:numRef>
              <c:f>猪肉鲜销率数据透视表!$K$4:$K$204</c:f>
              <c:numCache>
                <c:formatCode>General</c:formatCode>
                <c:ptCount val="200"/>
                <c:pt idx="0">
                  <c:v>95</c:v>
                </c:pt>
                <c:pt idx="4">
                  <c:v>95.08</c:v>
                </c:pt>
                <c:pt idx="8">
                  <c:v>94.57</c:v>
                </c:pt>
                <c:pt idx="12">
                  <c:v>94.7</c:v>
                </c:pt>
                <c:pt idx="16">
                  <c:v>94.25</c:v>
                </c:pt>
                <c:pt idx="20">
                  <c:v>90.52</c:v>
                </c:pt>
                <c:pt idx="24">
                  <c:v>72.38</c:v>
                </c:pt>
                <c:pt idx="28">
                  <c:v>72.930000000000007</c:v>
                </c:pt>
                <c:pt idx="32">
                  <c:v>72.349999999999994</c:v>
                </c:pt>
                <c:pt idx="36">
                  <c:v>80.36</c:v>
                </c:pt>
                <c:pt idx="40">
                  <c:v>82.28</c:v>
                </c:pt>
                <c:pt idx="44">
                  <c:v>85</c:v>
                </c:pt>
                <c:pt idx="48">
                  <c:v>85</c:v>
                </c:pt>
                <c:pt idx="52">
                  <c:v>85</c:v>
                </c:pt>
                <c:pt idx="56">
                  <c:v>84.37</c:v>
                </c:pt>
                <c:pt idx="60">
                  <c:v>86.66</c:v>
                </c:pt>
                <c:pt idx="64">
                  <c:v>88</c:v>
                </c:pt>
                <c:pt idx="68">
                  <c:v>84.6</c:v>
                </c:pt>
                <c:pt idx="72">
                  <c:v>84.39</c:v>
                </c:pt>
                <c:pt idx="76">
                  <c:v>82.67</c:v>
                </c:pt>
                <c:pt idx="80">
                  <c:v>83.28</c:v>
                </c:pt>
                <c:pt idx="84">
                  <c:v>83.92</c:v>
                </c:pt>
                <c:pt idx="88">
                  <c:v>83.06</c:v>
                </c:pt>
                <c:pt idx="92">
                  <c:v>84.02</c:v>
                </c:pt>
                <c:pt idx="96">
                  <c:v>83.05</c:v>
                </c:pt>
                <c:pt idx="100">
                  <c:v>83.86</c:v>
                </c:pt>
                <c:pt idx="104">
                  <c:v>86.12</c:v>
                </c:pt>
                <c:pt idx="108">
                  <c:v>86.85</c:v>
                </c:pt>
                <c:pt idx="112">
                  <c:v>86.86</c:v>
                </c:pt>
                <c:pt idx="116">
                  <c:v>87.13</c:v>
                </c:pt>
                <c:pt idx="120">
                  <c:v>87.44</c:v>
                </c:pt>
                <c:pt idx="124">
                  <c:v>87.83</c:v>
                </c:pt>
                <c:pt idx="128">
                  <c:v>86.37</c:v>
                </c:pt>
                <c:pt idx="132">
                  <c:v>87.29</c:v>
                </c:pt>
                <c:pt idx="136">
                  <c:v>87.23</c:v>
                </c:pt>
                <c:pt idx="140">
                  <c:v>87.4</c:v>
                </c:pt>
                <c:pt idx="144">
                  <c:v>87.43</c:v>
                </c:pt>
                <c:pt idx="148">
                  <c:v>87.57</c:v>
                </c:pt>
                <c:pt idx="152">
                  <c:v>88.3</c:v>
                </c:pt>
                <c:pt idx="156">
                  <c:v>88.88</c:v>
                </c:pt>
                <c:pt idx="160">
                  <c:v>88.95</c:v>
                </c:pt>
                <c:pt idx="164">
                  <c:v>89.21</c:v>
                </c:pt>
                <c:pt idx="168">
                  <c:v>89.36</c:v>
                </c:pt>
                <c:pt idx="172">
                  <c:v>89.87</c:v>
                </c:pt>
                <c:pt idx="175">
                  <c:v>89.97</c:v>
                </c:pt>
                <c:pt idx="178">
                  <c:v>89.72</c:v>
                </c:pt>
                <c:pt idx="181">
                  <c:v>89.44</c:v>
                </c:pt>
                <c:pt idx="184">
                  <c:v>90.21</c:v>
                </c:pt>
                <c:pt idx="187">
                  <c:v>90.26</c:v>
                </c:pt>
                <c:pt idx="190">
                  <c:v>90.31</c:v>
                </c:pt>
                <c:pt idx="193">
                  <c:v>90.51</c:v>
                </c:pt>
                <c:pt idx="196">
                  <c:v>90.66</c:v>
                </c:pt>
                <c:pt idx="199">
                  <c:v>90.59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AD3-4814-BE80-640F1F60E8CB}"/>
            </c:ext>
          </c:extLst>
        </c:ser>
        <c:ser>
          <c:idx val="3"/>
          <c:order val="3"/>
          <c:tx>
            <c:strRef>
              <c:f>猪肉鲜销率数据透视表!$L$2:$L$3</c:f>
              <c:strCache>
                <c:ptCount val="1"/>
                <c:pt idx="0">
                  <c:v>2022年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猪肉鲜销率数据透视表!$H$4:$H$204</c:f>
              <c:strCache>
                <c:ptCount val="200"/>
                <c:pt idx="0">
                  <c:v>1月1日</c:v>
                </c:pt>
                <c:pt idx="1">
                  <c:v>1月3日</c:v>
                </c:pt>
                <c:pt idx="2">
                  <c:v>1月4日</c:v>
                </c:pt>
                <c:pt idx="3">
                  <c:v>1月7日</c:v>
                </c:pt>
                <c:pt idx="4">
                  <c:v>1月8日</c:v>
                </c:pt>
                <c:pt idx="5">
                  <c:v>1月10日</c:v>
                </c:pt>
                <c:pt idx="6">
                  <c:v>1月11日</c:v>
                </c:pt>
                <c:pt idx="7">
                  <c:v>1月14日</c:v>
                </c:pt>
                <c:pt idx="8">
                  <c:v>1月15日</c:v>
                </c:pt>
                <c:pt idx="9">
                  <c:v>1月17日</c:v>
                </c:pt>
                <c:pt idx="10">
                  <c:v>1月18日</c:v>
                </c:pt>
                <c:pt idx="11">
                  <c:v>1月21日</c:v>
                </c:pt>
                <c:pt idx="12">
                  <c:v>1月22日</c:v>
                </c:pt>
                <c:pt idx="13">
                  <c:v>1月24日</c:v>
                </c:pt>
                <c:pt idx="14">
                  <c:v>1月25日</c:v>
                </c:pt>
                <c:pt idx="15">
                  <c:v>1月28日</c:v>
                </c:pt>
                <c:pt idx="16">
                  <c:v>1月29日</c:v>
                </c:pt>
                <c:pt idx="17">
                  <c:v>1月31日</c:v>
                </c:pt>
                <c:pt idx="18">
                  <c:v>2月1日</c:v>
                </c:pt>
                <c:pt idx="19">
                  <c:v>2月4日</c:v>
                </c:pt>
                <c:pt idx="20">
                  <c:v>2月5日</c:v>
                </c:pt>
                <c:pt idx="21">
                  <c:v>2月7日</c:v>
                </c:pt>
                <c:pt idx="22">
                  <c:v>2月8日</c:v>
                </c:pt>
                <c:pt idx="23">
                  <c:v>2月11日</c:v>
                </c:pt>
                <c:pt idx="24">
                  <c:v>2月12日</c:v>
                </c:pt>
                <c:pt idx="25">
                  <c:v>2月14日</c:v>
                </c:pt>
                <c:pt idx="26">
                  <c:v>2月15日</c:v>
                </c:pt>
                <c:pt idx="27">
                  <c:v>2月18日</c:v>
                </c:pt>
                <c:pt idx="28">
                  <c:v>2月19日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2月25日</c:v>
                </c:pt>
                <c:pt idx="32">
                  <c:v>2月26日</c:v>
                </c:pt>
                <c:pt idx="33">
                  <c:v>2月28日</c:v>
                </c:pt>
                <c:pt idx="34">
                  <c:v>3月1日</c:v>
                </c:pt>
                <c:pt idx="35">
                  <c:v>3月4日</c:v>
                </c:pt>
                <c:pt idx="36">
                  <c:v>3月5日</c:v>
                </c:pt>
                <c:pt idx="37">
                  <c:v>3月6日</c:v>
                </c:pt>
                <c:pt idx="38">
                  <c:v>3月8日</c:v>
                </c:pt>
                <c:pt idx="39">
                  <c:v>3月11日</c:v>
                </c:pt>
                <c:pt idx="40">
                  <c:v>3月12日</c:v>
                </c:pt>
                <c:pt idx="41">
                  <c:v>3月13日</c:v>
                </c:pt>
                <c:pt idx="42">
                  <c:v>3月15日</c:v>
                </c:pt>
                <c:pt idx="43">
                  <c:v>3月18日</c:v>
                </c:pt>
                <c:pt idx="44">
                  <c:v>3月19日</c:v>
                </c:pt>
                <c:pt idx="45">
                  <c:v>3月20日</c:v>
                </c:pt>
                <c:pt idx="46">
                  <c:v>3月22日</c:v>
                </c:pt>
                <c:pt idx="47">
                  <c:v>3月25日</c:v>
                </c:pt>
                <c:pt idx="48">
                  <c:v>3月26日</c:v>
                </c:pt>
                <c:pt idx="49">
                  <c:v>3月27日</c:v>
                </c:pt>
                <c:pt idx="50">
                  <c:v>3月29日</c:v>
                </c:pt>
                <c:pt idx="51">
                  <c:v>4月1日</c:v>
                </c:pt>
                <c:pt idx="52">
                  <c:v>4月2日</c:v>
                </c:pt>
                <c:pt idx="53">
                  <c:v>4月3日</c:v>
                </c:pt>
                <c:pt idx="54">
                  <c:v>4月5日</c:v>
                </c:pt>
                <c:pt idx="55">
                  <c:v>4月8日</c:v>
                </c:pt>
                <c:pt idx="56">
                  <c:v>4月9日</c:v>
                </c:pt>
                <c:pt idx="57">
                  <c:v>4月10日</c:v>
                </c:pt>
                <c:pt idx="58">
                  <c:v>4月12日</c:v>
                </c:pt>
                <c:pt idx="59">
                  <c:v>4月15日</c:v>
                </c:pt>
                <c:pt idx="60">
                  <c:v>4月16日</c:v>
                </c:pt>
                <c:pt idx="61">
                  <c:v>4月17日</c:v>
                </c:pt>
                <c:pt idx="62">
                  <c:v>4月19日</c:v>
                </c:pt>
                <c:pt idx="63">
                  <c:v>4月22日</c:v>
                </c:pt>
                <c:pt idx="64">
                  <c:v>4月23日</c:v>
                </c:pt>
                <c:pt idx="65">
                  <c:v>4月24日</c:v>
                </c:pt>
                <c:pt idx="66">
                  <c:v>4月26日</c:v>
                </c:pt>
                <c:pt idx="67">
                  <c:v>4月29日</c:v>
                </c:pt>
                <c:pt idx="68">
                  <c:v>4月30日</c:v>
                </c:pt>
                <c:pt idx="69">
                  <c:v>5月1日</c:v>
                </c:pt>
                <c:pt idx="70">
                  <c:v>5月3日</c:v>
                </c:pt>
                <c:pt idx="71">
                  <c:v>5月6日</c:v>
                </c:pt>
                <c:pt idx="72">
                  <c:v>5月7日</c:v>
                </c:pt>
                <c:pt idx="73">
                  <c:v>5月8日</c:v>
                </c:pt>
                <c:pt idx="74">
                  <c:v>5月10日</c:v>
                </c:pt>
                <c:pt idx="75">
                  <c:v>5月13日</c:v>
                </c:pt>
                <c:pt idx="76">
                  <c:v>5月14日</c:v>
                </c:pt>
                <c:pt idx="77">
                  <c:v>5月15日</c:v>
                </c:pt>
                <c:pt idx="78">
                  <c:v>5月17日</c:v>
                </c:pt>
                <c:pt idx="79">
                  <c:v>5月20日</c:v>
                </c:pt>
                <c:pt idx="80">
                  <c:v>5月21日</c:v>
                </c:pt>
                <c:pt idx="81">
                  <c:v>5月22日</c:v>
                </c:pt>
                <c:pt idx="82">
                  <c:v>5月24日</c:v>
                </c:pt>
                <c:pt idx="83">
                  <c:v>5月27日</c:v>
                </c:pt>
                <c:pt idx="84">
                  <c:v>5月28日</c:v>
                </c:pt>
                <c:pt idx="85">
                  <c:v>5月29日</c:v>
                </c:pt>
                <c:pt idx="86">
                  <c:v>5月31日</c:v>
                </c:pt>
                <c:pt idx="87">
                  <c:v>6月3日</c:v>
                </c:pt>
                <c:pt idx="88">
                  <c:v>6月4日</c:v>
                </c:pt>
                <c:pt idx="89">
                  <c:v>6月5日</c:v>
                </c:pt>
                <c:pt idx="90">
                  <c:v>6月7日</c:v>
                </c:pt>
                <c:pt idx="91">
                  <c:v>6月10日</c:v>
                </c:pt>
                <c:pt idx="92">
                  <c:v>6月11日</c:v>
                </c:pt>
                <c:pt idx="93">
                  <c:v>6月12日</c:v>
                </c:pt>
                <c:pt idx="94">
                  <c:v>6月14日</c:v>
                </c:pt>
                <c:pt idx="95">
                  <c:v>6月17日</c:v>
                </c:pt>
                <c:pt idx="96">
                  <c:v>6月18日</c:v>
                </c:pt>
                <c:pt idx="97">
                  <c:v>6月19日</c:v>
                </c:pt>
                <c:pt idx="98">
                  <c:v>6月21日</c:v>
                </c:pt>
                <c:pt idx="99">
                  <c:v>6月24日</c:v>
                </c:pt>
                <c:pt idx="100">
                  <c:v>6月25日</c:v>
                </c:pt>
                <c:pt idx="101">
                  <c:v>6月26日</c:v>
                </c:pt>
                <c:pt idx="102">
                  <c:v>6月28日</c:v>
                </c:pt>
                <c:pt idx="103">
                  <c:v>7月1日</c:v>
                </c:pt>
                <c:pt idx="104">
                  <c:v>7月2日</c:v>
                </c:pt>
                <c:pt idx="105">
                  <c:v>7月3日</c:v>
                </c:pt>
                <c:pt idx="106">
                  <c:v>7月5日</c:v>
                </c:pt>
                <c:pt idx="107">
                  <c:v>7月8日</c:v>
                </c:pt>
                <c:pt idx="108">
                  <c:v>7月9日</c:v>
                </c:pt>
                <c:pt idx="109">
                  <c:v>7月10日</c:v>
                </c:pt>
                <c:pt idx="110">
                  <c:v>7月12日</c:v>
                </c:pt>
                <c:pt idx="111">
                  <c:v>7月15日</c:v>
                </c:pt>
                <c:pt idx="112">
                  <c:v>7月16日</c:v>
                </c:pt>
                <c:pt idx="113">
                  <c:v>7月17日</c:v>
                </c:pt>
                <c:pt idx="114">
                  <c:v>7月19日</c:v>
                </c:pt>
                <c:pt idx="115">
                  <c:v>7月22日</c:v>
                </c:pt>
                <c:pt idx="116">
                  <c:v>7月23日</c:v>
                </c:pt>
                <c:pt idx="117">
                  <c:v>7月24日</c:v>
                </c:pt>
                <c:pt idx="118">
                  <c:v>7月26日</c:v>
                </c:pt>
                <c:pt idx="119">
                  <c:v>7月29日</c:v>
                </c:pt>
                <c:pt idx="120">
                  <c:v>7月30日</c:v>
                </c:pt>
                <c:pt idx="121">
                  <c:v>7月31日</c:v>
                </c:pt>
                <c:pt idx="122">
                  <c:v>8月2日</c:v>
                </c:pt>
                <c:pt idx="123">
                  <c:v>8月5日</c:v>
                </c:pt>
                <c:pt idx="124">
                  <c:v>8月6日</c:v>
                </c:pt>
                <c:pt idx="125">
                  <c:v>8月7日</c:v>
                </c:pt>
                <c:pt idx="126">
                  <c:v>8月9日</c:v>
                </c:pt>
                <c:pt idx="127">
                  <c:v>8月12日</c:v>
                </c:pt>
                <c:pt idx="128">
                  <c:v>8月13日</c:v>
                </c:pt>
                <c:pt idx="129">
                  <c:v>8月14日</c:v>
                </c:pt>
                <c:pt idx="130">
                  <c:v>8月16日</c:v>
                </c:pt>
                <c:pt idx="131">
                  <c:v>8月19日</c:v>
                </c:pt>
                <c:pt idx="132">
                  <c:v>8月20日</c:v>
                </c:pt>
                <c:pt idx="133">
                  <c:v>8月21日</c:v>
                </c:pt>
                <c:pt idx="134">
                  <c:v>8月23日</c:v>
                </c:pt>
                <c:pt idx="135">
                  <c:v>8月26日</c:v>
                </c:pt>
                <c:pt idx="136">
                  <c:v>8月27日</c:v>
                </c:pt>
                <c:pt idx="137">
                  <c:v>8月28日</c:v>
                </c:pt>
                <c:pt idx="138">
                  <c:v>8月30日</c:v>
                </c:pt>
                <c:pt idx="139">
                  <c:v>9月2日</c:v>
                </c:pt>
                <c:pt idx="140">
                  <c:v>9月3日</c:v>
                </c:pt>
                <c:pt idx="141">
                  <c:v>9月4日</c:v>
                </c:pt>
                <c:pt idx="142">
                  <c:v>9月6日</c:v>
                </c:pt>
                <c:pt idx="143">
                  <c:v>9月9日</c:v>
                </c:pt>
                <c:pt idx="144">
                  <c:v>9月10日</c:v>
                </c:pt>
                <c:pt idx="145">
                  <c:v>9月11日</c:v>
                </c:pt>
                <c:pt idx="146">
                  <c:v>9月13日</c:v>
                </c:pt>
                <c:pt idx="147">
                  <c:v>9月16日</c:v>
                </c:pt>
                <c:pt idx="148">
                  <c:v>9月17日</c:v>
                </c:pt>
                <c:pt idx="149">
                  <c:v>9月18日</c:v>
                </c:pt>
                <c:pt idx="150">
                  <c:v>9月20日</c:v>
                </c:pt>
                <c:pt idx="151">
                  <c:v>9月23日</c:v>
                </c:pt>
                <c:pt idx="152">
                  <c:v>9月24日</c:v>
                </c:pt>
                <c:pt idx="153">
                  <c:v>9月25日</c:v>
                </c:pt>
                <c:pt idx="154">
                  <c:v>9月27日</c:v>
                </c:pt>
                <c:pt idx="155">
                  <c:v>9月30日</c:v>
                </c:pt>
                <c:pt idx="156">
                  <c:v>10月1日</c:v>
                </c:pt>
                <c:pt idx="157">
                  <c:v>10月2日</c:v>
                </c:pt>
                <c:pt idx="158">
                  <c:v>10月4日</c:v>
                </c:pt>
                <c:pt idx="159">
                  <c:v>10月7日</c:v>
                </c:pt>
                <c:pt idx="160">
                  <c:v>10月8日</c:v>
                </c:pt>
                <c:pt idx="161">
                  <c:v>10月9日</c:v>
                </c:pt>
                <c:pt idx="162">
                  <c:v>10月11日</c:v>
                </c:pt>
                <c:pt idx="163">
                  <c:v>10月14日</c:v>
                </c:pt>
                <c:pt idx="164">
                  <c:v>10月15日</c:v>
                </c:pt>
                <c:pt idx="165">
                  <c:v>10月16日</c:v>
                </c:pt>
                <c:pt idx="166">
                  <c:v>10月18日</c:v>
                </c:pt>
                <c:pt idx="167">
                  <c:v>10月21日</c:v>
                </c:pt>
                <c:pt idx="168">
                  <c:v>10月22日</c:v>
                </c:pt>
                <c:pt idx="169">
                  <c:v>10月23日</c:v>
                </c:pt>
                <c:pt idx="170">
                  <c:v>10月25日</c:v>
                </c:pt>
                <c:pt idx="171">
                  <c:v>10月28日</c:v>
                </c:pt>
                <c:pt idx="172">
                  <c:v>10月29日</c:v>
                </c:pt>
                <c:pt idx="173">
                  <c:v>10月30日</c:v>
                </c:pt>
                <c:pt idx="174">
                  <c:v>11月1日</c:v>
                </c:pt>
                <c:pt idx="175">
                  <c:v>11月5日</c:v>
                </c:pt>
                <c:pt idx="176">
                  <c:v>11月6日</c:v>
                </c:pt>
                <c:pt idx="177">
                  <c:v>11月8日</c:v>
                </c:pt>
                <c:pt idx="178">
                  <c:v>11月12日</c:v>
                </c:pt>
                <c:pt idx="179">
                  <c:v>11月13日</c:v>
                </c:pt>
                <c:pt idx="180">
                  <c:v>11月15日</c:v>
                </c:pt>
                <c:pt idx="181">
                  <c:v>11月19日</c:v>
                </c:pt>
                <c:pt idx="182">
                  <c:v>11月20日</c:v>
                </c:pt>
                <c:pt idx="183">
                  <c:v>11月22日</c:v>
                </c:pt>
                <c:pt idx="184">
                  <c:v>11月26日</c:v>
                </c:pt>
                <c:pt idx="185">
                  <c:v>11月27日</c:v>
                </c:pt>
                <c:pt idx="186">
                  <c:v>11月29日</c:v>
                </c:pt>
                <c:pt idx="187">
                  <c:v>12月3日</c:v>
                </c:pt>
                <c:pt idx="188">
                  <c:v>12月4日</c:v>
                </c:pt>
                <c:pt idx="189">
                  <c:v>12月6日</c:v>
                </c:pt>
                <c:pt idx="190">
                  <c:v>12月10日</c:v>
                </c:pt>
                <c:pt idx="191">
                  <c:v>12月11日</c:v>
                </c:pt>
                <c:pt idx="192">
                  <c:v>12月13日</c:v>
                </c:pt>
                <c:pt idx="193">
                  <c:v>12月17日</c:v>
                </c:pt>
                <c:pt idx="194">
                  <c:v>12月18日</c:v>
                </c:pt>
                <c:pt idx="195">
                  <c:v>12月20日</c:v>
                </c:pt>
                <c:pt idx="196">
                  <c:v>12月24日</c:v>
                </c:pt>
                <c:pt idx="197">
                  <c:v>12月25日</c:v>
                </c:pt>
                <c:pt idx="198">
                  <c:v>12月27日</c:v>
                </c:pt>
                <c:pt idx="199">
                  <c:v>12月31日</c:v>
                </c:pt>
              </c:strCache>
            </c:strRef>
          </c:cat>
          <c:val>
            <c:numRef>
              <c:f>猪肉鲜销率数据透视表!$L$4:$L$204</c:f>
              <c:numCache>
                <c:formatCode>General</c:formatCode>
                <c:ptCount val="200"/>
                <c:pt idx="3">
                  <c:v>90.22</c:v>
                </c:pt>
                <c:pt idx="7">
                  <c:v>90.1</c:v>
                </c:pt>
                <c:pt idx="11">
                  <c:v>90.63</c:v>
                </c:pt>
                <c:pt idx="15">
                  <c:v>91.27</c:v>
                </c:pt>
                <c:pt idx="19">
                  <c:v>91.27</c:v>
                </c:pt>
                <c:pt idx="23">
                  <c:v>82.62</c:v>
                </c:pt>
                <c:pt idx="27">
                  <c:v>84.85</c:v>
                </c:pt>
                <c:pt idx="31">
                  <c:v>84.77</c:v>
                </c:pt>
                <c:pt idx="35">
                  <c:v>84.85</c:v>
                </c:pt>
                <c:pt idx="39">
                  <c:v>85.02</c:v>
                </c:pt>
                <c:pt idx="43">
                  <c:v>85.1</c:v>
                </c:pt>
                <c:pt idx="47">
                  <c:v>85.06</c:v>
                </c:pt>
                <c:pt idx="51">
                  <c:v>85.47</c:v>
                </c:pt>
                <c:pt idx="55">
                  <c:v>85.64</c:v>
                </c:pt>
                <c:pt idx="59">
                  <c:v>86.09</c:v>
                </c:pt>
                <c:pt idx="63">
                  <c:v>87.77</c:v>
                </c:pt>
                <c:pt idx="67">
                  <c:v>88.14</c:v>
                </c:pt>
                <c:pt idx="71">
                  <c:v>88.38</c:v>
                </c:pt>
                <c:pt idx="75">
                  <c:v>88.97</c:v>
                </c:pt>
                <c:pt idx="79">
                  <c:v>89.12</c:v>
                </c:pt>
                <c:pt idx="83">
                  <c:v>89.11</c:v>
                </c:pt>
                <c:pt idx="87">
                  <c:v>89.32</c:v>
                </c:pt>
                <c:pt idx="91">
                  <c:v>89.2</c:v>
                </c:pt>
                <c:pt idx="95">
                  <c:v>89.19</c:v>
                </c:pt>
                <c:pt idx="99">
                  <c:v>88.78</c:v>
                </c:pt>
                <c:pt idx="103">
                  <c:v>89.14</c:v>
                </c:pt>
                <c:pt idx="107">
                  <c:v>89.57</c:v>
                </c:pt>
                <c:pt idx="111">
                  <c:v>89.88</c:v>
                </c:pt>
                <c:pt idx="115">
                  <c:v>90.42</c:v>
                </c:pt>
                <c:pt idx="119">
                  <c:v>90.73</c:v>
                </c:pt>
                <c:pt idx="123">
                  <c:v>90.89</c:v>
                </c:pt>
                <c:pt idx="127">
                  <c:v>91.4</c:v>
                </c:pt>
                <c:pt idx="131">
                  <c:v>91.41</c:v>
                </c:pt>
                <c:pt idx="135">
                  <c:v>91.51</c:v>
                </c:pt>
                <c:pt idx="139">
                  <c:v>91.54</c:v>
                </c:pt>
                <c:pt idx="143">
                  <c:v>91.96</c:v>
                </c:pt>
                <c:pt idx="147">
                  <c:v>91.74</c:v>
                </c:pt>
                <c:pt idx="151">
                  <c:v>91.89</c:v>
                </c:pt>
                <c:pt idx="155">
                  <c:v>92.39</c:v>
                </c:pt>
                <c:pt idx="159">
                  <c:v>92.9</c:v>
                </c:pt>
                <c:pt idx="163">
                  <c:v>92.63</c:v>
                </c:pt>
                <c:pt idx="167">
                  <c:v>92.89</c:v>
                </c:pt>
                <c:pt idx="171">
                  <c:v>92.89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AD3-4814-BE80-640F1F60E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77035216"/>
        <c:axId val="-477043376"/>
      </c:lineChart>
      <c:catAx>
        <c:axId val="-47703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77043376"/>
        <c:crosses val="autoZero"/>
        <c:auto val="1"/>
        <c:lblAlgn val="ctr"/>
        <c:lblOffset val="100"/>
        <c:noMultiLvlLbl val="0"/>
      </c:catAx>
      <c:valAx>
        <c:axId val="-47704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7703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冻猪库容率!$C$1:$C$3</c:f>
              <c:strCache>
                <c:ptCount val="3"/>
                <c:pt idx="0">
                  <c:v>钢联数据</c:v>
                </c:pt>
                <c:pt idx="1">
                  <c:v>冷冻猪肉：重点屠宰企业：库容率：中国（周）</c:v>
                </c:pt>
                <c:pt idx="2">
                  <c:v>百分比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冻猪库容率!$B$4:$B$79</c:f>
              <c:numCache>
                <c:formatCode>yyyy\-mm\-dd</c:formatCode>
                <c:ptCount val="76"/>
                <c:pt idx="0">
                  <c:v>44995</c:v>
                </c:pt>
                <c:pt idx="1">
                  <c:v>44988</c:v>
                </c:pt>
                <c:pt idx="2">
                  <c:v>44981</c:v>
                </c:pt>
                <c:pt idx="3">
                  <c:v>44974</c:v>
                </c:pt>
                <c:pt idx="4">
                  <c:v>44967</c:v>
                </c:pt>
                <c:pt idx="5">
                  <c:v>44960</c:v>
                </c:pt>
                <c:pt idx="6">
                  <c:v>44953</c:v>
                </c:pt>
                <c:pt idx="7">
                  <c:v>44946</c:v>
                </c:pt>
                <c:pt idx="8">
                  <c:v>44939</c:v>
                </c:pt>
                <c:pt idx="9">
                  <c:v>44932</c:v>
                </c:pt>
                <c:pt idx="10">
                  <c:v>44925</c:v>
                </c:pt>
                <c:pt idx="11">
                  <c:v>44918</c:v>
                </c:pt>
                <c:pt idx="12">
                  <c:v>44911</c:v>
                </c:pt>
                <c:pt idx="13">
                  <c:v>44904</c:v>
                </c:pt>
                <c:pt idx="14">
                  <c:v>44897</c:v>
                </c:pt>
                <c:pt idx="15">
                  <c:v>44890</c:v>
                </c:pt>
                <c:pt idx="16">
                  <c:v>44883</c:v>
                </c:pt>
                <c:pt idx="17">
                  <c:v>44876</c:v>
                </c:pt>
                <c:pt idx="18">
                  <c:v>44869</c:v>
                </c:pt>
                <c:pt idx="19">
                  <c:v>44862</c:v>
                </c:pt>
                <c:pt idx="20">
                  <c:v>44855</c:v>
                </c:pt>
                <c:pt idx="21">
                  <c:v>44848</c:v>
                </c:pt>
                <c:pt idx="22">
                  <c:v>44841</c:v>
                </c:pt>
                <c:pt idx="23">
                  <c:v>44834</c:v>
                </c:pt>
                <c:pt idx="24">
                  <c:v>44827</c:v>
                </c:pt>
                <c:pt idx="25">
                  <c:v>44820</c:v>
                </c:pt>
                <c:pt idx="26">
                  <c:v>44813</c:v>
                </c:pt>
                <c:pt idx="27">
                  <c:v>44806</c:v>
                </c:pt>
                <c:pt idx="28">
                  <c:v>44799</c:v>
                </c:pt>
                <c:pt idx="29">
                  <c:v>44792</c:v>
                </c:pt>
                <c:pt idx="30">
                  <c:v>44785</c:v>
                </c:pt>
                <c:pt idx="31">
                  <c:v>44778</c:v>
                </c:pt>
                <c:pt idx="32">
                  <c:v>44771</c:v>
                </c:pt>
                <c:pt idx="33">
                  <c:v>44764</c:v>
                </c:pt>
                <c:pt idx="34">
                  <c:v>44757</c:v>
                </c:pt>
                <c:pt idx="35">
                  <c:v>44750</c:v>
                </c:pt>
                <c:pt idx="36">
                  <c:v>44743</c:v>
                </c:pt>
                <c:pt idx="37">
                  <c:v>44736</c:v>
                </c:pt>
                <c:pt idx="38">
                  <c:v>44729</c:v>
                </c:pt>
                <c:pt idx="39">
                  <c:v>44722</c:v>
                </c:pt>
                <c:pt idx="40">
                  <c:v>44715</c:v>
                </c:pt>
                <c:pt idx="41">
                  <c:v>44708</c:v>
                </c:pt>
                <c:pt idx="42">
                  <c:v>44701</c:v>
                </c:pt>
                <c:pt idx="43">
                  <c:v>44694</c:v>
                </c:pt>
                <c:pt idx="44">
                  <c:v>44687</c:v>
                </c:pt>
                <c:pt idx="45">
                  <c:v>44680</c:v>
                </c:pt>
                <c:pt idx="46">
                  <c:v>44673</c:v>
                </c:pt>
                <c:pt idx="47">
                  <c:v>44666</c:v>
                </c:pt>
                <c:pt idx="48">
                  <c:v>44659</c:v>
                </c:pt>
                <c:pt idx="49">
                  <c:v>44652</c:v>
                </c:pt>
                <c:pt idx="50">
                  <c:v>44645</c:v>
                </c:pt>
                <c:pt idx="51">
                  <c:v>44638</c:v>
                </c:pt>
                <c:pt idx="52">
                  <c:v>44631</c:v>
                </c:pt>
                <c:pt idx="53">
                  <c:v>44624</c:v>
                </c:pt>
                <c:pt idx="54">
                  <c:v>44617</c:v>
                </c:pt>
                <c:pt idx="55">
                  <c:v>44610</c:v>
                </c:pt>
                <c:pt idx="56">
                  <c:v>44603</c:v>
                </c:pt>
                <c:pt idx="57">
                  <c:v>44596</c:v>
                </c:pt>
                <c:pt idx="58">
                  <c:v>44589</c:v>
                </c:pt>
                <c:pt idx="59">
                  <c:v>44582</c:v>
                </c:pt>
                <c:pt idx="60">
                  <c:v>44575</c:v>
                </c:pt>
                <c:pt idx="61">
                  <c:v>44568</c:v>
                </c:pt>
                <c:pt idx="62">
                  <c:v>44561</c:v>
                </c:pt>
                <c:pt idx="63">
                  <c:v>44554</c:v>
                </c:pt>
                <c:pt idx="64">
                  <c:v>44547</c:v>
                </c:pt>
                <c:pt idx="65">
                  <c:v>44540</c:v>
                </c:pt>
                <c:pt idx="66">
                  <c:v>44533</c:v>
                </c:pt>
                <c:pt idx="67">
                  <c:v>44526</c:v>
                </c:pt>
                <c:pt idx="68">
                  <c:v>44519</c:v>
                </c:pt>
                <c:pt idx="69">
                  <c:v>44512</c:v>
                </c:pt>
                <c:pt idx="70">
                  <c:v>44505</c:v>
                </c:pt>
                <c:pt idx="71">
                  <c:v>44498</c:v>
                </c:pt>
                <c:pt idx="72">
                  <c:v>44491</c:v>
                </c:pt>
                <c:pt idx="73">
                  <c:v>44484</c:v>
                </c:pt>
                <c:pt idx="74">
                  <c:v>44477</c:v>
                </c:pt>
                <c:pt idx="75">
                  <c:v>44470</c:v>
                </c:pt>
              </c:numCache>
            </c:numRef>
          </c:cat>
          <c:val>
            <c:numRef>
              <c:f>冻猪库容率!$C$4:$C$79</c:f>
              <c:numCache>
                <c:formatCode>General</c:formatCode>
                <c:ptCount val="76"/>
                <c:pt idx="0">
                  <c:v>19.420000000000002</c:v>
                </c:pt>
                <c:pt idx="1">
                  <c:v>19.05</c:v>
                </c:pt>
                <c:pt idx="2">
                  <c:v>18.61</c:v>
                </c:pt>
                <c:pt idx="3">
                  <c:v>18.45</c:v>
                </c:pt>
                <c:pt idx="4">
                  <c:v>17.89</c:v>
                </c:pt>
                <c:pt idx="5">
                  <c:v>17.05</c:v>
                </c:pt>
                <c:pt idx="6">
                  <c:v>16.559999999999999</c:v>
                </c:pt>
                <c:pt idx="7">
                  <c:v>16.559999999999999</c:v>
                </c:pt>
                <c:pt idx="8">
                  <c:v>16.350000000000001</c:v>
                </c:pt>
                <c:pt idx="9">
                  <c:v>16.239999999999998</c:v>
                </c:pt>
                <c:pt idx="10">
                  <c:v>16.34</c:v>
                </c:pt>
                <c:pt idx="11">
                  <c:v>16.41</c:v>
                </c:pt>
                <c:pt idx="12">
                  <c:v>16.690000000000001</c:v>
                </c:pt>
                <c:pt idx="13">
                  <c:v>16.899999999999999</c:v>
                </c:pt>
                <c:pt idx="14">
                  <c:v>17.09</c:v>
                </c:pt>
                <c:pt idx="15">
                  <c:v>17.43</c:v>
                </c:pt>
                <c:pt idx="16">
                  <c:v>17.57</c:v>
                </c:pt>
                <c:pt idx="17">
                  <c:v>17.77</c:v>
                </c:pt>
                <c:pt idx="18">
                  <c:v>18.079999999999998</c:v>
                </c:pt>
                <c:pt idx="19">
                  <c:v>18.309999999999999</c:v>
                </c:pt>
                <c:pt idx="20">
                  <c:v>18.91</c:v>
                </c:pt>
                <c:pt idx="21">
                  <c:v>19.52</c:v>
                </c:pt>
                <c:pt idx="22">
                  <c:v>19.87</c:v>
                </c:pt>
                <c:pt idx="23">
                  <c:v>20.059999999999999</c:v>
                </c:pt>
                <c:pt idx="24">
                  <c:v>20.54</c:v>
                </c:pt>
                <c:pt idx="25">
                  <c:v>20.8</c:v>
                </c:pt>
                <c:pt idx="26">
                  <c:v>20.92</c:v>
                </c:pt>
                <c:pt idx="27">
                  <c:v>21.11</c:v>
                </c:pt>
                <c:pt idx="28">
                  <c:v>21.47</c:v>
                </c:pt>
                <c:pt idx="29">
                  <c:v>21.67</c:v>
                </c:pt>
                <c:pt idx="30">
                  <c:v>22.01</c:v>
                </c:pt>
                <c:pt idx="31">
                  <c:v>22.17</c:v>
                </c:pt>
                <c:pt idx="32">
                  <c:v>22.45</c:v>
                </c:pt>
                <c:pt idx="33">
                  <c:v>22.92</c:v>
                </c:pt>
                <c:pt idx="34">
                  <c:v>23.31</c:v>
                </c:pt>
                <c:pt idx="35">
                  <c:v>23.45</c:v>
                </c:pt>
                <c:pt idx="36">
                  <c:v>23.87</c:v>
                </c:pt>
                <c:pt idx="37">
                  <c:v>23.71</c:v>
                </c:pt>
                <c:pt idx="38">
                  <c:v>23.46</c:v>
                </c:pt>
                <c:pt idx="39">
                  <c:v>22.99</c:v>
                </c:pt>
                <c:pt idx="40">
                  <c:v>22.69</c:v>
                </c:pt>
                <c:pt idx="41">
                  <c:v>22.49</c:v>
                </c:pt>
                <c:pt idx="42">
                  <c:v>22.38</c:v>
                </c:pt>
                <c:pt idx="43">
                  <c:v>22.71</c:v>
                </c:pt>
                <c:pt idx="44">
                  <c:v>22.79</c:v>
                </c:pt>
                <c:pt idx="45">
                  <c:v>22.79</c:v>
                </c:pt>
                <c:pt idx="46">
                  <c:v>23.19</c:v>
                </c:pt>
                <c:pt idx="47">
                  <c:v>23.27</c:v>
                </c:pt>
                <c:pt idx="48">
                  <c:v>23.11</c:v>
                </c:pt>
                <c:pt idx="49">
                  <c:v>22.98</c:v>
                </c:pt>
                <c:pt idx="50">
                  <c:v>22.45</c:v>
                </c:pt>
                <c:pt idx="51">
                  <c:v>21.57</c:v>
                </c:pt>
                <c:pt idx="52">
                  <c:v>21.14</c:v>
                </c:pt>
                <c:pt idx="53">
                  <c:v>20.62</c:v>
                </c:pt>
                <c:pt idx="54">
                  <c:v>19.95</c:v>
                </c:pt>
                <c:pt idx="55">
                  <c:v>18.66</c:v>
                </c:pt>
                <c:pt idx="56">
                  <c:v>17.649999999999999</c:v>
                </c:pt>
                <c:pt idx="57">
                  <c:v>17.03</c:v>
                </c:pt>
                <c:pt idx="58">
                  <c:v>16.89</c:v>
                </c:pt>
                <c:pt idx="59">
                  <c:v>16.66</c:v>
                </c:pt>
                <c:pt idx="60">
                  <c:v>16.829999999999998</c:v>
                </c:pt>
                <c:pt idx="61">
                  <c:v>16.52</c:v>
                </c:pt>
                <c:pt idx="62">
                  <c:v>16.350000000000001</c:v>
                </c:pt>
                <c:pt idx="63">
                  <c:v>16.61</c:v>
                </c:pt>
                <c:pt idx="64">
                  <c:v>17.05</c:v>
                </c:pt>
                <c:pt idx="65">
                  <c:v>17.59</c:v>
                </c:pt>
                <c:pt idx="66">
                  <c:v>18.11</c:v>
                </c:pt>
                <c:pt idx="67">
                  <c:v>18.670000000000002</c:v>
                </c:pt>
                <c:pt idx="68">
                  <c:v>19.72</c:v>
                </c:pt>
                <c:pt idx="69">
                  <c:v>19.87</c:v>
                </c:pt>
                <c:pt idx="70">
                  <c:v>20.309999999999999</c:v>
                </c:pt>
                <c:pt idx="71">
                  <c:v>21</c:v>
                </c:pt>
                <c:pt idx="72">
                  <c:v>23.03</c:v>
                </c:pt>
                <c:pt idx="73">
                  <c:v>24.91</c:v>
                </c:pt>
                <c:pt idx="74">
                  <c:v>25.79</c:v>
                </c:pt>
                <c:pt idx="75">
                  <c:v>26.19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1F-49A3-A6B8-BE0360684C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77038480"/>
        <c:axId val="-477049360"/>
      </c:lineChart>
      <c:dateAx>
        <c:axId val="-477038480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77049360"/>
        <c:crosses val="autoZero"/>
        <c:auto val="1"/>
        <c:lblOffset val="100"/>
        <c:baseTimeUnit val="days"/>
      </c:dateAx>
      <c:valAx>
        <c:axId val="-47704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77038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批发市场销售量!$C$1:$C$3</c:f>
              <c:strCache>
                <c:ptCount val="3"/>
                <c:pt idx="0">
                  <c:v>钢联数据</c:v>
                </c:pt>
                <c:pt idx="1">
                  <c:v>白条肉：批发量：北京新发地（周）</c:v>
                </c:pt>
                <c:pt idx="2">
                  <c:v>头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批发市场销售量!$B$4:$B$65</c:f>
              <c:numCache>
                <c:formatCode>yyyy\-mm\-dd</c:formatCode>
                <c:ptCount val="62"/>
                <c:pt idx="0">
                  <c:v>44988</c:v>
                </c:pt>
                <c:pt idx="1">
                  <c:v>44981</c:v>
                </c:pt>
                <c:pt idx="2">
                  <c:v>44974</c:v>
                </c:pt>
                <c:pt idx="3">
                  <c:v>44967</c:v>
                </c:pt>
                <c:pt idx="4">
                  <c:v>44960</c:v>
                </c:pt>
                <c:pt idx="5">
                  <c:v>44953</c:v>
                </c:pt>
                <c:pt idx="6">
                  <c:v>44946</c:v>
                </c:pt>
                <c:pt idx="7">
                  <c:v>44939</c:v>
                </c:pt>
                <c:pt idx="8">
                  <c:v>44932</c:v>
                </c:pt>
                <c:pt idx="9">
                  <c:v>44925</c:v>
                </c:pt>
                <c:pt idx="10">
                  <c:v>44918</c:v>
                </c:pt>
                <c:pt idx="11">
                  <c:v>44911</c:v>
                </c:pt>
                <c:pt idx="12">
                  <c:v>44904</c:v>
                </c:pt>
                <c:pt idx="13">
                  <c:v>44897</c:v>
                </c:pt>
                <c:pt idx="14">
                  <c:v>44890</c:v>
                </c:pt>
                <c:pt idx="15">
                  <c:v>44883</c:v>
                </c:pt>
                <c:pt idx="16">
                  <c:v>44876</c:v>
                </c:pt>
                <c:pt idx="17">
                  <c:v>44869</c:v>
                </c:pt>
                <c:pt idx="18">
                  <c:v>44862</c:v>
                </c:pt>
                <c:pt idx="19">
                  <c:v>44855</c:v>
                </c:pt>
                <c:pt idx="20">
                  <c:v>44848</c:v>
                </c:pt>
                <c:pt idx="21">
                  <c:v>44841</c:v>
                </c:pt>
                <c:pt idx="22">
                  <c:v>44834</c:v>
                </c:pt>
                <c:pt idx="23">
                  <c:v>44827</c:v>
                </c:pt>
                <c:pt idx="24">
                  <c:v>44820</c:v>
                </c:pt>
                <c:pt idx="25">
                  <c:v>44813</c:v>
                </c:pt>
                <c:pt idx="26">
                  <c:v>44806</c:v>
                </c:pt>
                <c:pt idx="27">
                  <c:v>44799</c:v>
                </c:pt>
                <c:pt idx="28">
                  <c:v>44792</c:v>
                </c:pt>
                <c:pt idx="29">
                  <c:v>44785</c:v>
                </c:pt>
                <c:pt idx="30">
                  <c:v>44778</c:v>
                </c:pt>
                <c:pt idx="31">
                  <c:v>44771</c:v>
                </c:pt>
                <c:pt idx="32">
                  <c:v>44764</c:v>
                </c:pt>
                <c:pt idx="33">
                  <c:v>44757</c:v>
                </c:pt>
                <c:pt idx="34">
                  <c:v>44750</c:v>
                </c:pt>
                <c:pt idx="35">
                  <c:v>44743</c:v>
                </c:pt>
                <c:pt idx="36">
                  <c:v>44736</c:v>
                </c:pt>
                <c:pt idx="37">
                  <c:v>44729</c:v>
                </c:pt>
                <c:pt idx="38">
                  <c:v>44722</c:v>
                </c:pt>
                <c:pt idx="39">
                  <c:v>44715</c:v>
                </c:pt>
                <c:pt idx="40">
                  <c:v>44708</c:v>
                </c:pt>
                <c:pt idx="41">
                  <c:v>44701</c:v>
                </c:pt>
                <c:pt idx="42">
                  <c:v>44694</c:v>
                </c:pt>
                <c:pt idx="43">
                  <c:v>44687</c:v>
                </c:pt>
                <c:pt idx="44">
                  <c:v>44680</c:v>
                </c:pt>
                <c:pt idx="45">
                  <c:v>44673</c:v>
                </c:pt>
                <c:pt idx="46">
                  <c:v>44666</c:v>
                </c:pt>
                <c:pt idx="47">
                  <c:v>44659</c:v>
                </c:pt>
                <c:pt idx="48">
                  <c:v>44652</c:v>
                </c:pt>
                <c:pt idx="49">
                  <c:v>44645</c:v>
                </c:pt>
                <c:pt idx="50">
                  <c:v>44638</c:v>
                </c:pt>
                <c:pt idx="51">
                  <c:v>44631</c:v>
                </c:pt>
                <c:pt idx="52">
                  <c:v>44624</c:v>
                </c:pt>
                <c:pt idx="53">
                  <c:v>44617</c:v>
                </c:pt>
                <c:pt idx="54">
                  <c:v>44610</c:v>
                </c:pt>
                <c:pt idx="55">
                  <c:v>44603</c:v>
                </c:pt>
                <c:pt idx="56">
                  <c:v>44589</c:v>
                </c:pt>
                <c:pt idx="57">
                  <c:v>44582</c:v>
                </c:pt>
                <c:pt idx="58">
                  <c:v>44575</c:v>
                </c:pt>
                <c:pt idx="59">
                  <c:v>44568</c:v>
                </c:pt>
                <c:pt idx="60">
                  <c:v>44561</c:v>
                </c:pt>
                <c:pt idx="61">
                  <c:v>44554</c:v>
                </c:pt>
              </c:numCache>
            </c:numRef>
          </c:xVal>
          <c:yVal>
            <c:numRef>
              <c:f>批发市场销售量!$C$4:$C$65</c:f>
              <c:numCache>
                <c:formatCode>General</c:formatCode>
                <c:ptCount val="62"/>
                <c:pt idx="0">
                  <c:v>1613.14</c:v>
                </c:pt>
                <c:pt idx="1">
                  <c:v>1566.43</c:v>
                </c:pt>
                <c:pt idx="2">
                  <c:v>1546</c:v>
                </c:pt>
                <c:pt idx="3">
                  <c:v>1188.71</c:v>
                </c:pt>
                <c:pt idx="4">
                  <c:v>935</c:v>
                </c:pt>
                <c:pt idx="5">
                  <c:v>273</c:v>
                </c:pt>
                <c:pt idx="6">
                  <c:v>2050.71</c:v>
                </c:pt>
                <c:pt idx="7">
                  <c:v>2271.71</c:v>
                </c:pt>
                <c:pt idx="8">
                  <c:v>2071.29</c:v>
                </c:pt>
                <c:pt idx="9">
                  <c:v>2127.4299999999998</c:v>
                </c:pt>
                <c:pt idx="10">
                  <c:v>1656.14</c:v>
                </c:pt>
                <c:pt idx="11">
                  <c:v>1313.14</c:v>
                </c:pt>
                <c:pt idx="12">
                  <c:v>1148.8599999999999</c:v>
                </c:pt>
                <c:pt idx="13">
                  <c:v>1257.43</c:v>
                </c:pt>
                <c:pt idx="14">
                  <c:v>1823.57</c:v>
                </c:pt>
                <c:pt idx="15">
                  <c:v>1553.29</c:v>
                </c:pt>
                <c:pt idx="16">
                  <c:v>1575</c:v>
                </c:pt>
                <c:pt idx="17">
                  <c:v>1382.71</c:v>
                </c:pt>
                <c:pt idx="18">
                  <c:v>1344.71</c:v>
                </c:pt>
                <c:pt idx="19">
                  <c:v>1513.86</c:v>
                </c:pt>
                <c:pt idx="20">
                  <c:v>1242</c:v>
                </c:pt>
                <c:pt idx="21">
                  <c:v>925.86</c:v>
                </c:pt>
                <c:pt idx="22">
                  <c:v>1468.71</c:v>
                </c:pt>
                <c:pt idx="23">
                  <c:v>1383.29</c:v>
                </c:pt>
                <c:pt idx="24">
                  <c:v>1354.29</c:v>
                </c:pt>
                <c:pt idx="25">
                  <c:v>1696.29</c:v>
                </c:pt>
                <c:pt idx="26">
                  <c:v>1534.14</c:v>
                </c:pt>
                <c:pt idx="27">
                  <c:v>1477.57</c:v>
                </c:pt>
                <c:pt idx="28">
                  <c:v>1433.43</c:v>
                </c:pt>
                <c:pt idx="29">
                  <c:v>1386.86</c:v>
                </c:pt>
                <c:pt idx="30">
                  <c:v>1460.29</c:v>
                </c:pt>
                <c:pt idx="31">
                  <c:v>1448.86</c:v>
                </c:pt>
                <c:pt idx="32">
                  <c:v>1536.14</c:v>
                </c:pt>
                <c:pt idx="33">
                  <c:v>1638.29</c:v>
                </c:pt>
                <c:pt idx="34">
                  <c:v>1772.43</c:v>
                </c:pt>
                <c:pt idx="35">
                  <c:v>1801.29</c:v>
                </c:pt>
                <c:pt idx="36">
                  <c:v>1652.43</c:v>
                </c:pt>
                <c:pt idx="37">
                  <c:v>1793.86</c:v>
                </c:pt>
                <c:pt idx="38">
                  <c:v>1674.57</c:v>
                </c:pt>
                <c:pt idx="39">
                  <c:v>1528.57</c:v>
                </c:pt>
                <c:pt idx="40">
                  <c:v>1434.71</c:v>
                </c:pt>
                <c:pt idx="41">
                  <c:v>1916.14</c:v>
                </c:pt>
                <c:pt idx="42">
                  <c:v>1612.29</c:v>
                </c:pt>
                <c:pt idx="43">
                  <c:v>1586.43</c:v>
                </c:pt>
                <c:pt idx="44">
                  <c:v>2065</c:v>
                </c:pt>
                <c:pt idx="45">
                  <c:v>1765.14</c:v>
                </c:pt>
                <c:pt idx="46">
                  <c:v>1661</c:v>
                </c:pt>
                <c:pt idx="47">
                  <c:v>1666</c:v>
                </c:pt>
                <c:pt idx="48">
                  <c:v>1647.71</c:v>
                </c:pt>
                <c:pt idx="49">
                  <c:v>1670.86</c:v>
                </c:pt>
                <c:pt idx="50">
                  <c:v>1623.57</c:v>
                </c:pt>
                <c:pt idx="51">
                  <c:v>1534.29</c:v>
                </c:pt>
                <c:pt idx="52">
                  <c:v>1458.14</c:v>
                </c:pt>
                <c:pt idx="53">
                  <c:v>1670.86</c:v>
                </c:pt>
                <c:pt idx="54">
                  <c:v>1120.43</c:v>
                </c:pt>
                <c:pt idx="55">
                  <c:v>929</c:v>
                </c:pt>
                <c:pt idx="56">
                  <c:v>1886.14</c:v>
                </c:pt>
                <c:pt idx="57">
                  <c:v>2422</c:v>
                </c:pt>
                <c:pt idx="58">
                  <c:v>2161</c:v>
                </c:pt>
                <c:pt idx="59">
                  <c:v>1917.86</c:v>
                </c:pt>
                <c:pt idx="60">
                  <c:v>2111.5700000000002</c:v>
                </c:pt>
                <c:pt idx="61">
                  <c:v>1994.57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D0-4DB7-9BB6-2AE5A0449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77037392"/>
        <c:axId val="-477042832"/>
      </c:scatterChart>
      <c:valAx>
        <c:axId val="-477037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77042832"/>
        <c:crosses val="autoZero"/>
        <c:crossBetween val="midCat"/>
      </c:valAx>
      <c:valAx>
        <c:axId val="-47704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77037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生猪养殖屠宰利润!$C$1:$C$3</c:f>
              <c:strCache>
                <c:ptCount val="3"/>
                <c:pt idx="0">
                  <c:v>钢联数据</c:v>
                </c:pt>
                <c:pt idx="1">
                  <c:v>猪：屠宰毛利润（周）</c:v>
                </c:pt>
                <c:pt idx="2">
                  <c:v>元/头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生猪养殖屠宰利润!$B$4:$B$142</c:f>
              <c:numCache>
                <c:formatCode>yyyy\-mm\-dd</c:formatCode>
                <c:ptCount val="139"/>
                <c:pt idx="0">
                  <c:v>44995</c:v>
                </c:pt>
                <c:pt idx="1">
                  <c:v>44988</c:v>
                </c:pt>
                <c:pt idx="2">
                  <c:v>44981</c:v>
                </c:pt>
                <c:pt idx="3">
                  <c:v>44974</c:v>
                </c:pt>
                <c:pt idx="4">
                  <c:v>44967</c:v>
                </c:pt>
                <c:pt idx="5">
                  <c:v>44960</c:v>
                </c:pt>
                <c:pt idx="6">
                  <c:v>44953</c:v>
                </c:pt>
                <c:pt idx="7">
                  <c:v>44946</c:v>
                </c:pt>
                <c:pt idx="8">
                  <c:v>44939</c:v>
                </c:pt>
                <c:pt idx="9">
                  <c:v>44932</c:v>
                </c:pt>
                <c:pt idx="10">
                  <c:v>44925</c:v>
                </c:pt>
                <c:pt idx="11">
                  <c:v>44918</c:v>
                </c:pt>
                <c:pt idx="12">
                  <c:v>44911</c:v>
                </c:pt>
                <c:pt idx="13">
                  <c:v>44904</c:v>
                </c:pt>
                <c:pt idx="14">
                  <c:v>44897</c:v>
                </c:pt>
                <c:pt idx="15">
                  <c:v>44890</c:v>
                </c:pt>
                <c:pt idx="16">
                  <c:v>44883</c:v>
                </c:pt>
                <c:pt idx="17">
                  <c:v>44876</c:v>
                </c:pt>
                <c:pt idx="18">
                  <c:v>44869</c:v>
                </c:pt>
                <c:pt idx="19">
                  <c:v>44862</c:v>
                </c:pt>
                <c:pt idx="20">
                  <c:v>44855</c:v>
                </c:pt>
                <c:pt idx="21">
                  <c:v>44848</c:v>
                </c:pt>
                <c:pt idx="22">
                  <c:v>44841</c:v>
                </c:pt>
                <c:pt idx="23">
                  <c:v>44834</c:v>
                </c:pt>
                <c:pt idx="24">
                  <c:v>44827</c:v>
                </c:pt>
                <c:pt idx="25">
                  <c:v>44820</c:v>
                </c:pt>
                <c:pt idx="26">
                  <c:v>44813</c:v>
                </c:pt>
                <c:pt idx="27">
                  <c:v>44806</c:v>
                </c:pt>
                <c:pt idx="28">
                  <c:v>44799</c:v>
                </c:pt>
                <c:pt idx="29">
                  <c:v>44792</c:v>
                </c:pt>
                <c:pt idx="30">
                  <c:v>44785</c:v>
                </c:pt>
                <c:pt idx="31">
                  <c:v>44778</c:v>
                </c:pt>
                <c:pt idx="32">
                  <c:v>44771</c:v>
                </c:pt>
                <c:pt idx="33">
                  <c:v>44764</c:v>
                </c:pt>
                <c:pt idx="34">
                  <c:v>44757</c:v>
                </c:pt>
                <c:pt idx="35">
                  <c:v>44750</c:v>
                </c:pt>
                <c:pt idx="36">
                  <c:v>44743</c:v>
                </c:pt>
                <c:pt idx="37">
                  <c:v>44736</c:v>
                </c:pt>
                <c:pt idx="38">
                  <c:v>44729</c:v>
                </c:pt>
                <c:pt idx="39">
                  <c:v>44722</c:v>
                </c:pt>
                <c:pt idx="40">
                  <c:v>44715</c:v>
                </c:pt>
                <c:pt idx="41">
                  <c:v>44708</c:v>
                </c:pt>
                <c:pt idx="42">
                  <c:v>44701</c:v>
                </c:pt>
                <c:pt idx="43">
                  <c:v>44694</c:v>
                </c:pt>
                <c:pt idx="44">
                  <c:v>44687</c:v>
                </c:pt>
                <c:pt idx="45">
                  <c:v>44680</c:v>
                </c:pt>
                <c:pt idx="46">
                  <c:v>44673</c:v>
                </c:pt>
                <c:pt idx="47">
                  <c:v>44666</c:v>
                </c:pt>
                <c:pt idx="48">
                  <c:v>44659</c:v>
                </c:pt>
                <c:pt idx="49">
                  <c:v>44652</c:v>
                </c:pt>
                <c:pt idx="50">
                  <c:v>44645</c:v>
                </c:pt>
                <c:pt idx="51">
                  <c:v>44638</c:v>
                </c:pt>
                <c:pt idx="52">
                  <c:v>44631</c:v>
                </c:pt>
                <c:pt idx="53">
                  <c:v>44624</c:v>
                </c:pt>
                <c:pt idx="54">
                  <c:v>44617</c:v>
                </c:pt>
                <c:pt idx="55">
                  <c:v>44610</c:v>
                </c:pt>
                <c:pt idx="56">
                  <c:v>44603</c:v>
                </c:pt>
                <c:pt idx="57">
                  <c:v>44596</c:v>
                </c:pt>
                <c:pt idx="58">
                  <c:v>44589</c:v>
                </c:pt>
                <c:pt idx="59">
                  <c:v>44582</c:v>
                </c:pt>
                <c:pt idx="60">
                  <c:v>44575</c:v>
                </c:pt>
                <c:pt idx="61">
                  <c:v>44568</c:v>
                </c:pt>
                <c:pt idx="62">
                  <c:v>44561</c:v>
                </c:pt>
                <c:pt idx="63">
                  <c:v>44554</c:v>
                </c:pt>
                <c:pt idx="64">
                  <c:v>44547</c:v>
                </c:pt>
                <c:pt idx="65">
                  <c:v>44540</c:v>
                </c:pt>
                <c:pt idx="66">
                  <c:v>44533</c:v>
                </c:pt>
                <c:pt idx="67">
                  <c:v>44526</c:v>
                </c:pt>
                <c:pt idx="68">
                  <c:v>44519</c:v>
                </c:pt>
                <c:pt idx="69">
                  <c:v>44512</c:v>
                </c:pt>
                <c:pt idx="70">
                  <c:v>44505</c:v>
                </c:pt>
                <c:pt idx="71">
                  <c:v>44498</c:v>
                </c:pt>
                <c:pt idx="72">
                  <c:v>44491</c:v>
                </c:pt>
                <c:pt idx="73">
                  <c:v>44484</c:v>
                </c:pt>
                <c:pt idx="74">
                  <c:v>44477</c:v>
                </c:pt>
                <c:pt idx="75">
                  <c:v>44470</c:v>
                </c:pt>
                <c:pt idx="76">
                  <c:v>44463</c:v>
                </c:pt>
                <c:pt idx="77">
                  <c:v>44456</c:v>
                </c:pt>
                <c:pt idx="78">
                  <c:v>44449</c:v>
                </c:pt>
                <c:pt idx="79">
                  <c:v>44442</c:v>
                </c:pt>
                <c:pt idx="80">
                  <c:v>44435</c:v>
                </c:pt>
                <c:pt idx="81">
                  <c:v>44428</c:v>
                </c:pt>
                <c:pt idx="82">
                  <c:v>44421</c:v>
                </c:pt>
                <c:pt idx="83">
                  <c:v>44414</c:v>
                </c:pt>
                <c:pt idx="84">
                  <c:v>44407</c:v>
                </c:pt>
                <c:pt idx="85">
                  <c:v>44400</c:v>
                </c:pt>
                <c:pt idx="86">
                  <c:v>44393</c:v>
                </c:pt>
                <c:pt idx="87">
                  <c:v>44386</c:v>
                </c:pt>
                <c:pt idx="88">
                  <c:v>44379</c:v>
                </c:pt>
                <c:pt idx="89">
                  <c:v>44372</c:v>
                </c:pt>
                <c:pt idx="90">
                  <c:v>44365</c:v>
                </c:pt>
                <c:pt idx="91">
                  <c:v>44358</c:v>
                </c:pt>
                <c:pt idx="92">
                  <c:v>44351</c:v>
                </c:pt>
                <c:pt idx="93">
                  <c:v>44344</c:v>
                </c:pt>
                <c:pt idx="94">
                  <c:v>44337</c:v>
                </c:pt>
                <c:pt idx="95">
                  <c:v>44330</c:v>
                </c:pt>
                <c:pt idx="96">
                  <c:v>44323</c:v>
                </c:pt>
                <c:pt idx="97">
                  <c:v>44316</c:v>
                </c:pt>
                <c:pt idx="98">
                  <c:v>44309</c:v>
                </c:pt>
                <c:pt idx="99">
                  <c:v>44302</c:v>
                </c:pt>
                <c:pt idx="100">
                  <c:v>44295</c:v>
                </c:pt>
                <c:pt idx="101">
                  <c:v>44288</c:v>
                </c:pt>
                <c:pt idx="102">
                  <c:v>44281</c:v>
                </c:pt>
                <c:pt idx="103">
                  <c:v>44274</c:v>
                </c:pt>
                <c:pt idx="104">
                  <c:v>44267</c:v>
                </c:pt>
                <c:pt idx="105">
                  <c:v>44260</c:v>
                </c:pt>
                <c:pt idx="106">
                  <c:v>44253</c:v>
                </c:pt>
                <c:pt idx="107">
                  <c:v>44246</c:v>
                </c:pt>
                <c:pt idx="108">
                  <c:v>44239</c:v>
                </c:pt>
                <c:pt idx="109">
                  <c:v>44232</c:v>
                </c:pt>
                <c:pt idx="110">
                  <c:v>44225</c:v>
                </c:pt>
                <c:pt idx="111">
                  <c:v>44218</c:v>
                </c:pt>
                <c:pt idx="112">
                  <c:v>44211</c:v>
                </c:pt>
                <c:pt idx="113">
                  <c:v>44204</c:v>
                </c:pt>
                <c:pt idx="114">
                  <c:v>44197</c:v>
                </c:pt>
                <c:pt idx="115">
                  <c:v>44190</c:v>
                </c:pt>
                <c:pt idx="116">
                  <c:v>44183</c:v>
                </c:pt>
                <c:pt idx="117">
                  <c:v>44176</c:v>
                </c:pt>
                <c:pt idx="118">
                  <c:v>44169</c:v>
                </c:pt>
                <c:pt idx="119">
                  <c:v>44162</c:v>
                </c:pt>
                <c:pt idx="120">
                  <c:v>44155</c:v>
                </c:pt>
                <c:pt idx="121">
                  <c:v>44148</c:v>
                </c:pt>
                <c:pt idx="122">
                  <c:v>44141</c:v>
                </c:pt>
                <c:pt idx="123">
                  <c:v>44134</c:v>
                </c:pt>
                <c:pt idx="124">
                  <c:v>44127</c:v>
                </c:pt>
                <c:pt idx="125">
                  <c:v>44120</c:v>
                </c:pt>
                <c:pt idx="126">
                  <c:v>44113</c:v>
                </c:pt>
                <c:pt idx="127">
                  <c:v>44106</c:v>
                </c:pt>
                <c:pt idx="128">
                  <c:v>44099</c:v>
                </c:pt>
                <c:pt idx="129">
                  <c:v>44092</c:v>
                </c:pt>
                <c:pt idx="130">
                  <c:v>44085</c:v>
                </c:pt>
                <c:pt idx="131">
                  <c:v>44078</c:v>
                </c:pt>
                <c:pt idx="132">
                  <c:v>44071</c:v>
                </c:pt>
                <c:pt idx="133">
                  <c:v>44064</c:v>
                </c:pt>
                <c:pt idx="134">
                  <c:v>44057</c:v>
                </c:pt>
                <c:pt idx="135">
                  <c:v>44050</c:v>
                </c:pt>
                <c:pt idx="136">
                  <c:v>44043</c:v>
                </c:pt>
                <c:pt idx="137">
                  <c:v>44036</c:v>
                </c:pt>
                <c:pt idx="138">
                  <c:v>44029</c:v>
                </c:pt>
              </c:numCache>
            </c:numRef>
          </c:cat>
          <c:val>
            <c:numRef>
              <c:f>生猪养殖屠宰利润!$C$4:$C$142</c:f>
              <c:numCache>
                <c:formatCode>General</c:formatCode>
                <c:ptCount val="139"/>
                <c:pt idx="0">
                  <c:v>-48.77</c:v>
                </c:pt>
                <c:pt idx="1">
                  <c:v>-29.51</c:v>
                </c:pt>
                <c:pt idx="2">
                  <c:v>-36.92</c:v>
                </c:pt>
                <c:pt idx="3">
                  <c:v>-35.79</c:v>
                </c:pt>
                <c:pt idx="4">
                  <c:v>-35.25</c:v>
                </c:pt>
                <c:pt idx="5">
                  <c:v>46.74</c:v>
                </c:pt>
                <c:pt idx="6">
                  <c:v>53.56</c:v>
                </c:pt>
                <c:pt idx="7">
                  <c:v>52.19</c:v>
                </c:pt>
                <c:pt idx="8">
                  <c:v>33.6</c:v>
                </c:pt>
                <c:pt idx="9">
                  <c:v>50.9</c:v>
                </c:pt>
                <c:pt idx="10">
                  <c:v>30.3</c:v>
                </c:pt>
                <c:pt idx="11">
                  <c:v>66.94</c:v>
                </c:pt>
                <c:pt idx="12">
                  <c:v>55.59</c:v>
                </c:pt>
                <c:pt idx="13">
                  <c:v>12.98</c:v>
                </c:pt>
                <c:pt idx="14">
                  <c:v>45.64</c:v>
                </c:pt>
                <c:pt idx="15">
                  <c:v>48.13</c:v>
                </c:pt>
                <c:pt idx="16">
                  <c:v>35.5</c:v>
                </c:pt>
                <c:pt idx="17">
                  <c:v>47.13</c:v>
                </c:pt>
                <c:pt idx="18">
                  <c:v>59.86</c:v>
                </c:pt>
                <c:pt idx="19">
                  <c:v>27.27</c:v>
                </c:pt>
                <c:pt idx="20">
                  <c:v>16.53</c:v>
                </c:pt>
                <c:pt idx="21">
                  <c:v>-17.48</c:v>
                </c:pt>
                <c:pt idx="22">
                  <c:v>14.47</c:v>
                </c:pt>
                <c:pt idx="23">
                  <c:v>-12.11</c:v>
                </c:pt>
                <c:pt idx="24">
                  <c:v>-5.41</c:v>
                </c:pt>
                <c:pt idx="25">
                  <c:v>10</c:v>
                </c:pt>
                <c:pt idx="26">
                  <c:v>-7.99</c:v>
                </c:pt>
                <c:pt idx="27">
                  <c:v>-17.27</c:v>
                </c:pt>
                <c:pt idx="28">
                  <c:v>-19.079999999999998</c:v>
                </c:pt>
                <c:pt idx="29">
                  <c:v>-37.14</c:v>
                </c:pt>
                <c:pt idx="30">
                  <c:v>-38.39</c:v>
                </c:pt>
                <c:pt idx="31">
                  <c:v>-40.98</c:v>
                </c:pt>
                <c:pt idx="32">
                  <c:v>-16.23</c:v>
                </c:pt>
                <c:pt idx="33">
                  <c:v>-15.07</c:v>
                </c:pt>
                <c:pt idx="34">
                  <c:v>-11.74</c:v>
                </c:pt>
                <c:pt idx="35">
                  <c:v>-24.29</c:v>
                </c:pt>
                <c:pt idx="36">
                  <c:v>-59.19</c:v>
                </c:pt>
                <c:pt idx="37">
                  <c:v>-67.27</c:v>
                </c:pt>
                <c:pt idx="38">
                  <c:v>-99.74</c:v>
                </c:pt>
                <c:pt idx="39">
                  <c:v>-111.83</c:v>
                </c:pt>
                <c:pt idx="40">
                  <c:v>-118.35</c:v>
                </c:pt>
                <c:pt idx="41">
                  <c:v>-121.02</c:v>
                </c:pt>
                <c:pt idx="42">
                  <c:v>-111.53</c:v>
                </c:pt>
                <c:pt idx="43">
                  <c:v>-92.62</c:v>
                </c:pt>
                <c:pt idx="44">
                  <c:v>-88.92</c:v>
                </c:pt>
                <c:pt idx="45">
                  <c:v>-79.3</c:v>
                </c:pt>
                <c:pt idx="46">
                  <c:v>-70.790000000000006</c:v>
                </c:pt>
                <c:pt idx="47">
                  <c:v>-83.61</c:v>
                </c:pt>
                <c:pt idx="48">
                  <c:v>-85.67</c:v>
                </c:pt>
                <c:pt idx="49">
                  <c:v>-90.74</c:v>
                </c:pt>
                <c:pt idx="50">
                  <c:v>-82.79</c:v>
                </c:pt>
                <c:pt idx="51">
                  <c:v>-88.43</c:v>
                </c:pt>
                <c:pt idx="52">
                  <c:v>-91.37</c:v>
                </c:pt>
                <c:pt idx="53">
                  <c:v>-81.56</c:v>
                </c:pt>
                <c:pt idx="54">
                  <c:v>-61.07</c:v>
                </c:pt>
                <c:pt idx="55">
                  <c:v>-26.7</c:v>
                </c:pt>
                <c:pt idx="56">
                  <c:v>-30.88</c:v>
                </c:pt>
                <c:pt idx="57">
                  <c:v>-14.67</c:v>
                </c:pt>
                <c:pt idx="58">
                  <c:v>-46.46</c:v>
                </c:pt>
                <c:pt idx="59">
                  <c:v>-63.45</c:v>
                </c:pt>
                <c:pt idx="60">
                  <c:v>-59.18</c:v>
                </c:pt>
                <c:pt idx="61">
                  <c:v>-76.08</c:v>
                </c:pt>
                <c:pt idx="62">
                  <c:v>-85.3</c:v>
                </c:pt>
                <c:pt idx="63">
                  <c:v>-84.75</c:v>
                </c:pt>
                <c:pt idx="64">
                  <c:v>-72.09</c:v>
                </c:pt>
                <c:pt idx="65">
                  <c:v>-21.76</c:v>
                </c:pt>
                <c:pt idx="66">
                  <c:v>-126.63</c:v>
                </c:pt>
                <c:pt idx="67">
                  <c:v>-125.41</c:v>
                </c:pt>
                <c:pt idx="68">
                  <c:v>-107.98</c:v>
                </c:pt>
                <c:pt idx="69">
                  <c:v>-77.36</c:v>
                </c:pt>
                <c:pt idx="70">
                  <c:v>-58.18</c:v>
                </c:pt>
                <c:pt idx="71">
                  <c:v>-56.39</c:v>
                </c:pt>
                <c:pt idx="72">
                  <c:v>-31.57</c:v>
                </c:pt>
                <c:pt idx="73">
                  <c:v>2.75</c:v>
                </c:pt>
                <c:pt idx="74">
                  <c:v>38.869999999999997</c:v>
                </c:pt>
                <c:pt idx="75">
                  <c:v>61.88</c:v>
                </c:pt>
                <c:pt idx="76">
                  <c:v>53.7</c:v>
                </c:pt>
                <c:pt idx="77">
                  <c:v>71.56</c:v>
                </c:pt>
                <c:pt idx="78">
                  <c:v>75.86</c:v>
                </c:pt>
                <c:pt idx="79">
                  <c:v>90.02</c:v>
                </c:pt>
                <c:pt idx="80">
                  <c:v>85.2</c:v>
                </c:pt>
                <c:pt idx="81">
                  <c:v>84.33</c:v>
                </c:pt>
                <c:pt idx="82">
                  <c:v>52.73</c:v>
                </c:pt>
                <c:pt idx="83">
                  <c:v>51.53</c:v>
                </c:pt>
                <c:pt idx="84">
                  <c:v>65.400000000000006</c:v>
                </c:pt>
                <c:pt idx="85">
                  <c:v>65.14</c:v>
                </c:pt>
                <c:pt idx="86">
                  <c:v>69.02</c:v>
                </c:pt>
                <c:pt idx="87">
                  <c:v>59.55</c:v>
                </c:pt>
                <c:pt idx="88">
                  <c:v>70.319999999999993</c:v>
                </c:pt>
                <c:pt idx="89">
                  <c:v>103.83</c:v>
                </c:pt>
                <c:pt idx="90">
                  <c:v>61.82</c:v>
                </c:pt>
                <c:pt idx="91">
                  <c:v>53.99</c:v>
                </c:pt>
                <c:pt idx="92">
                  <c:v>27.97</c:v>
                </c:pt>
                <c:pt idx="93">
                  <c:v>16.27</c:v>
                </c:pt>
                <c:pt idx="94">
                  <c:v>5.79</c:v>
                </c:pt>
                <c:pt idx="95">
                  <c:v>37.18</c:v>
                </c:pt>
                <c:pt idx="96">
                  <c:v>36.21</c:v>
                </c:pt>
                <c:pt idx="97">
                  <c:v>54.62</c:v>
                </c:pt>
                <c:pt idx="98">
                  <c:v>13.4</c:v>
                </c:pt>
                <c:pt idx="99">
                  <c:v>31.31</c:v>
                </c:pt>
                <c:pt idx="100">
                  <c:v>37.94</c:v>
                </c:pt>
                <c:pt idx="101">
                  <c:v>58.83</c:v>
                </c:pt>
                <c:pt idx="102">
                  <c:v>38.19</c:v>
                </c:pt>
                <c:pt idx="103">
                  <c:v>26.06</c:v>
                </c:pt>
                <c:pt idx="104">
                  <c:v>46.23</c:v>
                </c:pt>
                <c:pt idx="105">
                  <c:v>27.47</c:v>
                </c:pt>
                <c:pt idx="106">
                  <c:v>138.97999999999999</c:v>
                </c:pt>
                <c:pt idx="107">
                  <c:v>99.47</c:v>
                </c:pt>
                <c:pt idx="108">
                  <c:v>113.2</c:v>
                </c:pt>
                <c:pt idx="109">
                  <c:v>34.01</c:v>
                </c:pt>
                <c:pt idx="110">
                  <c:v>52.25</c:v>
                </c:pt>
                <c:pt idx="111">
                  <c:v>-26.14</c:v>
                </c:pt>
                <c:pt idx="112">
                  <c:v>-44.41</c:v>
                </c:pt>
                <c:pt idx="113">
                  <c:v>-95.69</c:v>
                </c:pt>
                <c:pt idx="114">
                  <c:v>-117.03</c:v>
                </c:pt>
                <c:pt idx="115">
                  <c:v>-135.74</c:v>
                </c:pt>
                <c:pt idx="116">
                  <c:v>-106.56</c:v>
                </c:pt>
                <c:pt idx="117">
                  <c:v>-101.4</c:v>
                </c:pt>
                <c:pt idx="118">
                  <c:v>-81.739999999999995</c:v>
                </c:pt>
                <c:pt idx="119">
                  <c:v>-22.04</c:v>
                </c:pt>
                <c:pt idx="120">
                  <c:v>-10.24</c:v>
                </c:pt>
                <c:pt idx="121">
                  <c:v>-5.34</c:v>
                </c:pt>
                <c:pt idx="122">
                  <c:v>-2.2799999999999998</c:v>
                </c:pt>
                <c:pt idx="123">
                  <c:v>9.61</c:v>
                </c:pt>
                <c:pt idx="124">
                  <c:v>18.170000000000002</c:v>
                </c:pt>
                <c:pt idx="125">
                  <c:v>16.09</c:v>
                </c:pt>
                <c:pt idx="126">
                  <c:v>19.260000000000002</c:v>
                </c:pt>
                <c:pt idx="127">
                  <c:v>23.5</c:v>
                </c:pt>
                <c:pt idx="128">
                  <c:v>35.83</c:v>
                </c:pt>
                <c:pt idx="129">
                  <c:v>40.01</c:v>
                </c:pt>
                <c:pt idx="130">
                  <c:v>9.15</c:v>
                </c:pt>
                <c:pt idx="131">
                  <c:v>0.5</c:v>
                </c:pt>
                <c:pt idx="132">
                  <c:v>-30.44</c:v>
                </c:pt>
                <c:pt idx="133">
                  <c:v>-44.01</c:v>
                </c:pt>
                <c:pt idx="134">
                  <c:v>-55.15</c:v>
                </c:pt>
                <c:pt idx="135">
                  <c:v>-56.95</c:v>
                </c:pt>
                <c:pt idx="136">
                  <c:v>-62.57</c:v>
                </c:pt>
                <c:pt idx="137">
                  <c:v>-57.41</c:v>
                </c:pt>
                <c:pt idx="138">
                  <c:v>-54.11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D0-4144-BCAD-7ED76E2C2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77037936"/>
        <c:axId val="-477036848"/>
      </c:lineChart>
      <c:dateAx>
        <c:axId val="-477037936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77036848"/>
        <c:crosses val="autoZero"/>
        <c:auto val="1"/>
        <c:lblOffset val="100"/>
        <c:baseTimeUnit val="days"/>
      </c:dateAx>
      <c:valAx>
        <c:axId val="-47703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77037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养殖利润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生猪养殖屠宰利润!$D$1:$D$3</c:f>
              <c:strCache>
                <c:ptCount val="3"/>
                <c:pt idx="0">
                  <c:v>钢联数据</c:v>
                </c:pt>
                <c:pt idx="1">
                  <c:v>猪：外购利润（周）</c:v>
                </c:pt>
                <c:pt idx="2">
                  <c:v>元/头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生猪养殖屠宰利润!$B$4:$B$142</c:f>
              <c:numCache>
                <c:formatCode>yyyy\-mm\-dd</c:formatCode>
                <c:ptCount val="139"/>
                <c:pt idx="0">
                  <c:v>44995</c:v>
                </c:pt>
                <c:pt idx="1">
                  <c:v>44988</c:v>
                </c:pt>
                <c:pt idx="2">
                  <c:v>44981</c:v>
                </c:pt>
                <c:pt idx="3">
                  <c:v>44974</c:v>
                </c:pt>
                <c:pt idx="4">
                  <c:v>44967</c:v>
                </c:pt>
                <c:pt idx="5">
                  <c:v>44960</c:v>
                </c:pt>
                <c:pt idx="6">
                  <c:v>44953</c:v>
                </c:pt>
                <c:pt idx="7">
                  <c:v>44946</c:v>
                </c:pt>
                <c:pt idx="8">
                  <c:v>44939</c:v>
                </c:pt>
                <c:pt idx="9">
                  <c:v>44932</c:v>
                </c:pt>
                <c:pt idx="10">
                  <c:v>44925</c:v>
                </c:pt>
                <c:pt idx="11">
                  <c:v>44918</c:v>
                </c:pt>
                <c:pt idx="12">
                  <c:v>44911</c:v>
                </c:pt>
                <c:pt idx="13">
                  <c:v>44904</c:v>
                </c:pt>
                <c:pt idx="14">
                  <c:v>44897</c:v>
                </c:pt>
                <c:pt idx="15">
                  <c:v>44890</c:v>
                </c:pt>
                <c:pt idx="16">
                  <c:v>44883</c:v>
                </c:pt>
                <c:pt idx="17">
                  <c:v>44876</c:v>
                </c:pt>
                <c:pt idx="18">
                  <c:v>44869</c:v>
                </c:pt>
                <c:pt idx="19">
                  <c:v>44862</c:v>
                </c:pt>
                <c:pt idx="20">
                  <c:v>44855</c:v>
                </c:pt>
                <c:pt idx="21">
                  <c:v>44848</c:v>
                </c:pt>
                <c:pt idx="22">
                  <c:v>44841</c:v>
                </c:pt>
                <c:pt idx="23">
                  <c:v>44834</c:v>
                </c:pt>
                <c:pt idx="24">
                  <c:v>44827</c:v>
                </c:pt>
                <c:pt idx="25">
                  <c:v>44820</c:v>
                </c:pt>
                <c:pt idx="26">
                  <c:v>44813</c:v>
                </c:pt>
                <c:pt idx="27">
                  <c:v>44806</c:v>
                </c:pt>
                <c:pt idx="28">
                  <c:v>44799</c:v>
                </c:pt>
                <c:pt idx="29">
                  <c:v>44792</c:v>
                </c:pt>
                <c:pt idx="30">
                  <c:v>44785</c:v>
                </c:pt>
                <c:pt idx="31">
                  <c:v>44778</c:v>
                </c:pt>
                <c:pt idx="32">
                  <c:v>44771</c:v>
                </c:pt>
                <c:pt idx="33">
                  <c:v>44764</c:v>
                </c:pt>
                <c:pt idx="34">
                  <c:v>44757</c:v>
                </c:pt>
                <c:pt idx="35">
                  <c:v>44750</c:v>
                </c:pt>
                <c:pt idx="36">
                  <c:v>44743</c:v>
                </c:pt>
                <c:pt idx="37">
                  <c:v>44736</c:v>
                </c:pt>
                <c:pt idx="38">
                  <c:v>44729</c:v>
                </c:pt>
                <c:pt idx="39">
                  <c:v>44722</c:v>
                </c:pt>
                <c:pt idx="40">
                  <c:v>44715</c:v>
                </c:pt>
                <c:pt idx="41">
                  <c:v>44708</c:v>
                </c:pt>
                <c:pt idx="42">
                  <c:v>44701</c:v>
                </c:pt>
                <c:pt idx="43">
                  <c:v>44694</c:v>
                </c:pt>
                <c:pt idx="44">
                  <c:v>44687</c:v>
                </c:pt>
                <c:pt idx="45">
                  <c:v>44680</c:v>
                </c:pt>
                <c:pt idx="46">
                  <c:v>44673</c:v>
                </c:pt>
                <c:pt idx="47">
                  <c:v>44666</c:v>
                </c:pt>
                <c:pt idx="48">
                  <c:v>44659</c:v>
                </c:pt>
                <c:pt idx="49">
                  <c:v>44652</c:v>
                </c:pt>
                <c:pt idx="50">
                  <c:v>44645</c:v>
                </c:pt>
                <c:pt idx="51">
                  <c:v>44638</c:v>
                </c:pt>
                <c:pt idx="52">
                  <c:v>44631</c:v>
                </c:pt>
                <c:pt idx="53">
                  <c:v>44624</c:v>
                </c:pt>
                <c:pt idx="54">
                  <c:v>44617</c:v>
                </c:pt>
                <c:pt idx="55">
                  <c:v>44610</c:v>
                </c:pt>
                <c:pt idx="56">
                  <c:v>44603</c:v>
                </c:pt>
                <c:pt idx="57">
                  <c:v>44596</c:v>
                </c:pt>
                <c:pt idx="58">
                  <c:v>44589</c:v>
                </c:pt>
                <c:pt idx="59">
                  <c:v>44582</c:v>
                </c:pt>
                <c:pt idx="60">
                  <c:v>44575</c:v>
                </c:pt>
                <c:pt idx="61">
                  <c:v>44568</c:v>
                </c:pt>
                <c:pt idx="62">
                  <c:v>44561</c:v>
                </c:pt>
                <c:pt idx="63">
                  <c:v>44554</c:v>
                </c:pt>
                <c:pt idx="64">
                  <c:v>44547</c:v>
                </c:pt>
                <c:pt idx="65">
                  <c:v>44540</c:v>
                </c:pt>
                <c:pt idx="66">
                  <c:v>44533</c:v>
                </c:pt>
                <c:pt idx="67">
                  <c:v>44526</c:v>
                </c:pt>
                <c:pt idx="68">
                  <c:v>44519</c:v>
                </c:pt>
                <c:pt idx="69">
                  <c:v>44512</c:v>
                </c:pt>
                <c:pt idx="70">
                  <c:v>44505</c:v>
                </c:pt>
                <c:pt idx="71">
                  <c:v>44498</c:v>
                </c:pt>
                <c:pt idx="72">
                  <c:v>44491</c:v>
                </c:pt>
                <c:pt idx="73">
                  <c:v>44484</c:v>
                </c:pt>
                <c:pt idx="74">
                  <c:v>44477</c:v>
                </c:pt>
                <c:pt idx="75">
                  <c:v>44470</c:v>
                </c:pt>
                <c:pt idx="76">
                  <c:v>44463</c:v>
                </c:pt>
                <c:pt idx="77">
                  <c:v>44456</c:v>
                </c:pt>
                <c:pt idx="78">
                  <c:v>44449</c:v>
                </c:pt>
                <c:pt idx="79">
                  <c:v>44442</c:v>
                </c:pt>
                <c:pt idx="80">
                  <c:v>44435</c:v>
                </c:pt>
                <c:pt idx="81">
                  <c:v>44428</c:v>
                </c:pt>
                <c:pt idx="82">
                  <c:v>44421</c:v>
                </c:pt>
                <c:pt idx="83">
                  <c:v>44414</c:v>
                </c:pt>
                <c:pt idx="84">
                  <c:v>44407</c:v>
                </c:pt>
                <c:pt idx="85">
                  <c:v>44400</c:v>
                </c:pt>
                <c:pt idx="86">
                  <c:v>44393</c:v>
                </c:pt>
                <c:pt idx="87">
                  <c:v>44386</c:v>
                </c:pt>
                <c:pt idx="88">
                  <c:v>44379</c:v>
                </c:pt>
                <c:pt idx="89">
                  <c:v>44372</c:v>
                </c:pt>
                <c:pt idx="90">
                  <c:v>44365</c:v>
                </c:pt>
                <c:pt idx="91">
                  <c:v>44358</c:v>
                </c:pt>
                <c:pt idx="92">
                  <c:v>44351</c:v>
                </c:pt>
                <c:pt idx="93">
                  <c:v>44344</c:v>
                </c:pt>
                <c:pt idx="94">
                  <c:v>44337</c:v>
                </c:pt>
                <c:pt idx="95">
                  <c:v>44330</c:v>
                </c:pt>
                <c:pt idx="96">
                  <c:v>44323</c:v>
                </c:pt>
                <c:pt idx="97">
                  <c:v>44316</c:v>
                </c:pt>
                <c:pt idx="98">
                  <c:v>44309</c:v>
                </c:pt>
                <c:pt idx="99">
                  <c:v>44302</c:v>
                </c:pt>
                <c:pt idx="100">
                  <c:v>44295</c:v>
                </c:pt>
                <c:pt idx="101">
                  <c:v>44288</c:v>
                </c:pt>
                <c:pt idx="102">
                  <c:v>44281</c:v>
                </c:pt>
                <c:pt idx="103">
                  <c:v>44274</c:v>
                </c:pt>
                <c:pt idx="104">
                  <c:v>44267</c:v>
                </c:pt>
                <c:pt idx="105">
                  <c:v>44260</c:v>
                </c:pt>
                <c:pt idx="106">
                  <c:v>44253</c:v>
                </c:pt>
                <c:pt idx="107">
                  <c:v>44246</c:v>
                </c:pt>
                <c:pt idx="108">
                  <c:v>44239</c:v>
                </c:pt>
                <c:pt idx="109">
                  <c:v>44232</c:v>
                </c:pt>
                <c:pt idx="110">
                  <c:v>44225</c:v>
                </c:pt>
                <c:pt idx="111">
                  <c:v>44218</c:v>
                </c:pt>
                <c:pt idx="112">
                  <c:v>44211</c:v>
                </c:pt>
                <c:pt idx="113">
                  <c:v>44204</c:v>
                </c:pt>
                <c:pt idx="114">
                  <c:v>44197</c:v>
                </c:pt>
                <c:pt idx="115">
                  <c:v>44190</c:v>
                </c:pt>
                <c:pt idx="116">
                  <c:v>44183</c:v>
                </c:pt>
                <c:pt idx="117">
                  <c:v>44176</c:v>
                </c:pt>
                <c:pt idx="118">
                  <c:v>44169</c:v>
                </c:pt>
                <c:pt idx="119">
                  <c:v>44162</c:v>
                </c:pt>
                <c:pt idx="120">
                  <c:v>44155</c:v>
                </c:pt>
                <c:pt idx="121">
                  <c:v>44148</c:v>
                </c:pt>
                <c:pt idx="122">
                  <c:v>44141</c:v>
                </c:pt>
                <c:pt idx="123">
                  <c:v>44134</c:v>
                </c:pt>
                <c:pt idx="124">
                  <c:v>44127</c:v>
                </c:pt>
                <c:pt idx="125">
                  <c:v>44120</c:v>
                </c:pt>
                <c:pt idx="126">
                  <c:v>44113</c:v>
                </c:pt>
                <c:pt idx="127">
                  <c:v>44106</c:v>
                </c:pt>
                <c:pt idx="128">
                  <c:v>44099</c:v>
                </c:pt>
                <c:pt idx="129">
                  <c:v>44092</c:v>
                </c:pt>
                <c:pt idx="130">
                  <c:v>44085</c:v>
                </c:pt>
                <c:pt idx="131">
                  <c:v>44078</c:v>
                </c:pt>
                <c:pt idx="132">
                  <c:v>44071</c:v>
                </c:pt>
                <c:pt idx="133">
                  <c:v>44064</c:v>
                </c:pt>
                <c:pt idx="134">
                  <c:v>44057</c:v>
                </c:pt>
                <c:pt idx="135">
                  <c:v>44050</c:v>
                </c:pt>
                <c:pt idx="136">
                  <c:v>44043</c:v>
                </c:pt>
                <c:pt idx="137">
                  <c:v>44036</c:v>
                </c:pt>
                <c:pt idx="138">
                  <c:v>44029</c:v>
                </c:pt>
              </c:numCache>
            </c:numRef>
          </c:cat>
          <c:val>
            <c:numRef>
              <c:f>生猪养殖屠宰利润!$D$4:$D$142</c:f>
              <c:numCache>
                <c:formatCode>General</c:formatCode>
                <c:ptCount val="139"/>
                <c:pt idx="0">
                  <c:v>-127.25</c:v>
                </c:pt>
                <c:pt idx="1">
                  <c:v>-155.52000000000001</c:v>
                </c:pt>
                <c:pt idx="2">
                  <c:v>-239.63</c:v>
                </c:pt>
                <c:pt idx="3">
                  <c:v>-381.7</c:v>
                </c:pt>
                <c:pt idx="4">
                  <c:v>-488.45</c:v>
                </c:pt>
                <c:pt idx="5">
                  <c:v>-485.31</c:v>
                </c:pt>
                <c:pt idx="6">
                  <c:v>-376.74</c:v>
                </c:pt>
                <c:pt idx="7">
                  <c:v>-498.7</c:v>
                </c:pt>
                <c:pt idx="8">
                  <c:v>-483.99</c:v>
                </c:pt>
                <c:pt idx="9">
                  <c:v>-401.52</c:v>
                </c:pt>
                <c:pt idx="10">
                  <c:v>-142.32</c:v>
                </c:pt>
                <c:pt idx="11">
                  <c:v>-152.35</c:v>
                </c:pt>
                <c:pt idx="12">
                  <c:v>193.75</c:v>
                </c:pt>
                <c:pt idx="13">
                  <c:v>579.34</c:v>
                </c:pt>
                <c:pt idx="14">
                  <c:v>489.19</c:v>
                </c:pt>
                <c:pt idx="15">
                  <c:v>663.13</c:v>
                </c:pt>
                <c:pt idx="16">
                  <c:v>751.61</c:v>
                </c:pt>
                <c:pt idx="17">
                  <c:v>866.23</c:v>
                </c:pt>
                <c:pt idx="18">
                  <c:v>989.73</c:v>
                </c:pt>
                <c:pt idx="19">
                  <c:v>1223.0999999999999</c:v>
                </c:pt>
                <c:pt idx="20">
                  <c:v>1314.35</c:v>
                </c:pt>
                <c:pt idx="21">
                  <c:v>1171.83</c:v>
                </c:pt>
                <c:pt idx="22">
                  <c:v>1085.8399999999999</c:v>
                </c:pt>
                <c:pt idx="23">
                  <c:v>1081.51</c:v>
                </c:pt>
                <c:pt idx="24">
                  <c:v>1066.1099999999999</c:v>
                </c:pt>
                <c:pt idx="25">
                  <c:v>947.81</c:v>
                </c:pt>
                <c:pt idx="26">
                  <c:v>988.9</c:v>
                </c:pt>
                <c:pt idx="27">
                  <c:v>958.23</c:v>
                </c:pt>
                <c:pt idx="28">
                  <c:v>807.42</c:v>
                </c:pt>
                <c:pt idx="29">
                  <c:v>743.55</c:v>
                </c:pt>
                <c:pt idx="30">
                  <c:v>752.44</c:v>
                </c:pt>
                <c:pt idx="31">
                  <c:v>768.88</c:v>
                </c:pt>
                <c:pt idx="32">
                  <c:v>781.16</c:v>
                </c:pt>
                <c:pt idx="33">
                  <c:v>923.28</c:v>
                </c:pt>
                <c:pt idx="34">
                  <c:v>964.05</c:v>
                </c:pt>
                <c:pt idx="35">
                  <c:v>875.37</c:v>
                </c:pt>
                <c:pt idx="36">
                  <c:v>466.33</c:v>
                </c:pt>
                <c:pt idx="37">
                  <c:v>191.11</c:v>
                </c:pt>
                <c:pt idx="38">
                  <c:v>91.6</c:v>
                </c:pt>
                <c:pt idx="39">
                  <c:v>50.48</c:v>
                </c:pt>
                <c:pt idx="40">
                  <c:v>43.72</c:v>
                </c:pt>
                <c:pt idx="41">
                  <c:v>37.369999999999997</c:v>
                </c:pt>
                <c:pt idx="42">
                  <c:v>3.68</c:v>
                </c:pt>
                <c:pt idx="43">
                  <c:v>-48.94</c:v>
                </c:pt>
                <c:pt idx="44">
                  <c:v>-23.14</c:v>
                </c:pt>
                <c:pt idx="45">
                  <c:v>-41.6</c:v>
                </c:pt>
                <c:pt idx="46">
                  <c:v>-146.13</c:v>
                </c:pt>
                <c:pt idx="47">
                  <c:v>-251.37</c:v>
                </c:pt>
                <c:pt idx="48">
                  <c:v>-188.39</c:v>
                </c:pt>
                <c:pt idx="49">
                  <c:v>-249.56</c:v>
                </c:pt>
                <c:pt idx="50">
                  <c:v>-328.7</c:v>
                </c:pt>
                <c:pt idx="51">
                  <c:v>-291.20999999999998</c:v>
                </c:pt>
                <c:pt idx="52">
                  <c:v>-306.95</c:v>
                </c:pt>
                <c:pt idx="53">
                  <c:v>-314.58999999999997</c:v>
                </c:pt>
                <c:pt idx="54">
                  <c:v>-319.82</c:v>
                </c:pt>
                <c:pt idx="55">
                  <c:v>-347.85</c:v>
                </c:pt>
                <c:pt idx="56">
                  <c:v>-391.71</c:v>
                </c:pt>
                <c:pt idx="57">
                  <c:v>-237.39</c:v>
                </c:pt>
                <c:pt idx="58">
                  <c:v>-172</c:v>
                </c:pt>
                <c:pt idx="59">
                  <c:v>-206.65</c:v>
                </c:pt>
                <c:pt idx="60">
                  <c:v>-196.03</c:v>
                </c:pt>
                <c:pt idx="61">
                  <c:v>10.17</c:v>
                </c:pt>
                <c:pt idx="62">
                  <c:v>58.53</c:v>
                </c:pt>
                <c:pt idx="63">
                  <c:v>60.88</c:v>
                </c:pt>
                <c:pt idx="64">
                  <c:v>64.88</c:v>
                </c:pt>
                <c:pt idx="65">
                  <c:v>129.18</c:v>
                </c:pt>
                <c:pt idx="66">
                  <c:v>110.97</c:v>
                </c:pt>
                <c:pt idx="67">
                  <c:v>38.770000000000003</c:v>
                </c:pt>
                <c:pt idx="68">
                  <c:v>-149.81</c:v>
                </c:pt>
                <c:pt idx="69">
                  <c:v>-265.82</c:v>
                </c:pt>
                <c:pt idx="70">
                  <c:v>-640.78</c:v>
                </c:pt>
                <c:pt idx="71">
                  <c:v>-713.98</c:v>
                </c:pt>
                <c:pt idx="72">
                  <c:v>-1061.3</c:v>
                </c:pt>
                <c:pt idx="73">
                  <c:v>-1423.05</c:v>
                </c:pt>
                <c:pt idx="74">
                  <c:v>-1643.49</c:v>
                </c:pt>
                <c:pt idx="75">
                  <c:v>-1676.95</c:v>
                </c:pt>
                <c:pt idx="76">
                  <c:v>-1618.65</c:v>
                </c:pt>
                <c:pt idx="77">
                  <c:v>-1590.02</c:v>
                </c:pt>
                <c:pt idx="78">
                  <c:v>-1549.04</c:v>
                </c:pt>
                <c:pt idx="79">
                  <c:v>-1530.55</c:v>
                </c:pt>
                <c:pt idx="80">
                  <c:v>-1453.17</c:v>
                </c:pt>
                <c:pt idx="81">
                  <c:v>-1336.39</c:v>
                </c:pt>
                <c:pt idx="82">
                  <c:v>-1246.07</c:v>
                </c:pt>
                <c:pt idx="83">
                  <c:v>-1182.22</c:v>
                </c:pt>
                <c:pt idx="84">
                  <c:v>-1098.56</c:v>
                </c:pt>
                <c:pt idx="85">
                  <c:v>-1018.2</c:v>
                </c:pt>
                <c:pt idx="86">
                  <c:v>-891.31</c:v>
                </c:pt>
                <c:pt idx="87">
                  <c:v>-755.57</c:v>
                </c:pt>
                <c:pt idx="88">
                  <c:v>-678.99</c:v>
                </c:pt>
                <c:pt idx="89">
                  <c:v>-1039.21</c:v>
                </c:pt>
                <c:pt idx="90">
                  <c:v>-849.08</c:v>
                </c:pt>
                <c:pt idx="91">
                  <c:v>-708.65</c:v>
                </c:pt>
                <c:pt idx="92">
                  <c:v>-409.03</c:v>
                </c:pt>
                <c:pt idx="93">
                  <c:v>-226.82</c:v>
                </c:pt>
                <c:pt idx="94">
                  <c:v>-151.84</c:v>
                </c:pt>
                <c:pt idx="95">
                  <c:v>74.86</c:v>
                </c:pt>
                <c:pt idx="96">
                  <c:v>265.39999999999998</c:v>
                </c:pt>
                <c:pt idx="97">
                  <c:v>434.64</c:v>
                </c:pt>
                <c:pt idx="98">
                  <c:v>416.77</c:v>
                </c:pt>
                <c:pt idx="99">
                  <c:v>198.75</c:v>
                </c:pt>
                <c:pt idx="100">
                  <c:v>187.2</c:v>
                </c:pt>
                <c:pt idx="101">
                  <c:v>337.88</c:v>
                </c:pt>
                <c:pt idx="102">
                  <c:v>409.4</c:v>
                </c:pt>
                <c:pt idx="103">
                  <c:v>463.05</c:v>
                </c:pt>
                <c:pt idx="104">
                  <c:v>434.12</c:v>
                </c:pt>
                <c:pt idx="105">
                  <c:v>499.56</c:v>
                </c:pt>
                <c:pt idx="106">
                  <c:v>223.02</c:v>
                </c:pt>
                <c:pt idx="107">
                  <c:v>436.73</c:v>
                </c:pt>
                <c:pt idx="108">
                  <c:v>541.96</c:v>
                </c:pt>
                <c:pt idx="109">
                  <c:v>777.69</c:v>
                </c:pt>
                <c:pt idx="110">
                  <c:v>1022.94</c:v>
                </c:pt>
                <c:pt idx="111">
                  <c:v>1295.82</c:v>
                </c:pt>
                <c:pt idx="112">
                  <c:v>1426.38</c:v>
                </c:pt>
                <c:pt idx="113">
                  <c:v>1632.24</c:v>
                </c:pt>
                <c:pt idx="114">
                  <c:v>1594.3</c:v>
                </c:pt>
                <c:pt idx="115">
                  <c:v>1549.29</c:v>
                </c:pt>
                <c:pt idx="116">
                  <c:v>1615.82</c:v>
                </c:pt>
                <c:pt idx="117">
                  <c:v>1513.27</c:v>
                </c:pt>
                <c:pt idx="118">
                  <c:v>1314.99</c:v>
                </c:pt>
                <c:pt idx="119">
                  <c:v>900.66</c:v>
                </c:pt>
                <c:pt idx="120">
                  <c:v>435.1</c:v>
                </c:pt>
                <c:pt idx="121">
                  <c:v>432.9</c:v>
                </c:pt>
                <c:pt idx="122">
                  <c:v>406.89</c:v>
                </c:pt>
                <c:pt idx="123">
                  <c:v>200.47</c:v>
                </c:pt>
                <c:pt idx="124">
                  <c:v>117.87</c:v>
                </c:pt>
                <c:pt idx="125">
                  <c:v>24.42</c:v>
                </c:pt>
                <c:pt idx="126">
                  <c:v>92.95</c:v>
                </c:pt>
                <c:pt idx="127">
                  <c:v>-9.33</c:v>
                </c:pt>
                <c:pt idx="128">
                  <c:v>23.69</c:v>
                </c:pt>
                <c:pt idx="129">
                  <c:v>256.56</c:v>
                </c:pt>
                <c:pt idx="130">
                  <c:v>584.12</c:v>
                </c:pt>
                <c:pt idx="131">
                  <c:v>896.24</c:v>
                </c:pt>
                <c:pt idx="132">
                  <c:v>1272.28</c:v>
                </c:pt>
                <c:pt idx="133">
                  <c:v>1442.37</c:v>
                </c:pt>
                <c:pt idx="134">
                  <c:v>1595.79</c:v>
                </c:pt>
                <c:pt idx="135">
                  <c:v>1642.52</c:v>
                </c:pt>
                <c:pt idx="136">
                  <c:v>1737.39</c:v>
                </c:pt>
                <c:pt idx="137">
                  <c:v>1698.24</c:v>
                </c:pt>
                <c:pt idx="138">
                  <c:v>1846.11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68-4984-97D0-CE94AD6C045C}"/>
            </c:ext>
          </c:extLst>
        </c:ser>
        <c:ser>
          <c:idx val="1"/>
          <c:order val="1"/>
          <c:tx>
            <c:strRef>
              <c:f>生猪养殖屠宰利润!$E$1:$E$3</c:f>
              <c:strCache>
                <c:ptCount val="3"/>
                <c:pt idx="0">
                  <c:v>钢联数据</c:v>
                </c:pt>
                <c:pt idx="1">
                  <c:v>猪：自养利润（周）</c:v>
                </c:pt>
                <c:pt idx="2">
                  <c:v>元/头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生猪养殖屠宰利润!$B$4:$B$142</c:f>
              <c:numCache>
                <c:formatCode>yyyy\-mm\-dd</c:formatCode>
                <c:ptCount val="139"/>
                <c:pt idx="0">
                  <c:v>44995</c:v>
                </c:pt>
                <c:pt idx="1">
                  <c:v>44988</c:v>
                </c:pt>
                <c:pt idx="2">
                  <c:v>44981</c:v>
                </c:pt>
                <c:pt idx="3">
                  <c:v>44974</c:v>
                </c:pt>
                <c:pt idx="4">
                  <c:v>44967</c:v>
                </c:pt>
                <c:pt idx="5">
                  <c:v>44960</c:v>
                </c:pt>
                <c:pt idx="6">
                  <c:v>44953</c:v>
                </c:pt>
                <c:pt idx="7">
                  <c:v>44946</c:v>
                </c:pt>
                <c:pt idx="8">
                  <c:v>44939</c:v>
                </c:pt>
                <c:pt idx="9">
                  <c:v>44932</c:v>
                </c:pt>
                <c:pt idx="10">
                  <c:v>44925</c:v>
                </c:pt>
                <c:pt idx="11">
                  <c:v>44918</c:v>
                </c:pt>
                <c:pt idx="12">
                  <c:v>44911</c:v>
                </c:pt>
                <c:pt idx="13">
                  <c:v>44904</c:v>
                </c:pt>
                <c:pt idx="14">
                  <c:v>44897</c:v>
                </c:pt>
                <c:pt idx="15">
                  <c:v>44890</c:v>
                </c:pt>
                <c:pt idx="16">
                  <c:v>44883</c:v>
                </c:pt>
                <c:pt idx="17">
                  <c:v>44876</c:v>
                </c:pt>
                <c:pt idx="18">
                  <c:v>44869</c:v>
                </c:pt>
                <c:pt idx="19">
                  <c:v>44862</c:v>
                </c:pt>
                <c:pt idx="20">
                  <c:v>44855</c:v>
                </c:pt>
                <c:pt idx="21">
                  <c:v>44848</c:v>
                </c:pt>
                <c:pt idx="22">
                  <c:v>44841</c:v>
                </c:pt>
                <c:pt idx="23">
                  <c:v>44834</c:v>
                </c:pt>
                <c:pt idx="24">
                  <c:v>44827</c:v>
                </c:pt>
                <c:pt idx="25">
                  <c:v>44820</c:v>
                </c:pt>
                <c:pt idx="26">
                  <c:v>44813</c:v>
                </c:pt>
                <c:pt idx="27">
                  <c:v>44806</c:v>
                </c:pt>
                <c:pt idx="28">
                  <c:v>44799</c:v>
                </c:pt>
                <c:pt idx="29">
                  <c:v>44792</c:v>
                </c:pt>
                <c:pt idx="30">
                  <c:v>44785</c:v>
                </c:pt>
                <c:pt idx="31">
                  <c:v>44778</c:v>
                </c:pt>
                <c:pt idx="32">
                  <c:v>44771</c:v>
                </c:pt>
                <c:pt idx="33">
                  <c:v>44764</c:v>
                </c:pt>
                <c:pt idx="34">
                  <c:v>44757</c:v>
                </c:pt>
                <c:pt idx="35">
                  <c:v>44750</c:v>
                </c:pt>
                <c:pt idx="36">
                  <c:v>44743</c:v>
                </c:pt>
                <c:pt idx="37">
                  <c:v>44736</c:v>
                </c:pt>
                <c:pt idx="38">
                  <c:v>44729</c:v>
                </c:pt>
                <c:pt idx="39">
                  <c:v>44722</c:v>
                </c:pt>
                <c:pt idx="40">
                  <c:v>44715</c:v>
                </c:pt>
                <c:pt idx="41">
                  <c:v>44708</c:v>
                </c:pt>
                <c:pt idx="42">
                  <c:v>44701</c:v>
                </c:pt>
                <c:pt idx="43">
                  <c:v>44694</c:v>
                </c:pt>
                <c:pt idx="44">
                  <c:v>44687</c:v>
                </c:pt>
                <c:pt idx="45">
                  <c:v>44680</c:v>
                </c:pt>
                <c:pt idx="46">
                  <c:v>44673</c:v>
                </c:pt>
                <c:pt idx="47">
                  <c:v>44666</c:v>
                </c:pt>
                <c:pt idx="48">
                  <c:v>44659</c:v>
                </c:pt>
                <c:pt idx="49">
                  <c:v>44652</c:v>
                </c:pt>
                <c:pt idx="50">
                  <c:v>44645</c:v>
                </c:pt>
                <c:pt idx="51">
                  <c:v>44638</c:v>
                </c:pt>
                <c:pt idx="52">
                  <c:v>44631</c:v>
                </c:pt>
                <c:pt idx="53">
                  <c:v>44624</c:v>
                </c:pt>
                <c:pt idx="54">
                  <c:v>44617</c:v>
                </c:pt>
                <c:pt idx="55">
                  <c:v>44610</c:v>
                </c:pt>
                <c:pt idx="56">
                  <c:v>44603</c:v>
                </c:pt>
                <c:pt idx="57">
                  <c:v>44596</c:v>
                </c:pt>
                <c:pt idx="58">
                  <c:v>44589</c:v>
                </c:pt>
                <c:pt idx="59">
                  <c:v>44582</c:v>
                </c:pt>
                <c:pt idx="60">
                  <c:v>44575</c:v>
                </c:pt>
                <c:pt idx="61">
                  <c:v>44568</c:v>
                </c:pt>
                <c:pt idx="62">
                  <c:v>44561</c:v>
                </c:pt>
                <c:pt idx="63">
                  <c:v>44554</c:v>
                </c:pt>
                <c:pt idx="64">
                  <c:v>44547</c:v>
                </c:pt>
                <c:pt idx="65">
                  <c:v>44540</c:v>
                </c:pt>
                <c:pt idx="66">
                  <c:v>44533</c:v>
                </c:pt>
                <c:pt idx="67">
                  <c:v>44526</c:v>
                </c:pt>
                <c:pt idx="68">
                  <c:v>44519</c:v>
                </c:pt>
                <c:pt idx="69">
                  <c:v>44512</c:v>
                </c:pt>
                <c:pt idx="70">
                  <c:v>44505</c:v>
                </c:pt>
                <c:pt idx="71">
                  <c:v>44498</c:v>
                </c:pt>
                <c:pt idx="72">
                  <c:v>44491</c:v>
                </c:pt>
                <c:pt idx="73">
                  <c:v>44484</c:v>
                </c:pt>
                <c:pt idx="74">
                  <c:v>44477</c:v>
                </c:pt>
                <c:pt idx="75">
                  <c:v>44470</c:v>
                </c:pt>
                <c:pt idx="76">
                  <c:v>44463</c:v>
                </c:pt>
                <c:pt idx="77">
                  <c:v>44456</c:v>
                </c:pt>
                <c:pt idx="78">
                  <c:v>44449</c:v>
                </c:pt>
                <c:pt idx="79">
                  <c:v>44442</c:v>
                </c:pt>
                <c:pt idx="80">
                  <c:v>44435</c:v>
                </c:pt>
                <c:pt idx="81">
                  <c:v>44428</c:v>
                </c:pt>
                <c:pt idx="82">
                  <c:v>44421</c:v>
                </c:pt>
                <c:pt idx="83">
                  <c:v>44414</c:v>
                </c:pt>
                <c:pt idx="84">
                  <c:v>44407</c:v>
                </c:pt>
                <c:pt idx="85">
                  <c:v>44400</c:v>
                </c:pt>
                <c:pt idx="86">
                  <c:v>44393</c:v>
                </c:pt>
                <c:pt idx="87">
                  <c:v>44386</c:v>
                </c:pt>
                <c:pt idx="88">
                  <c:v>44379</c:v>
                </c:pt>
                <c:pt idx="89">
                  <c:v>44372</c:v>
                </c:pt>
                <c:pt idx="90">
                  <c:v>44365</c:v>
                </c:pt>
                <c:pt idx="91">
                  <c:v>44358</c:v>
                </c:pt>
                <c:pt idx="92">
                  <c:v>44351</c:v>
                </c:pt>
                <c:pt idx="93">
                  <c:v>44344</c:v>
                </c:pt>
                <c:pt idx="94">
                  <c:v>44337</c:v>
                </c:pt>
                <c:pt idx="95">
                  <c:v>44330</c:v>
                </c:pt>
                <c:pt idx="96">
                  <c:v>44323</c:v>
                </c:pt>
                <c:pt idx="97">
                  <c:v>44316</c:v>
                </c:pt>
                <c:pt idx="98">
                  <c:v>44309</c:v>
                </c:pt>
                <c:pt idx="99">
                  <c:v>44302</c:v>
                </c:pt>
                <c:pt idx="100">
                  <c:v>44295</c:v>
                </c:pt>
                <c:pt idx="101">
                  <c:v>44288</c:v>
                </c:pt>
                <c:pt idx="102">
                  <c:v>44281</c:v>
                </c:pt>
                <c:pt idx="103">
                  <c:v>44274</c:v>
                </c:pt>
                <c:pt idx="104">
                  <c:v>44267</c:v>
                </c:pt>
                <c:pt idx="105">
                  <c:v>44260</c:v>
                </c:pt>
                <c:pt idx="106">
                  <c:v>44253</c:v>
                </c:pt>
                <c:pt idx="107">
                  <c:v>44246</c:v>
                </c:pt>
                <c:pt idx="108">
                  <c:v>44239</c:v>
                </c:pt>
                <c:pt idx="109">
                  <c:v>44232</c:v>
                </c:pt>
                <c:pt idx="110">
                  <c:v>44225</c:v>
                </c:pt>
                <c:pt idx="111">
                  <c:v>44218</c:v>
                </c:pt>
                <c:pt idx="112">
                  <c:v>44211</c:v>
                </c:pt>
                <c:pt idx="113">
                  <c:v>44204</c:v>
                </c:pt>
                <c:pt idx="114">
                  <c:v>44197</c:v>
                </c:pt>
                <c:pt idx="115">
                  <c:v>44190</c:v>
                </c:pt>
                <c:pt idx="116">
                  <c:v>44183</c:v>
                </c:pt>
                <c:pt idx="117">
                  <c:v>44176</c:v>
                </c:pt>
                <c:pt idx="118">
                  <c:v>44169</c:v>
                </c:pt>
                <c:pt idx="119">
                  <c:v>44162</c:v>
                </c:pt>
                <c:pt idx="120">
                  <c:v>44155</c:v>
                </c:pt>
                <c:pt idx="121">
                  <c:v>44148</c:v>
                </c:pt>
                <c:pt idx="122">
                  <c:v>44141</c:v>
                </c:pt>
                <c:pt idx="123">
                  <c:v>44134</c:v>
                </c:pt>
                <c:pt idx="124">
                  <c:v>44127</c:v>
                </c:pt>
                <c:pt idx="125">
                  <c:v>44120</c:v>
                </c:pt>
                <c:pt idx="126">
                  <c:v>44113</c:v>
                </c:pt>
                <c:pt idx="127">
                  <c:v>44106</c:v>
                </c:pt>
                <c:pt idx="128">
                  <c:v>44099</c:v>
                </c:pt>
                <c:pt idx="129">
                  <c:v>44092</c:v>
                </c:pt>
                <c:pt idx="130">
                  <c:v>44085</c:v>
                </c:pt>
                <c:pt idx="131">
                  <c:v>44078</c:v>
                </c:pt>
                <c:pt idx="132">
                  <c:v>44071</c:v>
                </c:pt>
                <c:pt idx="133">
                  <c:v>44064</c:v>
                </c:pt>
                <c:pt idx="134">
                  <c:v>44057</c:v>
                </c:pt>
                <c:pt idx="135">
                  <c:v>44050</c:v>
                </c:pt>
                <c:pt idx="136">
                  <c:v>44043</c:v>
                </c:pt>
                <c:pt idx="137">
                  <c:v>44036</c:v>
                </c:pt>
                <c:pt idx="138">
                  <c:v>44029</c:v>
                </c:pt>
              </c:numCache>
            </c:numRef>
          </c:cat>
          <c:val>
            <c:numRef>
              <c:f>生猪养殖屠宰利润!$E$4:$E$142</c:f>
              <c:numCache>
                <c:formatCode>General</c:formatCode>
                <c:ptCount val="139"/>
                <c:pt idx="0">
                  <c:v>-70.59</c:v>
                </c:pt>
                <c:pt idx="1">
                  <c:v>-69.48</c:v>
                </c:pt>
                <c:pt idx="2">
                  <c:v>-127.25</c:v>
                </c:pt>
                <c:pt idx="3">
                  <c:v>-244.08</c:v>
                </c:pt>
                <c:pt idx="4">
                  <c:v>-317.74</c:v>
                </c:pt>
                <c:pt idx="5">
                  <c:v>-294.36</c:v>
                </c:pt>
                <c:pt idx="6">
                  <c:v>-160.55000000000001</c:v>
                </c:pt>
                <c:pt idx="7">
                  <c:v>-242.99</c:v>
                </c:pt>
                <c:pt idx="8">
                  <c:v>-204.58</c:v>
                </c:pt>
                <c:pt idx="9">
                  <c:v>-110.09</c:v>
                </c:pt>
                <c:pt idx="10">
                  <c:v>44.11</c:v>
                </c:pt>
                <c:pt idx="11">
                  <c:v>10.98</c:v>
                </c:pt>
                <c:pt idx="12">
                  <c:v>334.23</c:v>
                </c:pt>
                <c:pt idx="13">
                  <c:v>706.01</c:v>
                </c:pt>
                <c:pt idx="14">
                  <c:v>621.71</c:v>
                </c:pt>
                <c:pt idx="15">
                  <c:v>814.08</c:v>
                </c:pt>
                <c:pt idx="16">
                  <c:v>918.04</c:v>
                </c:pt>
                <c:pt idx="17">
                  <c:v>1028.3699999999999</c:v>
                </c:pt>
                <c:pt idx="18">
                  <c:v>1135.92</c:v>
                </c:pt>
                <c:pt idx="19">
                  <c:v>1332.15</c:v>
                </c:pt>
                <c:pt idx="20">
                  <c:v>1386.25</c:v>
                </c:pt>
                <c:pt idx="21">
                  <c:v>1225.8800000000001</c:v>
                </c:pt>
                <c:pt idx="22">
                  <c:v>1031.08</c:v>
                </c:pt>
                <c:pt idx="23">
                  <c:v>914.32</c:v>
                </c:pt>
                <c:pt idx="24">
                  <c:v>898.92</c:v>
                </c:pt>
                <c:pt idx="25">
                  <c:v>858.29</c:v>
                </c:pt>
                <c:pt idx="26">
                  <c:v>887</c:v>
                </c:pt>
                <c:pt idx="27">
                  <c:v>853.94</c:v>
                </c:pt>
                <c:pt idx="28">
                  <c:v>701.47</c:v>
                </c:pt>
                <c:pt idx="29">
                  <c:v>639.98</c:v>
                </c:pt>
                <c:pt idx="30">
                  <c:v>647.44000000000005</c:v>
                </c:pt>
                <c:pt idx="31">
                  <c:v>659.59</c:v>
                </c:pt>
                <c:pt idx="32">
                  <c:v>662.11</c:v>
                </c:pt>
                <c:pt idx="33">
                  <c:v>797.09</c:v>
                </c:pt>
                <c:pt idx="34">
                  <c:v>835.95</c:v>
                </c:pt>
                <c:pt idx="35">
                  <c:v>748.7</c:v>
                </c:pt>
                <c:pt idx="36">
                  <c:v>343.33</c:v>
                </c:pt>
                <c:pt idx="37">
                  <c:v>64.11</c:v>
                </c:pt>
                <c:pt idx="38">
                  <c:v>-31.4</c:v>
                </c:pt>
                <c:pt idx="39">
                  <c:v>-70.52</c:v>
                </c:pt>
                <c:pt idx="40">
                  <c:v>-73.28</c:v>
                </c:pt>
                <c:pt idx="41">
                  <c:v>-78.63</c:v>
                </c:pt>
                <c:pt idx="42">
                  <c:v>-112.27</c:v>
                </c:pt>
                <c:pt idx="43">
                  <c:v>-172.99</c:v>
                </c:pt>
                <c:pt idx="44">
                  <c:v>-176.71</c:v>
                </c:pt>
                <c:pt idx="45">
                  <c:v>-235.82</c:v>
                </c:pt>
                <c:pt idx="46">
                  <c:v>-320.18</c:v>
                </c:pt>
                <c:pt idx="47">
                  <c:v>-462.32</c:v>
                </c:pt>
                <c:pt idx="48">
                  <c:v>-439.1</c:v>
                </c:pt>
                <c:pt idx="49">
                  <c:v>-507.89</c:v>
                </c:pt>
                <c:pt idx="50">
                  <c:v>-584.17999999999995</c:v>
                </c:pt>
                <c:pt idx="51">
                  <c:v>-536.45000000000005</c:v>
                </c:pt>
                <c:pt idx="52">
                  <c:v>-491.71</c:v>
                </c:pt>
                <c:pt idx="53">
                  <c:v>-444.82</c:v>
                </c:pt>
                <c:pt idx="54">
                  <c:v>-422.2</c:v>
                </c:pt>
                <c:pt idx="55">
                  <c:v>-422.14</c:v>
                </c:pt>
                <c:pt idx="56">
                  <c:v>-407.42</c:v>
                </c:pt>
                <c:pt idx="57">
                  <c:v>-218.21</c:v>
                </c:pt>
                <c:pt idx="58">
                  <c:v>-135.81</c:v>
                </c:pt>
                <c:pt idx="59">
                  <c:v>-124.03</c:v>
                </c:pt>
                <c:pt idx="60">
                  <c:v>-113.65</c:v>
                </c:pt>
                <c:pt idx="61">
                  <c:v>92.55</c:v>
                </c:pt>
                <c:pt idx="62">
                  <c:v>144.47999999999999</c:v>
                </c:pt>
                <c:pt idx="63">
                  <c:v>146.83000000000001</c:v>
                </c:pt>
                <c:pt idx="64">
                  <c:v>175.36</c:v>
                </c:pt>
                <c:pt idx="65">
                  <c:v>353.47</c:v>
                </c:pt>
                <c:pt idx="66">
                  <c:v>371.68</c:v>
                </c:pt>
                <c:pt idx="67">
                  <c:v>356.15</c:v>
                </c:pt>
                <c:pt idx="68">
                  <c:v>278.29000000000002</c:v>
                </c:pt>
                <c:pt idx="69">
                  <c:v>229.2</c:v>
                </c:pt>
                <c:pt idx="70">
                  <c:v>125.17</c:v>
                </c:pt>
                <c:pt idx="71">
                  <c:v>51.97</c:v>
                </c:pt>
                <c:pt idx="72">
                  <c:v>-208.44</c:v>
                </c:pt>
                <c:pt idx="73">
                  <c:v>-480.19</c:v>
                </c:pt>
                <c:pt idx="74">
                  <c:v>-635.97</c:v>
                </c:pt>
                <c:pt idx="75">
                  <c:v>-565.28</c:v>
                </c:pt>
                <c:pt idx="76">
                  <c:v>-455.75</c:v>
                </c:pt>
                <c:pt idx="77">
                  <c:v>-423.02</c:v>
                </c:pt>
                <c:pt idx="78">
                  <c:v>-295.8</c:v>
                </c:pt>
                <c:pt idx="79">
                  <c:v>-261.88</c:v>
                </c:pt>
                <c:pt idx="80">
                  <c:v>-214.78</c:v>
                </c:pt>
                <c:pt idx="81">
                  <c:v>-163.53</c:v>
                </c:pt>
                <c:pt idx="82">
                  <c:v>-108.53</c:v>
                </c:pt>
                <c:pt idx="83">
                  <c:v>-61.26</c:v>
                </c:pt>
                <c:pt idx="84">
                  <c:v>-75.37</c:v>
                </c:pt>
                <c:pt idx="85">
                  <c:v>-33.869999999999997</c:v>
                </c:pt>
                <c:pt idx="86">
                  <c:v>-3.43</c:v>
                </c:pt>
                <c:pt idx="87">
                  <c:v>16.190000000000001</c:v>
                </c:pt>
                <c:pt idx="88">
                  <c:v>13.8</c:v>
                </c:pt>
                <c:pt idx="89">
                  <c:v>-384.17</c:v>
                </c:pt>
                <c:pt idx="90">
                  <c:v>-195.68</c:v>
                </c:pt>
                <c:pt idx="91">
                  <c:v>-48.45</c:v>
                </c:pt>
                <c:pt idx="92">
                  <c:v>156.37</c:v>
                </c:pt>
                <c:pt idx="93">
                  <c:v>317.39999999999998</c:v>
                </c:pt>
                <c:pt idx="94">
                  <c:v>363.13</c:v>
                </c:pt>
                <c:pt idx="95">
                  <c:v>538.75</c:v>
                </c:pt>
                <c:pt idx="96">
                  <c:v>774.25</c:v>
                </c:pt>
                <c:pt idx="97">
                  <c:v>997</c:v>
                </c:pt>
                <c:pt idx="98">
                  <c:v>1102.29</c:v>
                </c:pt>
                <c:pt idx="99">
                  <c:v>1027.78</c:v>
                </c:pt>
                <c:pt idx="100">
                  <c:v>1106.73</c:v>
                </c:pt>
                <c:pt idx="101">
                  <c:v>1378.17</c:v>
                </c:pt>
                <c:pt idx="102">
                  <c:v>1501.69</c:v>
                </c:pt>
                <c:pt idx="103">
                  <c:v>1635.71</c:v>
                </c:pt>
                <c:pt idx="104">
                  <c:v>1658.79</c:v>
                </c:pt>
                <c:pt idx="105">
                  <c:v>1748.94</c:v>
                </c:pt>
                <c:pt idx="106">
                  <c:v>1503.25</c:v>
                </c:pt>
                <c:pt idx="107">
                  <c:v>1749.88</c:v>
                </c:pt>
                <c:pt idx="108">
                  <c:v>1880.63</c:v>
                </c:pt>
                <c:pt idx="109">
                  <c:v>2113.4</c:v>
                </c:pt>
                <c:pt idx="110">
                  <c:v>2333.9</c:v>
                </c:pt>
                <c:pt idx="111">
                  <c:v>2556.3000000000002</c:v>
                </c:pt>
                <c:pt idx="112">
                  <c:v>2629.24</c:v>
                </c:pt>
                <c:pt idx="113">
                  <c:v>2802.24</c:v>
                </c:pt>
                <c:pt idx="114">
                  <c:v>2734.78</c:v>
                </c:pt>
                <c:pt idx="115">
                  <c:v>2606.4299999999998</c:v>
                </c:pt>
                <c:pt idx="116">
                  <c:v>2578.6799999999998</c:v>
                </c:pt>
                <c:pt idx="117">
                  <c:v>2510.42</c:v>
                </c:pt>
                <c:pt idx="118">
                  <c:v>2360.2199999999998</c:v>
                </c:pt>
                <c:pt idx="119">
                  <c:v>2010.66</c:v>
                </c:pt>
                <c:pt idx="120">
                  <c:v>1935.1</c:v>
                </c:pt>
                <c:pt idx="121">
                  <c:v>1944.81</c:v>
                </c:pt>
                <c:pt idx="122">
                  <c:v>1959.27</c:v>
                </c:pt>
                <c:pt idx="123">
                  <c:v>1857.62</c:v>
                </c:pt>
                <c:pt idx="124">
                  <c:v>1960.73</c:v>
                </c:pt>
                <c:pt idx="125">
                  <c:v>1883.94</c:v>
                </c:pt>
                <c:pt idx="126">
                  <c:v>1966.16</c:v>
                </c:pt>
                <c:pt idx="127">
                  <c:v>1912.79</c:v>
                </c:pt>
                <c:pt idx="128">
                  <c:v>1939.67</c:v>
                </c:pt>
                <c:pt idx="129">
                  <c:v>2006.88</c:v>
                </c:pt>
                <c:pt idx="130">
                  <c:v>2243.2399999999998</c:v>
                </c:pt>
                <c:pt idx="131">
                  <c:v>2436.02</c:v>
                </c:pt>
                <c:pt idx="132">
                  <c:v>2672.6</c:v>
                </c:pt>
                <c:pt idx="133">
                  <c:v>2789.89</c:v>
                </c:pt>
                <c:pt idx="134">
                  <c:v>2913.11</c:v>
                </c:pt>
                <c:pt idx="135">
                  <c:v>2926.64</c:v>
                </c:pt>
                <c:pt idx="136">
                  <c:v>2999.62</c:v>
                </c:pt>
                <c:pt idx="137">
                  <c:v>2941.36</c:v>
                </c:pt>
                <c:pt idx="138">
                  <c:v>3053.25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68-4984-97D0-CE94AD6C0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77034672"/>
        <c:axId val="-477034128"/>
      </c:lineChart>
      <c:dateAx>
        <c:axId val="-477034672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77034128"/>
        <c:crosses val="autoZero"/>
        <c:auto val="1"/>
        <c:lblOffset val="100"/>
        <c:baseTimeUnit val="days"/>
      </c:dateAx>
      <c:valAx>
        <c:axId val="-47703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7703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[GL_20230227.xlsx]Sheet1!数据透视表3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8100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Sheet1!$J$2:$J$3</c:f>
              <c:strCache>
                <c:ptCount val="1"/>
                <c:pt idx="0">
                  <c:v>&lt;2020/1/3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Sheet1!$I$4:$I$146</c:f>
              <c:strCache>
                <c:ptCount val="142"/>
                <c:pt idx="0">
                  <c:v>(空白)</c:v>
                </c:pt>
                <c:pt idx="1">
                  <c:v>1月1日</c:v>
                </c:pt>
                <c:pt idx="2">
                  <c:v>1月3日</c:v>
                </c:pt>
                <c:pt idx="3">
                  <c:v>1月7日</c:v>
                </c:pt>
                <c:pt idx="4">
                  <c:v>1月8日</c:v>
                </c:pt>
                <c:pt idx="5">
                  <c:v>1月10日</c:v>
                </c:pt>
                <c:pt idx="6">
                  <c:v>1月14日</c:v>
                </c:pt>
                <c:pt idx="7">
                  <c:v>1月15日</c:v>
                </c:pt>
                <c:pt idx="8">
                  <c:v>1月17日</c:v>
                </c:pt>
                <c:pt idx="9">
                  <c:v>1月21日</c:v>
                </c:pt>
                <c:pt idx="10">
                  <c:v>1月22日</c:v>
                </c:pt>
                <c:pt idx="11">
                  <c:v>1月24日</c:v>
                </c:pt>
                <c:pt idx="12">
                  <c:v>1月28日</c:v>
                </c:pt>
                <c:pt idx="13">
                  <c:v>1月29日</c:v>
                </c:pt>
                <c:pt idx="14">
                  <c:v>1月31日</c:v>
                </c:pt>
                <c:pt idx="15">
                  <c:v>2月4日</c:v>
                </c:pt>
                <c:pt idx="16">
                  <c:v>2月5日</c:v>
                </c:pt>
                <c:pt idx="17">
                  <c:v>2月7日</c:v>
                </c:pt>
                <c:pt idx="18">
                  <c:v>2月11日</c:v>
                </c:pt>
                <c:pt idx="19">
                  <c:v>2月12日</c:v>
                </c:pt>
                <c:pt idx="20">
                  <c:v>2月14日</c:v>
                </c:pt>
                <c:pt idx="21">
                  <c:v>2月18日</c:v>
                </c:pt>
                <c:pt idx="22">
                  <c:v>2月19日</c:v>
                </c:pt>
                <c:pt idx="23">
                  <c:v>2月21日</c:v>
                </c:pt>
                <c:pt idx="24">
                  <c:v>2月25日</c:v>
                </c:pt>
                <c:pt idx="25">
                  <c:v>2月26日</c:v>
                </c:pt>
                <c:pt idx="26">
                  <c:v>2月28日</c:v>
                </c:pt>
                <c:pt idx="27">
                  <c:v>3月4日</c:v>
                </c:pt>
                <c:pt idx="28">
                  <c:v>3月5日</c:v>
                </c:pt>
                <c:pt idx="29">
                  <c:v>3月6日</c:v>
                </c:pt>
                <c:pt idx="30">
                  <c:v>3月11日</c:v>
                </c:pt>
                <c:pt idx="31">
                  <c:v>3月12日</c:v>
                </c:pt>
                <c:pt idx="32">
                  <c:v>3月13日</c:v>
                </c:pt>
                <c:pt idx="33">
                  <c:v>3月18日</c:v>
                </c:pt>
                <c:pt idx="34">
                  <c:v>3月19日</c:v>
                </c:pt>
                <c:pt idx="35">
                  <c:v>3月20日</c:v>
                </c:pt>
                <c:pt idx="36">
                  <c:v>3月25日</c:v>
                </c:pt>
                <c:pt idx="37">
                  <c:v>3月26日</c:v>
                </c:pt>
                <c:pt idx="38">
                  <c:v>3月27日</c:v>
                </c:pt>
                <c:pt idx="39">
                  <c:v>4月1日</c:v>
                </c:pt>
                <c:pt idx="40">
                  <c:v>4月2日</c:v>
                </c:pt>
                <c:pt idx="41">
                  <c:v>4月3日</c:v>
                </c:pt>
                <c:pt idx="42">
                  <c:v>4月8日</c:v>
                </c:pt>
                <c:pt idx="43">
                  <c:v>4月9日</c:v>
                </c:pt>
                <c:pt idx="44">
                  <c:v>4月10日</c:v>
                </c:pt>
                <c:pt idx="45">
                  <c:v>4月15日</c:v>
                </c:pt>
                <c:pt idx="46">
                  <c:v>4月16日</c:v>
                </c:pt>
                <c:pt idx="47">
                  <c:v>4月17日</c:v>
                </c:pt>
                <c:pt idx="48">
                  <c:v>4月22日</c:v>
                </c:pt>
                <c:pt idx="49">
                  <c:v>4月23日</c:v>
                </c:pt>
                <c:pt idx="50">
                  <c:v>4月24日</c:v>
                </c:pt>
                <c:pt idx="51">
                  <c:v>4月29日</c:v>
                </c:pt>
                <c:pt idx="52">
                  <c:v>4月30日</c:v>
                </c:pt>
                <c:pt idx="53">
                  <c:v>5月1日</c:v>
                </c:pt>
                <c:pt idx="54">
                  <c:v>5月6日</c:v>
                </c:pt>
                <c:pt idx="55">
                  <c:v>5月7日</c:v>
                </c:pt>
                <c:pt idx="56">
                  <c:v>5月8日</c:v>
                </c:pt>
                <c:pt idx="57">
                  <c:v>5月13日</c:v>
                </c:pt>
                <c:pt idx="58">
                  <c:v>5月14日</c:v>
                </c:pt>
                <c:pt idx="59">
                  <c:v>5月15日</c:v>
                </c:pt>
                <c:pt idx="60">
                  <c:v>5月20日</c:v>
                </c:pt>
                <c:pt idx="61">
                  <c:v>5月21日</c:v>
                </c:pt>
                <c:pt idx="62">
                  <c:v>5月22日</c:v>
                </c:pt>
                <c:pt idx="63">
                  <c:v>5月27日</c:v>
                </c:pt>
                <c:pt idx="64">
                  <c:v>5月28日</c:v>
                </c:pt>
                <c:pt idx="65">
                  <c:v>5月29日</c:v>
                </c:pt>
                <c:pt idx="66">
                  <c:v>6月3日</c:v>
                </c:pt>
                <c:pt idx="67">
                  <c:v>6月4日</c:v>
                </c:pt>
                <c:pt idx="68">
                  <c:v>6月5日</c:v>
                </c:pt>
                <c:pt idx="69">
                  <c:v>6月10日</c:v>
                </c:pt>
                <c:pt idx="70">
                  <c:v>6月11日</c:v>
                </c:pt>
                <c:pt idx="71">
                  <c:v>6月12日</c:v>
                </c:pt>
                <c:pt idx="72">
                  <c:v>6月17日</c:v>
                </c:pt>
                <c:pt idx="73">
                  <c:v>6月18日</c:v>
                </c:pt>
                <c:pt idx="74">
                  <c:v>6月19日</c:v>
                </c:pt>
                <c:pt idx="75">
                  <c:v>6月24日</c:v>
                </c:pt>
                <c:pt idx="76">
                  <c:v>6月25日</c:v>
                </c:pt>
                <c:pt idx="77">
                  <c:v>6月26日</c:v>
                </c:pt>
                <c:pt idx="78">
                  <c:v>7月1日</c:v>
                </c:pt>
                <c:pt idx="79">
                  <c:v>7月2日</c:v>
                </c:pt>
                <c:pt idx="80">
                  <c:v>7月3日</c:v>
                </c:pt>
                <c:pt idx="81">
                  <c:v>7月8日</c:v>
                </c:pt>
                <c:pt idx="82">
                  <c:v>7月9日</c:v>
                </c:pt>
                <c:pt idx="83">
                  <c:v>7月10日</c:v>
                </c:pt>
                <c:pt idx="84">
                  <c:v>7月15日</c:v>
                </c:pt>
                <c:pt idx="85">
                  <c:v>7月16日</c:v>
                </c:pt>
                <c:pt idx="86">
                  <c:v>7月17日</c:v>
                </c:pt>
                <c:pt idx="87">
                  <c:v>7月22日</c:v>
                </c:pt>
                <c:pt idx="88">
                  <c:v>7月23日</c:v>
                </c:pt>
                <c:pt idx="89">
                  <c:v>7月24日</c:v>
                </c:pt>
                <c:pt idx="90">
                  <c:v>7月29日</c:v>
                </c:pt>
                <c:pt idx="91">
                  <c:v>7月30日</c:v>
                </c:pt>
                <c:pt idx="92">
                  <c:v>7月31日</c:v>
                </c:pt>
                <c:pt idx="93">
                  <c:v>8月5日</c:v>
                </c:pt>
                <c:pt idx="94">
                  <c:v>8月6日</c:v>
                </c:pt>
                <c:pt idx="95">
                  <c:v>8月7日</c:v>
                </c:pt>
                <c:pt idx="96">
                  <c:v>8月12日</c:v>
                </c:pt>
                <c:pt idx="97">
                  <c:v>8月13日</c:v>
                </c:pt>
                <c:pt idx="98">
                  <c:v>8月14日</c:v>
                </c:pt>
                <c:pt idx="99">
                  <c:v>8月19日</c:v>
                </c:pt>
                <c:pt idx="100">
                  <c:v>8月20日</c:v>
                </c:pt>
                <c:pt idx="101">
                  <c:v>8月21日</c:v>
                </c:pt>
                <c:pt idx="102">
                  <c:v>8月26日</c:v>
                </c:pt>
                <c:pt idx="103">
                  <c:v>8月27日</c:v>
                </c:pt>
                <c:pt idx="104">
                  <c:v>8月28日</c:v>
                </c:pt>
                <c:pt idx="105">
                  <c:v>9月2日</c:v>
                </c:pt>
                <c:pt idx="106">
                  <c:v>9月3日</c:v>
                </c:pt>
                <c:pt idx="107">
                  <c:v>9月4日</c:v>
                </c:pt>
                <c:pt idx="108">
                  <c:v>9月9日</c:v>
                </c:pt>
                <c:pt idx="109">
                  <c:v>9月10日</c:v>
                </c:pt>
                <c:pt idx="110">
                  <c:v>9月11日</c:v>
                </c:pt>
                <c:pt idx="111">
                  <c:v>9月17日</c:v>
                </c:pt>
                <c:pt idx="112">
                  <c:v>9月18日</c:v>
                </c:pt>
                <c:pt idx="113">
                  <c:v>9月24日</c:v>
                </c:pt>
                <c:pt idx="114">
                  <c:v>9月25日</c:v>
                </c:pt>
                <c:pt idx="115">
                  <c:v>10月1日</c:v>
                </c:pt>
                <c:pt idx="116">
                  <c:v>10月2日</c:v>
                </c:pt>
                <c:pt idx="117">
                  <c:v>10月8日</c:v>
                </c:pt>
                <c:pt idx="118">
                  <c:v>10月9日</c:v>
                </c:pt>
                <c:pt idx="119">
                  <c:v>10月15日</c:v>
                </c:pt>
                <c:pt idx="120">
                  <c:v>10月16日</c:v>
                </c:pt>
                <c:pt idx="121">
                  <c:v>10月22日</c:v>
                </c:pt>
                <c:pt idx="122">
                  <c:v>10月23日</c:v>
                </c:pt>
                <c:pt idx="123">
                  <c:v>10月29日</c:v>
                </c:pt>
                <c:pt idx="124">
                  <c:v>10月30日</c:v>
                </c:pt>
                <c:pt idx="125">
                  <c:v>11月5日</c:v>
                </c:pt>
                <c:pt idx="126">
                  <c:v>11月6日</c:v>
                </c:pt>
                <c:pt idx="127">
                  <c:v>11月12日</c:v>
                </c:pt>
                <c:pt idx="128">
                  <c:v>11月13日</c:v>
                </c:pt>
                <c:pt idx="129">
                  <c:v>11月19日</c:v>
                </c:pt>
                <c:pt idx="130">
                  <c:v>11月20日</c:v>
                </c:pt>
                <c:pt idx="131">
                  <c:v>11月26日</c:v>
                </c:pt>
                <c:pt idx="132">
                  <c:v>11月27日</c:v>
                </c:pt>
                <c:pt idx="133">
                  <c:v>12月3日</c:v>
                </c:pt>
                <c:pt idx="134">
                  <c:v>12月4日</c:v>
                </c:pt>
                <c:pt idx="135">
                  <c:v>12月10日</c:v>
                </c:pt>
                <c:pt idx="136">
                  <c:v>12月11日</c:v>
                </c:pt>
                <c:pt idx="137">
                  <c:v>12月17日</c:v>
                </c:pt>
                <c:pt idx="138">
                  <c:v>12月18日</c:v>
                </c:pt>
                <c:pt idx="139">
                  <c:v>12月24日</c:v>
                </c:pt>
                <c:pt idx="140">
                  <c:v>12月25日</c:v>
                </c:pt>
                <c:pt idx="141">
                  <c:v>12月31日</c:v>
                </c:pt>
              </c:strCache>
            </c:strRef>
          </c:cat>
          <c:val>
            <c:numRef>
              <c:f>Sheet1!$J$4:$J$146</c:f>
              <c:numCache>
                <c:formatCode>General</c:formatCode>
                <c:ptCount val="14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86-4581-AA83-DABA6FC55E3B}"/>
            </c:ext>
          </c:extLst>
        </c:ser>
        <c:ser>
          <c:idx val="1"/>
          <c:order val="1"/>
          <c:tx>
            <c:strRef>
              <c:f>Sheet1!$K$2:$K$3</c:f>
              <c:strCache>
                <c:ptCount val="1"/>
                <c:pt idx="0">
                  <c:v>2020年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Sheet1!$I$4:$I$146</c:f>
              <c:strCache>
                <c:ptCount val="142"/>
                <c:pt idx="0">
                  <c:v>(空白)</c:v>
                </c:pt>
                <c:pt idx="1">
                  <c:v>1月1日</c:v>
                </c:pt>
                <c:pt idx="2">
                  <c:v>1月3日</c:v>
                </c:pt>
                <c:pt idx="3">
                  <c:v>1月7日</c:v>
                </c:pt>
                <c:pt idx="4">
                  <c:v>1月8日</c:v>
                </c:pt>
                <c:pt idx="5">
                  <c:v>1月10日</c:v>
                </c:pt>
                <c:pt idx="6">
                  <c:v>1月14日</c:v>
                </c:pt>
                <c:pt idx="7">
                  <c:v>1月15日</c:v>
                </c:pt>
                <c:pt idx="8">
                  <c:v>1月17日</c:v>
                </c:pt>
                <c:pt idx="9">
                  <c:v>1月21日</c:v>
                </c:pt>
                <c:pt idx="10">
                  <c:v>1月22日</c:v>
                </c:pt>
                <c:pt idx="11">
                  <c:v>1月24日</c:v>
                </c:pt>
                <c:pt idx="12">
                  <c:v>1月28日</c:v>
                </c:pt>
                <c:pt idx="13">
                  <c:v>1月29日</c:v>
                </c:pt>
                <c:pt idx="14">
                  <c:v>1月31日</c:v>
                </c:pt>
                <c:pt idx="15">
                  <c:v>2月4日</c:v>
                </c:pt>
                <c:pt idx="16">
                  <c:v>2月5日</c:v>
                </c:pt>
                <c:pt idx="17">
                  <c:v>2月7日</c:v>
                </c:pt>
                <c:pt idx="18">
                  <c:v>2月11日</c:v>
                </c:pt>
                <c:pt idx="19">
                  <c:v>2月12日</c:v>
                </c:pt>
                <c:pt idx="20">
                  <c:v>2月14日</c:v>
                </c:pt>
                <c:pt idx="21">
                  <c:v>2月18日</c:v>
                </c:pt>
                <c:pt idx="22">
                  <c:v>2月19日</c:v>
                </c:pt>
                <c:pt idx="23">
                  <c:v>2月21日</c:v>
                </c:pt>
                <c:pt idx="24">
                  <c:v>2月25日</c:v>
                </c:pt>
                <c:pt idx="25">
                  <c:v>2月26日</c:v>
                </c:pt>
                <c:pt idx="26">
                  <c:v>2月28日</c:v>
                </c:pt>
                <c:pt idx="27">
                  <c:v>3月4日</c:v>
                </c:pt>
                <c:pt idx="28">
                  <c:v>3月5日</c:v>
                </c:pt>
                <c:pt idx="29">
                  <c:v>3月6日</c:v>
                </c:pt>
                <c:pt idx="30">
                  <c:v>3月11日</c:v>
                </c:pt>
                <c:pt idx="31">
                  <c:v>3月12日</c:v>
                </c:pt>
                <c:pt idx="32">
                  <c:v>3月13日</c:v>
                </c:pt>
                <c:pt idx="33">
                  <c:v>3月18日</c:v>
                </c:pt>
                <c:pt idx="34">
                  <c:v>3月19日</c:v>
                </c:pt>
                <c:pt idx="35">
                  <c:v>3月20日</c:v>
                </c:pt>
                <c:pt idx="36">
                  <c:v>3月25日</c:v>
                </c:pt>
                <c:pt idx="37">
                  <c:v>3月26日</c:v>
                </c:pt>
                <c:pt idx="38">
                  <c:v>3月27日</c:v>
                </c:pt>
                <c:pt idx="39">
                  <c:v>4月1日</c:v>
                </c:pt>
                <c:pt idx="40">
                  <c:v>4月2日</c:v>
                </c:pt>
                <c:pt idx="41">
                  <c:v>4月3日</c:v>
                </c:pt>
                <c:pt idx="42">
                  <c:v>4月8日</c:v>
                </c:pt>
                <c:pt idx="43">
                  <c:v>4月9日</c:v>
                </c:pt>
                <c:pt idx="44">
                  <c:v>4月10日</c:v>
                </c:pt>
                <c:pt idx="45">
                  <c:v>4月15日</c:v>
                </c:pt>
                <c:pt idx="46">
                  <c:v>4月16日</c:v>
                </c:pt>
                <c:pt idx="47">
                  <c:v>4月17日</c:v>
                </c:pt>
                <c:pt idx="48">
                  <c:v>4月22日</c:v>
                </c:pt>
                <c:pt idx="49">
                  <c:v>4月23日</c:v>
                </c:pt>
                <c:pt idx="50">
                  <c:v>4月24日</c:v>
                </c:pt>
                <c:pt idx="51">
                  <c:v>4月29日</c:v>
                </c:pt>
                <c:pt idx="52">
                  <c:v>4月30日</c:v>
                </c:pt>
                <c:pt idx="53">
                  <c:v>5月1日</c:v>
                </c:pt>
                <c:pt idx="54">
                  <c:v>5月6日</c:v>
                </c:pt>
                <c:pt idx="55">
                  <c:v>5月7日</c:v>
                </c:pt>
                <c:pt idx="56">
                  <c:v>5月8日</c:v>
                </c:pt>
                <c:pt idx="57">
                  <c:v>5月13日</c:v>
                </c:pt>
                <c:pt idx="58">
                  <c:v>5月14日</c:v>
                </c:pt>
                <c:pt idx="59">
                  <c:v>5月15日</c:v>
                </c:pt>
                <c:pt idx="60">
                  <c:v>5月20日</c:v>
                </c:pt>
                <c:pt idx="61">
                  <c:v>5月21日</c:v>
                </c:pt>
                <c:pt idx="62">
                  <c:v>5月22日</c:v>
                </c:pt>
                <c:pt idx="63">
                  <c:v>5月27日</c:v>
                </c:pt>
                <c:pt idx="64">
                  <c:v>5月28日</c:v>
                </c:pt>
                <c:pt idx="65">
                  <c:v>5月29日</c:v>
                </c:pt>
                <c:pt idx="66">
                  <c:v>6月3日</c:v>
                </c:pt>
                <c:pt idx="67">
                  <c:v>6月4日</c:v>
                </c:pt>
                <c:pt idx="68">
                  <c:v>6月5日</c:v>
                </c:pt>
                <c:pt idx="69">
                  <c:v>6月10日</c:v>
                </c:pt>
                <c:pt idx="70">
                  <c:v>6月11日</c:v>
                </c:pt>
                <c:pt idx="71">
                  <c:v>6月12日</c:v>
                </c:pt>
                <c:pt idx="72">
                  <c:v>6月17日</c:v>
                </c:pt>
                <c:pt idx="73">
                  <c:v>6月18日</c:v>
                </c:pt>
                <c:pt idx="74">
                  <c:v>6月19日</c:v>
                </c:pt>
                <c:pt idx="75">
                  <c:v>6月24日</c:v>
                </c:pt>
                <c:pt idx="76">
                  <c:v>6月25日</c:v>
                </c:pt>
                <c:pt idx="77">
                  <c:v>6月26日</c:v>
                </c:pt>
                <c:pt idx="78">
                  <c:v>7月1日</c:v>
                </c:pt>
                <c:pt idx="79">
                  <c:v>7月2日</c:v>
                </c:pt>
                <c:pt idx="80">
                  <c:v>7月3日</c:v>
                </c:pt>
                <c:pt idx="81">
                  <c:v>7月8日</c:v>
                </c:pt>
                <c:pt idx="82">
                  <c:v>7月9日</c:v>
                </c:pt>
                <c:pt idx="83">
                  <c:v>7月10日</c:v>
                </c:pt>
                <c:pt idx="84">
                  <c:v>7月15日</c:v>
                </c:pt>
                <c:pt idx="85">
                  <c:v>7月16日</c:v>
                </c:pt>
                <c:pt idx="86">
                  <c:v>7月17日</c:v>
                </c:pt>
                <c:pt idx="87">
                  <c:v>7月22日</c:v>
                </c:pt>
                <c:pt idx="88">
                  <c:v>7月23日</c:v>
                </c:pt>
                <c:pt idx="89">
                  <c:v>7月24日</c:v>
                </c:pt>
                <c:pt idx="90">
                  <c:v>7月29日</c:v>
                </c:pt>
                <c:pt idx="91">
                  <c:v>7月30日</c:v>
                </c:pt>
                <c:pt idx="92">
                  <c:v>7月31日</c:v>
                </c:pt>
                <c:pt idx="93">
                  <c:v>8月5日</c:v>
                </c:pt>
                <c:pt idx="94">
                  <c:v>8月6日</c:v>
                </c:pt>
                <c:pt idx="95">
                  <c:v>8月7日</c:v>
                </c:pt>
                <c:pt idx="96">
                  <c:v>8月12日</c:v>
                </c:pt>
                <c:pt idx="97">
                  <c:v>8月13日</c:v>
                </c:pt>
                <c:pt idx="98">
                  <c:v>8月14日</c:v>
                </c:pt>
                <c:pt idx="99">
                  <c:v>8月19日</c:v>
                </c:pt>
                <c:pt idx="100">
                  <c:v>8月20日</c:v>
                </c:pt>
                <c:pt idx="101">
                  <c:v>8月21日</c:v>
                </c:pt>
                <c:pt idx="102">
                  <c:v>8月26日</c:v>
                </c:pt>
                <c:pt idx="103">
                  <c:v>8月27日</c:v>
                </c:pt>
                <c:pt idx="104">
                  <c:v>8月28日</c:v>
                </c:pt>
                <c:pt idx="105">
                  <c:v>9月2日</c:v>
                </c:pt>
                <c:pt idx="106">
                  <c:v>9月3日</c:v>
                </c:pt>
                <c:pt idx="107">
                  <c:v>9月4日</c:v>
                </c:pt>
                <c:pt idx="108">
                  <c:v>9月9日</c:v>
                </c:pt>
                <c:pt idx="109">
                  <c:v>9月10日</c:v>
                </c:pt>
                <c:pt idx="110">
                  <c:v>9月11日</c:v>
                </c:pt>
                <c:pt idx="111">
                  <c:v>9月17日</c:v>
                </c:pt>
                <c:pt idx="112">
                  <c:v>9月18日</c:v>
                </c:pt>
                <c:pt idx="113">
                  <c:v>9月24日</c:v>
                </c:pt>
                <c:pt idx="114">
                  <c:v>9月25日</c:v>
                </c:pt>
                <c:pt idx="115">
                  <c:v>10月1日</c:v>
                </c:pt>
                <c:pt idx="116">
                  <c:v>10月2日</c:v>
                </c:pt>
                <c:pt idx="117">
                  <c:v>10月8日</c:v>
                </c:pt>
                <c:pt idx="118">
                  <c:v>10月9日</c:v>
                </c:pt>
                <c:pt idx="119">
                  <c:v>10月15日</c:v>
                </c:pt>
                <c:pt idx="120">
                  <c:v>10月16日</c:v>
                </c:pt>
                <c:pt idx="121">
                  <c:v>10月22日</c:v>
                </c:pt>
                <c:pt idx="122">
                  <c:v>10月23日</c:v>
                </c:pt>
                <c:pt idx="123">
                  <c:v>10月29日</c:v>
                </c:pt>
                <c:pt idx="124">
                  <c:v>10月30日</c:v>
                </c:pt>
                <c:pt idx="125">
                  <c:v>11月5日</c:v>
                </c:pt>
                <c:pt idx="126">
                  <c:v>11月6日</c:v>
                </c:pt>
                <c:pt idx="127">
                  <c:v>11月12日</c:v>
                </c:pt>
                <c:pt idx="128">
                  <c:v>11月13日</c:v>
                </c:pt>
                <c:pt idx="129">
                  <c:v>11月19日</c:v>
                </c:pt>
                <c:pt idx="130">
                  <c:v>11月20日</c:v>
                </c:pt>
                <c:pt idx="131">
                  <c:v>11月26日</c:v>
                </c:pt>
                <c:pt idx="132">
                  <c:v>11月27日</c:v>
                </c:pt>
                <c:pt idx="133">
                  <c:v>12月3日</c:v>
                </c:pt>
                <c:pt idx="134">
                  <c:v>12月4日</c:v>
                </c:pt>
                <c:pt idx="135">
                  <c:v>12月10日</c:v>
                </c:pt>
                <c:pt idx="136">
                  <c:v>12月11日</c:v>
                </c:pt>
                <c:pt idx="137">
                  <c:v>12月17日</c:v>
                </c:pt>
                <c:pt idx="138">
                  <c:v>12月18日</c:v>
                </c:pt>
                <c:pt idx="139">
                  <c:v>12月24日</c:v>
                </c:pt>
                <c:pt idx="140">
                  <c:v>12月25日</c:v>
                </c:pt>
                <c:pt idx="141">
                  <c:v>12月31日</c:v>
                </c:pt>
              </c:strCache>
            </c:strRef>
          </c:cat>
          <c:val>
            <c:numRef>
              <c:f>Sheet1!$K$4:$K$146</c:f>
              <c:numCache>
                <c:formatCode>General</c:formatCode>
                <c:ptCount val="142"/>
                <c:pt idx="2">
                  <c:v>1.62</c:v>
                </c:pt>
                <c:pt idx="5">
                  <c:v>-15.79</c:v>
                </c:pt>
                <c:pt idx="8">
                  <c:v>28.92</c:v>
                </c:pt>
                <c:pt idx="11">
                  <c:v>41.67</c:v>
                </c:pt>
                <c:pt idx="14">
                  <c:v>54.39</c:v>
                </c:pt>
                <c:pt idx="17">
                  <c:v>27.24</c:v>
                </c:pt>
                <c:pt idx="20">
                  <c:v>21.88</c:v>
                </c:pt>
                <c:pt idx="23">
                  <c:v>22.44</c:v>
                </c:pt>
                <c:pt idx="26">
                  <c:v>-0.15</c:v>
                </c:pt>
                <c:pt idx="29">
                  <c:v>7.45</c:v>
                </c:pt>
                <c:pt idx="32">
                  <c:v>-25.74</c:v>
                </c:pt>
                <c:pt idx="35">
                  <c:v>-22.68</c:v>
                </c:pt>
                <c:pt idx="38">
                  <c:v>-5.3</c:v>
                </c:pt>
                <c:pt idx="41">
                  <c:v>-2.14</c:v>
                </c:pt>
                <c:pt idx="44">
                  <c:v>-35.96</c:v>
                </c:pt>
                <c:pt idx="47">
                  <c:v>-3.17</c:v>
                </c:pt>
                <c:pt idx="50">
                  <c:v>33.130000000000003</c:v>
                </c:pt>
                <c:pt idx="53">
                  <c:v>20.420000000000002</c:v>
                </c:pt>
                <c:pt idx="56">
                  <c:v>-14.2</c:v>
                </c:pt>
                <c:pt idx="59">
                  <c:v>-23.09</c:v>
                </c:pt>
                <c:pt idx="62">
                  <c:v>-22.74</c:v>
                </c:pt>
                <c:pt idx="65">
                  <c:v>-29.91</c:v>
                </c:pt>
                <c:pt idx="68">
                  <c:v>-35.35</c:v>
                </c:pt>
                <c:pt idx="71">
                  <c:v>-24.58</c:v>
                </c:pt>
                <c:pt idx="74">
                  <c:v>-1.69</c:v>
                </c:pt>
                <c:pt idx="77">
                  <c:v>-11.3</c:v>
                </c:pt>
                <c:pt idx="80">
                  <c:v>-22.93</c:v>
                </c:pt>
                <c:pt idx="83">
                  <c:v>-52.22</c:v>
                </c:pt>
                <c:pt idx="86">
                  <c:v>-54.11</c:v>
                </c:pt>
                <c:pt idx="89">
                  <c:v>-57.41</c:v>
                </c:pt>
                <c:pt idx="92">
                  <c:v>-62.57</c:v>
                </c:pt>
                <c:pt idx="95">
                  <c:v>-56.95</c:v>
                </c:pt>
                <c:pt idx="98">
                  <c:v>-55.15</c:v>
                </c:pt>
                <c:pt idx="101">
                  <c:v>-44.01</c:v>
                </c:pt>
                <c:pt idx="104">
                  <c:v>-30.44</c:v>
                </c:pt>
                <c:pt idx="107">
                  <c:v>0.5</c:v>
                </c:pt>
                <c:pt idx="110">
                  <c:v>9.15</c:v>
                </c:pt>
                <c:pt idx="112">
                  <c:v>40.01</c:v>
                </c:pt>
                <c:pt idx="114">
                  <c:v>35.83</c:v>
                </c:pt>
                <c:pt idx="116">
                  <c:v>23.5</c:v>
                </c:pt>
                <c:pt idx="118">
                  <c:v>19.260000000000002</c:v>
                </c:pt>
                <c:pt idx="120">
                  <c:v>16.09</c:v>
                </c:pt>
                <c:pt idx="122">
                  <c:v>18.170000000000002</c:v>
                </c:pt>
                <c:pt idx="124">
                  <c:v>9.61</c:v>
                </c:pt>
                <c:pt idx="126">
                  <c:v>-2.2799999999999998</c:v>
                </c:pt>
                <c:pt idx="128">
                  <c:v>-5.34</c:v>
                </c:pt>
                <c:pt idx="130">
                  <c:v>-10.24</c:v>
                </c:pt>
                <c:pt idx="132">
                  <c:v>-22.04</c:v>
                </c:pt>
                <c:pt idx="134">
                  <c:v>-81.739999999999995</c:v>
                </c:pt>
                <c:pt idx="136">
                  <c:v>-101.4</c:v>
                </c:pt>
                <c:pt idx="138">
                  <c:v>-106.56</c:v>
                </c:pt>
                <c:pt idx="140">
                  <c:v>-135.74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86-4581-AA83-DABA6FC55E3B}"/>
            </c:ext>
          </c:extLst>
        </c:ser>
        <c:ser>
          <c:idx val="2"/>
          <c:order val="2"/>
          <c:tx>
            <c:strRef>
              <c:f>Sheet1!$L$2:$L$3</c:f>
              <c:strCache>
                <c:ptCount val="1"/>
                <c:pt idx="0">
                  <c:v>2021年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Sheet1!$I$4:$I$146</c:f>
              <c:strCache>
                <c:ptCount val="142"/>
                <c:pt idx="0">
                  <c:v>(空白)</c:v>
                </c:pt>
                <c:pt idx="1">
                  <c:v>1月1日</c:v>
                </c:pt>
                <c:pt idx="2">
                  <c:v>1月3日</c:v>
                </c:pt>
                <c:pt idx="3">
                  <c:v>1月7日</c:v>
                </c:pt>
                <c:pt idx="4">
                  <c:v>1月8日</c:v>
                </c:pt>
                <c:pt idx="5">
                  <c:v>1月10日</c:v>
                </c:pt>
                <c:pt idx="6">
                  <c:v>1月14日</c:v>
                </c:pt>
                <c:pt idx="7">
                  <c:v>1月15日</c:v>
                </c:pt>
                <c:pt idx="8">
                  <c:v>1月17日</c:v>
                </c:pt>
                <c:pt idx="9">
                  <c:v>1月21日</c:v>
                </c:pt>
                <c:pt idx="10">
                  <c:v>1月22日</c:v>
                </c:pt>
                <c:pt idx="11">
                  <c:v>1月24日</c:v>
                </c:pt>
                <c:pt idx="12">
                  <c:v>1月28日</c:v>
                </c:pt>
                <c:pt idx="13">
                  <c:v>1月29日</c:v>
                </c:pt>
                <c:pt idx="14">
                  <c:v>1月31日</c:v>
                </c:pt>
                <c:pt idx="15">
                  <c:v>2月4日</c:v>
                </c:pt>
                <c:pt idx="16">
                  <c:v>2月5日</c:v>
                </c:pt>
                <c:pt idx="17">
                  <c:v>2月7日</c:v>
                </c:pt>
                <c:pt idx="18">
                  <c:v>2月11日</c:v>
                </c:pt>
                <c:pt idx="19">
                  <c:v>2月12日</c:v>
                </c:pt>
                <c:pt idx="20">
                  <c:v>2月14日</c:v>
                </c:pt>
                <c:pt idx="21">
                  <c:v>2月18日</c:v>
                </c:pt>
                <c:pt idx="22">
                  <c:v>2月19日</c:v>
                </c:pt>
                <c:pt idx="23">
                  <c:v>2月21日</c:v>
                </c:pt>
                <c:pt idx="24">
                  <c:v>2月25日</c:v>
                </c:pt>
                <c:pt idx="25">
                  <c:v>2月26日</c:v>
                </c:pt>
                <c:pt idx="26">
                  <c:v>2月28日</c:v>
                </c:pt>
                <c:pt idx="27">
                  <c:v>3月4日</c:v>
                </c:pt>
                <c:pt idx="28">
                  <c:v>3月5日</c:v>
                </c:pt>
                <c:pt idx="29">
                  <c:v>3月6日</c:v>
                </c:pt>
                <c:pt idx="30">
                  <c:v>3月11日</c:v>
                </c:pt>
                <c:pt idx="31">
                  <c:v>3月12日</c:v>
                </c:pt>
                <c:pt idx="32">
                  <c:v>3月13日</c:v>
                </c:pt>
                <c:pt idx="33">
                  <c:v>3月18日</c:v>
                </c:pt>
                <c:pt idx="34">
                  <c:v>3月19日</c:v>
                </c:pt>
                <c:pt idx="35">
                  <c:v>3月20日</c:v>
                </c:pt>
                <c:pt idx="36">
                  <c:v>3月25日</c:v>
                </c:pt>
                <c:pt idx="37">
                  <c:v>3月26日</c:v>
                </c:pt>
                <c:pt idx="38">
                  <c:v>3月27日</c:v>
                </c:pt>
                <c:pt idx="39">
                  <c:v>4月1日</c:v>
                </c:pt>
                <c:pt idx="40">
                  <c:v>4月2日</c:v>
                </c:pt>
                <c:pt idx="41">
                  <c:v>4月3日</c:v>
                </c:pt>
                <c:pt idx="42">
                  <c:v>4月8日</c:v>
                </c:pt>
                <c:pt idx="43">
                  <c:v>4月9日</c:v>
                </c:pt>
                <c:pt idx="44">
                  <c:v>4月10日</c:v>
                </c:pt>
                <c:pt idx="45">
                  <c:v>4月15日</c:v>
                </c:pt>
                <c:pt idx="46">
                  <c:v>4月16日</c:v>
                </c:pt>
                <c:pt idx="47">
                  <c:v>4月17日</c:v>
                </c:pt>
                <c:pt idx="48">
                  <c:v>4月22日</c:v>
                </c:pt>
                <c:pt idx="49">
                  <c:v>4月23日</c:v>
                </c:pt>
                <c:pt idx="50">
                  <c:v>4月24日</c:v>
                </c:pt>
                <c:pt idx="51">
                  <c:v>4月29日</c:v>
                </c:pt>
                <c:pt idx="52">
                  <c:v>4月30日</c:v>
                </c:pt>
                <c:pt idx="53">
                  <c:v>5月1日</c:v>
                </c:pt>
                <c:pt idx="54">
                  <c:v>5月6日</c:v>
                </c:pt>
                <c:pt idx="55">
                  <c:v>5月7日</c:v>
                </c:pt>
                <c:pt idx="56">
                  <c:v>5月8日</c:v>
                </c:pt>
                <c:pt idx="57">
                  <c:v>5月13日</c:v>
                </c:pt>
                <c:pt idx="58">
                  <c:v>5月14日</c:v>
                </c:pt>
                <c:pt idx="59">
                  <c:v>5月15日</c:v>
                </c:pt>
                <c:pt idx="60">
                  <c:v>5月20日</c:v>
                </c:pt>
                <c:pt idx="61">
                  <c:v>5月21日</c:v>
                </c:pt>
                <c:pt idx="62">
                  <c:v>5月22日</c:v>
                </c:pt>
                <c:pt idx="63">
                  <c:v>5月27日</c:v>
                </c:pt>
                <c:pt idx="64">
                  <c:v>5月28日</c:v>
                </c:pt>
                <c:pt idx="65">
                  <c:v>5月29日</c:v>
                </c:pt>
                <c:pt idx="66">
                  <c:v>6月3日</c:v>
                </c:pt>
                <c:pt idx="67">
                  <c:v>6月4日</c:v>
                </c:pt>
                <c:pt idx="68">
                  <c:v>6月5日</c:v>
                </c:pt>
                <c:pt idx="69">
                  <c:v>6月10日</c:v>
                </c:pt>
                <c:pt idx="70">
                  <c:v>6月11日</c:v>
                </c:pt>
                <c:pt idx="71">
                  <c:v>6月12日</c:v>
                </c:pt>
                <c:pt idx="72">
                  <c:v>6月17日</c:v>
                </c:pt>
                <c:pt idx="73">
                  <c:v>6月18日</c:v>
                </c:pt>
                <c:pt idx="74">
                  <c:v>6月19日</c:v>
                </c:pt>
                <c:pt idx="75">
                  <c:v>6月24日</c:v>
                </c:pt>
                <c:pt idx="76">
                  <c:v>6月25日</c:v>
                </c:pt>
                <c:pt idx="77">
                  <c:v>6月26日</c:v>
                </c:pt>
                <c:pt idx="78">
                  <c:v>7月1日</c:v>
                </c:pt>
                <c:pt idx="79">
                  <c:v>7月2日</c:v>
                </c:pt>
                <c:pt idx="80">
                  <c:v>7月3日</c:v>
                </c:pt>
                <c:pt idx="81">
                  <c:v>7月8日</c:v>
                </c:pt>
                <c:pt idx="82">
                  <c:v>7月9日</c:v>
                </c:pt>
                <c:pt idx="83">
                  <c:v>7月10日</c:v>
                </c:pt>
                <c:pt idx="84">
                  <c:v>7月15日</c:v>
                </c:pt>
                <c:pt idx="85">
                  <c:v>7月16日</c:v>
                </c:pt>
                <c:pt idx="86">
                  <c:v>7月17日</c:v>
                </c:pt>
                <c:pt idx="87">
                  <c:v>7月22日</c:v>
                </c:pt>
                <c:pt idx="88">
                  <c:v>7月23日</c:v>
                </c:pt>
                <c:pt idx="89">
                  <c:v>7月24日</c:v>
                </c:pt>
                <c:pt idx="90">
                  <c:v>7月29日</c:v>
                </c:pt>
                <c:pt idx="91">
                  <c:v>7月30日</c:v>
                </c:pt>
                <c:pt idx="92">
                  <c:v>7月31日</c:v>
                </c:pt>
                <c:pt idx="93">
                  <c:v>8月5日</c:v>
                </c:pt>
                <c:pt idx="94">
                  <c:v>8月6日</c:v>
                </c:pt>
                <c:pt idx="95">
                  <c:v>8月7日</c:v>
                </c:pt>
                <c:pt idx="96">
                  <c:v>8月12日</c:v>
                </c:pt>
                <c:pt idx="97">
                  <c:v>8月13日</c:v>
                </c:pt>
                <c:pt idx="98">
                  <c:v>8月14日</c:v>
                </c:pt>
                <c:pt idx="99">
                  <c:v>8月19日</c:v>
                </c:pt>
                <c:pt idx="100">
                  <c:v>8月20日</c:v>
                </c:pt>
                <c:pt idx="101">
                  <c:v>8月21日</c:v>
                </c:pt>
                <c:pt idx="102">
                  <c:v>8月26日</c:v>
                </c:pt>
                <c:pt idx="103">
                  <c:v>8月27日</c:v>
                </c:pt>
                <c:pt idx="104">
                  <c:v>8月28日</c:v>
                </c:pt>
                <c:pt idx="105">
                  <c:v>9月2日</c:v>
                </c:pt>
                <c:pt idx="106">
                  <c:v>9月3日</c:v>
                </c:pt>
                <c:pt idx="107">
                  <c:v>9月4日</c:v>
                </c:pt>
                <c:pt idx="108">
                  <c:v>9月9日</c:v>
                </c:pt>
                <c:pt idx="109">
                  <c:v>9月10日</c:v>
                </c:pt>
                <c:pt idx="110">
                  <c:v>9月11日</c:v>
                </c:pt>
                <c:pt idx="111">
                  <c:v>9月17日</c:v>
                </c:pt>
                <c:pt idx="112">
                  <c:v>9月18日</c:v>
                </c:pt>
                <c:pt idx="113">
                  <c:v>9月24日</c:v>
                </c:pt>
                <c:pt idx="114">
                  <c:v>9月25日</c:v>
                </c:pt>
                <c:pt idx="115">
                  <c:v>10月1日</c:v>
                </c:pt>
                <c:pt idx="116">
                  <c:v>10月2日</c:v>
                </c:pt>
                <c:pt idx="117">
                  <c:v>10月8日</c:v>
                </c:pt>
                <c:pt idx="118">
                  <c:v>10月9日</c:v>
                </c:pt>
                <c:pt idx="119">
                  <c:v>10月15日</c:v>
                </c:pt>
                <c:pt idx="120">
                  <c:v>10月16日</c:v>
                </c:pt>
                <c:pt idx="121">
                  <c:v>10月22日</c:v>
                </c:pt>
                <c:pt idx="122">
                  <c:v>10月23日</c:v>
                </c:pt>
                <c:pt idx="123">
                  <c:v>10月29日</c:v>
                </c:pt>
                <c:pt idx="124">
                  <c:v>10月30日</c:v>
                </c:pt>
                <c:pt idx="125">
                  <c:v>11月5日</c:v>
                </c:pt>
                <c:pt idx="126">
                  <c:v>11月6日</c:v>
                </c:pt>
                <c:pt idx="127">
                  <c:v>11月12日</c:v>
                </c:pt>
                <c:pt idx="128">
                  <c:v>11月13日</c:v>
                </c:pt>
                <c:pt idx="129">
                  <c:v>11月19日</c:v>
                </c:pt>
                <c:pt idx="130">
                  <c:v>11月20日</c:v>
                </c:pt>
                <c:pt idx="131">
                  <c:v>11月26日</c:v>
                </c:pt>
                <c:pt idx="132">
                  <c:v>11月27日</c:v>
                </c:pt>
                <c:pt idx="133">
                  <c:v>12月3日</c:v>
                </c:pt>
                <c:pt idx="134">
                  <c:v>12月4日</c:v>
                </c:pt>
                <c:pt idx="135">
                  <c:v>12月10日</c:v>
                </c:pt>
                <c:pt idx="136">
                  <c:v>12月11日</c:v>
                </c:pt>
                <c:pt idx="137">
                  <c:v>12月17日</c:v>
                </c:pt>
                <c:pt idx="138">
                  <c:v>12月18日</c:v>
                </c:pt>
                <c:pt idx="139">
                  <c:v>12月24日</c:v>
                </c:pt>
                <c:pt idx="140">
                  <c:v>12月25日</c:v>
                </c:pt>
                <c:pt idx="141">
                  <c:v>12月31日</c:v>
                </c:pt>
              </c:strCache>
            </c:strRef>
          </c:cat>
          <c:val>
            <c:numRef>
              <c:f>Sheet1!$L$4:$L$146</c:f>
              <c:numCache>
                <c:formatCode>General</c:formatCode>
                <c:ptCount val="142"/>
                <c:pt idx="1">
                  <c:v>-117.03</c:v>
                </c:pt>
                <c:pt idx="4">
                  <c:v>-95.69</c:v>
                </c:pt>
                <c:pt idx="7">
                  <c:v>-44.41</c:v>
                </c:pt>
                <c:pt idx="10">
                  <c:v>-26.14</c:v>
                </c:pt>
                <c:pt idx="13">
                  <c:v>52.25</c:v>
                </c:pt>
                <c:pt idx="16">
                  <c:v>34.01</c:v>
                </c:pt>
                <c:pt idx="19">
                  <c:v>113.2</c:v>
                </c:pt>
                <c:pt idx="22">
                  <c:v>99.47</c:v>
                </c:pt>
                <c:pt idx="25">
                  <c:v>138.97999999999999</c:v>
                </c:pt>
                <c:pt idx="28">
                  <c:v>27.47</c:v>
                </c:pt>
                <c:pt idx="31">
                  <c:v>46.23</c:v>
                </c:pt>
                <c:pt idx="34">
                  <c:v>26.06</c:v>
                </c:pt>
                <c:pt idx="37">
                  <c:v>38.19</c:v>
                </c:pt>
                <c:pt idx="40">
                  <c:v>58.83</c:v>
                </c:pt>
                <c:pt idx="43">
                  <c:v>37.94</c:v>
                </c:pt>
                <c:pt idx="46">
                  <c:v>31.31</c:v>
                </c:pt>
                <c:pt idx="49">
                  <c:v>13.4</c:v>
                </c:pt>
                <c:pt idx="52">
                  <c:v>54.62</c:v>
                </c:pt>
                <c:pt idx="55">
                  <c:v>36.21</c:v>
                </c:pt>
                <c:pt idx="58">
                  <c:v>37.18</c:v>
                </c:pt>
                <c:pt idx="61">
                  <c:v>5.79</c:v>
                </c:pt>
                <c:pt idx="64">
                  <c:v>16.27</c:v>
                </c:pt>
                <c:pt idx="67">
                  <c:v>27.97</c:v>
                </c:pt>
                <c:pt idx="70">
                  <c:v>53.99</c:v>
                </c:pt>
                <c:pt idx="73">
                  <c:v>61.82</c:v>
                </c:pt>
                <c:pt idx="76">
                  <c:v>103.83</c:v>
                </c:pt>
                <c:pt idx="79">
                  <c:v>70.319999999999993</c:v>
                </c:pt>
                <c:pt idx="82">
                  <c:v>59.55</c:v>
                </c:pt>
                <c:pt idx="85">
                  <c:v>69.02</c:v>
                </c:pt>
                <c:pt idx="88">
                  <c:v>65.14</c:v>
                </c:pt>
                <c:pt idx="91">
                  <c:v>65.400000000000006</c:v>
                </c:pt>
                <c:pt idx="94">
                  <c:v>51.53</c:v>
                </c:pt>
                <c:pt idx="97">
                  <c:v>52.73</c:v>
                </c:pt>
                <c:pt idx="100">
                  <c:v>84.33</c:v>
                </c:pt>
                <c:pt idx="103">
                  <c:v>85.2</c:v>
                </c:pt>
                <c:pt idx="106">
                  <c:v>90.02</c:v>
                </c:pt>
                <c:pt idx="109">
                  <c:v>75.86</c:v>
                </c:pt>
                <c:pt idx="111">
                  <c:v>71.56</c:v>
                </c:pt>
                <c:pt idx="113">
                  <c:v>53.7</c:v>
                </c:pt>
                <c:pt idx="115">
                  <c:v>61.88</c:v>
                </c:pt>
                <c:pt idx="117">
                  <c:v>38.869999999999997</c:v>
                </c:pt>
                <c:pt idx="119">
                  <c:v>2.75</c:v>
                </c:pt>
                <c:pt idx="121">
                  <c:v>-31.57</c:v>
                </c:pt>
                <c:pt idx="123">
                  <c:v>-56.39</c:v>
                </c:pt>
                <c:pt idx="125">
                  <c:v>-58.18</c:v>
                </c:pt>
                <c:pt idx="127">
                  <c:v>-77.36</c:v>
                </c:pt>
                <c:pt idx="129">
                  <c:v>-107.98</c:v>
                </c:pt>
                <c:pt idx="131">
                  <c:v>-125.41</c:v>
                </c:pt>
                <c:pt idx="133">
                  <c:v>-126.63</c:v>
                </c:pt>
                <c:pt idx="135">
                  <c:v>-21.76</c:v>
                </c:pt>
                <c:pt idx="137">
                  <c:v>-72.09</c:v>
                </c:pt>
                <c:pt idx="139">
                  <c:v>-84.75</c:v>
                </c:pt>
                <c:pt idx="141">
                  <c:v>-85.3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86-4581-AA83-DABA6FC55E3B}"/>
            </c:ext>
          </c:extLst>
        </c:ser>
        <c:ser>
          <c:idx val="3"/>
          <c:order val="3"/>
          <c:tx>
            <c:strRef>
              <c:f>Sheet1!$M$2:$M$3</c:f>
              <c:strCache>
                <c:ptCount val="1"/>
                <c:pt idx="0">
                  <c:v>2022年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Sheet1!$I$4:$I$146</c:f>
              <c:strCache>
                <c:ptCount val="142"/>
                <c:pt idx="0">
                  <c:v>(空白)</c:v>
                </c:pt>
                <c:pt idx="1">
                  <c:v>1月1日</c:v>
                </c:pt>
                <c:pt idx="2">
                  <c:v>1月3日</c:v>
                </c:pt>
                <c:pt idx="3">
                  <c:v>1月7日</c:v>
                </c:pt>
                <c:pt idx="4">
                  <c:v>1月8日</c:v>
                </c:pt>
                <c:pt idx="5">
                  <c:v>1月10日</c:v>
                </c:pt>
                <c:pt idx="6">
                  <c:v>1月14日</c:v>
                </c:pt>
                <c:pt idx="7">
                  <c:v>1月15日</c:v>
                </c:pt>
                <c:pt idx="8">
                  <c:v>1月17日</c:v>
                </c:pt>
                <c:pt idx="9">
                  <c:v>1月21日</c:v>
                </c:pt>
                <c:pt idx="10">
                  <c:v>1月22日</c:v>
                </c:pt>
                <c:pt idx="11">
                  <c:v>1月24日</c:v>
                </c:pt>
                <c:pt idx="12">
                  <c:v>1月28日</c:v>
                </c:pt>
                <c:pt idx="13">
                  <c:v>1月29日</c:v>
                </c:pt>
                <c:pt idx="14">
                  <c:v>1月31日</c:v>
                </c:pt>
                <c:pt idx="15">
                  <c:v>2月4日</c:v>
                </c:pt>
                <c:pt idx="16">
                  <c:v>2月5日</c:v>
                </c:pt>
                <c:pt idx="17">
                  <c:v>2月7日</c:v>
                </c:pt>
                <c:pt idx="18">
                  <c:v>2月11日</c:v>
                </c:pt>
                <c:pt idx="19">
                  <c:v>2月12日</c:v>
                </c:pt>
                <c:pt idx="20">
                  <c:v>2月14日</c:v>
                </c:pt>
                <c:pt idx="21">
                  <c:v>2月18日</c:v>
                </c:pt>
                <c:pt idx="22">
                  <c:v>2月19日</c:v>
                </c:pt>
                <c:pt idx="23">
                  <c:v>2月21日</c:v>
                </c:pt>
                <c:pt idx="24">
                  <c:v>2月25日</c:v>
                </c:pt>
                <c:pt idx="25">
                  <c:v>2月26日</c:v>
                </c:pt>
                <c:pt idx="26">
                  <c:v>2月28日</c:v>
                </c:pt>
                <c:pt idx="27">
                  <c:v>3月4日</c:v>
                </c:pt>
                <c:pt idx="28">
                  <c:v>3月5日</c:v>
                </c:pt>
                <c:pt idx="29">
                  <c:v>3月6日</c:v>
                </c:pt>
                <c:pt idx="30">
                  <c:v>3月11日</c:v>
                </c:pt>
                <c:pt idx="31">
                  <c:v>3月12日</c:v>
                </c:pt>
                <c:pt idx="32">
                  <c:v>3月13日</c:v>
                </c:pt>
                <c:pt idx="33">
                  <c:v>3月18日</c:v>
                </c:pt>
                <c:pt idx="34">
                  <c:v>3月19日</c:v>
                </c:pt>
                <c:pt idx="35">
                  <c:v>3月20日</c:v>
                </c:pt>
                <c:pt idx="36">
                  <c:v>3月25日</c:v>
                </c:pt>
                <c:pt idx="37">
                  <c:v>3月26日</c:v>
                </c:pt>
                <c:pt idx="38">
                  <c:v>3月27日</c:v>
                </c:pt>
                <c:pt idx="39">
                  <c:v>4月1日</c:v>
                </c:pt>
                <c:pt idx="40">
                  <c:v>4月2日</c:v>
                </c:pt>
                <c:pt idx="41">
                  <c:v>4月3日</c:v>
                </c:pt>
                <c:pt idx="42">
                  <c:v>4月8日</c:v>
                </c:pt>
                <c:pt idx="43">
                  <c:v>4月9日</c:v>
                </c:pt>
                <c:pt idx="44">
                  <c:v>4月10日</c:v>
                </c:pt>
                <c:pt idx="45">
                  <c:v>4月15日</c:v>
                </c:pt>
                <c:pt idx="46">
                  <c:v>4月16日</c:v>
                </c:pt>
                <c:pt idx="47">
                  <c:v>4月17日</c:v>
                </c:pt>
                <c:pt idx="48">
                  <c:v>4月22日</c:v>
                </c:pt>
                <c:pt idx="49">
                  <c:v>4月23日</c:v>
                </c:pt>
                <c:pt idx="50">
                  <c:v>4月24日</c:v>
                </c:pt>
                <c:pt idx="51">
                  <c:v>4月29日</c:v>
                </c:pt>
                <c:pt idx="52">
                  <c:v>4月30日</c:v>
                </c:pt>
                <c:pt idx="53">
                  <c:v>5月1日</c:v>
                </c:pt>
                <c:pt idx="54">
                  <c:v>5月6日</c:v>
                </c:pt>
                <c:pt idx="55">
                  <c:v>5月7日</c:v>
                </c:pt>
                <c:pt idx="56">
                  <c:v>5月8日</c:v>
                </c:pt>
                <c:pt idx="57">
                  <c:v>5月13日</c:v>
                </c:pt>
                <c:pt idx="58">
                  <c:v>5月14日</c:v>
                </c:pt>
                <c:pt idx="59">
                  <c:v>5月15日</c:v>
                </c:pt>
                <c:pt idx="60">
                  <c:v>5月20日</c:v>
                </c:pt>
                <c:pt idx="61">
                  <c:v>5月21日</c:v>
                </c:pt>
                <c:pt idx="62">
                  <c:v>5月22日</c:v>
                </c:pt>
                <c:pt idx="63">
                  <c:v>5月27日</c:v>
                </c:pt>
                <c:pt idx="64">
                  <c:v>5月28日</c:v>
                </c:pt>
                <c:pt idx="65">
                  <c:v>5月29日</c:v>
                </c:pt>
                <c:pt idx="66">
                  <c:v>6月3日</c:v>
                </c:pt>
                <c:pt idx="67">
                  <c:v>6月4日</c:v>
                </c:pt>
                <c:pt idx="68">
                  <c:v>6月5日</c:v>
                </c:pt>
                <c:pt idx="69">
                  <c:v>6月10日</c:v>
                </c:pt>
                <c:pt idx="70">
                  <c:v>6月11日</c:v>
                </c:pt>
                <c:pt idx="71">
                  <c:v>6月12日</c:v>
                </c:pt>
                <c:pt idx="72">
                  <c:v>6月17日</c:v>
                </c:pt>
                <c:pt idx="73">
                  <c:v>6月18日</c:v>
                </c:pt>
                <c:pt idx="74">
                  <c:v>6月19日</c:v>
                </c:pt>
                <c:pt idx="75">
                  <c:v>6月24日</c:v>
                </c:pt>
                <c:pt idx="76">
                  <c:v>6月25日</c:v>
                </c:pt>
                <c:pt idx="77">
                  <c:v>6月26日</c:v>
                </c:pt>
                <c:pt idx="78">
                  <c:v>7月1日</c:v>
                </c:pt>
                <c:pt idx="79">
                  <c:v>7月2日</c:v>
                </c:pt>
                <c:pt idx="80">
                  <c:v>7月3日</c:v>
                </c:pt>
                <c:pt idx="81">
                  <c:v>7月8日</c:v>
                </c:pt>
                <c:pt idx="82">
                  <c:v>7月9日</c:v>
                </c:pt>
                <c:pt idx="83">
                  <c:v>7月10日</c:v>
                </c:pt>
                <c:pt idx="84">
                  <c:v>7月15日</c:v>
                </c:pt>
                <c:pt idx="85">
                  <c:v>7月16日</c:v>
                </c:pt>
                <c:pt idx="86">
                  <c:v>7月17日</c:v>
                </c:pt>
                <c:pt idx="87">
                  <c:v>7月22日</c:v>
                </c:pt>
                <c:pt idx="88">
                  <c:v>7月23日</c:v>
                </c:pt>
                <c:pt idx="89">
                  <c:v>7月24日</c:v>
                </c:pt>
                <c:pt idx="90">
                  <c:v>7月29日</c:v>
                </c:pt>
                <c:pt idx="91">
                  <c:v>7月30日</c:v>
                </c:pt>
                <c:pt idx="92">
                  <c:v>7月31日</c:v>
                </c:pt>
                <c:pt idx="93">
                  <c:v>8月5日</c:v>
                </c:pt>
                <c:pt idx="94">
                  <c:v>8月6日</c:v>
                </c:pt>
                <c:pt idx="95">
                  <c:v>8月7日</c:v>
                </c:pt>
                <c:pt idx="96">
                  <c:v>8月12日</c:v>
                </c:pt>
                <c:pt idx="97">
                  <c:v>8月13日</c:v>
                </c:pt>
                <c:pt idx="98">
                  <c:v>8月14日</c:v>
                </c:pt>
                <c:pt idx="99">
                  <c:v>8月19日</c:v>
                </c:pt>
                <c:pt idx="100">
                  <c:v>8月20日</c:v>
                </c:pt>
                <c:pt idx="101">
                  <c:v>8月21日</c:v>
                </c:pt>
                <c:pt idx="102">
                  <c:v>8月26日</c:v>
                </c:pt>
                <c:pt idx="103">
                  <c:v>8月27日</c:v>
                </c:pt>
                <c:pt idx="104">
                  <c:v>8月28日</c:v>
                </c:pt>
                <c:pt idx="105">
                  <c:v>9月2日</c:v>
                </c:pt>
                <c:pt idx="106">
                  <c:v>9月3日</c:v>
                </c:pt>
                <c:pt idx="107">
                  <c:v>9月4日</c:v>
                </c:pt>
                <c:pt idx="108">
                  <c:v>9月9日</c:v>
                </c:pt>
                <c:pt idx="109">
                  <c:v>9月10日</c:v>
                </c:pt>
                <c:pt idx="110">
                  <c:v>9月11日</c:v>
                </c:pt>
                <c:pt idx="111">
                  <c:v>9月17日</c:v>
                </c:pt>
                <c:pt idx="112">
                  <c:v>9月18日</c:v>
                </c:pt>
                <c:pt idx="113">
                  <c:v>9月24日</c:v>
                </c:pt>
                <c:pt idx="114">
                  <c:v>9月25日</c:v>
                </c:pt>
                <c:pt idx="115">
                  <c:v>10月1日</c:v>
                </c:pt>
                <c:pt idx="116">
                  <c:v>10月2日</c:v>
                </c:pt>
                <c:pt idx="117">
                  <c:v>10月8日</c:v>
                </c:pt>
                <c:pt idx="118">
                  <c:v>10月9日</c:v>
                </c:pt>
                <c:pt idx="119">
                  <c:v>10月15日</c:v>
                </c:pt>
                <c:pt idx="120">
                  <c:v>10月16日</c:v>
                </c:pt>
                <c:pt idx="121">
                  <c:v>10月22日</c:v>
                </c:pt>
                <c:pt idx="122">
                  <c:v>10月23日</c:v>
                </c:pt>
                <c:pt idx="123">
                  <c:v>10月29日</c:v>
                </c:pt>
                <c:pt idx="124">
                  <c:v>10月30日</c:v>
                </c:pt>
                <c:pt idx="125">
                  <c:v>11月5日</c:v>
                </c:pt>
                <c:pt idx="126">
                  <c:v>11月6日</c:v>
                </c:pt>
                <c:pt idx="127">
                  <c:v>11月12日</c:v>
                </c:pt>
                <c:pt idx="128">
                  <c:v>11月13日</c:v>
                </c:pt>
                <c:pt idx="129">
                  <c:v>11月19日</c:v>
                </c:pt>
                <c:pt idx="130">
                  <c:v>11月20日</c:v>
                </c:pt>
                <c:pt idx="131">
                  <c:v>11月26日</c:v>
                </c:pt>
                <c:pt idx="132">
                  <c:v>11月27日</c:v>
                </c:pt>
                <c:pt idx="133">
                  <c:v>12月3日</c:v>
                </c:pt>
                <c:pt idx="134">
                  <c:v>12月4日</c:v>
                </c:pt>
                <c:pt idx="135">
                  <c:v>12月10日</c:v>
                </c:pt>
                <c:pt idx="136">
                  <c:v>12月11日</c:v>
                </c:pt>
                <c:pt idx="137">
                  <c:v>12月17日</c:v>
                </c:pt>
                <c:pt idx="138">
                  <c:v>12月18日</c:v>
                </c:pt>
                <c:pt idx="139">
                  <c:v>12月24日</c:v>
                </c:pt>
                <c:pt idx="140">
                  <c:v>12月25日</c:v>
                </c:pt>
                <c:pt idx="141">
                  <c:v>12月31日</c:v>
                </c:pt>
              </c:strCache>
            </c:strRef>
          </c:cat>
          <c:val>
            <c:numRef>
              <c:f>Sheet1!$M$4:$M$146</c:f>
              <c:numCache>
                <c:formatCode>General</c:formatCode>
                <c:ptCount val="142"/>
                <c:pt idx="3">
                  <c:v>-76.08</c:v>
                </c:pt>
                <c:pt idx="6">
                  <c:v>-59.18</c:v>
                </c:pt>
                <c:pt idx="9">
                  <c:v>-63.45</c:v>
                </c:pt>
                <c:pt idx="12">
                  <c:v>-46.46</c:v>
                </c:pt>
                <c:pt idx="15">
                  <c:v>-14.67</c:v>
                </c:pt>
                <c:pt idx="18">
                  <c:v>-30.88</c:v>
                </c:pt>
                <c:pt idx="21">
                  <c:v>-26.7</c:v>
                </c:pt>
                <c:pt idx="24">
                  <c:v>-61.07</c:v>
                </c:pt>
                <c:pt idx="27">
                  <c:v>-81.56</c:v>
                </c:pt>
                <c:pt idx="30">
                  <c:v>-91.37</c:v>
                </c:pt>
                <c:pt idx="33">
                  <c:v>-88.43</c:v>
                </c:pt>
                <c:pt idx="36">
                  <c:v>-82.79</c:v>
                </c:pt>
                <c:pt idx="39">
                  <c:v>-90.74</c:v>
                </c:pt>
                <c:pt idx="42">
                  <c:v>-85.67</c:v>
                </c:pt>
                <c:pt idx="45">
                  <c:v>-83.61</c:v>
                </c:pt>
                <c:pt idx="48">
                  <c:v>-70.790000000000006</c:v>
                </c:pt>
                <c:pt idx="51">
                  <c:v>-79.3</c:v>
                </c:pt>
                <c:pt idx="54">
                  <c:v>-88.92</c:v>
                </c:pt>
                <c:pt idx="57">
                  <c:v>-92.62</c:v>
                </c:pt>
                <c:pt idx="60">
                  <c:v>-111.53</c:v>
                </c:pt>
                <c:pt idx="63">
                  <c:v>-121.02</c:v>
                </c:pt>
                <c:pt idx="66">
                  <c:v>-118.35</c:v>
                </c:pt>
                <c:pt idx="69">
                  <c:v>-111.83</c:v>
                </c:pt>
                <c:pt idx="72">
                  <c:v>-99.74</c:v>
                </c:pt>
                <c:pt idx="75">
                  <c:v>-67.27</c:v>
                </c:pt>
                <c:pt idx="78">
                  <c:v>-59.19</c:v>
                </c:pt>
                <c:pt idx="81">
                  <c:v>-24.29</c:v>
                </c:pt>
                <c:pt idx="84">
                  <c:v>-11.74</c:v>
                </c:pt>
                <c:pt idx="87">
                  <c:v>-15.07</c:v>
                </c:pt>
                <c:pt idx="90">
                  <c:v>-16.23</c:v>
                </c:pt>
                <c:pt idx="93">
                  <c:v>-40.98</c:v>
                </c:pt>
                <c:pt idx="96">
                  <c:v>-38.39</c:v>
                </c:pt>
                <c:pt idx="99">
                  <c:v>-37.14</c:v>
                </c:pt>
                <c:pt idx="102">
                  <c:v>-19.079999999999998</c:v>
                </c:pt>
                <c:pt idx="105">
                  <c:v>-17.27</c:v>
                </c:pt>
                <c:pt idx="108">
                  <c:v>-7.99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D86-4581-AA83-DABA6FC55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77036304"/>
        <c:axId val="-477048816"/>
      </c:lineChart>
      <c:catAx>
        <c:axId val="-47703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77048816"/>
        <c:crosses val="autoZero"/>
        <c:auto val="1"/>
        <c:lblAlgn val="ctr"/>
        <c:lblOffset val="100"/>
        <c:noMultiLvlLbl val="0"/>
      </c:catAx>
      <c:valAx>
        <c:axId val="-47704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7703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Mysteel猪粮比!$C$1:$C$3</c:f>
              <c:strCache>
                <c:ptCount val="3"/>
                <c:pt idx="0">
                  <c:v>钢联数据</c:v>
                </c:pt>
                <c:pt idx="1">
                  <c:v>猪粮比：中国（月）</c:v>
                </c:pt>
                <c:pt idx="2">
                  <c:v>百分比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Mysteel猪粮比!$B$4:$B$58</c:f>
              <c:numCache>
                <c:formatCode>yyyy\-mm\-dd</c:formatCode>
                <c:ptCount val="55"/>
                <c:pt idx="0">
                  <c:v>44985</c:v>
                </c:pt>
                <c:pt idx="1">
                  <c:v>44957</c:v>
                </c:pt>
                <c:pt idx="2">
                  <c:v>44926</c:v>
                </c:pt>
                <c:pt idx="3">
                  <c:v>44895</c:v>
                </c:pt>
                <c:pt idx="4">
                  <c:v>44865</c:v>
                </c:pt>
                <c:pt idx="5">
                  <c:v>44834</c:v>
                </c:pt>
                <c:pt idx="6">
                  <c:v>44804</c:v>
                </c:pt>
                <c:pt idx="7">
                  <c:v>44773</c:v>
                </c:pt>
                <c:pt idx="8">
                  <c:v>44742</c:v>
                </c:pt>
                <c:pt idx="9">
                  <c:v>44712</c:v>
                </c:pt>
                <c:pt idx="10">
                  <c:v>44681</c:v>
                </c:pt>
                <c:pt idx="11">
                  <c:v>44651</c:v>
                </c:pt>
                <c:pt idx="12">
                  <c:v>44620</c:v>
                </c:pt>
                <c:pt idx="13">
                  <c:v>44592</c:v>
                </c:pt>
                <c:pt idx="14">
                  <c:v>44561</c:v>
                </c:pt>
                <c:pt idx="15">
                  <c:v>44530</c:v>
                </c:pt>
                <c:pt idx="16">
                  <c:v>44500</c:v>
                </c:pt>
                <c:pt idx="17">
                  <c:v>44469</c:v>
                </c:pt>
                <c:pt idx="18">
                  <c:v>44439</c:v>
                </c:pt>
                <c:pt idx="19">
                  <c:v>44408</c:v>
                </c:pt>
                <c:pt idx="20">
                  <c:v>44377</c:v>
                </c:pt>
                <c:pt idx="21">
                  <c:v>44347</c:v>
                </c:pt>
                <c:pt idx="22">
                  <c:v>44316</c:v>
                </c:pt>
                <c:pt idx="23">
                  <c:v>44286</c:v>
                </c:pt>
                <c:pt idx="24">
                  <c:v>44255</c:v>
                </c:pt>
                <c:pt idx="25">
                  <c:v>44227</c:v>
                </c:pt>
                <c:pt idx="26">
                  <c:v>44196</c:v>
                </c:pt>
                <c:pt idx="27">
                  <c:v>44165</c:v>
                </c:pt>
                <c:pt idx="28">
                  <c:v>44135</c:v>
                </c:pt>
                <c:pt idx="29">
                  <c:v>44104</c:v>
                </c:pt>
                <c:pt idx="30">
                  <c:v>44074</c:v>
                </c:pt>
                <c:pt idx="31">
                  <c:v>44043</c:v>
                </c:pt>
                <c:pt idx="32">
                  <c:v>44012</c:v>
                </c:pt>
                <c:pt idx="33">
                  <c:v>43982</c:v>
                </c:pt>
                <c:pt idx="34">
                  <c:v>43951</c:v>
                </c:pt>
                <c:pt idx="35">
                  <c:v>43921</c:v>
                </c:pt>
                <c:pt idx="36">
                  <c:v>43890</c:v>
                </c:pt>
                <c:pt idx="37">
                  <c:v>43861</c:v>
                </c:pt>
                <c:pt idx="38">
                  <c:v>43830</c:v>
                </c:pt>
                <c:pt idx="39">
                  <c:v>43799</c:v>
                </c:pt>
                <c:pt idx="40">
                  <c:v>43769</c:v>
                </c:pt>
                <c:pt idx="41">
                  <c:v>43738</c:v>
                </c:pt>
                <c:pt idx="42">
                  <c:v>43708</c:v>
                </c:pt>
                <c:pt idx="43">
                  <c:v>43677</c:v>
                </c:pt>
                <c:pt idx="44">
                  <c:v>43646</c:v>
                </c:pt>
                <c:pt idx="45">
                  <c:v>43616</c:v>
                </c:pt>
                <c:pt idx="46">
                  <c:v>43585</c:v>
                </c:pt>
                <c:pt idx="47">
                  <c:v>43555</c:v>
                </c:pt>
                <c:pt idx="48">
                  <c:v>43524</c:v>
                </c:pt>
                <c:pt idx="49">
                  <c:v>43496</c:v>
                </c:pt>
                <c:pt idx="50">
                  <c:v>43465</c:v>
                </c:pt>
                <c:pt idx="51">
                  <c:v>43434</c:v>
                </c:pt>
                <c:pt idx="52">
                  <c:v>43404</c:v>
                </c:pt>
                <c:pt idx="53">
                  <c:v>43373</c:v>
                </c:pt>
                <c:pt idx="54">
                  <c:v>43343</c:v>
                </c:pt>
              </c:numCache>
            </c:numRef>
          </c:xVal>
          <c:yVal>
            <c:numRef>
              <c:f>Mysteel猪粮比!$C$4:$C$58</c:f>
              <c:numCache>
                <c:formatCode>General</c:formatCode>
                <c:ptCount val="55"/>
                <c:pt idx="0">
                  <c:v>5.15</c:v>
                </c:pt>
                <c:pt idx="1">
                  <c:v>5.16</c:v>
                </c:pt>
                <c:pt idx="2">
                  <c:v>6.48</c:v>
                </c:pt>
                <c:pt idx="3">
                  <c:v>8.31</c:v>
                </c:pt>
                <c:pt idx="4">
                  <c:v>9.5</c:v>
                </c:pt>
                <c:pt idx="5">
                  <c:v>8.51</c:v>
                </c:pt>
                <c:pt idx="6">
                  <c:v>7.89</c:v>
                </c:pt>
                <c:pt idx="7">
                  <c:v>7.86</c:v>
                </c:pt>
                <c:pt idx="8">
                  <c:v>5.87</c:v>
                </c:pt>
                <c:pt idx="9">
                  <c:v>5.37</c:v>
                </c:pt>
                <c:pt idx="10">
                  <c:v>4.68</c:v>
                </c:pt>
                <c:pt idx="11">
                  <c:v>4.3</c:v>
                </c:pt>
                <c:pt idx="12">
                  <c:v>4.68</c:v>
                </c:pt>
                <c:pt idx="13">
                  <c:v>5.25</c:v>
                </c:pt>
                <c:pt idx="14">
                  <c:v>6.09</c:v>
                </c:pt>
                <c:pt idx="15">
                  <c:v>6.35</c:v>
                </c:pt>
                <c:pt idx="16">
                  <c:v>5.23</c:v>
                </c:pt>
                <c:pt idx="17">
                  <c:v>4.6500000000000004</c:v>
                </c:pt>
                <c:pt idx="18">
                  <c:v>5.32</c:v>
                </c:pt>
                <c:pt idx="19">
                  <c:v>5.63</c:v>
                </c:pt>
                <c:pt idx="20">
                  <c:v>5.0999999999999996</c:v>
                </c:pt>
                <c:pt idx="21">
                  <c:v>6.34</c:v>
                </c:pt>
                <c:pt idx="22">
                  <c:v>8.0500000000000007</c:v>
                </c:pt>
                <c:pt idx="23">
                  <c:v>9.5299999999999994</c:v>
                </c:pt>
                <c:pt idx="24">
                  <c:v>10.41</c:v>
                </c:pt>
                <c:pt idx="25">
                  <c:v>12.51</c:v>
                </c:pt>
                <c:pt idx="26">
                  <c:v>12.99</c:v>
                </c:pt>
                <c:pt idx="27">
                  <c:v>11.86</c:v>
                </c:pt>
                <c:pt idx="28">
                  <c:v>12.42</c:v>
                </c:pt>
                <c:pt idx="29">
                  <c:v>15.44</c:v>
                </c:pt>
                <c:pt idx="30">
                  <c:v>15.95</c:v>
                </c:pt>
                <c:pt idx="31">
                  <c:v>16.62</c:v>
                </c:pt>
                <c:pt idx="32">
                  <c:v>15.15</c:v>
                </c:pt>
                <c:pt idx="33">
                  <c:v>14.08</c:v>
                </c:pt>
                <c:pt idx="34">
                  <c:v>16.690000000000001</c:v>
                </c:pt>
                <c:pt idx="35">
                  <c:v>18.89</c:v>
                </c:pt>
                <c:pt idx="36">
                  <c:v>19.670000000000002</c:v>
                </c:pt>
                <c:pt idx="37">
                  <c:v>18.8</c:v>
                </c:pt>
                <c:pt idx="38">
                  <c:v>17.760000000000002</c:v>
                </c:pt>
                <c:pt idx="39">
                  <c:v>19.64</c:v>
                </c:pt>
                <c:pt idx="40">
                  <c:v>17.22</c:v>
                </c:pt>
                <c:pt idx="41">
                  <c:v>14.32</c:v>
                </c:pt>
                <c:pt idx="42">
                  <c:v>11.44</c:v>
                </c:pt>
                <c:pt idx="43">
                  <c:v>9.39</c:v>
                </c:pt>
                <c:pt idx="44">
                  <c:v>8.35</c:v>
                </c:pt>
                <c:pt idx="45">
                  <c:v>7.71</c:v>
                </c:pt>
                <c:pt idx="46">
                  <c:v>8.09</c:v>
                </c:pt>
                <c:pt idx="47">
                  <c:v>7.69</c:v>
                </c:pt>
                <c:pt idx="48">
                  <c:v>6.51</c:v>
                </c:pt>
                <c:pt idx="49">
                  <c:v>6.66</c:v>
                </c:pt>
                <c:pt idx="50">
                  <c:v>7.08</c:v>
                </c:pt>
                <c:pt idx="51">
                  <c:v>7.09</c:v>
                </c:pt>
                <c:pt idx="52">
                  <c:v>7.56</c:v>
                </c:pt>
                <c:pt idx="53">
                  <c:v>7.84</c:v>
                </c:pt>
                <c:pt idx="54">
                  <c:v>7.65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EE-451C-AD18-61B700718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77039568"/>
        <c:axId val="-477040112"/>
      </c:scatterChart>
      <c:valAx>
        <c:axId val="-47703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77040112"/>
        <c:crosses val="autoZero"/>
        <c:crossBetween val="midCat"/>
      </c:valAx>
      <c:valAx>
        <c:axId val="-47704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77039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料肉比!$C$2:$C$3</c:f>
              <c:strCache>
                <c:ptCount val="2"/>
                <c:pt idx="0">
                  <c:v>仔猪：商品猪：料肉比（月）</c:v>
                </c:pt>
                <c:pt idx="1">
                  <c:v>百分比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料肉比!$B$4:$B$10</c:f>
              <c:numCache>
                <c:formatCode>yyyy\-mm\-dd</c:formatCode>
                <c:ptCount val="7"/>
                <c:pt idx="0">
                  <c:v>44985</c:v>
                </c:pt>
                <c:pt idx="1">
                  <c:v>44957</c:v>
                </c:pt>
                <c:pt idx="2">
                  <c:v>44926</c:v>
                </c:pt>
                <c:pt idx="3">
                  <c:v>44895</c:v>
                </c:pt>
                <c:pt idx="4">
                  <c:v>44865</c:v>
                </c:pt>
                <c:pt idx="5">
                  <c:v>44834</c:v>
                </c:pt>
                <c:pt idx="6">
                  <c:v>44804</c:v>
                </c:pt>
              </c:numCache>
            </c:numRef>
          </c:cat>
          <c:val>
            <c:numRef>
              <c:f>料肉比!$C$4:$C$10</c:f>
              <c:numCache>
                <c:formatCode>General</c:formatCode>
                <c:ptCount val="7"/>
                <c:pt idx="0">
                  <c:v>2.74</c:v>
                </c:pt>
                <c:pt idx="1">
                  <c:v>2.73</c:v>
                </c:pt>
                <c:pt idx="2">
                  <c:v>2.73</c:v>
                </c:pt>
                <c:pt idx="3">
                  <c:v>2.72</c:v>
                </c:pt>
                <c:pt idx="4">
                  <c:v>2.73</c:v>
                </c:pt>
                <c:pt idx="5">
                  <c:v>2.72</c:v>
                </c:pt>
                <c:pt idx="6">
                  <c:v>2.72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F0-43CC-B281-3D9E16E50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77045008"/>
        <c:axId val="-477035760"/>
      </c:lineChart>
      <c:dateAx>
        <c:axId val="-477045008"/>
        <c:scaling>
          <c:orientation val="minMax"/>
        </c:scaling>
        <c:delete val="0"/>
        <c:axPos val="b"/>
        <c:numFmt formatCode="yyyy\-mm\-d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77035760"/>
        <c:crosses val="autoZero"/>
        <c:auto val="1"/>
        <c:lblOffset val="100"/>
        <c:baseTimeUnit val="months"/>
      </c:dateAx>
      <c:valAx>
        <c:axId val="-47703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77045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生猪出厂及饲料比价!$C$1:$C$3</c:f>
              <c:strCache>
                <c:ptCount val="3"/>
                <c:pt idx="0">
                  <c:v>钢联数据</c:v>
                </c:pt>
                <c:pt idx="1">
                  <c:v>猪粮比价环比：中国（月）</c:v>
                </c:pt>
                <c:pt idx="2">
                  <c:v>百分比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生猪出厂及饲料比价!$B$4:$B$90</c:f>
              <c:numCache>
                <c:formatCode>yyyy\-mm\-dd</c:formatCode>
                <c:ptCount val="87"/>
                <c:pt idx="0">
                  <c:v>45016</c:v>
                </c:pt>
                <c:pt idx="1">
                  <c:v>44985</c:v>
                </c:pt>
                <c:pt idx="2">
                  <c:v>44957</c:v>
                </c:pt>
                <c:pt idx="3">
                  <c:v>44926</c:v>
                </c:pt>
                <c:pt idx="4">
                  <c:v>44895</c:v>
                </c:pt>
                <c:pt idx="5">
                  <c:v>44865</c:v>
                </c:pt>
                <c:pt idx="6">
                  <c:v>44834</c:v>
                </c:pt>
                <c:pt idx="7">
                  <c:v>44804</c:v>
                </c:pt>
                <c:pt idx="8">
                  <c:v>44773</c:v>
                </c:pt>
                <c:pt idx="9">
                  <c:v>44742</c:v>
                </c:pt>
                <c:pt idx="10">
                  <c:v>44712</c:v>
                </c:pt>
                <c:pt idx="11">
                  <c:v>44681</c:v>
                </c:pt>
                <c:pt idx="12">
                  <c:v>44651</c:v>
                </c:pt>
                <c:pt idx="13">
                  <c:v>44620</c:v>
                </c:pt>
                <c:pt idx="14">
                  <c:v>44592</c:v>
                </c:pt>
                <c:pt idx="15">
                  <c:v>44561</c:v>
                </c:pt>
                <c:pt idx="16">
                  <c:v>44530</c:v>
                </c:pt>
                <c:pt idx="17">
                  <c:v>44500</c:v>
                </c:pt>
                <c:pt idx="18">
                  <c:v>44469</c:v>
                </c:pt>
                <c:pt idx="19">
                  <c:v>44439</c:v>
                </c:pt>
                <c:pt idx="20">
                  <c:v>44408</c:v>
                </c:pt>
                <c:pt idx="21">
                  <c:v>44377</c:v>
                </c:pt>
                <c:pt idx="22">
                  <c:v>44347</c:v>
                </c:pt>
                <c:pt idx="23">
                  <c:v>44316</c:v>
                </c:pt>
                <c:pt idx="24">
                  <c:v>44286</c:v>
                </c:pt>
                <c:pt idx="25">
                  <c:v>44255</c:v>
                </c:pt>
                <c:pt idx="26">
                  <c:v>44227</c:v>
                </c:pt>
                <c:pt idx="27">
                  <c:v>44196</c:v>
                </c:pt>
                <c:pt idx="28">
                  <c:v>44165</c:v>
                </c:pt>
                <c:pt idx="29">
                  <c:v>44135</c:v>
                </c:pt>
                <c:pt idx="30">
                  <c:v>44104</c:v>
                </c:pt>
                <c:pt idx="31">
                  <c:v>44074</c:v>
                </c:pt>
                <c:pt idx="32">
                  <c:v>44043</c:v>
                </c:pt>
                <c:pt idx="33">
                  <c:v>44012</c:v>
                </c:pt>
                <c:pt idx="34">
                  <c:v>43982</c:v>
                </c:pt>
                <c:pt idx="35">
                  <c:v>43951</c:v>
                </c:pt>
                <c:pt idx="36">
                  <c:v>43921</c:v>
                </c:pt>
                <c:pt idx="37">
                  <c:v>43890</c:v>
                </c:pt>
                <c:pt idx="38">
                  <c:v>43861</c:v>
                </c:pt>
                <c:pt idx="39">
                  <c:v>43830</c:v>
                </c:pt>
                <c:pt idx="40">
                  <c:v>43799</c:v>
                </c:pt>
                <c:pt idx="41">
                  <c:v>43769</c:v>
                </c:pt>
                <c:pt idx="42">
                  <c:v>43738</c:v>
                </c:pt>
                <c:pt idx="43">
                  <c:v>43708</c:v>
                </c:pt>
                <c:pt idx="44">
                  <c:v>43677</c:v>
                </c:pt>
                <c:pt idx="45">
                  <c:v>43646</c:v>
                </c:pt>
                <c:pt idx="46">
                  <c:v>43616</c:v>
                </c:pt>
                <c:pt idx="47">
                  <c:v>43585</c:v>
                </c:pt>
                <c:pt idx="48">
                  <c:v>43555</c:v>
                </c:pt>
                <c:pt idx="49">
                  <c:v>43524</c:v>
                </c:pt>
                <c:pt idx="50">
                  <c:v>43496</c:v>
                </c:pt>
                <c:pt idx="51">
                  <c:v>43465</c:v>
                </c:pt>
                <c:pt idx="52">
                  <c:v>43434</c:v>
                </c:pt>
                <c:pt idx="53">
                  <c:v>43404</c:v>
                </c:pt>
                <c:pt idx="54">
                  <c:v>43373</c:v>
                </c:pt>
                <c:pt idx="55">
                  <c:v>43343</c:v>
                </c:pt>
                <c:pt idx="56">
                  <c:v>43312</c:v>
                </c:pt>
                <c:pt idx="57">
                  <c:v>43281</c:v>
                </c:pt>
                <c:pt idx="58">
                  <c:v>43251</c:v>
                </c:pt>
                <c:pt idx="59">
                  <c:v>43220</c:v>
                </c:pt>
                <c:pt idx="60">
                  <c:v>43190</c:v>
                </c:pt>
                <c:pt idx="61">
                  <c:v>43159</c:v>
                </c:pt>
                <c:pt idx="62">
                  <c:v>43131</c:v>
                </c:pt>
                <c:pt idx="63">
                  <c:v>43100</c:v>
                </c:pt>
                <c:pt idx="64">
                  <c:v>43069</c:v>
                </c:pt>
                <c:pt idx="65">
                  <c:v>43039</c:v>
                </c:pt>
                <c:pt idx="66">
                  <c:v>43008</c:v>
                </c:pt>
                <c:pt idx="67">
                  <c:v>42978</c:v>
                </c:pt>
                <c:pt idx="68">
                  <c:v>42947</c:v>
                </c:pt>
                <c:pt idx="69">
                  <c:v>42916</c:v>
                </c:pt>
                <c:pt idx="70">
                  <c:v>42886</c:v>
                </c:pt>
                <c:pt idx="71">
                  <c:v>42855</c:v>
                </c:pt>
                <c:pt idx="72">
                  <c:v>42825</c:v>
                </c:pt>
                <c:pt idx="73">
                  <c:v>42794</c:v>
                </c:pt>
                <c:pt idx="74">
                  <c:v>42766</c:v>
                </c:pt>
                <c:pt idx="75">
                  <c:v>42735</c:v>
                </c:pt>
                <c:pt idx="76">
                  <c:v>42704</c:v>
                </c:pt>
                <c:pt idx="77">
                  <c:v>42674</c:v>
                </c:pt>
                <c:pt idx="78">
                  <c:v>42643</c:v>
                </c:pt>
                <c:pt idx="79">
                  <c:v>42613</c:v>
                </c:pt>
                <c:pt idx="80">
                  <c:v>42582</c:v>
                </c:pt>
                <c:pt idx="81">
                  <c:v>42551</c:v>
                </c:pt>
                <c:pt idx="82">
                  <c:v>42521</c:v>
                </c:pt>
                <c:pt idx="83">
                  <c:v>42490</c:v>
                </c:pt>
                <c:pt idx="84">
                  <c:v>42460</c:v>
                </c:pt>
                <c:pt idx="85">
                  <c:v>42429</c:v>
                </c:pt>
                <c:pt idx="86">
                  <c:v>42400</c:v>
                </c:pt>
              </c:numCache>
            </c:numRef>
          </c:xVal>
          <c:yVal>
            <c:numRef>
              <c:f>生猪出厂及饲料比价!$C$4:$C$90</c:f>
              <c:numCache>
                <c:formatCode>General</c:formatCode>
                <c:ptCount val="87"/>
                <c:pt idx="0">
                  <c:v>2.65</c:v>
                </c:pt>
                <c:pt idx="1">
                  <c:v>4.75</c:v>
                </c:pt>
                <c:pt idx="2">
                  <c:v>-2.84</c:v>
                </c:pt>
                <c:pt idx="3">
                  <c:v>-0.16</c:v>
                </c:pt>
                <c:pt idx="4">
                  <c:v>-6.01</c:v>
                </c:pt>
                <c:pt idx="5">
                  <c:v>0.84</c:v>
                </c:pt>
                <c:pt idx="6">
                  <c:v>1.18</c:v>
                </c:pt>
                <c:pt idx="7">
                  <c:v>3.96</c:v>
                </c:pt>
                <c:pt idx="8">
                  <c:v>-2.93</c:v>
                </c:pt>
                <c:pt idx="9">
                  <c:v>12.46</c:v>
                </c:pt>
                <c:pt idx="10">
                  <c:v>1.28</c:v>
                </c:pt>
                <c:pt idx="11">
                  <c:v>7.36</c:v>
                </c:pt>
                <c:pt idx="12">
                  <c:v>1.32</c:v>
                </c:pt>
                <c:pt idx="13">
                  <c:v>-1.39</c:v>
                </c:pt>
                <c:pt idx="14">
                  <c:v>-0.54</c:v>
                </c:pt>
                <c:pt idx="15">
                  <c:v>-0.32</c:v>
                </c:pt>
                <c:pt idx="16">
                  <c:v>1.08</c:v>
                </c:pt>
                <c:pt idx="17">
                  <c:v>14.57</c:v>
                </c:pt>
                <c:pt idx="18">
                  <c:v>-5.34</c:v>
                </c:pt>
                <c:pt idx="19">
                  <c:v>-1.38</c:v>
                </c:pt>
                <c:pt idx="20">
                  <c:v>-1.94</c:v>
                </c:pt>
                <c:pt idx="21">
                  <c:v>16.34</c:v>
                </c:pt>
                <c:pt idx="22">
                  <c:v>-2.87</c:v>
                </c:pt>
                <c:pt idx="23">
                  <c:v>-2.58</c:v>
                </c:pt>
                <c:pt idx="24">
                  <c:v>-4.04</c:v>
                </c:pt>
                <c:pt idx="25">
                  <c:v>-5.48</c:v>
                </c:pt>
                <c:pt idx="26">
                  <c:v>-3.6</c:v>
                </c:pt>
                <c:pt idx="27">
                  <c:v>2.4900000000000002</c:v>
                </c:pt>
                <c:pt idx="28">
                  <c:v>-1.18</c:v>
                </c:pt>
                <c:pt idx="29">
                  <c:v>-4.8499999999999996</c:v>
                </c:pt>
                <c:pt idx="30">
                  <c:v>-2.44</c:v>
                </c:pt>
                <c:pt idx="31">
                  <c:v>1.22</c:v>
                </c:pt>
                <c:pt idx="32">
                  <c:v>-1.64</c:v>
                </c:pt>
                <c:pt idx="33">
                  <c:v>2.56</c:v>
                </c:pt>
                <c:pt idx="34">
                  <c:v>2.54</c:v>
                </c:pt>
                <c:pt idx="35">
                  <c:v>-2.2000000000000002</c:v>
                </c:pt>
                <c:pt idx="36">
                  <c:v>-1.77</c:v>
                </c:pt>
                <c:pt idx="37">
                  <c:v>-1.18</c:v>
                </c:pt>
                <c:pt idx="38">
                  <c:v>1.46</c:v>
                </c:pt>
                <c:pt idx="39">
                  <c:v>-0.46</c:v>
                </c:pt>
                <c:pt idx="40">
                  <c:v>-9.14</c:v>
                </c:pt>
                <c:pt idx="41">
                  <c:v>7.49</c:v>
                </c:pt>
                <c:pt idx="42">
                  <c:v>1.89</c:v>
                </c:pt>
                <c:pt idx="43">
                  <c:v>5.89</c:v>
                </c:pt>
                <c:pt idx="44">
                  <c:v>1.53</c:v>
                </c:pt>
                <c:pt idx="45">
                  <c:v>4.6100000000000003</c:v>
                </c:pt>
                <c:pt idx="46">
                  <c:v>-1.96</c:v>
                </c:pt>
                <c:pt idx="47">
                  <c:v>-0.38</c:v>
                </c:pt>
                <c:pt idx="48">
                  <c:v>0.65</c:v>
                </c:pt>
                <c:pt idx="49">
                  <c:v>1.39</c:v>
                </c:pt>
                <c:pt idx="50">
                  <c:v>-3.48</c:v>
                </c:pt>
                <c:pt idx="51">
                  <c:v>0.14000000000000001</c:v>
                </c:pt>
                <c:pt idx="52">
                  <c:v>-1.27</c:v>
                </c:pt>
                <c:pt idx="53">
                  <c:v>-1.22</c:v>
                </c:pt>
                <c:pt idx="54">
                  <c:v>-0.13</c:v>
                </c:pt>
                <c:pt idx="55">
                  <c:v>-1.5</c:v>
                </c:pt>
                <c:pt idx="56">
                  <c:v>4.6900000000000004</c:v>
                </c:pt>
                <c:pt idx="57">
                  <c:v>0.33</c:v>
                </c:pt>
                <c:pt idx="58">
                  <c:v>2.4</c:v>
                </c:pt>
                <c:pt idx="59">
                  <c:v>-0.9</c:v>
                </c:pt>
                <c:pt idx="60">
                  <c:v>-5.22</c:v>
                </c:pt>
                <c:pt idx="61">
                  <c:v>-6.78</c:v>
                </c:pt>
                <c:pt idx="62">
                  <c:v>-2.2599999999999998</c:v>
                </c:pt>
                <c:pt idx="63">
                  <c:v>-0.96</c:v>
                </c:pt>
                <c:pt idx="64">
                  <c:v>0.88</c:v>
                </c:pt>
                <c:pt idx="65">
                  <c:v>0.12</c:v>
                </c:pt>
                <c:pt idx="66">
                  <c:v>-1.0900000000000001</c:v>
                </c:pt>
                <c:pt idx="67">
                  <c:v>-0.37</c:v>
                </c:pt>
                <c:pt idx="68">
                  <c:v>-0.52</c:v>
                </c:pt>
                <c:pt idx="69">
                  <c:v>1.55</c:v>
                </c:pt>
                <c:pt idx="70">
                  <c:v>-2.82</c:v>
                </c:pt>
                <c:pt idx="71">
                  <c:v>-2.5499999999999998</c:v>
                </c:pt>
                <c:pt idx="72">
                  <c:v>1.72</c:v>
                </c:pt>
                <c:pt idx="73">
                  <c:v>0</c:v>
                </c:pt>
                <c:pt idx="74">
                  <c:v>1.1599999999999999</c:v>
                </c:pt>
                <c:pt idx="75">
                  <c:v>0.52</c:v>
                </c:pt>
                <c:pt idx="76">
                  <c:v>1.99</c:v>
                </c:pt>
                <c:pt idx="77">
                  <c:v>-0.78</c:v>
                </c:pt>
                <c:pt idx="78">
                  <c:v>0.54</c:v>
                </c:pt>
                <c:pt idx="79">
                  <c:v>-0.32</c:v>
                </c:pt>
                <c:pt idx="80">
                  <c:v>-0.33</c:v>
                </c:pt>
                <c:pt idx="81">
                  <c:v>-4.95</c:v>
                </c:pt>
                <c:pt idx="82">
                  <c:v>0.47</c:v>
                </c:pt>
                <c:pt idx="83">
                  <c:v>0.96</c:v>
                </c:pt>
                <c:pt idx="84">
                  <c:v>2.64</c:v>
                </c:pt>
                <c:pt idx="85">
                  <c:v>0.11</c:v>
                </c:pt>
                <c:pt idx="86">
                  <c:v>1.42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6E-4800-A544-2389C69CD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77048272"/>
        <c:axId val="-477047728"/>
      </c:scatterChart>
      <c:valAx>
        <c:axId val="-477048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77047728"/>
        <c:crosses val="autoZero"/>
        <c:crossBetween val="midCat"/>
      </c:valAx>
      <c:valAx>
        <c:axId val="-47704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77048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1057275</xdr:colOff>
      <xdr:row>2</xdr:row>
      <xdr:rowOff>85725</xdr:rowOff>
    </xdr:from>
    <xdr:to>
      <xdr:col>8</xdr:col>
      <xdr:colOff>85725</xdr:colOff>
      <xdr:row>30</xdr:row>
      <xdr:rowOff>14287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910EF29-078E-4138-9171-5ADCC5D978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1128712</xdr:colOff>
      <xdr:row>5</xdr:row>
      <xdr:rowOff>142875</xdr:rowOff>
    </xdr:from>
    <xdr:to>
      <xdr:col>10</xdr:col>
      <xdr:colOff>1085850</xdr:colOff>
      <xdr:row>24</xdr:row>
      <xdr:rowOff>42862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229AC83-9062-4734-9A49-A559DC0266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581024</xdr:colOff>
      <xdr:row>3</xdr:row>
      <xdr:rowOff>104776</xdr:rowOff>
    </xdr:from>
    <xdr:to>
      <xdr:col>10</xdr:col>
      <xdr:colOff>533400</xdr:colOff>
      <xdr:row>27</xdr:row>
      <xdr:rowOff>128588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4E8F9F3-A947-4351-BC11-56317AA5EC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566736</xdr:colOff>
      <xdr:row>6</xdr:row>
      <xdr:rowOff>38100</xdr:rowOff>
    </xdr:from>
    <xdr:to>
      <xdr:col>13</xdr:col>
      <xdr:colOff>466725</xdr:colOff>
      <xdr:row>27</xdr:row>
      <xdr:rowOff>166687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CB30ADB-0A9E-49A9-9B37-3C402A93DC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80961</xdr:colOff>
      <xdr:row>4</xdr:row>
      <xdr:rowOff>95251</xdr:rowOff>
    </xdr:from>
    <xdr:to>
      <xdr:col>14</xdr:col>
      <xdr:colOff>447674</xdr:colOff>
      <xdr:row>27</xdr:row>
      <xdr:rowOff>4763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B4942494-1B61-4F9E-A904-79B15C84B2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200025</xdr:colOff>
      <xdr:row>3</xdr:row>
      <xdr:rowOff>152400</xdr:rowOff>
    </xdr:from>
    <xdr:to>
      <xdr:col>10</xdr:col>
      <xdr:colOff>457200</xdr:colOff>
      <xdr:row>26</xdr:row>
      <xdr:rowOff>142875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5BD3BFF-554E-4DE6-A213-B5DCA9BC0F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657225</xdr:colOff>
      <xdr:row>1</xdr:row>
      <xdr:rowOff>95250</xdr:rowOff>
    </xdr:from>
    <xdr:to>
      <xdr:col>16</xdr:col>
      <xdr:colOff>276225</xdr:colOff>
      <xdr:row>23</xdr:row>
      <xdr:rowOff>42862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5C28DFF-AAC7-438C-903C-B351758DDD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271462</xdr:colOff>
      <xdr:row>2</xdr:row>
      <xdr:rowOff>4762</xdr:rowOff>
    </xdr:from>
    <xdr:to>
      <xdr:col>13</xdr:col>
      <xdr:colOff>42862</xdr:colOff>
      <xdr:row>18</xdr:row>
      <xdr:rowOff>4762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6E3C422-7F7D-4426-AB3D-D17327D51E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242887</xdr:colOff>
      <xdr:row>4</xdr:row>
      <xdr:rowOff>28575</xdr:rowOff>
    </xdr:from>
    <xdr:to>
      <xdr:col>15</xdr:col>
      <xdr:colOff>142875</xdr:colOff>
      <xdr:row>23</xdr:row>
      <xdr:rowOff>138112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AE678F5-8EED-4753-A2A8-A778B25BBD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481011</xdr:colOff>
      <xdr:row>1</xdr:row>
      <xdr:rowOff>9525</xdr:rowOff>
    </xdr:from>
    <xdr:to>
      <xdr:col>13</xdr:col>
      <xdr:colOff>104774</xdr:colOff>
      <xdr:row>16</xdr:row>
      <xdr:rowOff>157162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B78BF8D-3045-4994-9987-F59F8ADC21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23812</xdr:colOff>
      <xdr:row>6</xdr:row>
      <xdr:rowOff>9525</xdr:rowOff>
    </xdr:from>
    <xdr:to>
      <xdr:col>6</xdr:col>
      <xdr:colOff>285750</xdr:colOff>
      <xdr:row>28</xdr:row>
      <xdr:rowOff>33337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456EE0E-4B1F-4617-B82B-5CA70B79B2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642936</xdr:colOff>
      <xdr:row>2</xdr:row>
      <xdr:rowOff>80961</xdr:rowOff>
    </xdr:from>
    <xdr:to>
      <xdr:col>12</xdr:col>
      <xdr:colOff>114299</xdr:colOff>
      <xdr:row>21</xdr:row>
      <xdr:rowOff>66674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4CDCAB9-3E02-44C3-8590-02539A0A5B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547687</xdr:colOff>
      <xdr:row>1</xdr:row>
      <xdr:rowOff>261937</xdr:rowOff>
    </xdr:from>
    <xdr:to>
      <xdr:col>10</xdr:col>
      <xdr:colOff>319087</xdr:colOff>
      <xdr:row>17</xdr:row>
      <xdr:rowOff>90487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A9C4B3F-0C4F-4012-9E83-F34E36C1B3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23811</xdr:colOff>
      <xdr:row>6</xdr:row>
      <xdr:rowOff>66675</xdr:rowOff>
    </xdr:from>
    <xdr:to>
      <xdr:col>8</xdr:col>
      <xdr:colOff>200024</xdr:colOff>
      <xdr:row>30</xdr:row>
      <xdr:rowOff>100012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7BB1D6E-5F8F-4886-9EEC-54BC1EA356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47624</xdr:colOff>
      <xdr:row>8</xdr:row>
      <xdr:rowOff>76200</xdr:rowOff>
    </xdr:from>
    <xdr:to>
      <xdr:col>12</xdr:col>
      <xdr:colOff>133350</xdr:colOff>
      <xdr:row>34</xdr:row>
      <xdr:rowOff>109537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4EF1716-D4ED-4620-A8E0-09C8B46A3B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951865</xdr:colOff>
      <xdr:row>7</xdr:row>
      <xdr:rowOff>0</xdr:rowOff>
    </xdr:from>
    <xdr:to>
      <xdr:col>6</xdr:col>
      <xdr:colOff>1161415</xdr:colOff>
      <xdr:row>25</xdr:row>
      <xdr:rowOff>147637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752474</xdr:colOff>
      <xdr:row>6</xdr:row>
      <xdr:rowOff>142875</xdr:rowOff>
    </xdr:from>
    <xdr:to>
      <xdr:col>6</xdr:col>
      <xdr:colOff>1362074</xdr:colOff>
      <xdr:row>27</xdr:row>
      <xdr:rowOff>109537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234950</xdr:colOff>
      <xdr:row>3</xdr:row>
      <xdr:rowOff>235585</xdr:rowOff>
    </xdr:from>
    <xdr:to>
      <xdr:col>13</xdr:col>
      <xdr:colOff>158750</xdr:colOff>
      <xdr:row>22</xdr:row>
      <xdr:rowOff>53975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1063625</xdr:colOff>
      <xdr:row>6</xdr:row>
      <xdr:rowOff>111760</xdr:rowOff>
    </xdr:from>
    <xdr:to>
      <xdr:col>6</xdr:col>
      <xdr:colOff>939800</xdr:colOff>
      <xdr:row>24</xdr:row>
      <xdr:rowOff>6350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187325</xdr:colOff>
      <xdr:row>4</xdr:row>
      <xdr:rowOff>25400</xdr:rowOff>
    </xdr:from>
    <xdr:to>
      <xdr:col>11</xdr:col>
      <xdr:colOff>444500</xdr:colOff>
      <xdr:row>22</xdr:row>
      <xdr:rowOff>149225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1597025</xdr:colOff>
      <xdr:row>5</xdr:row>
      <xdr:rowOff>149225</xdr:rowOff>
    </xdr:from>
    <xdr:to>
      <xdr:col>6</xdr:col>
      <xdr:colOff>1225550</xdr:colOff>
      <xdr:row>21</xdr:row>
      <xdr:rowOff>149225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228599</xdr:colOff>
      <xdr:row>2</xdr:row>
      <xdr:rowOff>114301</xdr:rowOff>
    </xdr:from>
    <xdr:to>
      <xdr:col>6</xdr:col>
      <xdr:colOff>1295400</xdr:colOff>
      <xdr:row>22</xdr:row>
      <xdr:rowOff>161925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6</xdr:row>
      <xdr:rowOff>64135</xdr:rowOff>
    </xdr:from>
    <xdr:to>
      <xdr:col>5</xdr:col>
      <xdr:colOff>643890</xdr:colOff>
      <xdr:row>27</xdr:row>
      <xdr:rowOff>111125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862012</xdr:colOff>
      <xdr:row>6</xdr:row>
      <xdr:rowOff>76200</xdr:rowOff>
    </xdr:from>
    <xdr:to>
      <xdr:col>9</xdr:col>
      <xdr:colOff>0</xdr:colOff>
      <xdr:row>26</xdr:row>
      <xdr:rowOff>128587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942F67B0-51CA-43EA-8716-9C7998B9A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441324</xdr:colOff>
      <xdr:row>4</xdr:row>
      <xdr:rowOff>161926</xdr:rowOff>
    </xdr:from>
    <xdr:to>
      <xdr:col>11</xdr:col>
      <xdr:colOff>438149</xdr:colOff>
      <xdr:row>30</xdr:row>
      <xdr:rowOff>9526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228599</xdr:colOff>
      <xdr:row>0</xdr:row>
      <xdr:rowOff>176211</xdr:rowOff>
    </xdr:from>
    <xdr:to>
      <xdr:col>20</xdr:col>
      <xdr:colOff>676274</xdr:colOff>
      <xdr:row>24</xdr:row>
      <xdr:rowOff>104774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D37E858-ABD8-42C1-9B09-EA809BB7B3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127000</xdr:colOff>
      <xdr:row>1</xdr:row>
      <xdr:rowOff>273050</xdr:rowOff>
    </xdr:from>
    <xdr:to>
      <xdr:col>13</xdr:col>
      <xdr:colOff>288290</xdr:colOff>
      <xdr:row>25</xdr:row>
      <xdr:rowOff>139700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1422400</xdr:colOff>
      <xdr:row>5</xdr:row>
      <xdr:rowOff>6350</xdr:rowOff>
    </xdr:from>
    <xdr:to>
      <xdr:col>9</xdr:col>
      <xdr:colOff>78740</xdr:colOff>
      <xdr:row>25</xdr:row>
      <xdr:rowOff>63500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485775</xdr:colOff>
      <xdr:row>3</xdr:row>
      <xdr:rowOff>9525</xdr:rowOff>
    </xdr:from>
    <xdr:to>
      <xdr:col>10</xdr:col>
      <xdr:colOff>628650</xdr:colOff>
      <xdr:row>24</xdr:row>
      <xdr:rowOff>166687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6CD49B3-1661-4B8B-B7D0-EEF49D7D19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498475</xdr:colOff>
      <xdr:row>1</xdr:row>
      <xdr:rowOff>148590</xdr:rowOff>
    </xdr:from>
    <xdr:to>
      <xdr:col>13</xdr:col>
      <xdr:colOff>2540</xdr:colOff>
      <xdr:row>22</xdr:row>
      <xdr:rowOff>139700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1109662</xdr:colOff>
      <xdr:row>2</xdr:row>
      <xdr:rowOff>38100</xdr:rowOff>
    </xdr:from>
    <xdr:to>
      <xdr:col>7</xdr:col>
      <xdr:colOff>114300</xdr:colOff>
      <xdr:row>25</xdr:row>
      <xdr:rowOff>61912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B716525-891F-4247-9859-CD78D7412D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1466849</xdr:colOff>
      <xdr:row>3</xdr:row>
      <xdr:rowOff>66675</xdr:rowOff>
    </xdr:from>
    <xdr:to>
      <xdr:col>7</xdr:col>
      <xdr:colOff>1428749</xdr:colOff>
      <xdr:row>21</xdr:row>
      <xdr:rowOff>61912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609600</xdr:colOff>
      <xdr:row>2</xdr:row>
      <xdr:rowOff>152400</xdr:rowOff>
    </xdr:from>
    <xdr:to>
      <xdr:col>9</xdr:col>
      <xdr:colOff>219075</xdr:colOff>
      <xdr:row>27</xdr:row>
      <xdr:rowOff>104775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AF4A824-BE2F-4AC6-82E0-F3139B4F3D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5</xdr:row>
      <xdr:rowOff>109537</xdr:rowOff>
    </xdr:from>
    <xdr:to>
      <xdr:col>8</xdr:col>
      <xdr:colOff>1619250</xdr:colOff>
      <xdr:row>21</xdr:row>
      <xdr:rowOff>109537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242887</xdr:colOff>
      <xdr:row>2</xdr:row>
      <xdr:rowOff>142875</xdr:rowOff>
    </xdr:from>
    <xdr:to>
      <xdr:col>9</xdr:col>
      <xdr:colOff>276226</xdr:colOff>
      <xdr:row>27</xdr:row>
      <xdr:rowOff>57151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EE9FACB-9DB8-47F7-B144-0C92C36AAB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1552574</xdr:colOff>
      <xdr:row>4</xdr:row>
      <xdr:rowOff>152400</xdr:rowOff>
    </xdr:from>
    <xdr:to>
      <xdr:col>8</xdr:col>
      <xdr:colOff>704849</xdr:colOff>
      <xdr:row>27</xdr:row>
      <xdr:rowOff>166687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314324</xdr:colOff>
      <xdr:row>0</xdr:row>
      <xdr:rowOff>152400</xdr:rowOff>
    </xdr:from>
    <xdr:to>
      <xdr:col>11</xdr:col>
      <xdr:colOff>495300</xdr:colOff>
      <xdr:row>22</xdr:row>
      <xdr:rowOff>14287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671511</xdr:colOff>
      <xdr:row>0</xdr:row>
      <xdr:rowOff>47626</xdr:rowOff>
    </xdr:from>
    <xdr:to>
      <xdr:col>20</xdr:col>
      <xdr:colOff>114300</xdr:colOff>
      <xdr:row>19</xdr:row>
      <xdr:rowOff>85725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EB86BD3-1358-402E-BE5D-BB10E05270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342900</xdr:colOff>
      <xdr:row>3</xdr:row>
      <xdr:rowOff>57150</xdr:rowOff>
    </xdr:from>
    <xdr:to>
      <xdr:col>14</xdr:col>
      <xdr:colOff>190500</xdr:colOff>
      <xdr:row>29</xdr:row>
      <xdr:rowOff>76200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767C4F6-3FF4-4F2F-8E06-66589328FA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95249</xdr:colOff>
      <xdr:row>2</xdr:row>
      <xdr:rowOff>114300</xdr:rowOff>
    </xdr:from>
    <xdr:to>
      <xdr:col>14</xdr:col>
      <xdr:colOff>361950</xdr:colOff>
      <xdr:row>32</xdr:row>
      <xdr:rowOff>9525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90486</xdr:colOff>
      <xdr:row>2</xdr:row>
      <xdr:rowOff>47625</xdr:rowOff>
    </xdr:from>
    <xdr:to>
      <xdr:col>14</xdr:col>
      <xdr:colOff>152399</xdr:colOff>
      <xdr:row>29</xdr:row>
      <xdr:rowOff>138112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25E2538-FF40-4E70-8681-2B60E12465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82550</xdr:colOff>
      <xdr:row>5</xdr:row>
      <xdr:rowOff>168910</xdr:rowOff>
    </xdr:from>
    <xdr:to>
      <xdr:col>14</xdr:col>
      <xdr:colOff>644525</xdr:colOff>
      <xdr:row>22</xdr:row>
      <xdr:rowOff>158750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123825</xdr:colOff>
      <xdr:row>6</xdr:row>
      <xdr:rowOff>23812</xdr:rowOff>
    </xdr:from>
    <xdr:to>
      <xdr:col>11</xdr:col>
      <xdr:colOff>581025</xdr:colOff>
      <xdr:row>22</xdr:row>
      <xdr:rowOff>23812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\Wind.NET.Client\WindNET\DataBrowse\XLA\WindFunc.xla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FinD\Ths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WindFunc"/>
    </sheetNames>
    <definedNames>
      <definedName name="edb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ThsFunc"/>
    </sheetNames>
    <definedNames>
      <definedName name="HX_IFIND_EDB"/>
    </definedNames>
    <sheetDataSet>
      <sheetData sheetId="0"/>
      <sheetData sheetId="1"/>
      <sheetData sheetId="2"/>
      <sheetData sheetId="3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818.477234606478" createdVersion="5" refreshedVersion="5" minRefreshableVersion="3" recordCount="144" xr:uid="{00000000-000A-0000-FFFF-FFFF00000000}">
  <cacheSource type="worksheet">
    <worksheetSource ref="A1:B1048576" sheet="Sheet1"/>
  </cacheSource>
  <cacheFields count="5">
    <cacheField name="指标名称" numFmtId="0">
      <sharedItems containsNonDate="0" containsDate="1" containsString="0" containsBlank="1" minDate="2020-01-03T00:00:00" maxDate="2022-09-10T00:00:00" count="142">
        <d v="2022-09-09T00:00:00"/>
        <d v="2022-09-02T00:00:00"/>
        <d v="2022-08-26T00:00:00"/>
        <d v="2022-08-19T00:00:00"/>
        <d v="2022-08-12T00:00:00"/>
        <d v="2022-08-05T00:00:00"/>
        <d v="2022-07-29T00:00:00"/>
        <d v="2022-07-22T00:00:00"/>
        <d v="2022-07-15T00:00:00"/>
        <d v="2022-07-08T00:00:00"/>
        <d v="2022-07-01T00:00:00"/>
        <d v="2022-06-24T00:00:00"/>
        <d v="2022-06-17T00:00:00"/>
        <d v="2022-06-10T00:00:00"/>
        <d v="2022-06-03T00:00:00"/>
        <d v="2022-05-27T00:00:00"/>
        <d v="2022-05-20T00:00:00"/>
        <d v="2022-05-13T00:00:00"/>
        <d v="2022-05-06T00:00:00"/>
        <d v="2022-04-29T00:00:00"/>
        <d v="2022-04-22T00:00:00"/>
        <d v="2022-04-15T00:00:00"/>
        <d v="2022-04-08T00:00:00"/>
        <d v="2022-04-01T00:00:00"/>
        <d v="2022-03-25T00:00:00"/>
        <d v="2022-03-18T00:00:00"/>
        <d v="2022-03-11T00:00:00"/>
        <d v="2022-03-04T00:00:00"/>
        <d v="2022-02-25T00:00:00"/>
        <d v="2022-02-18T00:00:00"/>
        <d v="2022-02-11T00:00:00"/>
        <d v="2022-02-04T00:00:00"/>
        <d v="2022-01-28T00:00:00"/>
        <d v="2022-01-21T00:00:00"/>
        <d v="2022-01-14T00:00:00"/>
        <d v="2022-01-07T00:00:00"/>
        <d v="2021-12-31T00:00:00"/>
        <d v="2021-12-24T00:00:00"/>
        <d v="2021-12-17T00:00:00"/>
        <d v="2021-12-10T00:00:00"/>
        <d v="2021-12-03T00:00:00"/>
        <d v="2021-11-26T00:00:00"/>
        <d v="2021-11-19T00:00:00"/>
        <d v="2021-11-12T00:00:00"/>
        <d v="2021-11-05T00:00:00"/>
        <d v="2021-10-29T00:00:00"/>
        <d v="2021-10-22T00:00:00"/>
        <d v="2021-10-15T00:00:00"/>
        <d v="2021-10-08T00:00:00"/>
        <d v="2021-10-01T00:00:00"/>
        <d v="2021-09-24T00:00:00"/>
        <d v="2021-09-17T00:00:00"/>
        <d v="2021-09-10T00:00:00"/>
        <d v="2021-09-03T00:00:00"/>
        <d v="2021-08-27T00:00:00"/>
        <d v="2021-08-20T00:00:00"/>
        <d v="2021-08-13T00:00:00"/>
        <d v="2021-08-06T00:00:00"/>
        <d v="2021-07-30T00:00:00"/>
        <d v="2021-07-23T00:00:00"/>
        <d v="2021-07-16T00:00:00"/>
        <d v="2021-07-09T00:00:00"/>
        <d v="2021-07-02T00:00:00"/>
        <d v="2021-06-25T00:00:00"/>
        <d v="2021-06-18T00:00:00"/>
        <d v="2021-06-11T00:00:00"/>
        <d v="2021-06-04T00:00:00"/>
        <d v="2021-05-28T00:00:00"/>
        <d v="2021-05-21T00:00:00"/>
        <d v="2021-05-14T00:00:00"/>
        <d v="2021-05-07T00:00:00"/>
        <d v="2021-04-30T00:00:00"/>
        <d v="2021-04-23T00:00:00"/>
        <d v="2021-04-16T00:00:00"/>
        <d v="2021-04-09T00:00:00"/>
        <d v="2021-04-02T00:00:00"/>
        <d v="2021-03-26T00:00:00"/>
        <d v="2021-03-19T00:00:00"/>
        <d v="2021-03-12T00:00:00"/>
        <d v="2021-03-05T00:00:00"/>
        <d v="2021-02-26T00:00:00"/>
        <d v="2021-02-19T00:00:00"/>
        <d v="2021-02-12T00:00:00"/>
        <d v="2021-02-05T00:00:00"/>
        <d v="2021-01-29T00:00:00"/>
        <d v="2021-01-22T00:00:00"/>
        <d v="2021-01-15T00:00:00"/>
        <d v="2021-01-08T00:00:00"/>
        <d v="2021-01-01T00:00:00"/>
        <d v="2020-12-25T00:00:00"/>
        <d v="2020-12-18T00:00:00"/>
        <d v="2020-12-11T00:00:00"/>
        <d v="2020-12-04T00:00:00"/>
        <d v="2020-11-27T00:00:00"/>
        <d v="2020-11-20T00:00:00"/>
        <d v="2020-11-13T00:00:00"/>
        <d v="2020-11-06T00:00:00"/>
        <d v="2020-10-30T00:00:00"/>
        <d v="2020-10-23T00:00:00"/>
        <d v="2020-10-16T00:00:00"/>
        <d v="2020-10-09T00:00:00"/>
        <d v="2020-10-02T00:00:00"/>
        <d v="2020-09-25T00:00:00"/>
        <d v="2020-09-18T00:00:00"/>
        <d v="2020-09-11T00:00:00"/>
        <d v="2020-09-04T00:00:00"/>
        <d v="2020-08-28T00:00:00"/>
        <d v="2020-08-21T00:00:00"/>
        <d v="2020-08-14T00:00:00"/>
        <d v="2020-08-07T00:00:00"/>
        <d v="2020-07-31T00:00:00"/>
        <d v="2020-07-24T00:00:00"/>
        <d v="2020-07-17T00:00:00"/>
        <d v="2020-07-10T00:00:00"/>
        <d v="2020-07-03T00:00:00"/>
        <d v="2020-06-26T00:00:00"/>
        <d v="2020-06-19T00:00:00"/>
        <d v="2020-06-12T00:00:00"/>
        <d v="2020-06-05T00:00:00"/>
        <d v="2020-05-29T00:00:00"/>
        <d v="2020-05-22T00:00:00"/>
        <d v="2020-05-15T00:00:00"/>
        <d v="2020-05-08T00:00:00"/>
        <d v="2020-05-01T00:00:00"/>
        <d v="2020-04-24T00:00:00"/>
        <d v="2020-04-17T00:00:00"/>
        <d v="2020-04-10T00:00:00"/>
        <d v="2020-04-03T00:00:00"/>
        <d v="2020-03-27T00:00:00"/>
        <d v="2020-03-20T00:00:00"/>
        <d v="2020-03-13T00:00:00"/>
        <d v="2020-03-06T00:00:00"/>
        <d v="2020-02-28T00:00:00"/>
        <d v="2020-02-21T00:00:00"/>
        <d v="2020-02-14T00:00:00"/>
        <d v="2020-02-07T00:00:00"/>
        <d v="2020-01-31T00:00:00"/>
        <d v="2020-01-24T00:00:00"/>
        <d v="2020-01-17T00:00:00"/>
        <d v="2020-01-10T00:00:00"/>
        <d v="2020-01-03T00:00:00"/>
        <m/>
      </sharedItems>
      <fieldGroup par="4" base="0">
        <rangePr groupBy="days" startDate="2020-01-03T00:00:00" endDate="2022-09-10T00:00:00"/>
        <groupItems count="368">
          <s v="(空白)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2/9/10"/>
        </groupItems>
      </fieldGroup>
    </cacheField>
    <cacheField name="猪：屠宰毛利润（周）" numFmtId="0">
      <sharedItems containsString="0" containsBlank="1" containsNumber="1" minValue="-135.74" maxValue="138.97999999999999" count="142">
        <n v="-7.99"/>
        <n v="-17.27"/>
        <n v="-19.079999999999998"/>
        <n v="-37.14"/>
        <n v="-38.39"/>
        <n v="-40.98"/>
        <n v="-16.23"/>
        <n v="-15.07"/>
        <n v="-11.74"/>
        <n v="-24.29"/>
        <n v="-59.19"/>
        <n v="-67.27"/>
        <n v="-99.74"/>
        <n v="-111.83"/>
        <n v="-118.35"/>
        <n v="-121.02"/>
        <n v="-111.53"/>
        <n v="-92.62"/>
        <n v="-88.92"/>
        <n v="-79.3"/>
        <n v="-70.790000000000006"/>
        <n v="-83.61"/>
        <n v="-85.67"/>
        <n v="-90.74"/>
        <n v="-82.79"/>
        <n v="-88.43"/>
        <n v="-91.37"/>
        <n v="-81.56"/>
        <n v="-61.07"/>
        <n v="-26.7"/>
        <n v="-30.88"/>
        <n v="-14.67"/>
        <n v="-46.46"/>
        <n v="-63.45"/>
        <n v="-59.18"/>
        <n v="-76.08"/>
        <n v="-85.3"/>
        <n v="-84.75"/>
        <n v="-72.09"/>
        <n v="-21.76"/>
        <n v="-126.63"/>
        <n v="-125.41"/>
        <n v="-107.98"/>
        <n v="-77.36"/>
        <n v="-58.18"/>
        <n v="-56.39"/>
        <n v="-31.57"/>
        <n v="2.75"/>
        <n v="38.869999999999997"/>
        <n v="61.88"/>
        <n v="53.7"/>
        <n v="71.56"/>
        <n v="75.86"/>
        <n v="90.02"/>
        <n v="85.2"/>
        <n v="84.33"/>
        <n v="52.73"/>
        <n v="51.53"/>
        <n v="65.400000000000006"/>
        <n v="65.14"/>
        <n v="69.02"/>
        <n v="59.55"/>
        <n v="70.319999999999993"/>
        <n v="103.83"/>
        <n v="61.82"/>
        <n v="53.99"/>
        <n v="27.97"/>
        <n v="16.27"/>
        <n v="5.79"/>
        <n v="37.18"/>
        <n v="36.21"/>
        <n v="54.62"/>
        <n v="13.4"/>
        <n v="31.31"/>
        <n v="37.94"/>
        <n v="58.83"/>
        <n v="38.19"/>
        <n v="26.06"/>
        <n v="46.23"/>
        <n v="27.47"/>
        <n v="138.97999999999999"/>
        <n v="99.47"/>
        <n v="113.2"/>
        <n v="34.01"/>
        <n v="52.25"/>
        <n v="-26.14"/>
        <n v="-44.41"/>
        <n v="-95.69"/>
        <n v="-117.03"/>
        <n v="-135.74"/>
        <n v="-106.56"/>
        <n v="-101.4"/>
        <n v="-81.739999999999995"/>
        <n v="-22.04"/>
        <n v="-10.24"/>
        <n v="-5.34"/>
        <n v="-2.2799999999999998"/>
        <n v="9.61"/>
        <n v="18.170000000000002"/>
        <n v="16.09"/>
        <n v="19.260000000000002"/>
        <n v="23.5"/>
        <n v="35.83"/>
        <n v="40.01"/>
        <n v="9.15"/>
        <n v="0.5"/>
        <n v="-30.44"/>
        <n v="-44.01"/>
        <n v="-55.15"/>
        <n v="-56.95"/>
        <n v="-62.57"/>
        <n v="-57.41"/>
        <n v="-54.11"/>
        <n v="-52.22"/>
        <n v="-22.93"/>
        <n v="-11.3"/>
        <n v="-1.69"/>
        <n v="-24.58"/>
        <n v="-35.35"/>
        <n v="-29.91"/>
        <n v="-22.74"/>
        <n v="-23.09"/>
        <n v="-14.2"/>
        <n v="20.420000000000002"/>
        <n v="33.130000000000003"/>
        <n v="-3.17"/>
        <n v="-35.96"/>
        <n v="-2.14"/>
        <n v="-5.3"/>
        <n v="-22.68"/>
        <n v="-25.74"/>
        <n v="7.45"/>
        <n v="-0.15"/>
        <n v="22.44"/>
        <n v="21.88"/>
        <n v="27.24"/>
        <n v="54.39"/>
        <n v="41.67"/>
        <n v="28.92"/>
        <n v="-15.79"/>
        <n v="1.62"/>
        <m/>
      </sharedItems>
    </cacheField>
    <cacheField name="月" numFmtId="0" databaseField="0">
      <fieldGroup base="0">
        <rangePr groupBy="months" startDate="2020-01-03T00:00:00" endDate="2022-09-10T00:00:00"/>
        <groupItems count="14">
          <s v="&lt;2020/1/3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2/9/10"/>
        </groupItems>
      </fieldGroup>
    </cacheField>
    <cacheField name="季度" numFmtId="0" databaseField="0">
      <fieldGroup base="0">
        <rangePr groupBy="quarters" startDate="2020-01-03T00:00:00" endDate="2022-09-10T00:00:00"/>
        <groupItems count="6">
          <s v="&lt;2020/1/3"/>
          <s v="第一季"/>
          <s v="第二季"/>
          <s v="第三季"/>
          <s v="第四季"/>
          <s v="&gt;2022/9/10"/>
        </groupItems>
      </fieldGroup>
    </cacheField>
    <cacheField name="年" numFmtId="0" databaseField="0">
      <fieldGroup base="0">
        <rangePr groupBy="years" startDate="2020-01-03T00:00:00" endDate="2022-09-10T00:00:00"/>
        <groupItems count="5">
          <s v="&lt;2020/1/3"/>
          <s v="2020年"/>
          <s v="2021年"/>
          <s v="2022年"/>
          <s v="&gt;2022/9/1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858.587372222224" createdVersion="6" refreshedVersion="6" minRefreshableVersion="3" recordCount="704" xr:uid="{00000000-000A-0000-FFFF-FFFF01000000}">
  <cacheSource type="worksheet">
    <worksheetSource ref="A1:B1048576" sheet="现货数据透视"/>
  </cacheSource>
  <cacheFields count="4">
    <cacheField name="指标名称" numFmtId="0">
      <sharedItems containsNonDate="0" containsDate="1" containsString="0" containsBlank="1" minDate="2013-12-31T00:00:00" maxDate="2022-10-21T00:00:00" count="315">
        <d v="2022-10-20T00:00:00"/>
        <d v="2022-10-10T00:00:00"/>
        <d v="2022-09-30T00:00:00"/>
        <d v="2022-09-20T00:00:00"/>
        <d v="2022-09-10T00:00:00"/>
        <d v="2022-08-31T00:00:00"/>
        <d v="2022-08-20T00:00:00"/>
        <d v="2022-08-10T00:00:00"/>
        <d v="2022-07-31T00:00:00"/>
        <d v="2022-07-20T00:00:00"/>
        <d v="2022-07-10T00:00:00"/>
        <d v="2022-06-30T00:00:00"/>
        <d v="2022-06-20T00:00:00"/>
        <d v="2022-06-10T00:00:00"/>
        <d v="2022-05-31T00:00:00"/>
        <d v="2022-05-20T00:00:00"/>
        <d v="2022-05-10T00:00:00"/>
        <d v="2022-04-30T00:00:00"/>
        <d v="2022-04-20T00:00:00"/>
        <d v="2022-04-10T00:00:00"/>
        <d v="2022-03-31T00:00:00"/>
        <d v="2022-03-20T00:00:00"/>
        <d v="2022-03-10T00:00:00"/>
        <d v="2022-02-28T00:00:00"/>
        <d v="2022-02-20T00:00:00"/>
        <d v="2022-02-10T00:00:00"/>
        <d v="2022-01-31T00:00:00"/>
        <d v="2022-01-20T00:00:00"/>
        <d v="2022-01-10T00:00:00"/>
        <d v="2021-12-31T00:00:00"/>
        <d v="2021-12-20T00:00:00"/>
        <d v="2021-12-10T00:00:00"/>
        <d v="2021-11-30T00:00:00"/>
        <d v="2021-11-20T00:00:00"/>
        <d v="2021-11-10T00:00:00"/>
        <d v="2021-10-31T00:00:00"/>
        <d v="2021-10-20T00:00:00"/>
        <d v="2021-10-10T00:00:00"/>
        <d v="2021-09-30T00:00:00"/>
        <d v="2021-09-20T00:00:00"/>
        <d v="2021-09-10T00:00:00"/>
        <d v="2021-08-31T00:00:00"/>
        <d v="2021-08-20T00:00:00"/>
        <d v="2021-08-10T00:00:00"/>
        <d v="2021-07-31T00:00:00"/>
        <d v="2021-07-20T00:00:00"/>
        <d v="2021-07-10T00:00:00"/>
        <d v="2021-06-30T00:00:00"/>
        <d v="2021-06-20T00:00:00"/>
        <d v="2021-06-10T00:00:00"/>
        <d v="2021-05-31T00:00:00"/>
        <d v="2021-05-20T00:00:00"/>
        <d v="2021-05-10T00:00:00"/>
        <d v="2021-04-30T00:00:00"/>
        <d v="2021-04-20T00:00:00"/>
        <d v="2021-04-10T00:00:00"/>
        <d v="2021-03-31T00:00:00"/>
        <d v="2021-03-20T00:00:00"/>
        <d v="2021-03-10T00:00:00"/>
        <d v="2021-02-28T00:00:00"/>
        <d v="2021-02-20T00:00:00"/>
        <d v="2021-02-10T00:00:00"/>
        <d v="2021-01-31T00:00:00"/>
        <d v="2021-01-20T00:00:00"/>
        <d v="2021-01-10T00:00:00"/>
        <d v="2020-12-31T00:00:00"/>
        <d v="2020-12-20T00:00:00"/>
        <d v="2020-12-10T00:00:00"/>
        <d v="2020-11-30T00:00:00"/>
        <d v="2020-11-20T00:00:00"/>
        <d v="2020-11-10T00:00:00"/>
        <d v="2020-10-31T00:00:00"/>
        <d v="2020-10-20T00:00:00"/>
        <d v="2020-10-10T00:00:00"/>
        <d v="2020-09-30T00:00:00"/>
        <d v="2020-09-20T00:00:00"/>
        <d v="2020-09-10T00:00:00"/>
        <d v="2020-08-31T00:00:00"/>
        <d v="2020-08-20T00:00:00"/>
        <d v="2020-08-10T00:00:00"/>
        <d v="2020-07-31T00:00:00"/>
        <d v="2020-07-20T00:00:00"/>
        <d v="2020-07-10T00:00:00"/>
        <d v="2020-06-30T00:00:00"/>
        <d v="2020-06-20T00:00:00"/>
        <d v="2020-06-10T00:00:00"/>
        <d v="2020-05-31T00:00:00"/>
        <d v="2020-05-20T00:00:00"/>
        <d v="2020-05-10T00:00:00"/>
        <d v="2020-04-30T00:00:00"/>
        <d v="2020-04-20T00:00:00"/>
        <d v="2020-04-10T00:00:00"/>
        <d v="2020-03-31T00:00:00"/>
        <d v="2020-03-20T00:00:00"/>
        <d v="2020-03-10T00:00:00"/>
        <d v="2020-02-29T00:00:00"/>
        <d v="2020-02-20T00:00:00"/>
        <d v="2020-02-10T00:00:00"/>
        <d v="2020-01-31T00:00:00"/>
        <d v="2020-01-20T00:00:00"/>
        <d v="2020-01-10T00:00:00"/>
        <d v="2019-12-31T00:00:00"/>
        <d v="2019-12-20T00:00:00"/>
        <d v="2019-12-10T00:00:00"/>
        <d v="2019-11-30T00:00:00"/>
        <d v="2019-11-20T00:00:00"/>
        <d v="2019-11-10T00:00:00"/>
        <d v="2019-10-31T00:00:00"/>
        <d v="2019-10-20T00:00:00"/>
        <d v="2019-10-10T00:00:00"/>
        <d v="2019-09-30T00:00:00"/>
        <d v="2019-09-20T00:00:00"/>
        <d v="2019-09-10T00:00:00"/>
        <d v="2019-08-31T00:00:00"/>
        <d v="2019-08-20T00:00:00"/>
        <d v="2019-08-10T00:00:00"/>
        <d v="2019-07-31T00:00:00"/>
        <d v="2019-07-20T00:00:00"/>
        <d v="2019-07-10T00:00:00"/>
        <d v="2019-06-30T00:00:00"/>
        <d v="2019-06-20T00:00:00"/>
        <d v="2019-06-10T00:00:00"/>
        <d v="2019-05-31T00:00:00"/>
        <d v="2019-05-20T00:00:00"/>
        <d v="2019-05-10T00:00:00"/>
        <d v="2019-04-30T00:00:00"/>
        <d v="2019-04-20T00:00:00"/>
        <d v="2019-04-10T00:00:00"/>
        <d v="2019-03-31T00:00:00"/>
        <d v="2019-03-20T00:00:00"/>
        <d v="2019-03-10T00:00:00"/>
        <d v="2019-02-28T00:00:00"/>
        <d v="2019-02-20T00:00:00"/>
        <d v="2019-01-31T00:00:00"/>
        <d v="2019-01-20T00:00:00"/>
        <d v="2019-01-10T00:00:00"/>
        <d v="2018-12-31T00:00:00"/>
        <d v="2018-12-20T00:00:00"/>
        <d v="2018-12-10T00:00:00"/>
        <d v="2018-11-30T00:00:00"/>
        <d v="2018-11-20T00:00:00"/>
        <d v="2018-11-10T00:00:00"/>
        <d v="2018-10-31T00:00:00"/>
        <d v="2018-10-20T00:00:00"/>
        <d v="2018-10-10T00:00:00"/>
        <d v="2018-09-30T00:00:00"/>
        <d v="2018-09-20T00:00:00"/>
        <d v="2018-09-10T00:00:00"/>
        <d v="2018-08-31T00:00:00"/>
        <d v="2018-08-20T00:00:00"/>
        <d v="2018-08-10T00:00:00"/>
        <d v="2018-07-31T00:00:00"/>
        <d v="2018-07-20T00:00:00"/>
        <d v="2018-07-10T00:00:00"/>
        <d v="2018-06-30T00:00:00"/>
        <d v="2018-06-20T00:00:00"/>
        <d v="2018-06-10T00:00:00"/>
        <d v="2018-05-31T00:00:00"/>
        <d v="2018-05-20T00:00:00"/>
        <d v="2018-05-10T00:00:00"/>
        <d v="2018-04-30T00:00:00"/>
        <d v="2018-04-20T00:00:00"/>
        <d v="2018-04-10T00:00:00"/>
        <d v="2018-03-31T00:00:00"/>
        <d v="2018-03-20T00:00:00"/>
        <d v="2018-03-10T00:00:00"/>
        <d v="2018-02-28T00:00:00"/>
        <d v="2018-02-10T00:00:00"/>
        <d v="2018-01-31T00:00:00"/>
        <d v="2018-01-20T00:00:00"/>
        <d v="2018-01-10T00:00:00"/>
        <d v="2017-12-31T00:00:00"/>
        <d v="2017-12-20T00:00:00"/>
        <d v="2017-12-10T00:00:00"/>
        <d v="2017-11-30T00:00:00"/>
        <d v="2017-11-20T00:00:00"/>
        <d v="2017-11-10T00:00:00"/>
        <d v="2017-10-31T00:00:00"/>
        <d v="2017-10-20T00:00:00"/>
        <d v="2017-10-10T00:00:00"/>
        <d v="2017-09-30T00:00:00"/>
        <d v="2017-09-20T00:00:00"/>
        <d v="2017-09-10T00:00:00"/>
        <d v="2017-08-31T00:00:00"/>
        <d v="2017-08-20T00:00:00"/>
        <d v="2017-08-10T00:00:00"/>
        <d v="2017-07-31T00:00:00"/>
        <d v="2017-07-20T00:00:00"/>
        <d v="2017-07-10T00:00:00"/>
        <d v="2017-06-30T00:00:00"/>
        <d v="2017-06-20T00:00:00"/>
        <d v="2017-06-10T00:00:00"/>
        <d v="2017-05-31T00:00:00"/>
        <d v="2017-05-20T00:00:00"/>
        <d v="2017-05-10T00:00:00"/>
        <d v="2017-04-30T00:00:00"/>
        <d v="2017-04-20T00:00:00"/>
        <d v="2017-04-10T00:00:00"/>
        <d v="2017-03-31T00:00:00"/>
        <d v="2017-03-20T00:00:00"/>
        <d v="2017-03-10T00:00:00"/>
        <d v="2017-02-28T00:00:00"/>
        <d v="2017-02-20T00:00:00"/>
        <d v="2017-02-10T00:00:00"/>
        <d v="2017-01-20T00:00:00"/>
        <d v="2017-01-10T00:00:00"/>
        <d v="2016-12-31T00:00:00"/>
        <d v="2016-12-20T00:00:00"/>
        <d v="2016-12-10T00:00:00"/>
        <d v="2016-11-30T00:00:00"/>
        <d v="2016-11-20T00:00:00"/>
        <d v="2016-11-10T00:00:00"/>
        <d v="2016-10-31T00:00:00"/>
        <d v="2016-10-20T00:00:00"/>
        <d v="2016-10-10T00:00:00"/>
        <d v="2016-09-30T00:00:00"/>
        <d v="2016-09-20T00:00:00"/>
        <d v="2016-09-10T00:00:00"/>
        <d v="2016-08-31T00:00:00"/>
        <d v="2016-08-20T00:00:00"/>
        <d v="2016-08-10T00:00:00"/>
        <d v="2016-07-31T00:00:00"/>
        <d v="2016-07-20T00:00:00"/>
        <d v="2016-07-10T00:00:00"/>
        <d v="2016-06-30T00:00:00"/>
        <d v="2016-06-20T00:00:00"/>
        <d v="2016-06-10T00:00:00"/>
        <d v="2016-05-31T00:00:00"/>
        <d v="2016-05-20T00:00:00"/>
        <d v="2016-05-10T00:00:00"/>
        <d v="2016-04-30T00:00:00"/>
        <d v="2016-04-20T00:00:00"/>
        <d v="2016-04-10T00:00:00"/>
        <d v="2016-03-31T00:00:00"/>
        <d v="2016-03-20T00:00:00"/>
        <d v="2016-03-10T00:00:00"/>
        <d v="2016-02-29T00:00:00"/>
        <d v="2016-02-20T00:00:00"/>
        <d v="2016-02-10T00:00:00"/>
        <d v="2016-01-31T00:00:00"/>
        <d v="2016-01-20T00:00:00"/>
        <d v="2016-01-10T00:00:00"/>
        <d v="2015-12-31T00:00:00"/>
        <d v="2015-12-20T00:00:00"/>
        <d v="2015-12-10T00:00:00"/>
        <d v="2015-11-30T00:00:00"/>
        <d v="2015-11-20T00:00:00"/>
        <d v="2015-11-10T00:00:00"/>
        <d v="2015-10-31T00:00:00"/>
        <d v="2015-10-20T00:00:00"/>
        <d v="2015-10-10T00:00:00"/>
        <d v="2015-09-30T00:00:00"/>
        <d v="2015-09-20T00:00:00"/>
        <d v="2015-09-10T00:00:00"/>
        <d v="2015-08-31T00:00:00"/>
        <d v="2015-08-20T00:00:00"/>
        <d v="2015-08-10T00:00:00"/>
        <d v="2015-07-31T00:00:00"/>
        <d v="2015-07-20T00:00:00"/>
        <d v="2015-07-10T00:00:00"/>
        <d v="2015-06-30T00:00:00"/>
        <d v="2015-06-20T00:00:00"/>
        <d v="2015-06-10T00:00:00"/>
        <d v="2015-05-31T00:00:00"/>
        <d v="2015-05-20T00:00:00"/>
        <d v="2015-05-10T00:00:00"/>
        <d v="2015-04-30T00:00:00"/>
        <d v="2015-04-20T00:00:00"/>
        <d v="2015-04-10T00:00:00"/>
        <d v="2015-03-31T00:00:00"/>
        <d v="2015-03-20T00:00:00"/>
        <d v="2015-03-10T00:00:00"/>
        <d v="2015-02-28T00:00:00"/>
        <d v="2015-02-10T00:00:00"/>
        <d v="2015-01-31T00:00:00"/>
        <d v="2015-01-20T00:00:00"/>
        <d v="2015-01-10T00:00:00"/>
        <d v="2014-12-31T00:00:00"/>
        <d v="2014-12-20T00:00:00"/>
        <d v="2014-12-10T00:00:00"/>
        <d v="2014-11-30T00:00:00"/>
        <d v="2014-11-20T00:00:00"/>
        <d v="2014-11-10T00:00:00"/>
        <d v="2014-10-31T00:00:00"/>
        <d v="2014-10-20T00:00:00"/>
        <d v="2014-10-10T00:00:00"/>
        <d v="2014-09-30T00:00:00"/>
        <d v="2014-09-20T00:00:00"/>
        <d v="2014-09-10T00:00:00"/>
        <d v="2014-08-31T00:00:00"/>
        <d v="2014-08-20T00:00:00"/>
        <d v="2014-08-10T00:00:00"/>
        <d v="2014-07-31T00:00:00"/>
        <d v="2014-07-20T00:00:00"/>
        <d v="2014-07-10T00:00:00"/>
        <d v="2014-06-30T00:00:00"/>
        <d v="2014-06-20T00:00:00"/>
        <d v="2014-06-10T00:00:00"/>
        <d v="2014-05-31T00:00:00"/>
        <d v="2014-05-20T00:00:00"/>
        <d v="2014-05-10T00:00:00"/>
        <d v="2014-04-30T00:00:00"/>
        <d v="2014-04-20T00:00:00"/>
        <d v="2014-04-10T00:00:00"/>
        <d v="2014-03-31T00:00:00"/>
        <d v="2014-03-20T00:00:00"/>
        <d v="2014-03-10T00:00:00"/>
        <d v="2014-02-28T00:00:00"/>
        <d v="2014-02-20T00:00:00"/>
        <d v="2014-02-10T00:00:00"/>
        <d v="2014-01-31T00:00:00"/>
        <d v="2014-01-20T00:00:00"/>
        <d v="2014-01-10T00:00:00"/>
        <d v="2013-12-31T00:00:00"/>
        <m/>
      </sharedItems>
      <fieldGroup par="3" base="0">
        <rangePr groupBy="days" startDate="2013-12-31T00:00:00" endDate="2022-10-21T00:00:00"/>
        <groupItems count="368">
          <s v="(空白)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2/10/21"/>
        </groupItems>
      </fieldGroup>
    </cacheField>
    <cacheField name="市场价:生猪:外三元:全国" numFmtId="0">
      <sharedItems containsString="0" containsBlank="1" containsNumber="1" minValue="9.9" maxValue="41.4"/>
    </cacheField>
    <cacheField name="月" numFmtId="0" databaseField="0">
      <fieldGroup base="0">
        <rangePr groupBy="months" startDate="2013-12-31T00:00:00" endDate="2022-10-21T00:00:00"/>
        <groupItems count="14">
          <s v="&lt;2013/12/3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2/10/21"/>
        </groupItems>
      </fieldGroup>
    </cacheField>
    <cacheField name="年" numFmtId="0" databaseField="0">
      <fieldGroup base="0">
        <rangePr groupBy="years" startDate="2013-12-31T00:00:00" endDate="2022-10-21T00:00:00"/>
        <groupItems count="12">
          <s v="&lt;2013/12/31"/>
          <s v="2013年"/>
          <s v="2014年"/>
          <s v="2015年"/>
          <s v="2016年"/>
          <s v="2017年"/>
          <s v="2018年"/>
          <s v="2019年"/>
          <s v="2020年"/>
          <s v="2021年"/>
          <s v="2022年"/>
          <s v="&gt;2022/10/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859.374414467595" createdVersion="6" refreshedVersion="6" minRefreshableVersion="3" recordCount="166" xr:uid="{00000000-000A-0000-FFFF-FFFF02000000}">
  <cacheSource type="worksheet">
    <worksheetSource ref="A1:B1048576" sheet="能繁母猪存栏分年"/>
  </cacheSource>
  <cacheFields count="4">
    <cacheField name="时间" numFmtId="0">
      <sharedItems containsNonDate="0" containsDate="1" containsString="0" containsBlank="1" minDate="2009-01-31T00:00:00" maxDate="2022-10-01T00:00:00" count="166">
        <d v="2022-09-30T00:00:00"/>
        <d v="2022-08-31T00:00:00"/>
        <d v="2022-07-31T00:00:00"/>
        <d v="2022-06-30T00:00:00"/>
        <d v="2022-05-31T00:00:00"/>
        <d v="2022-04-30T00:00:00"/>
        <d v="2022-03-31T00:00:00"/>
        <d v="2022-02-28T00:00:00"/>
        <d v="2022-01-31T00:00:00"/>
        <d v="2021-12-31T00:00:00"/>
        <d v="2021-11-30T00:00:00"/>
        <d v="2021-10-31T00:00:00"/>
        <d v="2021-09-30T00:00:00"/>
        <d v="2021-08-31T00:00:00"/>
        <d v="2021-07-31T00:00:00"/>
        <d v="2021-06-30T00:00:00"/>
        <d v="2021-05-31T00:00:00"/>
        <d v="2021-04-30T00:00:00"/>
        <d v="2021-03-31T00:00:00"/>
        <d v="2021-02-28T00:00:00"/>
        <d v="2021-01-31T00:00:00"/>
        <d v="2020-12-31T00:00:00"/>
        <d v="2020-11-30T00:00:00"/>
        <d v="2020-10-31T00:00:00"/>
        <d v="2020-09-30T00:00:00"/>
        <d v="2020-08-31T00:00:00"/>
        <d v="2020-07-31T00:00:00"/>
        <d v="2020-06-30T00:00:00"/>
        <d v="2020-05-31T00:00:00"/>
        <d v="2020-04-30T00:00:00"/>
        <d v="2020-03-31T00:00:00"/>
        <d v="2020-02-29T00:00:00"/>
        <d v="2020-01-31T00:00:00"/>
        <d v="2019-12-31T00:00:00"/>
        <d v="2019-11-30T00:00:00"/>
        <d v="2019-10-31T00:00:00"/>
        <d v="2019-09-30T00:00:00"/>
        <d v="2019-08-31T00:00:00"/>
        <d v="2019-07-31T00:00:00"/>
        <d v="2019-06-30T00:00:00"/>
        <d v="2019-05-31T00:00:00"/>
        <d v="2019-04-30T00:00:00"/>
        <d v="2019-03-31T00:00:00"/>
        <d v="2019-02-28T00:00:00"/>
        <d v="2019-01-31T00:00:00"/>
        <d v="2018-12-31T00:00:00"/>
        <d v="2018-11-30T00:00:00"/>
        <d v="2018-10-31T00:00:00"/>
        <d v="2018-09-30T00:00:00"/>
        <d v="2018-08-31T00:00:00"/>
        <d v="2018-07-31T00:00:00"/>
        <d v="2018-06-30T00:00:00"/>
        <d v="2018-05-31T00:00:00"/>
        <d v="2018-04-30T00:00:00"/>
        <d v="2018-03-31T00:00:00"/>
        <d v="2018-02-28T00:00:00"/>
        <d v="2018-01-31T00:00:00"/>
        <d v="2017-12-31T00:00:00"/>
        <d v="2017-11-30T00:00:00"/>
        <d v="2017-10-31T00:00:00"/>
        <d v="2017-09-30T00:00:00"/>
        <d v="2017-08-31T00:00:00"/>
        <d v="2017-07-31T00:00:00"/>
        <d v="2017-06-30T00:00:00"/>
        <d v="2017-05-31T00:00:00"/>
        <d v="2017-04-30T00:00:00"/>
        <d v="2017-03-31T00:00:00"/>
        <d v="2017-02-28T00:00:00"/>
        <d v="2017-01-31T00:00:00"/>
        <d v="2016-12-31T00:00:00"/>
        <d v="2016-11-30T00:00:00"/>
        <d v="2016-10-31T00:00:00"/>
        <d v="2016-09-30T00:00:00"/>
        <d v="2016-08-31T00:00:00"/>
        <d v="2016-07-31T00:00:00"/>
        <d v="2016-06-30T00:00:00"/>
        <d v="2016-05-31T00:00:00"/>
        <d v="2016-04-30T00:00:00"/>
        <d v="2016-03-31T00:00:00"/>
        <d v="2016-02-29T00:00:00"/>
        <d v="2016-01-31T00:00:00"/>
        <d v="2015-12-31T00:00:00"/>
        <d v="2015-11-30T00:00:00"/>
        <d v="2015-10-31T00:00:00"/>
        <d v="2015-09-30T00:00:00"/>
        <d v="2015-08-31T00:00:00"/>
        <d v="2015-07-31T00:00:00"/>
        <d v="2015-06-30T00:00:00"/>
        <d v="2015-05-31T00:00:00"/>
        <d v="2015-04-30T00:00:00"/>
        <d v="2015-03-31T00:00:00"/>
        <d v="2015-02-28T00:00:00"/>
        <d v="2015-01-31T00:00:00"/>
        <d v="2014-12-31T00:00:00"/>
        <d v="2014-11-30T00:00:00"/>
        <d v="2014-10-31T00:00:00"/>
        <d v="2014-09-30T00:00:00"/>
        <d v="2014-08-31T00:00:00"/>
        <d v="2014-07-31T00:00:00"/>
        <d v="2014-06-30T00:00:00"/>
        <d v="2014-05-31T00:00:00"/>
        <d v="2014-04-30T00:00:00"/>
        <d v="2014-03-31T00:00:00"/>
        <d v="2014-02-28T00:00:00"/>
        <d v="2014-01-31T00:00:00"/>
        <d v="2013-12-31T00:00:00"/>
        <d v="2013-11-30T00:00:00"/>
        <d v="2013-10-31T00:00:00"/>
        <d v="2013-09-30T00:00:00"/>
        <d v="2013-08-31T00:00:00"/>
        <d v="2013-07-31T00:00:00"/>
        <d v="2013-06-30T00:00:00"/>
        <d v="2013-05-31T00:00:00"/>
        <d v="2013-04-30T00:00:00"/>
        <d v="2013-03-31T00:00:00"/>
        <d v="2013-02-28T00:00:00"/>
        <d v="2013-01-31T00:00:00"/>
        <d v="2012-12-31T00:00:00"/>
        <d v="2012-11-30T00:00:00"/>
        <d v="2012-10-31T00:00:00"/>
        <d v="2012-09-30T00:00:00"/>
        <d v="2012-08-31T00:00:00"/>
        <d v="2012-07-31T00:00:00"/>
        <d v="2012-06-30T00:00:00"/>
        <d v="2012-05-31T00:00:00"/>
        <d v="2012-04-30T00:00:00"/>
        <d v="2012-03-31T00:00:00"/>
        <d v="2012-02-29T00:00:00"/>
        <d v="2012-01-31T00:00:00"/>
        <d v="2011-12-31T00:00:00"/>
        <d v="2011-11-30T00:00:00"/>
        <d v="2011-10-31T00:00:00"/>
        <d v="2011-09-30T00:00:00"/>
        <d v="2011-08-31T00:00:00"/>
        <d v="2011-07-31T00:00:00"/>
        <d v="2011-06-30T00:00:00"/>
        <d v="2011-05-31T00:00:00"/>
        <d v="2011-04-30T00:00:00"/>
        <d v="2011-03-31T00:00:00"/>
        <d v="2011-02-28T00:00:00"/>
        <d v="2011-01-31T00:00:00"/>
        <d v="2010-12-31T00:00:00"/>
        <d v="2010-11-30T00:00:00"/>
        <d v="2010-10-31T00:00:00"/>
        <d v="2010-09-30T00:00:00"/>
        <d v="2010-08-31T00:00:00"/>
        <d v="2010-07-31T00:00:00"/>
        <d v="2010-06-30T00:00:00"/>
        <d v="2010-05-31T00:00:00"/>
        <d v="2010-04-30T00:00:00"/>
        <d v="2010-03-31T00:00:00"/>
        <d v="2010-02-28T00:00:00"/>
        <d v="2010-01-31T00:00:00"/>
        <d v="2009-12-31T00:00:00"/>
        <d v="2009-11-30T00:00:00"/>
        <d v="2009-10-31T00:00:00"/>
        <d v="2009-09-30T00:00:00"/>
        <d v="2009-08-31T00:00:00"/>
        <d v="2009-07-31T00:00:00"/>
        <d v="2009-06-30T00:00:00"/>
        <d v="2009-05-31T00:00:00"/>
        <d v="2009-04-30T00:00:00"/>
        <d v="2009-03-31T00:00:00"/>
        <d v="2009-02-28T00:00:00"/>
        <d v="2009-01-31T00:00:00"/>
        <m/>
      </sharedItems>
      <fieldGroup par="3" base="0">
        <rangePr groupBy="days" startDate="2009-01-31T00:00:00" endDate="2022-10-01T00:00:00"/>
        <groupItems count="368">
          <s v="(空白)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2/10/1"/>
        </groupItems>
      </fieldGroup>
    </cacheField>
    <cacheField name="全国:能繁母猪存栏" numFmtId="0">
      <sharedItems containsString="0" containsBlank="1" containsNumber="1" minValue="1898" maxValue="5078"/>
    </cacheField>
    <cacheField name="月" numFmtId="0" databaseField="0">
      <fieldGroup base="0">
        <rangePr groupBy="months" startDate="2009-01-31T00:00:00" endDate="2022-10-01T00:00:00"/>
        <groupItems count="14">
          <s v="&lt;2009/1/3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2/10/1"/>
        </groupItems>
      </fieldGroup>
    </cacheField>
    <cacheField name="年" numFmtId="0" databaseField="0">
      <fieldGroup base="0">
        <rangePr groupBy="years" startDate="2009-01-31T00:00:00" endDate="2022-10-01T00:00:00"/>
        <groupItems count="16">
          <s v="&lt;2009/1/31"/>
          <s v="2009年"/>
          <s v="2010年"/>
          <s v="2011年"/>
          <s v="2012年"/>
          <s v="2013年"/>
          <s v="2014年"/>
          <s v="2015年"/>
          <s v="2016年"/>
          <s v="2017年"/>
          <s v="2018年"/>
          <s v="2019年"/>
          <s v="2020年"/>
          <s v="2021年"/>
          <s v="2022年"/>
          <s v="&gt;2022/10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867.592863773149" createdVersion="6" refreshedVersion="6" minRefreshableVersion="3" recordCount="214" xr:uid="{00000000-000A-0000-FFFF-FFFF03000000}">
  <cacheSource type="worksheet">
    <worksheetSource ref="A1:B1048576" sheet="猪肉鲜销率数据透视表"/>
  </cacheSource>
  <cacheFields count="5">
    <cacheField name="指标名称" numFmtId="0">
      <sharedItems containsNonDate="0" containsDate="1" containsString="0" containsBlank="1" minDate="2019-01-04T00:00:00" maxDate="2022-10-29T00:00:00" count="201">
        <d v="2022-10-28T00:00:00"/>
        <d v="2022-10-21T00:00:00"/>
        <d v="2022-10-14T00:00:00"/>
        <d v="2022-10-07T00:00:00"/>
        <d v="2022-09-30T00:00:00"/>
        <d v="2022-09-23T00:00:00"/>
        <d v="2022-09-16T00:00:00"/>
        <d v="2022-09-09T00:00:00"/>
        <d v="2022-09-02T00:00:00"/>
        <d v="2022-08-26T00:00:00"/>
        <d v="2022-08-19T00:00:00"/>
        <d v="2022-08-12T00:00:00"/>
        <d v="2022-08-05T00:00:00"/>
        <d v="2022-07-29T00:00:00"/>
        <d v="2022-07-22T00:00:00"/>
        <d v="2022-07-15T00:00:00"/>
        <d v="2022-07-08T00:00:00"/>
        <d v="2022-07-01T00:00:00"/>
        <d v="2022-06-24T00:00:00"/>
        <d v="2022-06-17T00:00:00"/>
        <d v="2022-06-10T00:00:00"/>
        <d v="2022-06-03T00:00:00"/>
        <d v="2022-05-27T00:00:00"/>
        <d v="2022-05-20T00:00:00"/>
        <d v="2022-05-13T00:00:00"/>
        <d v="2022-05-06T00:00:00"/>
        <d v="2022-04-29T00:00:00"/>
        <d v="2022-04-22T00:00:00"/>
        <d v="2022-04-15T00:00:00"/>
        <d v="2022-04-08T00:00:00"/>
        <d v="2022-04-01T00:00:00"/>
        <d v="2022-03-25T00:00:00"/>
        <d v="2022-03-18T00:00:00"/>
        <d v="2022-03-11T00:00:00"/>
        <d v="2022-03-04T00:00:00"/>
        <d v="2022-02-25T00:00:00"/>
        <d v="2022-02-18T00:00:00"/>
        <d v="2022-02-11T00:00:00"/>
        <d v="2022-02-04T00:00:00"/>
        <d v="2022-01-28T00:00:00"/>
        <d v="2022-01-21T00:00:00"/>
        <d v="2022-01-14T00:00:00"/>
        <d v="2022-01-07T00:00:00"/>
        <d v="2021-12-31T00:00:00"/>
        <d v="2021-12-24T00:00:00"/>
        <d v="2021-12-17T00:00:00"/>
        <d v="2021-12-10T00:00:00"/>
        <d v="2021-12-03T00:00:00"/>
        <d v="2021-11-26T00:00:00"/>
        <d v="2021-11-19T00:00:00"/>
        <d v="2021-11-12T00:00:00"/>
        <d v="2021-11-05T00:00:00"/>
        <d v="2021-10-29T00:00:00"/>
        <d v="2021-10-22T00:00:00"/>
        <d v="2021-10-15T00:00:00"/>
        <d v="2021-10-08T00:00:00"/>
        <d v="2021-10-01T00:00:00"/>
        <d v="2021-09-24T00:00:00"/>
        <d v="2021-09-17T00:00:00"/>
        <d v="2021-09-10T00:00:00"/>
        <d v="2021-09-03T00:00:00"/>
        <d v="2021-08-27T00:00:00"/>
        <d v="2021-08-20T00:00:00"/>
        <d v="2021-08-13T00:00:00"/>
        <d v="2021-08-06T00:00:00"/>
        <d v="2021-07-30T00:00:00"/>
        <d v="2021-07-23T00:00:00"/>
        <d v="2021-07-16T00:00:00"/>
        <d v="2021-07-09T00:00:00"/>
        <d v="2021-07-02T00:00:00"/>
        <d v="2021-06-25T00:00:00"/>
        <d v="2021-06-18T00:00:00"/>
        <d v="2021-06-11T00:00:00"/>
        <d v="2021-06-04T00:00:00"/>
        <d v="2021-05-28T00:00:00"/>
        <d v="2021-05-21T00:00:00"/>
        <d v="2021-05-14T00:00:00"/>
        <d v="2021-05-07T00:00:00"/>
        <d v="2021-04-30T00:00:00"/>
        <d v="2021-04-23T00:00:00"/>
        <d v="2021-04-16T00:00:00"/>
        <d v="2021-04-09T00:00:00"/>
        <d v="2021-04-02T00:00:00"/>
        <d v="2021-03-26T00:00:00"/>
        <d v="2021-03-19T00:00:00"/>
        <d v="2021-03-12T00:00:00"/>
        <d v="2021-03-05T00:00:00"/>
        <d v="2021-02-26T00:00:00"/>
        <d v="2021-02-19T00:00:00"/>
        <d v="2021-02-12T00:00:00"/>
        <d v="2021-02-05T00:00:00"/>
        <d v="2021-01-29T00:00:00"/>
        <d v="2021-01-22T00:00:00"/>
        <d v="2021-01-15T00:00:00"/>
        <d v="2021-01-08T00:00:00"/>
        <d v="2021-01-01T00:00:00"/>
        <d v="2020-12-25T00:00:00"/>
        <d v="2020-12-18T00:00:00"/>
        <d v="2020-12-11T00:00:00"/>
        <d v="2020-12-04T00:00:00"/>
        <d v="2020-11-27T00:00:00"/>
        <d v="2020-11-20T00:00:00"/>
        <d v="2020-11-13T00:00:00"/>
        <d v="2020-11-06T00:00:00"/>
        <d v="2020-10-30T00:00:00"/>
        <d v="2020-10-23T00:00:00"/>
        <d v="2020-10-16T00:00:00"/>
        <d v="2020-10-09T00:00:00"/>
        <d v="2020-10-02T00:00:00"/>
        <d v="2020-09-25T00:00:00"/>
        <d v="2020-09-18T00:00:00"/>
        <d v="2020-09-11T00:00:00"/>
        <d v="2020-09-04T00:00:00"/>
        <d v="2020-08-28T00:00:00"/>
        <d v="2020-08-21T00:00:00"/>
        <d v="2020-08-14T00:00:00"/>
        <d v="2020-08-07T00:00:00"/>
        <d v="2020-07-31T00:00:00"/>
        <d v="2020-07-24T00:00:00"/>
        <d v="2020-07-17T00:00:00"/>
        <d v="2020-07-10T00:00:00"/>
        <d v="2020-07-03T00:00:00"/>
        <d v="2020-06-26T00:00:00"/>
        <d v="2020-06-19T00:00:00"/>
        <d v="2020-06-12T00:00:00"/>
        <d v="2020-06-05T00:00:00"/>
        <d v="2020-05-29T00:00:00"/>
        <d v="2020-05-22T00:00:00"/>
        <d v="2020-05-15T00:00:00"/>
        <d v="2020-05-08T00:00:00"/>
        <d v="2020-05-01T00:00:00"/>
        <d v="2020-04-24T00:00:00"/>
        <d v="2020-04-17T00:00:00"/>
        <d v="2020-04-10T00:00:00"/>
        <d v="2020-04-03T00:00:00"/>
        <d v="2020-03-27T00:00:00"/>
        <d v="2020-03-20T00:00:00"/>
        <d v="2020-03-13T00:00:00"/>
        <d v="2020-03-06T00:00:00"/>
        <d v="2020-02-28T00:00:00"/>
        <d v="2020-02-21T00:00:00"/>
        <d v="2020-02-14T00:00:00"/>
        <d v="2020-02-07T00:00:00"/>
        <d v="2020-01-31T00:00:00"/>
        <d v="2020-01-24T00:00:00"/>
        <d v="2020-01-17T00:00:00"/>
        <d v="2020-01-10T00:00:00"/>
        <d v="2020-01-03T00:00:00"/>
        <d v="2019-12-27T00:00:00"/>
        <d v="2019-12-20T00:00:00"/>
        <d v="2019-12-13T00:00:00"/>
        <d v="2019-12-06T00:00:00"/>
        <d v="2019-11-29T00:00:00"/>
        <d v="2019-11-22T00:00:00"/>
        <d v="2019-11-15T00:00:00"/>
        <d v="2019-11-08T00:00:00"/>
        <d v="2019-11-01T00:00:00"/>
        <d v="2019-10-25T00:00:00"/>
        <d v="2019-10-18T00:00:00"/>
        <d v="2019-10-11T00:00:00"/>
        <d v="2019-10-04T00:00:00"/>
        <d v="2019-09-27T00:00:00"/>
        <d v="2019-09-20T00:00:00"/>
        <d v="2019-09-13T00:00:00"/>
        <d v="2019-09-06T00:00:00"/>
        <d v="2019-08-30T00:00:00"/>
        <d v="2019-08-23T00:00:00"/>
        <d v="2019-08-16T00:00:00"/>
        <d v="2019-08-09T00:00:00"/>
        <d v="2019-08-02T00:00:00"/>
        <d v="2019-07-26T00:00:00"/>
        <d v="2019-07-19T00:00:00"/>
        <d v="2019-07-12T00:00:00"/>
        <d v="2019-07-05T00:00:00"/>
        <d v="2019-06-28T00:00:00"/>
        <d v="2019-06-21T00:00:00"/>
        <d v="2019-06-14T00:00:00"/>
        <d v="2019-06-07T00:00:00"/>
        <d v="2019-05-31T00:00:00"/>
        <d v="2019-05-24T00:00:00"/>
        <d v="2019-05-17T00:00:00"/>
        <d v="2019-05-10T00:00:00"/>
        <d v="2019-05-03T00:00:00"/>
        <d v="2019-04-26T00:00:00"/>
        <d v="2019-04-19T00:00:00"/>
        <d v="2019-04-12T00:00:00"/>
        <d v="2019-04-05T00:00:00"/>
        <d v="2019-03-29T00:00:00"/>
        <d v="2019-03-22T00:00:00"/>
        <d v="2019-03-15T00:00:00"/>
        <d v="2019-03-08T00:00:00"/>
        <d v="2019-03-01T00:00:00"/>
        <d v="2019-02-22T00:00:00"/>
        <d v="2019-02-15T00:00:00"/>
        <d v="2019-02-08T00:00:00"/>
        <d v="2019-02-01T00:00:00"/>
        <d v="2019-01-25T00:00:00"/>
        <d v="2019-01-18T00:00:00"/>
        <d v="2019-01-11T00:00:00"/>
        <d v="2019-01-04T00:00:00"/>
        <m/>
      </sharedItems>
      <fieldGroup par="4" base="0">
        <rangePr groupBy="days" startDate="2019-01-04T00:00:00" endDate="2022-10-29T00:00:00"/>
        <groupItems count="368">
          <s v="(空白)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2/10/29"/>
        </groupItems>
      </fieldGroup>
    </cacheField>
    <cacheField name="猪肉：重点屠宰企业：鲜销率：中国（周）" numFmtId="0">
      <sharedItems containsString="0" containsBlank="1" containsNumber="1" minValue="27.11" maxValue="95.14"/>
    </cacheField>
    <cacheField name="月" numFmtId="0" databaseField="0">
      <fieldGroup base="0">
        <rangePr groupBy="months" startDate="2019-01-04T00:00:00" endDate="2022-10-29T00:00:00"/>
        <groupItems count="14">
          <s v="&lt;2019/1/4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2/10/29"/>
        </groupItems>
      </fieldGroup>
    </cacheField>
    <cacheField name="季度" numFmtId="0" databaseField="0">
      <fieldGroup base="0">
        <rangePr groupBy="quarters" startDate="2019-01-04T00:00:00" endDate="2022-10-29T00:00:00"/>
        <groupItems count="6">
          <s v="&lt;2019/1/4"/>
          <s v="第一季"/>
          <s v="第二季"/>
          <s v="第三季"/>
          <s v="第四季"/>
          <s v="&gt;2022/10/29"/>
        </groupItems>
      </fieldGroup>
    </cacheField>
    <cacheField name="年" numFmtId="0" databaseField="0">
      <fieldGroup base="0">
        <rangePr groupBy="years" startDate="2019-01-04T00:00:00" endDate="2022-10-29T00:00:00"/>
        <groupItems count="6">
          <s v="&lt;2019/1/4"/>
          <s v="2019年"/>
          <s v="2020年"/>
          <s v="2021年"/>
          <s v="2022年"/>
          <s v="&gt;2022/10/2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867.595247453704" createdVersion="6" refreshedVersion="6" minRefreshableVersion="3" recordCount="206" xr:uid="{00000000-000A-0000-FFFF-FFFF04000000}">
  <cacheSource type="worksheet">
    <worksheetSource ref="A1:B1048576" sheet="出栏均重数据透视表"/>
  </cacheSource>
  <cacheFields count="5">
    <cacheField name="指标名称" numFmtId="0">
      <sharedItems containsNonDate="0" containsDate="1" containsString="0" containsBlank="1" minDate="2019-01-04T00:00:00" maxDate="2022-10-29T00:00:00" count="201">
        <d v="2022-10-28T00:00:00"/>
        <d v="2022-10-21T00:00:00"/>
        <d v="2022-10-14T00:00:00"/>
        <d v="2022-10-07T00:00:00"/>
        <d v="2022-09-30T00:00:00"/>
        <d v="2022-09-23T00:00:00"/>
        <d v="2022-09-16T00:00:00"/>
        <d v="2022-09-09T00:00:00"/>
        <d v="2022-09-02T00:00:00"/>
        <d v="2022-08-26T00:00:00"/>
        <d v="2022-08-19T00:00:00"/>
        <d v="2022-08-12T00:00:00"/>
        <d v="2022-08-05T00:00:00"/>
        <d v="2022-07-29T00:00:00"/>
        <d v="2022-07-22T00:00:00"/>
        <d v="2022-07-15T00:00:00"/>
        <d v="2022-07-08T00:00:00"/>
        <d v="2022-07-01T00:00:00"/>
        <d v="2022-06-24T00:00:00"/>
        <d v="2022-06-17T00:00:00"/>
        <d v="2022-06-10T00:00:00"/>
        <d v="2022-06-03T00:00:00"/>
        <d v="2022-05-27T00:00:00"/>
        <d v="2022-05-20T00:00:00"/>
        <d v="2022-05-13T00:00:00"/>
        <d v="2022-05-06T00:00:00"/>
        <d v="2022-04-29T00:00:00"/>
        <d v="2022-04-22T00:00:00"/>
        <d v="2022-04-15T00:00:00"/>
        <d v="2022-04-08T00:00:00"/>
        <d v="2022-04-01T00:00:00"/>
        <d v="2022-03-25T00:00:00"/>
        <d v="2022-03-18T00:00:00"/>
        <d v="2022-03-11T00:00:00"/>
        <d v="2022-03-04T00:00:00"/>
        <d v="2022-02-25T00:00:00"/>
        <d v="2022-02-18T00:00:00"/>
        <d v="2022-02-11T00:00:00"/>
        <d v="2022-02-04T00:00:00"/>
        <d v="2022-01-28T00:00:00"/>
        <d v="2022-01-21T00:00:00"/>
        <d v="2022-01-14T00:00:00"/>
        <d v="2022-01-07T00:00:00"/>
        <d v="2021-12-31T00:00:00"/>
        <d v="2021-12-24T00:00:00"/>
        <d v="2021-12-17T00:00:00"/>
        <d v="2021-12-10T00:00:00"/>
        <d v="2021-12-03T00:00:00"/>
        <d v="2021-11-26T00:00:00"/>
        <d v="2021-11-19T00:00:00"/>
        <d v="2021-11-12T00:00:00"/>
        <d v="2021-11-05T00:00:00"/>
        <d v="2021-10-29T00:00:00"/>
        <d v="2021-10-22T00:00:00"/>
        <d v="2021-10-15T00:00:00"/>
        <d v="2021-10-08T00:00:00"/>
        <d v="2021-10-01T00:00:00"/>
        <d v="2021-09-24T00:00:00"/>
        <d v="2021-09-17T00:00:00"/>
        <d v="2021-09-10T00:00:00"/>
        <d v="2021-09-03T00:00:00"/>
        <d v="2021-08-27T00:00:00"/>
        <d v="2021-08-20T00:00:00"/>
        <d v="2021-08-13T00:00:00"/>
        <d v="2021-08-06T00:00:00"/>
        <d v="2021-07-30T00:00:00"/>
        <d v="2021-07-23T00:00:00"/>
        <d v="2021-07-16T00:00:00"/>
        <d v="2021-07-09T00:00:00"/>
        <d v="2021-07-02T00:00:00"/>
        <d v="2021-06-25T00:00:00"/>
        <d v="2021-06-18T00:00:00"/>
        <d v="2021-06-11T00:00:00"/>
        <d v="2021-06-04T00:00:00"/>
        <d v="2021-05-28T00:00:00"/>
        <d v="2021-05-21T00:00:00"/>
        <d v="2021-05-14T00:00:00"/>
        <d v="2021-05-07T00:00:00"/>
        <d v="2021-04-30T00:00:00"/>
        <d v="2021-04-23T00:00:00"/>
        <d v="2021-04-16T00:00:00"/>
        <d v="2021-04-09T00:00:00"/>
        <d v="2021-04-02T00:00:00"/>
        <d v="2021-03-26T00:00:00"/>
        <d v="2021-03-19T00:00:00"/>
        <d v="2021-03-12T00:00:00"/>
        <d v="2021-03-05T00:00:00"/>
        <d v="2021-02-26T00:00:00"/>
        <d v="2021-02-19T00:00:00"/>
        <d v="2021-02-12T00:00:00"/>
        <d v="2021-02-05T00:00:00"/>
        <d v="2021-01-29T00:00:00"/>
        <d v="2021-01-22T00:00:00"/>
        <d v="2021-01-15T00:00:00"/>
        <d v="2021-01-08T00:00:00"/>
        <d v="2021-01-01T00:00:00"/>
        <d v="2020-12-25T00:00:00"/>
        <d v="2020-12-18T00:00:00"/>
        <d v="2020-12-11T00:00:00"/>
        <d v="2020-12-04T00:00:00"/>
        <d v="2020-11-27T00:00:00"/>
        <d v="2020-11-20T00:00:00"/>
        <d v="2020-11-13T00:00:00"/>
        <d v="2020-11-06T00:00:00"/>
        <d v="2020-10-30T00:00:00"/>
        <d v="2020-10-23T00:00:00"/>
        <d v="2020-10-16T00:00:00"/>
        <d v="2020-10-09T00:00:00"/>
        <d v="2020-10-02T00:00:00"/>
        <d v="2020-09-25T00:00:00"/>
        <d v="2020-09-18T00:00:00"/>
        <d v="2020-09-11T00:00:00"/>
        <d v="2020-09-04T00:00:00"/>
        <d v="2020-08-28T00:00:00"/>
        <d v="2020-08-21T00:00:00"/>
        <d v="2020-08-14T00:00:00"/>
        <d v="2020-08-07T00:00:00"/>
        <d v="2020-07-31T00:00:00"/>
        <d v="2020-07-24T00:00:00"/>
        <d v="2020-07-17T00:00:00"/>
        <d v="2020-07-10T00:00:00"/>
        <d v="2020-07-03T00:00:00"/>
        <d v="2020-06-26T00:00:00"/>
        <d v="2020-06-19T00:00:00"/>
        <d v="2020-06-12T00:00:00"/>
        <d v="2020-06-05T00:00:00"/>
        <d v="2020-05-29T00:00:00"/>
        <d v="2020-05-22T00:00:00"/>
        <d v="2020-05-15T00:00:00"/>
        <d v="2020-05-08T00:00:00"/>
        <d v="2020-05-01T00:00:00"/>
        <d v="2020-04-24T00:00:00"/>
        <d v="2020-04-17T00:00:00"/>
        <d v="2020-04-10T00:00:00"/>
        <d v="2020-04-03T00:00:00"/>
        <d v="2020-03-27T00:00:00"/>
        <d v="2020-03-20T00:00:00"/>
        <d v="2020-03-13T00:00:00"/>
        <d v="2020-03-06T00:00:00"/>
        <d v="2020-02-28T00:00:00"/>
        <d v="2020-02-21T00:00:00"/>
        <d v="2020-02-14T00:00:00"/>
        <d v="2020-02-07T00:00:00"/>
        <d v="2020-01-31T00:00:00"/>
        <d v="2020-01-24T00:00:00"/>
        <d v="2020-01-17T00:00:00"/>
        <d v="2020-01-10T00:00:00"/>
        <d v="2020-01-03T00:00:00"/>
        <d v="2019-12-27T00:00:00"/>
        <d v="2019-12-20T00:00:00"/>
        <d v="2019-12-13T00:00:00"/>
        <d v="2019-12-06T00:00:00"/>
        <d v="2019-11-29T00:00:00"/>
        <d v="2019-11-22T00:00:00"/>
        <d v="2019-11-15T00:00:00"/>
        <d v="2019-11-08T00:00:00"/>
        <d v="2019-11-01T00:00:00"/>
        <d v="2019-10-25T00:00:00"/>
        <d v="2019-10-18T00:00:00"/>
        <d v="2019-10-11T00:00:00"/>
        <d v="2019-10-04T00:00:00"/>
        <d v="2019-09-27T00:00:00"/>
        <d v="2019-09-20T00:00:00"/>
        <d v="2019-09-13T00:00:00"/>
        <d v="2019-09-06T00:00:00"/>
        <d v="2019-08-30T00:00:00"/>
        <d v="2019-08-23T00:00:00"/>
        <d v="2019-08-16T00:00:00"/>
        <d v="2019-08-09T00:00:00"/>
        <d v="2019-08-02T00:00:00"/>
        <d v="2019-07-26T00:00:00"/>
        <d v="2019-07-19T00:00:00"/>
        <d v="2019-07-12T00:00:00"/>
        <d v="2019-07-05T00:00:00"/>
        <d v="2019-06-28T00:00:00"/>
        <d v="2019-06-21T00:00:00"/>
        <d v="2019-06-14T00:00:00"/>
        <d v="2019-06-07T00:00:00"/>
        <d v="2019-05-31T00:00:00"/>
        <d v="2019-05-24T00:00:00"/>
        <d v="2019-05-17T00:00:00"/>
        <d v="2019-05-10T00:00:00"/>
        <d v="2019-05-03T00:00:00"/>
        <d v="2019-04-26T00:00:00"/>
        <d v="2019-04-19T00:00:00"/>
        <d v="2019-04-12T00:00:00"/>
        <d v="2019-04-05T00:00:00"/>
        <d v="2019-03-29T00:00:00"/>
        <d v="2019-03-22T00:00:00"/>
        <d v="2019-03-15T00:00:00"/>
        <d v="2019-03-08T00:00:00"/>
        <d v="2019-03-01T00:00:00"/>
        <d v="2019-02-22T00:00:00"/>
        <d v="2019-02-15T00:00:00"/>
        <d v="2019-02-08T00:00:00"/>
        <d v="2019-02-01T00:00:00"/>
        <d v="2019-01-25T00:00:00"/>
        <d v="2019-01-18T00:00:00"/>
        <d v="2019-01-11T00:00:00"/>
        <d v="2019-01-04T00:00:00"/>
        <m/>
      </sharedItems>
      <fieldGroup par="4" base="0">
        <rangePr groupBy="days" startDate="2019-01-04T00:00:00" endDate="2022-10-29T00:00:00"/>
        <groupItems count="368">
          <s v="(空白)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2/10/29"/>
        </groupItems>
      </fieldGroup>
    </cacheField>
    <cacheField name="出栏均重" numFmtId="0">
      <sharedItems containsString="0" containsBlank="1" containsNumber="1" minValue="111.71" maxValue="132.87"/>
    </cacheField>
    <cacheField name="月" numFmtId="0" databaseField="0">
      <fieldGroup base="0">
        <rangePr groupBy="months" startDate="2019-01-04T00:00:00" endDate="2022-10-29T00:00:00"/>
        <groupItems count="14">
          <s v="&lt;2019/1/4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2/10/29"/>
        </groupItems>
      </fieldGroup>
    </cacheField>
    <cacheField name="季度" numFmtId="0" databaseField="0">
      <fieldGroup base="0">
        <rangePr groupBy="quarters" startDate="2019-01-04T00:00:00" endDate="2022-10-29T00:00:00"/>
        <groupItems count="6">
          <s v="&lt;2019/1/4"/>
          <s v="第一季"/>
          <s v="第二季"/>
          <s v="第三季"/>
          <s v="第四季"/>
          <s v="&gt;2022/10/29"/>
        </groupItems>
      </fieldGroup>
    </cacheField>
    <cacheField name="年" numFmtId="0" databaseField="0">
      <fieldGroup base="0">
        <rangePr groupBy="years" startDate="2019-01-04T00:00:00" endDate="2022-10-29T00:00:00"/>
        <groupItems count="6">
          <s v="&lt;2019/1/4"/>
          <s v="2019年"/>
          <s v="2020年"/>
          <s v="2021年"/>
          <s v="2022年"/>
          <s v="&gt;2022/10/2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872.431157060186" createdVersion="6" refreshedVersion="6" minRefreshableVersion="3" recordCount="492" xr:uid="{00000000-000A-0000-FFFF-FFFF05000000}">
  <cacheSource type="worksheet">
    <worksheetSource ref="A1:B1048576" sheet="屠企开工率数据透视表"/>
  </cacheSource>
  <cacheFields count="5">
    <cacheField name="指标名称" numFmtId="0">
      <sharedItems containsNonDate="0" containsDate="1" containsString="0" containsBlank="1" minDate="2019-09-20T00:00:00" maxDate="2022-11-05T00:00:00" count="369">
        <d v="2022-11-04T00:00:00"/>
        <d v="2022-11-03T00:00:00"/>
        <d v="2022-11-02T00:00:00"/>
        <d v="2022-11-01T00:00:00"/>
        <d v="2022-10-31T00:00:00"/>
        <d v="2022-10-30T00:00:00"/>
        <d v="2022-10-29T00:00:00"/>
        <d v="2022-10-28T00:00:00"/>
        <d v="2022-10-27T00:00:00"/>
        <d v="2022-10-26T00:00:00"/>
        <d v="2022-10-25T00:00:00"/>
        <d v="2022-10-24T00:00:00"/>
        <d v="2022-10-23T00:00:00"/>
        <d v="2022-10-22T00:00:00"/>
        <d v="2022-10-21T00:00:00"/>
        <d v="2022-10-20T00:00:00"/>
        <d v="2022-10-19T00:00:00"/>
        <d v="2022-10-18T00:00:00"/>
        <d v="2022-10-17T00:00:00"/>
        <d v="2022-10-16T00:00:00"/>
        <d v="2022-10-15T00:00:00"/>
        <d v="2022-10-14T00:00:00"/>
        <d v="2022-10-13T00:00:00"/>
        <d v="2022-10-12T00:00:00"/>
        <d v="2022-10-11T00:00:00"/>
        <d v="2022-10-10T00:00:00"/>
        <d v="2022-10-09T00:00:00"/>
        <d v="2022-10-08T00:00:00"/>
        <d v="2022-10-07T00:00:00"/>
        <d v="2022-10-06T00:00:00"/>
        <d v="2022-10-05T00:00:00"/>
        <d v="2022-10-04T00:00:00"/>
        <d v="2022-10-03T00:00:00"/>
        <d v="2022-10-02T00:00:00"/>
        <d v="2022-10-01T00:00:00"/>
        <d v="2022-09-30T00:00:00"/>
        <d v="2022-09-29T00:00:00"/>
        <d v="2022-09-28T00:00:00"/>
        <d v="2022-09-27T00:00:00"/>
        <d v="2022-09-26T00:00:00"/>
        <d v="2022-09-25T00:00:00"/>
        <d v="2022-09-24T00:00:00"/>
        <d v="2022-09-23T00:00:00"/>
        <d v="2022-09-22T00:00:00"/>
        <d v="2022-09-21T00:00:00"/>
        <d v="2022-09-20T00:00:00"/>
        <d v="2022-09-19T00:00:00"/>
        <d v="2022-09-18T00:00:00"/>
        <d v="2022-09-17T00:00:00"/>
        <d v="2022-09-16T00:00:00"/>
        <d v="2022-09-15T00:00:00"/>
        <d v="2022-09-14T00:00:00"/>
        <d v="2022-09-13T00:00:00"/>
        <d v="2022-09-12T00:00:00"/>
        <d v="2022-09-11T00:00:00"/>
        <d v="2022-09-10T00:00:00"/>
        <d v="2022-09-09T00:00:00"/>
        <d v="2022-09-08T00:00:00"/>
        <d v="2022-09-07T00:00:00"/>
        <d v="2022-09-06T00:00:00"/>
        <d v="2022-09-05T00:00:00"/>
        <d v="2022-09-04T00:00:00"/>
        <d v="2022-09-03T00:00:00"/>
        <d v="2022-09-02T00:00:00"/>
        <d v="2022-09-01T00:00:00"/>
        <d v="2022-08-31T00:00:00"/>
        <d v="2022-08-30T00:00:00"/>
        <d v="2022-08-29T00:00:00"/>
        <d v="2022-08-28T00:00:00"/>
        <d v="2022-08-27T00:00:00"/>
        <d v="2022-08-26T00:00:00"/>
        <d v="2022-08-25T00:00:00"/>
        <d v="2022-08-24T00:00:00"/>
        <d v="2022-08-23T00:00:00"/>
        <d v="2022-08-22T00:00:00"/>
        <d v="2022-08-21T00:00:00"/>
        <d v="2022-08-20T00:00:00"/>
        <d v="2022-08-19T00:00:00"/>
        <d v="2022-08-18T00:00:00"/>
        <d v="2022-08-17T00:00:00"/>
        <d v="2022-08-16T00:00:00"/>
        <d v="2022-08-15T00:00:00"/>
        <d v="2022-08-14T00:00:00"/>
        <d v="2022-08-13T00:00:00"/>
        <d v="2022-08-12T00:00:00"/>
        <d v="2022-08-11T00:00:00"/>
        <d v="2022-08-10T00:00:00"/>
        <d v="2022-08-09T00:00:00"/>
        <d v="2022-08-08T00:00:00"/>
        <d v="2022-08-07T00:00:00"/>
        <d v="2022-08-06T00:00:00"/>
        <d v="2022-08-05T00:00:00"/>
        <d v="2022-08-04T00:00:00"/>
        <d v="2022-08-03T00:00:00"/>
        <d v="2022-08-02T00:00:00"/>
        <d v="2022-08-01T00:00:00"/>
        <d v="2022-07-31T00:00:00"/>
        <d v="2022-07-30T00:00:00"/>
        <d v="2022-07-29T00:00:00"/>
        <d v="2022-07-28T00:00:00"/>
        <d v="2022-07-27T00:00:00"/>
        <d v="2022-07-26T00:00:00"/>
        <d v="2022-07-25T00:00:00"/>
        <d v="2022-07-24T00:00:00"/>
        <d v="2022-07-23T00:00:00"/>
        <d v="2022-07-22T00:00:00"/>
        <d v="2022-07-21T00:00:00"/>
        <d v="2022-07-20T00:00:00"/>
        <d v="2022-07-19T00:00:00"/>
        <d v="2022-07-18T00:00:00"/>
        <d v="2022-07-17T00:00:00"/>
        <d v="2022-07-16T00:00:00"/>
        <d v="2022-07-15T00:00:00"/>
        <d v="2022-07-14T00:00:00"/>
        <d v="2022-07-13T00:00:00"/>
        <d v="2022-07-12T00:00:00"/>
        <d v="2022-07-11T00:00:00"/>
        <d v="2022-07-10T00:00:00"/>
        <d v="2022-07-09T00:00:00"/>
        <d v="2022-07-08T00:00:00"/>
        <d v="2022-07-07T00:00:00"/>
        <d v="2022-07-06T00:00:00"/>
        <d v="2022-07-05T00:00:00"/>
        <d v="2022-07-04T00:00:00"/>
        <d v="2022-07-03T00:00:00"/>
        <d v="2022-07-02T00:00:00"/>
        <d v="2022-07-01T00:00:00"/>
        <d v="2022-06-30T00:00:00"/>
        <d v="2022-06-29T00:00:00"/>
        <d v="2022-06-28T00:00:00"/>
        <d v="2022-06-27T00:00:00"/>
        <d v="2022-06-26T00:00:00"/>
        <d v="2022-06-25T00:00:00"/>
        <d v="2022-06-24T00:00:00"/>
        <d v="2022-06-23T00:00:00"/>
        <d v="2022-06-22T00:00:00"/>
        <d v="2022-06-21T00:00:00"/>
        <d v="2022-06-20T00:00:00"/>
        <d v="2022-06-19T00:00:00"/>
        <d v="2022-06-18T00:00:00"/>
        <d v="2022-06-17T00:00:00"/>
        <d v="2022-06-16T00:00:00"/>
        <d v="2022-06-15T00:00:00"/>
        <d v="2022-06-14T00:00:00"/>
        <d v="2022-06-13T00:00:00"/>
        <d v="2022-06-12T00:00:00"/>
        <d v="2022-06-11T00:00:00"/>
        <d v="2022-06-10T00:00:00"/>
        <d v="2022-06-09T00:00:00"/>
        <d v="2022-06-08T00:00:00"/>
        <d v="2022-06-07T00:00:00"/>
        <d v="2022-06-06T00:00:00"/>
        <d v="2022-06-05T00:00:00"/>
        <d v="2022-06-04T00:00:00"/>
        <d v="2022-06-03T00:00:00"/>
        <d v="2022-06-02T00:00:00"/>
        <d v="2022-06-01T00:00:00"/>
        <d v="2022-05-31T00:00:00"/>
        <d v="2022-05-30T00:00:00"/>
        <d v="2022-05-29T00:00:00"/>
        <d v="2022-05-28T00:00:00"/>
        <d v="2022-05-27T00:00:00"/>
        <d v="2022-05-26T00:00:00"/>
        <d v="2022-05-25T00:00:00"/>
        <d v="2022-05-24T00:00:00"/>
        <d v="2022-05-23T00:00:00"/>
        <d v="2022-05-22T00:00:00"/>
        <d v="2022-05-21T00:00:00"/>
        <d v="2022-05-20T00:00:00"/>
        <d v="2022-05-19T00:00:00"/>
        <d v="2022-05-18T00:00:00"/>
        <d v="2022-05-17T00:00:00"/>
        <d v="2022-05-16T00:00:00"/>
        <d v="2022-05-15T00:00:00"/>
        <d v="2022-05-14T00:00:00"/>
        <d v="2022-05-13T00:00:00"/>
        <d v="2022-05-12T00:00:00"/>
        <d v="2022-05-11T00:00:00"/>
        <d v="2022-05-10T00:00:00"/>
        <d v="2022-05-09T00:00:00"/>
        <d v="2022-05-08T00:00:00"/>
        <d v="2022-05-07T00:00:00"/>
        <d v="2022-05-06T00:00:00"/>
        <d v="2022-05-05T00:00:00"/>
        <d v="2022-05-04T00:00:00"/>
        <d v="2022-05-03T00:00:00"/>
        <d v="2022-05-02T00:00:00"/>
        <d v="2022-05-01T00:00:00"/>
        <d v="2022-04-30T00:00:00"/>
        <d v="2022-04-29T00:00:00"/>
        <d v="2022-04-28T00:00:00"/>
        <d v="2022-04-27T00:00:00"/>
        <d v="2022-04-26T00:00:00"/>
        <d v="2022-04-25T00:00:00"/>
        <d v="2022-04-24T00:00:00"/>
        <d v="2022-04-23T00:00:00"/>
        <d v="2022-04-22T00:00:00"/>
        <d v="2022-04-21T00:00:00"/>
        <d v="2022-04-20T00:00:00"/>
        <d v="2022-04-19T00:00:00"/>
        <d v="2022-04-18T00:00:00"/>
        <d v="2022-04-17T00:00:00"/>
        <d v="2022-04-16T00:00:00"/>
        <d v="2022-04-15T00:00:00"/>
        <d v="2022-04-14T00:00:00"/>
        <d v="2022-04-13T00:00:00"/>
        <d v="2022-04-12T00:00:00"/>
        <d v="2022-04-11T00:00:00"/>
        <d v="2022-04-10T00:00:00"/>
        <d v="2022-04-09T00:00:00"/>
        <d v="2022-04-08T00:00:00"/>
        <d v="2022-04-07T00:00:00"/>
        <d v="2022-04-06T00:00:00"/>
        <d v="2022-04-05T00:00:00"/>
        <d v="2022-04-04T00:00:00"/>
        <d v="2022-04-03T00:00:00"/>
        <d v="2022-04-02T00:00:00"/>
        <d v="2022-04-01T00:00:00"/>
        <d v="2022-03-31T00:00:00"/>
        <d v="2022-03-30T00:00:00"/>
        <d v="2022-03-29T00:00:00"/>
        <d v="2022-03-28T00:00:00"/>
        <d v="2022-03-27T00:00:00"/>
        <d v="2022-03-26T00:00:00"/>
        <d v="2022-03-25T00:00:00"/>
        <d v="2022-03-24T00:00:00"/>
        <d v="2022-03-23T00:00:00"/>
        <d v="2022-03-22T00:00:00"/>
        <d v="2022-03-21T00:00:00"/>
        <d v="2022-03-20T00:00:00"/>
        <d v="2022-03-19T00:00:00"/>
        <d v="2022-03-18T00:00:00"/>
        <d v="2022-03-17T00:00:00"/>
        <d v="2022-03-16T00:00:00"/>
        <d v="2022-03-15T00:00:00"/>
        <d v="2022-03-14T00:00:00"/>
        <d v="2022-03-13T00:00:00"/>
        <d v="2022-03-12T00:00:00"/>
        <d v="2022-03-11T00:00:00"/>
        <d v="2022-03-04T00:00:00"/>
        <d v="2022-02-25T00:00:00"/>
        <d v="2022-02-18T00:00:00"/>
        <d v="2022-02-11T00:00:00"/>
        <d v="2022-02-04T00:00:00"/>
        <d v="2022-01-28T00:00:00"/>
        <d v="2022-01-21T00:00:00"/>
        <d v="2022-01-14T00:00:00"/>
        <d v="2022-01-07T00:00:00"/>
        <d v="2021-12-31T00:00:00"/>
        <d v="2021-12-24T00:00:00"/>
        <d v="2021-12-17T00:00:00"/>
        <d v="2021-12-10T00:00:00"/>
        <d v="2021-12-03T00:00:00"/>
        <d v="2021-11-26T00:00:00"/>
        <d v="2021-11-19T00:00:00"/>
        <d v="2021-11-12T00:00:00"/>
        <d v="2021-11-05T00:00:00"/>
        <d v="2021-10-29T00:00:00"/>
        <d v="2021-10-22T00:00:00"/>
        <d v="2021-10-15T00:00:00"/>
        <d v="2021-10-08T00:00:00"/>
        <d v="2021-10-01T00:00:00"/>
        <d v="2021-09-24T00:00:00"/>
        <d v="2021-09-17T00:00:00"/>
        <d v="2021-09-10T00:00:00"/>
        <d v="2021-09-03T00:00:00"/>
        <d v="2021-08-27T00:00:00"/>
        <d v="2021-08-20T00:00:00"/>
        <d v="2021-08-13T00:00:00"/>
        <d v="2021-08-06T00:00:00"/>
        <d v="2021-07-30T00:00:00"/>
        <d v="2021-07-23T00:00:00"/>
        <d v="2021-07-16T00:00:00"/>
        <d v="2021-07-09T00:00:00"/>
        <d v="2021-07-02T00:00:00"/>
        <d v="2021-06-25T00:00:00"/>
        <d v="2021-06-18T00:00:00"/>
        <d v="2021-06-11T00:00:00"/>
        <d v="2021-06-04T00:00:00"/>
        <d v="2021-05-28T00:00:00"/>
        <d v="2021-05-21T00:00:00"/>
        <d v="2021-05-14T00:00:00"/>
        <d v="2021-05-07T00:00:00"/>
        <d v="2021-04-30T00:00:00"/>
        <d v="2021-04-23T00:00:00"/>
        <d v="2021-04-16T00:00:00"/>
        <d v="2021-04-09T00:00:00"/>
        <d v="2021-04-02T00:00:00"/>
        <d v="2021-03-26T00:00:00"/>
        <d v="2021-03-19T00:00:00"/>
        <d v="2021-03-12T00:00:00"/>
        <d v="2021-03-05T00:00:00"/>
        <d v="2021-02-26T00:00:00"/>
        <d v="2021-02-19T00:00:00"/>
        <d v="2021-02-12T00:00:00"/>
        <d v="2021-02-05T00:00:00"/>
        <d v="2021-01-29T00:00:00"/>
        <d v="2021-01-22T00:00:00"/>
        <d v="2021-01-15T00:00:00"/>
        <d v="2021-01-08T00:00:00"/>
        <d v="2021-01-01T00:00:00"/>
        <d v="2020-12-25T00:00:00"/>
        <d v="2020-12-18T00:00:00"/>
        <d v="2020-12-11T00:00:00"/>
        <d v="2020-12-04T00:00:00"/>
        <d v="2020-11-27T00:00:00"/>
        <d v="2020-11-20T00:00:00"/>
        <d v="2020-11-13T00:00:00"/>
        <d v="2020-11-06T00:00:00"/>
        <d v="2020-10-30T00:00:00"/>
        <d v="2020-10-23T00:00:00"/>
        <d v="2020-10-16T00:00:00"/>
        <d v="2020-10-09T00:00:00"/>
        <d v="2020-10-02T00:00:00"/>
        <d v="2020-09-25T00:00:00"/>
        <d v="2020-09-18T00:00:00"/>
        <d v="2020-09-11T00:00:00"/>
        <d v="2020-09-04T00:00:00"/>
        <d v="2020-08-28T00:00:00"/>
        <d v="2020-08-21T00:00:00"/>
        <d v="2020-08-14T00:00:00"/>
        <d v="2020-08-07T00:00:00"/>
        <d v="2020-07-31T00:00:00"/>
        <d v="2020-07-24T00:00:00"/>
        <d v="2020-07-17T00:00:00"/>
        <d v="2020-07-10T00:00:00"/>
        <d v="2020-07-03T00:00:00"/>
        <d v="2020-06-26T00:00:00"/>
        <d v="2020-06-19T00:00:00"/>
        <d v="2020-06-12T00:00:00"/>
        <d v="2020-06-05T00:00:00"/>
        <d v="2020-05-29T00:00:00"/>
        <d v="2020-05-22T00:00:00"/>
        <d v="2020-05-15T00:00:00"/>
        <d v="2020-05-08T00:00:00"/>
        <d v="2020-05-01T00:00:00"/>
        <d v="2020-04-24T00:00:00"/>
        <d v="2020-04-17T00:00:00"/>
        <d v="2020-04-10T00:00:00"/>
        <d v="2020-04-03T00:00:00"/>
        <d v="2020-03-27T00:00:00"/>
        <d v="2020-03-20T00:00:00"/>
        <d v="2020-03-13T00:00:00"/>
        <d v="2020-03-06T00:00:00"/>
        <d v="2020-02-28T00:00:00"/>
        <d v="2020-02-21T00:00:00"/>
        <d v="2020-02-14T00:00:00"/>
        <d v="2020-02-07T00:00:00"/>
        <d v="2020-01-31T00:00:00"/>
        <d v="2020-01-24T00:00:00"/>
        <d v="2020-01-17T00:00:00"/>
        <d v="2020-01-10T00:00:00"/>
        <d v="2020-01-03T00:00:00"/>
        <d v="2019-12-27T00:00:00"/>
        <d v="2019-12-20T00:00:00"/>
        <d v="2019-12-13T00:00:00"/>
        <d v="2019-12-06T00:00:00"/>
        <d v="2019-11-29T00:00:00"/>
        <d v="2019-11-22T00:00:00"/>
        <d v="2019-11-15T00:00:00"/>
        <d v="2019-11-08T00:00:00"/>
        <d v="2019-11-01T00:00:00"/>
        <d v="2019-10-25T00:00:00"/>
        <d v="2019-10-18T00:00:00"/>
        <d v="2019-10-11T00:00:00"/>
        <d v="2019-10-04T00:00:00"/>
        <d v="2019-09-27T00:00:00"/>
        <d v="2019-09-20T00:00:00"/>
        <m/>
      </sharedItems>
      <fieldGroup par="4" base="0">
        <rangePr groupBy="days" startDate="2019-09-20T00:00:00" endDate="2022-11-05T00:00:00"/>
        <groupItems count="368">
          <s v="(空白)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2/11/5"/>
        </groupItems>
      </fieldGroup>
    </cacheField>
    <cacheField name="猪：重点屠宰企业：开工率：中国（日）" numFmtId="0">
      <sharedItems containsString="0" containsBlank="1" containsNumber="1" minValue="3.24" maxValue="35.14"/>
    </cacheField>
    <cacheField name="月" numFmtId="0" databaseField="0">
      <fieldGroup base="0">
        <rangePr groupBy="months" startDate="2019-09-20T00:00:00" endDate="2022-11-05T00:00:00"/>
        <groupItems count="14">
          <s v="&lt;2019/9/20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2/11/5"/>
        </groupItems>
      </fieldGroup>
    </cacheField>
    <cacheField name="季度" numFmtId="0" databaseField="0">
      <fieldGroup base="0">
        <rangePr groupBy="quarters" startDate="2019-09-20T00:00:00" endDate="2022-11-05T00:00:00"/>
        <groupItems count="6">
          <s v="&lt;2019/9/20"/>
          <s v="第一季"/>
          <s v="第二季"/>
          <s v="第三季"/>
          <s v="第四季"/>
          <s v="&gt;2022/11/5"/>
        </groupItems>
      </fieldGroup>
    </cacheField>
    <cacheField name="年" numFmtId="0" databaseField="0">
      <fieldGroup base="0">
        <rangePr groupBy="years" startDate="2019-09-20T00:00:00" endDate="2022-11-05T00:00:00"/>
        <groupItems count="6">
          <s v="&lt;2019/9/20"/>
          <s v="2019年"/>
          <s v="2020年"/>
          <s v="2021年"/>
          <s v="2022年"/>
          <s v="&gt;2022/11/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873.476691782409" createdVersion="6" refreshedVersion="6" minRefreshableVersion="3" recordCount="2488" xr:uid="{00000000-000A-0000-FFFF-FFFF06000000}">
  <cacheSource type="worksheet">
    <worksheetSource ref="A1:B1048576" sheet="外三元生猪价格数据透视表"/>
  </cacheSource>
  <cacheFields count="3">
    <cacheField name="指标名称" numFmtId="0">
      <sharedItems containsNonDate="0" containsDate="1" containsString="0" containsBlank="1" minDate="2012-11-22T00:00:00" maxDate="2022-11-08T00:00:00" count="2488">
        <d v="2022-11-07T00:00:00"/>
        <d v="2022-11-04T00:00:00"/>
        <d v="2022-11-03T00:00:00"/>
        <d v="2022-11-02T00:00:00"/>
        <d v="2022-11-01T00:00:00"/>
        <d v="2022-10-31T00:00:00"/>
        <d v="2022-10-28T00:00:00"/>
        <d v="2022-10-27T00:00:00"/>
        <d v="2022-10-26T00:00:00"/>
        <d v="2022-10-25T00:00:00"/>
        <d v="2022-10-24T00:00:00"/>
        <d v="2022-10-21T00:00:00"/>
        <d v="2022-10-20T00:00:00"/>
        <d v="2022-10-19T00:00:00"/>
        <d v="2022-10-18T00:00:00"/>
        <d v="2022-10-17T00:00:00"/>
        <d v="2022-10-14T00:00:00"/>
        <d v="2022-10-13T00:00:00"/>
        <d v="2022-10-12T00:00:00"/>
        <d v="2022-10-11T00:00:00"/>
        <d v="2022-10-10T00:00:00"/>
        <d v="2022-10-07T00:00:00"/>
        <d v="2022-10-06T00:00:00"/>
        <d v="2022-10-05T00:00:00"/>
        <d v="2022-10-04T00:00:00"/>
        <d v="2022-10-03T00:00:00"/>
        <d v="2022-09-30T00:00:00"/>
        <d v="2022-09-29T00:00:00"/>
        <d v="2022-09-28T00:00:00"/>
        <d v="2022-09-27T00:00:00"/>
        <d v="2022-09-26T00:00:00"/>
        <d v="2022-09-23T00:00:00"/>
        <d v="2022-09-22T00:00:00"/>
        <d v="2022-09-21T00:00:00"/>
        <d v="2022-09-20T00:00:00"/>
        <d v="2022-09-19T00:00:00"/>
        <d v="2022-09-16T00:00:00"/>
        <d v="2022-09-15T00:00:00"/>
        <d v="2022-09-14T00:00:00"/>
        <d v="2022-09-13T00:00:00"/>
        <d v="2022-09-12T00:00:00"/>
        <d v="2022-09-09T00:00:00"/>
        <d v="2022-09-08T00:00:00"/>
        <d v="2022-09-07T00:00:00"/>
        <d v="2022-09-06T00:00:00"/>
        <d v="2022-09-05T00:00:00"/>
        <d v="2022-09-02T00:00:00"/>
        <d v="2022-09-01T00:00:00"/>
        <d v="2022-08-31T00:00:00"/>
        <d v="2022-08-30T00:00:00"/>
        <d v="2022-08-29T00:00:00"/>
        <d v="2022-08-26T00:00:00"/>
        <d v="2022-08-25T00:00:00"/>
        <d v="2022-08-24T00:00:00"/>
        <d v="2022-08-23T00:00:00"/>
        <d v="2022-08-22T00:00:00"/>
        <d v="2022-08-19T00:00:00"/>
        <d v="2022-08-18T00:00:00"/>
        <d v="2022-08-17T00:00:00"/>
        <d v="2022-08-16T00:00:00"/>
        <d v="2022-08-15T00:00:00"/>
        <d v="2022-08-12T00:00:00"/>
        <d v="2022-08-11T00:00:00"/>
        <d v="2022-08-10T00:00:00"/>
        <d v="2022-08-09T00:00:00"/>
        <d v="2022-08-08T00:00:00"/>
        <d v="2022-08-05T00:00:00"/>
        <d v="2022-08-04T00:00:00"/>
        <d v="2022-08-03T00:00:00"/>
        <d v="2022-08-02T00:00:00"/>
        <d v="2022-08-01T00:00:00"/>
        <d v="2022-07-29T00:00:00"/>
        <d v="2022-07-28T00:00:00"/>
        <d v="2022-07-27T00:00:00"/>
        <d v="2022-07-26T00:00:00"/>
        <d v="2022-07-25T00:00:00"/>
        <d v="2022-07-22T00:00:00"/>
        <d v="2022-07-21T00:00:00"/>
        <d v="2022-07-20T00:00:00"/>
        <d v="2022-07-19T00:00:00"/>
        <d v="2022-07-18T00:00:00"/>
        <d v="2022-07-15T00:00:00"/>
        <d v="2022-07-14T00:00:00"/>
        <d v="2022-07-13T00:00:00"/>
        <d v="2022-07-12T00:00:00"/>
        <d v="2022-07-11T00:00:00"/>
        <d v="2022-07-08T00:00:00"/>
        <d v="2022-07-07T00:00:00"/>
        <d v="2022-07-06T00:00:00"/>
        <d v="2022-07-05T00:00:00"/>
        <d v="2022-07-04T00:00:00"/>
        <d v="2022-07-01T00:00:00"/>
        <d v="2022-06-30T00:00:00"/>
        <d v="2022-06-29T00:00:00"/>
        <d v="2022-06-28T00:00:00"/>
        <d v="2022-06-27T00:00:00"/>
        <d v="2022-06-24T00:00:00"/>
        <d v="2022-06-23T00:00:00"/>
        <d v="2022-06-22T00:00:00"/>
        <d v="2022-06-21T00:00:00"/>
        <d v="2022-06-20T00:00:00"/>
        <d v="2022-06-17T00:00:00"/>
        <d v="2022-06-16T00:00:00"/>
        <d v="2022-06-15T00:00:00"/>
        <d v="2022-06-14T00:00:00"/>
        <d v="2022-06-13T00:00:00"/>
        <d v="2022-06-10T00:00:00"/>
        <d v="2022-06-09T00:00:00"/>
        <d v="2022-06-08T00:00:00"/>
        <d v="2022-06-07T00:00:00"/>
        <d v="2022-06-06T00:00:00"/>
        <d v="2022-06-03T00:00:00"/>
        <d v="2022-06-02T00:00:00"/>
        <d v="2022-06-01T00:00:00"/>
        <d v="2022-05-31T00:00:00"/>
        <d v="2022-05-30T00:00:00"/>
        <d v="2022-05-27T00:00:00"/>
        <d v="2022-05-26T00:00:00"/>
        <d v="2022-05-25T00:00:00"/>
        <d v="2022-05-24T00:00:00"/>
        <d v="2022-05-23T00:00:00"/>
        <d v="2022-05-20T00:00:00"/>
        <d v="2022-05-19T00:00:00"/>
        <d v="2022-05-18T00:00:00"/>
        <d v="2022-05-17T00:00:00"/>
        <d v="2022-05-16T00:00:00"/>
        <d v="2022-05-13T00:00:00"/>
        <d v="2022-05-12T00:00:00"/>
        <d v="2022-05-11T00:00:00"/>
        <d v="2022-05-10T00:00:00"/>
        <d v="2022-05-09T00:00:00"/>
        <d v="2022-05-06T00:00:00"/>
        <d v="2022-05-05T00:00:00"/>
        <d v="2022-05-04T00:00:00"/>
        <d v="2022-05-03T00:00:00"/>
        <d v="2022-05-02T00:00:00"/>
        <d v="2022-04-29T00:00:00"/>
        <d v="2022-04-28T00:00:00"/>
        <d v="2022-04-27T00:00:00"/>
        <d v="2022-04-26T00:00:00"/>
        <d v="2022-04-25T00:00:00"/>
        <d v="2022-04-22T00:00:00"/>
        <d v="2022-04-21T00:00:00"/>
        <d v="2022-04-20T00:00:00"/>
        <d v="2022-04-19T00:00:00"/>
        <d v="2022-04-18T00:00:00"/>
        <d v="2022-04-15T00:00:00"/>
        <d v="2022-04-14T00:00:00"/>
        <d v="2022-04-13T00:00:00"/>
        <d v="2022-04-12T00:00:00"/>
        <d v="2022-04-11T00:00:00"/>
        <d v="2022-04-08T00:00:00"/>
        <d v="2022-04-07T00:00:00"/>
        <d v="2022-04-06T00:00:00"/>
        <d v="2022-04-05T00:00:00"/>
        <d v="2022-04-04T00:00:00"/>
        <d v="2022-04-01T00:00:00"/>
        <d v="2022-03-31T00:00:00"/>
        <d v="2022-03-30T00:00:00"/>
        <d v="2022-03-29T00:00:00"/>
        <d v="2022-03-28T00:00:00"/>
        <d v="2022-03-25T00:00:00"/>
        <d v="2022-03-24T00:00:00"/>
        <d v="2022-03-23T00:00:00"/>
        <d v="2022-03-22T00:00:00"/>
        <d v="2022-03-21T00:00:00"/>
        <d v="2022-03-18T00:00:00"/>
        <d v="2022-03-17T00:00:00"/>
        <d v="2022-03-16T00:00:00"/>
        <d v="2022-03-15T00:00:00"/>
        <d v="2022-03-14T00:00:00"/>
        <d v="2022-03-11T00:00:00"/>
        <d v="2022-03-10T00:00:00"/>
        <d v="2022-03-09T00:00:00"/>
        <d v="2022-03-08T00:00:00"/>
        <d v="2022-03-07T00:00:00"/>
        <d v="2022-03-04T00:00:00"/>
        <d v="2022-03-03T00:00:00"/>
        <d v="2022-03-02T00:00:00"/>
        <d v="2022-03-01T00:00:00"/>
        <d v="2022-02-28T00:00:00"/>
        <d v="2022-02-25T00:00:00"/>
        <d v="2022-02-24T00:00:00"/>
        <d v="2022-02-23T00:00:00"/>
        <d v="2022-02-22T00:00:00"/>
        <d v="2022-02-21T00:00:00"/>
        <d v="2022-02-18T00:00:00"/>
        <d v="2022-02-17T00:00:00"/>
        <d v="2022-02-16T00:00:00"/>
        <d v="2022-02-15T00:00:00"/>
        <d v="2022-02-14T00:00:00"/>
        <d v="2022-02-11T00:00:00"/>
        <d v="2022-02-10T00:00:00"/>
        <d v="2022-02-09T00:00:00"/>
        <d v="2022-02-08T00:00:00"/>
        <d v="2022-02-07T00:00:00"/>
        <d v="2022-02-04T00:00:00"/>
        <d v="2022-02-03T00:00:00"/>
        <d v="2022-02-02T00:00:00"/>
        <d v="2022-02-01T00:00:00"/>
        <d v="2022-01-31T00:00:00"/>
        <d v="2022-01-28T00:00:00"/>
        <d v="2022-01-27T00:00:00"/>
        <d v="2022-01-26T00:00:00"/>
        <d v="2022-01-25T00:00:00"/>
        <d v="2022-01-24T00:00:00"/>
        <d v="2022-01-21T00:00:00"/>
        <d v="2022-01-20T00:00:00"/>
        <d v="2022-01-19T00:00:00"/>
        <d v="2022-01-18T00:00:00"/>
        <d v="2022-01-17T00:00:00"/>
        <d v="2022-01-14T00:00:00"/>
        <d v="2022-01-13T00:00:00"/>
        <d v="2022-01-12T00:00:00"/>
        <d v="2022-01-11T00:00:00"/>
        <d v="2022-01-10T00:00:00"/>
        <d v="2022-01-07T00:00:00"/>
        <d v="2022-01-06T00:00:00"/>
        <d v="2022-01-05T00:00:00"/>
        <d v="2022-01-04T00:00:00"/>
        <d v="2022-01-03T00:00:00"/>
        <d v="2021-12-31T00:00:00"/>
        <d v="2021-12-30T00:00:00"/>
        <d v="2021-12-29T00:00:00"/>
        <d v="2021-12-28T00:00:00"/>
        <d v="2021-12-27T00:00:00"/>
        <d v="2021-12-24T00:00:00"/>
        <d v="2021-12-23T00:00:00"/>
        <d v="2021-12-22T00:00:00"/>
        <d v="2021-12-21T00:00:00"/>
        <d v="2021-12-20T00:00:00"/>
        <d v="2021-12-17T00:00:00"/>
        <d v="2021-12-16T00:00:00"/>
        <d v="2021-12-15T00:00:00"/>
        <d v="2021-12-14T00:00:00"/>
        <d v="2021-12-13T00:00:00"/>
        <d v="2021-12-10T00:00:00"/>
        <d v="2021-12-09T00:00:00"/>
        <d v="2021-12-08T00:00:00"/>
        <d v="2021-12-07T00:00:00"/>
        <d v="2021-12-06T00:00:00"/>
        <d v="2021-12-03T00:00:00"/>
        <d v="2021-12-02T00:00:00"/>
        <d v="2021-12-01T00:00:00"/>
        <d v="2021-11-30T00:00:00"/>
        <d v="2021-11-29T00:00:00"/>
        <d v="2021-11-26T00:00:00"/>
        <d v="2021-11-25T00:00:00"/>
        <d v="2021-11-24T00:00:00"/>
        <d v="2021-11-23T00:00:00"/>
        <d v="2021-11-22T00:00:00"/>
        <d v="2021-11-19T00:00:00"/>
        <d v="2021-11-18T00:00:00"/>
        <d v="2021-11-17T00:00:00"/>
        <d v="2021-11-16T00:00:00"/>
        <d v="2021-11-15T00:00:00"/>
        <d v="2021-11-12T00:00:00"/>
        <d v="2021-11-11T00:00:00"/>
        <d v="2021-11-10T00:00:00"/>
        <d v="2021-11-09T00:00:00"/>
        <d v="2021-11-08T00:00:00"/>
        <d v="2021-11-05T00:00:00"/>
        <d v="2021-11-04T00:00:00"/>
        <d v="2021-11-03T00:00:00"/>
        <d v="2021-11-02T00:00:00"/>
        <d v="2021-11-01T00:00:00"/>
        <d v="2021-10-29T00:00:00"/>
        <d v="2021-10-28T00:00:00"/>
        <d v="2021-10-27T00:00:00"/>
        <d v="2021-10-26T00:00:00"/>
        <d v="2021-10-25T00:00:00"/>
        <d v="2021-10-22T00:00:00"/>
        <d v="2021-10-21T00:00:00"/>
        <d v="2021-10-20T00:00:00"/>
        <d v="2021-10-19T00:00:00"/>
        <d v="2021-10-18T00:00:00"/>
        <d v="2021-10-15T00:00:00"/>
        <d v="2021-10-14T00:00:00"/>
        <d v="2021-10-13T00:00:00"/>
        <d v="2021-10-12T00:00:00"/>
        <d v="2021-10-11T00:00:00"/>
        <d v="2021-10-08T00:00:00"/>
        <d v="2021-10-07T00:00:00"/>
        <d v="2021-10-06T00:00:00"/>
        <d v="2021-10-05T00:00:00"/>
        <d v="2021-10-04T00:00:00"/>
        <d v="2021-10-01T00:00:00"/>
        <d v="2021-09-30T00:00:00"/>
        <d v="2021-09-29T00:00:00"/>
        <d v="2021-09-28T00:00:00"/>
        <d v="2021-09-27T00:00:00"/>
        <d v="2021-09-24T00:00:00"/>
        <d v="2021-09-23T00:00:00"/>
        <d v="2021-09-22T00:00:00"/>
        <d v="2021-09-21T00:00:00"/>
        <d v="2021-09-20T00:00:00"/>
        <d v="2021-09-17T00:00:00"/>
        <d v="2021-09-16T00:00:00"/>
        <d v="2021-09-15T00:00:00"/>
        <d v="2021-09-14T00:00:00"/>
        <d v="2021-09-13T00:00:00"/>
        <d v="2021-09-10T00:00:00"/>
        <d v="2021-09-09T00:00:00"/>
        <d v="2021-09-08T00:00:00"/>
        <d v="2021-09-07T00:00:00"/>
        <d v="2021-09-06T00:00:00"/>
        <d v="2021-09-03T00:00:00"/>
        <d v="2021-09-02T00:00:00"/>
        <d v="2021-09-01T00:00:00"/>
        <d v="2021-08-31T00:00:00"/>
        <d v="2021-08-30T00:00:00"/>
        <d v="2021-08-27T00:00:00"/>
        <d v="2021-08-26T00:00:00"/>
        <d v="2021-08-25T00:00:00"/>
        <d v="2021-08-24T00:00:00"/>
        <d v="2021-08-23T00:00:00"/>
        <d v="2021-08-20T00:00:00"/>
        <d v="2021-08-19T00:00:00"/>
        <d v="2021-08-18T00:00:00"/>
        <d v="2021-08-17T00:00:00"/>
        <d v="2021-08-16T00:00:00"/>
        <d v="2021-08-13T00:00:00"/>
        <d v="2021-08-12T00:00:00"/>
        <d v="2021-08-11T00:00:00"/>
        <d v="2021-08-10T00:00:00"/>
        <d v="2021-08-09T00:00:00"/>
        <d v="2021-08-06T00:00:00"/>
        <d v="2021-08-05T00:00:00"/>
        <d v="2021-08-04T00:00:00"/>
        <d v="2021-08-03T00:00:00"/>
        <d v="2021-08-02T00:00:00"/>
        <d v="2021-07-30T00:00:00"/>
        <d v="2021-07-29T00:00:00"/>
        <d v="2021-07-28T00:00:00"/>
        <d v="2021-07-27T00:00:00"/>
        <d v="2021-07-26T00:00:00"/>
        <d v="2021-07-23T00:00:00"/>
        <d v="2021-07-22T00:00:00"/>
        <d v="2021-07-21T00:00:00"/>
        <d v="2021-07-20T00:00:00"/>
        <d v="2021-07-19T00:00:00"/>
        <d v="2021-07-16T00:00:00"/>
        <d v="2021-07-15T00:00:00"/>
        <d v="2021-07-14T00:00:00"/>
        <d v="2021-07-13T00:00:00"/>
        <d v="2021-07-12T00:00:00"/>
        <d v="2021-07-09T00:00:00"/>
        <d v="2021-07-08T00:00:00"/>
        <d v="2021-07-07T00:00:00"/>
        <d v="2021-07-06T00:00:00"/>
        <d v="2021-07-05T00:00:00"/>
        <d v="2021-07-02T00:00:00"/>
        <d v="2021-07-01T00:00:00"/>
        <d v="2021-06-30T00:00:00"/>
        <d v="2021-06-29T00:00:00"/>
        <d v="2021-06-28T00:00:00"/>
        <d v="2021-06-25T00:00:00"/>
        <d v="2021-06-24T00:00:00"/>
        <d v="2021-06-23T00:00:00"/>
        <d v="2021-06-22T00:00:00"/>
        <d v="2021-06-21T00:00:00"/>
        <d v="2021-06-18T00:00:00"/>
        <d v="2021-06-17T00:00:00"/>
        <d v="2021-06-16T00:00:00"/>
        <d v="2021-06-15T00:00:00"/>
        <d v="2021-06-14T00:00:00"/>
        <d v="2021-06-10T00:00:00"/>
        <d v="2021-06-09T00:00:00"/>
        <d v="2021-06-08T00:00:00"/>
        <d v="2021-06-07T00:00:00"/>
        <d v="2021-06-04T00:00:00"/>
        <d v="2021-06-03T00:00:00"/>
        <d v="2021-06-02T00:00:00"/>
        <d v="2021-06-01T00:00:00"/>
        <d v="2021-05-31T00:00:00"/>
        <d v="2021-05-28T00:00:00"/>
        <d v="2021-05-27T00:00:00"/>
        <d v="2021-05-26T00:00:00"/>
        <d v="2021-05-25T00:00:00"/>
        <d v="2021-05-24T00:00:00"/>
        <d v="2021-05-21T00:00:00"/>
        <d v="2021-05-20T00:00:00"/>
        <d v="2021-05-19T00:00:00"/>
        <d v="2021-05-18T00:00:00"/>
        <d v="2021-05-17T00:00:00"/>
        <d v="2021-05-14T00:00:00"/>
        <d v="2021-05-13T00:00:00"/>
        <d v="2021-05-12T00:00:00"/>
        <d v="2021-05-11T00:00:00"/>
        <d v="2021-05-10T00:00:00"/>
        <d v="2021-05-07T00:00:00"/>
        <d v="2021-05-06T00:00:00"/>
        <d v="2021-05-05T00:00:00"/>
        <d v="2021-05-04T00:00:00"/>
        <d v="2021-05-03T00:00:00"/>
        <d v="2021-05-02T00:00:00"/>
        <d v="2021-04-30T00:00:00"/>
        <d v="2021-04-29T00:00:00"/>
        <d v="2021-04-28T00:00:00"/>
        <d v="2021-04-27T00:00:00"/>
        <d v="2021-04-26T00:00:00"/>
        <d v="2021-04-23T00:00:00"/>
        <d v="2021-04-22T00:00:00"/>
        <d v="2021-04-21T00:00:00"/>
        <d v="2021-04-20T00:00:00"/>
        <d v="2021-04-19T00:00:00"/>
        <d v="2021-04-16T00:00:00"/>
        <d v="2021-04-15T00:00:00"/>
        <d v="2021-04-14T00:00:00"/>
        <d v="2021-04-13T00:00:00"/>
        <d v="2021-04-12T00:00:00"/>
        <d v="2021-04-09T00:00:00"/>
        <d v="2021-04-08T00:00:00"/>
        <d v="2021-04-07T00:00:00"/>
        <d v="2021-04-06T00:00:00"/>
        <d v="2021-04-05T00:00:00"/>
        <d v="2021-04-04T00:00:00"/>
        <d v="2021-04-02T00:00:00"/>
        <d v="2021-04-01T00:00:00"/>
        <d v="2021-03-31T00:00:00"/>
        <d v="2021-03-30T00:00:00"/>
        <d v="2021-03-29T00:00:00"/>
        <d v="2021-03-26T00:00:00"/>
        <d v="2021-03-25T00:00:00"/>
        <d v="2021-03-24T00:00:00"/>
        <d v="2021-03-23T00:00:00"/>
        <d v="2021-03-22T00:00:00"/>
        <d v="2021-03-19T00:00:00"/>
        <d v="2021-03-18T00:00:00"/>
        <d v="2021-03-17T00:00:00"/>
        <d v="2021-03-16T00:00:00"/>
        <d v="2021-03-15T00:00:00"/>
        <d v="2021-03-12T00:00:00"/>
        <d v="2021-03-11T00:00:00"/>
        <d v="2021-03-10T00:00:00"/>
        <d v="2021-03-09T00:00:00"/>
        <d v="2021-03-08T00:00:00"/>
        <d v="2021-03-05T00:00:00"/>
        <d v="2021-03-04T00:00:00"/>
        <d v="2021-03-03T00:00:00"/>
        <d v="2021-03-02T00:00:00"/>
        <d v="2021-03-01T00:00:00"/>
        <d v="2021-02-26T00:00:00"/>
        <d v="2021-02-25T00:00:00"/>
        <d v="2021-02-24T00:00:00"/>
        <d v="2021-02-23T00:00:00"/>
        <d v="2021-02-22T00:00:00"/>
        <d v="2021-02-19T00:00:00"/>
        <d v="2021-02-18T00:00:00"/>
        <d v="2021-02-17T00:00:00"/>
        <d v="2021-02-16T00:00:00"/>
        <d v="2021-02-15T00:00:00"/>
        <d v="2021-02-12T00:00:00"/>
        <d v="2021-02-11T00:00:00"/>
        <d v="2021-02-10T00:00:00"/>
        <d v="2021-02-09T00:00:00"/>
        <d v="2021-02-08T00:00:00"/>
        <d v="2021-02-05T00:00:00"/>
        <d v="2021-02-04T00:00:00"/>
        <d v="2021-02-03T00:00:00"/>
        <d v="2021-02-02T00:00:00"/>
        <d v="2021-02-01T00:00:00"/>
        <d v="2021-01-29T00:00:00"/>
        <d v="2021-01-28T00:00:00"/>
        <d v="2021-01-27T00:00:00"/>
        <d v="2021-01-26T00:00:00"/>
        <d v="2021-01-25T00:00:00"/>
        <d v="2021-01-22T00:00:00"/>
        <d v="2021-01-21T00:00:00"/>
        <d v="2021-01-20T00:00:00"/>
        <d v="2021-01-19T00:00:00"/>
        <d v="2021-01-18T00:00:00"/>
        <d v="2021-01-15T00:00:00"/>
        <d v="2021-01-14T00:00:00"/>
        <d v="2021-01-13T00:00:00"/>
        <d v="2021-01-12T00:00:00"/>
        <d v="2021-01-11T00:00:00"/>
        <d v="2021-01-08T00:00:00"/>
        <d v="2021-01-07T00:00:00"/>
        <d v="2021-01-06T00:00:00"/>
        <d v="2021-01-05T00:00:00"/>
        <d v="2021-01-04T00:00:00"/>
        <d v="2021-01-01T00:00:00"/>
        <d v="2020-12-31T00:00:00"/>
        <d v="2020-12-30T00:00:00"/>
        <d v="2020-12-29T00:00:00"/>
        <d v="2020-12-28T00:00:00"/>
        <d v="2020-12-25T00:00:00"/>
        <d v="2020-12-24T00:00:00"/>
        <d v="2020-12-23T00:00:00"/>
        <d v="2020-12-22T00:00:00"/>
        <d v="2020-12-21T00:00:00"/>
        <d v="2020-12-18T00:00:00"/>
        <d v="2020-12-17T00:00:00"/>
        <d v="2020-12-16T00:00:00"/>
        <d v="2020-12-15T00:00:00"/>
        <d v="2020-12-14T00:00:00"/>
        <d v="2020-12-11T00:00:00"/>
        <d v="2020-12-10T00:00:00"/>
        <d v="2020-12-09T00:00:00"/>
        <d v="2020-12-08T00:00:00"/>
        <d v="2020-12-07T00:00:00"/>
        <d v="2020-12-04T00:00:00"/>
        <d v="2020-12-03T00:00:00"/>
        <d v="2020-12-02T00:00:00"/>
        <d v="2020-12-01T00:00:00"/>
        <d v="2020-11-30T00:00:00"/>
        <d v="2020-11-27T00:00:00"/>
        <d v="2020-11-26T00:00:00"/>
        <d v="2020-11-25T00:00:00"/>
        <d v="2020-11-24T00:00:00"/>
        <d v="2020-11-23T00:00:00"/>
        <d v="2020-11-20T00:00:00"/>
        <d v="2020-11-19T00:00:00"/>
        <d v="2020-11-18T00:00:00"/>
        <d v="2020-11-17T00:00:00"/>
        <d v="2020-11-16T00:00:00"/>
        <d v="2020-11-13T00:00:00"/>
        <d v="2020-11-12T00:00:00"/>
        <d v="2020-11-11T00:00:00"/>
        <d v="2020-11-10T00:00:00"/>
        <d v="2020-11-09T00:00:00"/>
        <d v="2020-11-06T00:00:00"/>
        <d v="2020-11-05T00:00:00"/>
        <d v="2020-11-04T00:00:00"/>
        <d v="2020-11-03T00:00:00"/>
        <d v="2020-11-02T00:00:00"/>
        <d v="2020-10-30T00:00:00"/>
        <d v="2020-10-29T00:00:00"/>
        <d v="2020-10-28T00:00:00"/>
        <d v="2020-10-27T00:00:00"/>
        <d v="2020-10-26T00:00:00"/>
        <d v="2020-10-23T00:00:00"/>
        <d v="2020-10-22T00:00:00"/>
        <d v="2020-10-21T00:00:00"/>
        <d v="2020-10-20T00:00:00"/>
        <d v="2020-10-19T00:00:00"/>
        <d v="2020-10-16T00:00:00"/>
        <d v="2020-10-15T00:00:00"/>
        <d v="2020-10-14T00:00:00"/>
        <d v="2020-10-13T00:00:00"/>
        <d v="2020-10-12T00:00:00"/>
        <d v="2020-10-09T00:00:00"/>
        <d v="2020-10-08T00:00:00"/>
        <d v="2020-10-07T00:00:00"/>
        <d v="2020-10-06T00:00:00"/>
        <d v="2020-10-05T00:00:00"/>
        <d v="2020-10-02T00:00:00"/>
        <d v="2020-10-01T00:00:00"/>
        <d v="2020-09-30T00:00:00"/>
        <d v="2020-09-29T00:00:00"/>
        <d v="2020-09-28T00:00:00"/>
        <d v="2020-09-25T00:00:00"/>
        <d v="2020-09-24T00:00:00"/>
        <d v="2020-09-23T00:00:00"/>
        <d v="2020-09-22T00:00:00"/>
        <d v="2020-09-21T00:00:00"/>
        <d v="2020-09-18T00:00:00"/>
        <d v="2020-09-17T00:00:00"/>
        <d v="2020-09-16T00:00:00"/>
        <d v="2020-09-15T00:00:00"/>
        <d v="2020-09-14T00:00:00"/>
        <d v="2020-09-11T00:00:00"/>
        <d v="2020-09-10T00:00:00"/>
        <d v="2020-09-09T00:00:00"/>
        <d v="2020-09-08T00:00:00"/>
        <d v="2020-09-07T00:00:00"/>
        <d v="2020-09-04T00:00:00"/>
        <d v="2020-09-03T00:00:00"/>
        <d v="2020-09-02T00:00:00"/>
        <d v="2020-09-01T00:00:00"/>
        <d v="2020-08-31T00:00:00"/>
        <d v="2020-08-28T00:00:00"/>
        <d v="2020-08-27T00:00:00"/>
        <d v="2020-08-26T00:00:00"/>
        <d v="2020-08-25T00:00:00"/>
        <d v="2020-08-24T00:00:00"/>
        <d v="2020-08-21T00:00:00"/>
        <d v="2020-08-20T00:00:00"/>
        <d v="2020-08-19T00:00:00"/>
        <d v="2020-08-18T00:00:00"/>
        <d v="2020-08-17T00:00:00"/>
        <d v="2020-08-14T00:00:00"/>
        <d v="2020-08-13T00:00:00"/>
        <d v="2020-08-12T00:00:00"/>
        <d v="2020-08-11T00:00:00"/>
        <d v="2020-08-10T00:00:00"/>
        <d v="2020-08-07T00:00:00"/>
        <d v="2020-08-06T00:00:00"/>
        <d v="2020-08-05T00:00:00"/>
        <d v="2020-08-04T00:00:00"/>
        <d v="2020-08-03T00:00:00"/>
        <d v="2020-07-31T00:00:00"/>
        <d v="2020-07-30T00:00:00"/>
        <d v="2020-07-29T00:00:00"/>
        <d v="2020-07-28T00:00:00"/>
        <d v="2020-07-27T00:00:00"/>
        <d v="2020-07-24T00:00:00"/>
        <d v="2020-07-23T00:00:00"/>
        <d v="2020-07-22T00:00:00"/>
        <d v="2020-07-21T00:00:00"/>
        <d v="2020-07-20T00:00:00"/>
        <d v="2020-07-17T00:00:00"/>
        <d v="2020-07-16T00:00:00"/>
        <d v="2020-07-15T00:00:00"/>
        <d v="2020-07-14T00:00:00"/>
        <d v="2020-07-13T00:00:00"/>
        <d v="2020-07-10T00:00:00"/>
        <d v="2020-07-09T00:00:00"/>
        <d v="2020-07-08T00:00:00"/>
        <d v="2020-07-07T00:00:00"/>
        <d v="2020-07-06T00:00:00"/>
        <d v="2020-07-03T00:00:00"/>
        <d v="2020-07-02T00:00:00"/>
        <d v="2020-07-01T00:00:00"/>
        <d v="2020-06-30T00:00:00"/>
        <d v="2020-06-29T00:00:00"/>
        <d v="2020-06-26T00:00:00"/>
        <d v="2020-06-25T00:00:00"/>
        <d v="2020-06-24T00:00:00"/>
        <d v="2020-06-23T00:00:00"/>
        <d v="2020-06-22T00:00:00"/>
        <d v="2020-06-19T00:00:00"/>
        <d v="2020-06-18T00:00:00"/>
        <d v="2020-06-17T00:00:00"/>
        <d v="2020-06-16T00:00:00"/>
        <d v="2020-06-15T00:00:00"/>
        <d v="2020-06-12T00:00:00"/>
        <d v="2020-06-11T00:00:00"/>
        <d v="2020-06-10T00:00:00"/>
        <d v="2020-06-09T00:00:00"/>
        <d v="2020-06-08T00:00:00"/>
        <d v="2020-06-05T00:00:00"/>
        <d v="2020-06-04T00:00:00"/>
        <d v="2020-06-03T00:00:00"/>
        <d v="2020-06-02T00:00:00"/>
        <d v="2020-06-01T00:00:00"/>
        <d v="2020-05-29T00:00:00"/>
        <d v="2020-05-28T00:00:00"/>
        <d v="2020-05-27T00:00:00"/>
        <d v="2020-05-26T00:00:00"/>
        <d v="2020-05-25T00:00:00"/>
        <d v="2020-05-22T00:00:00"/>
        <d v="2020-05-21T00:00:00"/>
        <d v="2020-05-20T00:00:00"/>
        <d v="2020-05-19T00:00:00"/>
        <d v="2020-05-18T00:00:00"/>
        <d v="2020-05-15T00:00:00"/>
        <d v="2020-05-14T00:00:00"/>
        <d v="2020-05-13T00:00:00"/>
        <d v="2020-05-12T00:00:00"/>
        <d v="2020-05-11T00:00:00"/>
        <d v="2020-05-08T00:00:00"/>
        <d v="2020-05-07T00:00:00"/>
        <d v="2020-05-06T00:00:00"/>
        <d v="2020-05-04T00:00:00"/>
        <d v="2020-05-03T00:00:00"/>
        <d v="2020-05-01T00:00:00"/>
        <d v="2020-04-30T00:00:00"/>
        <d v="2020-04-29T00:00:00"/>
        <d v="2020-04-28T00:00:00"/>
        <d v="2020-04-27T00:00:00"/>
        <d v="2020-04-24T00:00:00"/>
        <d v="2020-04-23T00:00:00"/>
        <d v="2020-04-22T00:00:00"/>
        <d v="2020-04-21T00:00:00"/>
        <d v="2020-04-20T00:00:00"/>
        <d v="2020-04-17T00:00:00"/>
        <d v="2020-04-16T00:00:00"/>
        <d v="2020-04-15T00:00:00"/>
        <d v="2020-04-14T00:00:00"/>
        <d v="2020-04-13T00:00:00"/>
        <d v="2020-04-10T00:00:00"/>
        <d v="2020-04-09T00:00:00"/>
        <d v="2020-04-08T00:00:00"/>
        <d v="2020-04-07T00:00:00"/>
        <d v="2020-04-06T00:00:00"/>
        <d v="2020-04-03T00:00:00"/>
        <d v="2020-04-02T00:00:00"/>
        <d v="2020-04-01T00:00:00"/>
        <d v="2020-03-31T00:00:00"/>
        <d v="2020-03-30T00:00:00"/>
        <d v="2020-03-27T00:00:00"/>
        <d v="2020-03-26T00:00:00"/>
        <d v="2020-03-25T00:00:00"/>
        <d v="2020-03-24T00:00:00"/>
        <d v="2020-03-23T00:00:00"/>
        <d v="2020-03-20T00:00:00"/>
        <d v="2020-03-19T00:00:00"/>
        <d v="2020-03-18T00:00:00"/>
        <d v="2020-03-17T00:00:00"/>
        <d v="2020-03-16T00:00:00"/>
        <d v="2020-03-13T00:00:00"/>
        <d v="2020-03-12T00:00:00"/>
        <d v="2020-03-11T00:00:00"/>
        <d v="2020-03-10T00:00:00"/>
        <d v="2020-03-09T00:00:00"/>
        <d v="2020-03-06T00:00:00"/>
        <d v="2020-03-05T00:00:00"/>
        <d v="2020-03-04T00:00:00"/>
        <d v="2020-03-03T00:00:00"/>
        <d v="2020-03-02T00:00:00"/>
        <d v="2020-02-28T00:00:00"/>
        <d v="2020-02-27T00:00:00"/>
        <d v="2020-02-26T00:00:00"/>
        <d v="2020-02-25T00:00:00"/>
        <d v="2020-02-24T00:00:00"/>
        <d v="2020-02-21T00:00:00"/>
        <d v="2020-02-20T00:00:00"/>
        <d v="2020-02-19T00:00:00"/>
        <d v="2020-02-18T00:00:00"/>
        <d v="2020-02-17T00:00:00"/>
        <d v="2020-02-14T00:00:00"/>
        <d v="2020-02-13T00:00:00"/>
        <d v="2020-02-12T00:00:00"/>
        <d v="2020-02-11T00:00:00"/>
        <d v="2020-02-10T00:00:00"/>
        <d v="2020-02-07T00:00:00"/>
        <d v="2020-02-06T00:00:00"/>
        <d v="2020-02-05T00:00:00"/>
        <d v="2020-02-04T00:00:00"/>
        <d v="2020-02-03T00:00:00"/>
        <d v="2020-01-30T00:00:00"/>
        <d v="2020-01-29T00:00:00"/>
        <d v="2020-01-28T00:00:00"/>
        <d v="2020-01-27T00:00:00"/>
        <d v="2020-01-26T00:00:00"/>
        <d v="2020-01-24T00:00:00"/>
        <d v="2020-01-23T00:00:00"/>
        <d v="2020-01-22T00:00:00"/>
        <d v="2020-01-21T00:00:00"/>
        <d v="2020-01-20T00:00:00"/>
        <d v="2020-01-17T00:00:00"/>
        <d v="2020-01-16T00:00:00"/>
        <d v="2020-01-15T00:00:00"/>
        <d v="2020-01-14T00:00:00"/>
        <d v="2020-01-13T00:00:00"/>
        <d v="2020-01-10T00:00:00"/>
        <d v="2020-01-09T00:00:00"/>
        <d v="2020-01-08T00:00:00"/>
        <d v="2020-01-07T00:00:00"/>
        <d v="2020-01-06T00:00:00"/>
        <d v="2020-01-03T00:00:00"/>
        <d v="2020-01-02T00:00:00"/>
        <d v="2020-01-01T00:00:00"/>
        <d v="2019-12-31T00:00:00"/>
        <d v="2019-12-30T00:00:00"/>
        <d v="2019-12-27T00:00:00"/>
        <d v="2019-12-26T00:00:00"/>
        <d v="2019-12-25T00:00:00"/>
        <d v="2019-12-24T00:00:00"/>
        <d v="2019-12-23T00:00:00"/>
        <d v="2019-12-20T00:00:00"/>
        <d v="2019-12-19T00:00:00"/>
        <d v="2019-12-18T00:00:00"/>
        <d v="2019-12-17T00:00:00"/>
        <d v="2019-12-16T00:00:00"/>
        <d v="2019-12-13T00:00:00"/>
        <d v="2019-12-12T00:00:00"/>
        <d v="2019-12-11T00:00:00"/>
        <d v="2019-12-10T00:00:00"/>
        <d v="2019-12-09T00:00:00"/>
        <d v="2019-12-06T00:00:00"/>
        <d v="2019-12-05T00:00:00"/>
        <d v="2019-12-04T00:00:00"/>
        <d v="2019-12-03T00:00:00"/>
        <d v="2019-12-02T00:00:00"/>
        <d v="2019-11-29T00:00:00"/>
        <d v="2019-11-28T00:00:00"/>
        <d v="2019-11-27T00:00:00"/>
        <d v="2019-11-26T00:00:00"/>
        <d v="2019-11-25T00:00:00"/>
        <d v="2019-11-22T00:00:00"/>
        <d v="2019-11-21T00:00:00"/>
        <d v="2019-11-20T00:00:00"/>
        <d v="2019-11-19T00:00:00"/>
        <d v="2019-11-18T00:00:00"/>
        <d v="2019-11-15T00:00:00"/>
        <d v="2019-11-14T00:00:00"/>
        <d v="2019-11-13T00:00:00"/>
        <d v="2019-11-12T00:00:00"/>
        <d v="2019-11-11T00:00:00"/>
        <d v="2019-11-08T00:00:00"/>
        <d v="2019-11-07T00:00:00"/>
        <d v="2019-11-06T00:00:00"/>
        <d v="2019-11-05T00:00:00"/>
        <d v="2019-11-04T00:00:00"/>
        <d v="2019-11-01T00:00:00"/>
        <d v="2019-10-31T00:00:00"/>
        <d v="2019-10-30T00:00:00"/>
        <d v="2019-10-29T00:00:00"/>
        <d v="2019-10-28T00:00:00"/>
        <d v="2019-10-25T00:00:00"/>
        <d v="2019-10-24T00:00:00"/>
        <d v="2019-10-23T00:00:00"/>
        <d v="2019-10-22T00:00:00"/>
        <d v="2019-10-21T00:00:00"/>
        <d v="2019-10-18T00:00:00"/>
        <d v="2019-10-17T00:00:00"/>
        <d v="2019-10-16T00:00:00"/>
        <d v="2019-10-15T00:00:00"/>
        <d v="2019-10-14T00:00:00"/>
        <d v="2019-10-11T00:00:00"/>
        <d v="2019-10-10T00:00:00"/>
        <d v="2019-10-09T00:00:00"/>
        <d v="2019-10-08T00:00:00"/>
        <d v="2019-10-07T00:00:00"/>
        <d v="2019-10-04T00:00:00"/>
        <d v="2019-10-03T00:00:00"/>
        <d v="2019-10-02T00:00:00"/>
        <d v="2019-10-01T00:00:00"/>
        <d v="2019-09-30T00:00:00"/>
        <d v="2019-09-27T00:00:00"/>
        <d v="2019-09-26T00:00:00"/>
        <d v="2019-09-25T00:00:00"/>
        <d v="2019-09-24T00:00:00"/>
        <d v="2019-09-23T00:00:00"/>
        <d v="2019-09-20T00:00:00"/>
        <d v="2019-09-19T00:00:00"/>
        <d v="2019-09-18T00:00:00"/>
        <d v="2019-09-17T00:00:00"/>
        <d v="2019-09-16T00:00:00"/>
        <d v="2019-09-13T00:00:00"/>
        <d v="2019-09-12T00:00:00"/>
        <d v="2019-09-11T00:00:00"/>
        <d v="2019-09-10T00:00:00"/>
        <d v="2019-09-09T00:00:00"/>
        <d v="2019-09-06T00:00:00"/>
        <d v="2019-09-05T00:00:00"/>
        <d v="2019-09-04T00:00:00"/>
        <d v="2019-09-03T00:00:00"/>
        <d v="2019-09-02T00:00:00"/>
        <d v="2019-08-30T00:00:00"/>
        <d v="2019-08-29T00:00:00"/>
        <d v="2019-08-28T00:00:00"/>
        <d v="2019-08-27T00:00:00"/>
        <d v="2019-08-26T00:00:00"/>
        <d v="2019-08-23T00:00:00"/>
        <d v="2019-08-22T00:00:00"/>
        <d v="2019-08-21T00:00:00"/>
        <d v="2019-08-20T00:00:00"/>
        <d v="2019-08-19T00:00:00"/>
        <d v="2019-08-16T00:00:00"/>
        <d v="2019-08-15T00:00:00"/>
        <d v="2019-08-14T00:00:00"/>
        <d v="2019-08-13T00:00:00"/>
        <d v="2019-08-12T00:00:00"/>
        <d v="2019-08-09T00:00:00"/>
        <d v="2019-08-08T00:00:00"/>
        <d v="2019-08-07T00:00:00"/>
        <d v="2019-08-06T00:00:00"/>
        <d v="2019-08-05T00:00:00"/>
        <d v="2019-08-02T00:00:00"/>
        <d v="2019-08-01T00:00:00"/>
        <d v="2019-07-31T00:00:00"/>
        <d v="2019-07-30T00:00:00"/>
        <d v="2019-07-29T00:00:00"/>
        <d v="2019-07-26T00:00:00"/>
        <d v="2019-07-25T00:00:00"/>
        <d v="2019-07-24T00:00:00"/>
        <d v="2019-07-23T00:00:00"/>
        <d v="2019-07-22T00:00:00"/>
        <d v="2019-07-19T00:00:00"/>
        <d v="2019-07-18T00:00:00"/>
        <d v="2019-07-17T00:00:00"/>
        <d v="2019-07-16T00:00:00"/>
        <d v="2019-07-15T00:00:00"/>
        <d v="2019-07-12T00:00:00"/>
        <d v="2019-07-11T00:00:00"/>
        <d v="2019-07-10T00:00:00"/>
        <d v="2019-07-09T00:00:00"/>
        <d v="2019-07-08T00:00:00"/>
        <d v="2019-07-05T00:00:00"/>
        <d v="2019-07-04T00:00:00"/>
        <d v="2019-07-03T00:00:00"/>
        <d v="2019-07-02T00:00:00"/>
        <d v="2019-07-01T00:00:00"/>
        <d v="2019-06-28T00:00:00"/>
        <d v="2019-06-27T00:00:00"/>
        <d v="2019-06-26T00:00:00"/>
        <d v="2019-06-25T00:00:00"/>
        <d v="2019-06-24T00:00:00"/>
        <d v="2019-06-21T00:00:00"/>
        <d v="2019-06-20T00:00:00"/>
        <d v="2019-06-19T00:00:00"/>
        <d v="2019-06-18T00:00:00"/>
        <d v="2019-06-17T00:00:00"/>
        <d v="2019-06-14T00:00:00"/>
        <d v="2019-06-13T00:00:00"/>
        <d v="2019-06-12T00:00:00"/>
        <d v="2019-06-11T00:00:00"/>
        <d v="2019-06-10T00:00:00"/>
        <d v="2019-06-07T00:00:00"/>
        <d v="2019-06-06T00:00:00"/>
        <d v="2019-06-05T00:00:00"/>
        <d v="2019-06-04T00:00:00"/>
        <d v="2019-06-03T00:00:00"/>
        <d v="2019-05-31T00:00:00"/>
        <d v="2019-05-30T00:00:00"/>
        <d v="2019-05-29T00:00:00"/>
        <d v="2019-05-28T00:00:00"/>
        <d v="2019-05-27T00:00:00"/>
        <d v="2019-05-24T00:00:00"/>
        <d v="2019-05-23T00:00:00"/>
        <d v="2019-05-22T00:00:00"/>
        <d v="2019-05-21T00:00:00"/>
        <d v="2019-05-20T00:00:00"/>
        <d v="2019-05-17T00:00:00"/>
        <d v="2019-05-16T00:00:00"/>
        <d v="2019-05-15T00:00:00"/>
        <d v="2019-05-14T00:00:00"/>
        <d v="2019-05-13T00:00:00"/>
        <d v="2019-05-10T00:00:00"/>
        <d v="2019-05-09T00:00:00"/>
        <d v="2019-05-08T00:00:00"/>
        <d v="2019-05-07T00:00:00"/>
        <d v="2019-05-06T00:00:00"/>
        <d v="2019-05-03T00:00:00"/>
        <d v="2019-05-02T00:00:00"/>
        <d v="2019-05-01T00:00:00"/>
        <d v="2019-04-30T00:00:00"/>
        <d v="2019-04-29T00:00:00"/>
        <d v="2019-04-26T00:00:00"/>
        <d v="2019-04-25T00:00:00"/>
        <d v="2019-04-24T00:00:00"/>
        <d v="2019-04-23T00:00:00"/>
        <d v="2019-04-22T00:00:00"/>
        <d v="2019-04-19T00:00:00"/>
        <d v="2019-04-18T00:00:00"/>
        <d v="2019-04-17T00:00:00"/>
        <d v="2019-04-16T00:00:00"/>
        <d v="2019-04-15T00:00:00"/>
        <d v="2019-04-12T00:00:00"/>
        <d v="2019-04-11T00:00:00"/>
        <d v="2019-04-10T00:00:00"/>
        <d v="2019-04-09T00:00:00"/>
        <d v="2019-04-08T00:00:00"/>
        <d v="2019-04-05T00:00:00"/>
        <d v="2019-04-04T00:00:00"/>
        <d v="2019-04-03T00:00:00"/>
        <d v="2019-04-02T00:00:00"/>
        <d v="2019-04-01T00:00:00"/>
        <d v="2019-03-29T00:00:00"/>
        <d v="2019-03-28T00:00:00"/>
        <d v="2019-03-27T00:00:00"/>
        <d v="2019-03-26T00:00:00"/>
        <d v="2019-03-25T00:00:00"/>
        <d v="2019-03-22T00:00:00"/>
        <d v="2019-03-21T00:00:00"/>
        <d v="2019-03-20T00:00:00"/>
        <d v="2019-03-19T00:00:00"/>
        <d v="2019-03-18T00:00:00"/>
        <d v="2019-03-15T00:00:00"/>
        <d v="2019-03-14T00:00:00"/>
        <d v="2019-03-13T00:00:00"/>
        <d v="2019-03-12T00:00:00"/>
        <d v="2019-03-11T00:00:00"/>
        <d v="2019-03-08T00:00:00"/>
        <d v="2019-03-07T00:00:00"/>
        <d v="2019-03-06T00:00:00"/>
        <d v="2019-03-05T00:00:00"/>
        <d v="2019-03-04T00:00:00"/>
        <d v="2019-03-01T00:00:00"/>
        <d v="2019-02-28T00:00:00"/>
        <d v="2019-02-27T00:00:00"/>
        <d v="2019-02-26T00:00:00"/>
        <d v="2019-02-25T00:00:00"/>
        <d v="2019-02-22T00:00:00"/>
        <d v="2019-02-21T00:00:00"/>
        <d v="2019-02-20T00:00:00"/>
        <d v="2019-02-19T00:00:00"/>
        <d v="2019-02-18T00:00:00"/>
        <d v="2019-02-15T00:00:00"/>
        <d v="2019-02-14T00:00:00"/>
        <d v="2019-02-13T00:00:00"/>
        <d v="2019-02-12T00:00:00"/>
        <d v="2019-02-11T00:00:00"/>
        <d v="2019-02-08T00:00:00"/>
        <d v="2019-02-07T00:00:00"/>
        <d v="2019-02-06T00:00:00"/>
        <d v="2019-02-05T00:00:00"/>
        <d v="2019-02-04T00:00:00"/>
        <d v="2019-02-01T00:00:00"/>
        <d v="2019-01-31T00:00:00"/>
        <d v="2019-01-30T00:00:00"/>
        <d v="2019-01-29T00:00:00"/>
        <d v="2019-01-28T00:00:00"/>
        <d v="2019-01-25T00:00:00"/>
        <d v="2019-01-24T00:00:00"/>
        <d v="2019-01-23T00:00:00"/>
        <d v="2019-01-22T00:00:00"/>
        <d v="2019-01-21T00:00:00"/>
        <d v="2019-01-18T00:00:00"/>
        <d v="2019-01-17T00:00:00"/>
        <d v="2019-01-16T00:00:00"/>
        <d v="2019-01-15T00:00:00"/>
        <d v="2019-01-14T00:00:00"/>
        <d v="2019-01-11T00:00:00"/>
        <d v="2019-01-10T00:00:00"/>
        <d v="2019-01-09T00:00:00"/>
        <d v="2019-01-08T00:00:00"/>
        <d v="2019-01-07T00:00:00"/>
        <d v="2019-01-04T00:00:00"/>
        <d v="2019-01-03T00:00:00"/>
        <d v="2019-01-02T00:00:00"/>
        <d v="2019-01-01T00:00:00"/>
        <d v="2018-12-31T00:00:00"/>
        <d v="2018-12-28T00:00:00"/>
        <d v="2018-12-27T00:00:00"/>
        <d v="2018-12-26T00:00:00"/>
        <d v="2018-12-25T00:00:00"/>
        <d v="2018-12-24T00:00:00"/>
        <d v="2018-12-21T00:00:00"/>
        <d v="2018-12-20T00:00:00"/>
        <d v="2018-12-19T00:00:00"/>
        <d v="2018-12-18T00:00:00"/>
        <d v="2018-12-17T00:00:00"/>
        <d v="2018-12-14T00:00:00"/>
        <d v="2018-12-13T00:00:00"/>
        <d v="2018-12-12T00:00:00"/>
        <d v="2018-12-11T00:00:00"/>
        <d v="2018-12-10T00:00:00"/>
        <d v="2018-12-07T00:00:00"/>
        <d v="2018-12-06T00:00:00"/>
        <d v="2018-12-05T00:00:00"/>
        <d v="2018-12-04T00:00:00"/>
        <d v="2018-12-03T00:00:00"/>
        <d v="2018-11-30T00:00:00"/>
        <d v="2018-11-29T00:00:00"/>
        <d v="2018-11-28T00:00:00"/>
        <d v="2018-11-27T00:00:00"/>
        <d v="2018-11-26T00:00:00"/>
        <d v="2018-11-23T00:00:00"/>
        <d v="2018-11-22T00:00:00"/>
        <d v="2018-11-21T00:00:00"/>
        <d v="2018-11-20T00:00:00"/>
        <d v="2018-11-19T00:00:00"/>
        <d v="2018-11-16T00:00:00"/>
        <d v="2018-11-15T00:00:00"/>
        <d v="2018-11-14T00:00:00"/>
        <d v="2018-11-13T00:00:00"/>
        <d v="2018-11-12T00:00:00"/>
        <d v="2018-11-09T00:00:00"/>
        <d v="2018-11-08T00:00:00"/>
        <d v="2018-11-07T00:00:00"/>
        <d v="2018-11-06T00:00:00"/>
        <d v="2018-11-05T00:00:00"/>
        <d v="2018-11-02T00:00:00"/>
        <d v="2018-11-01T00:00:00"/>
        <d v="2018-10-31T00:00:00"/>
        <d v="2018-10-30T00:00:00"/>
        <d v="2018-10-29T00:00:00"/>
        <d v="2018-10-26T00:00:00"/>
        <d v="2018-10-25T00:00:00"/>
        <d v="2018-10-24T00:00:00"/>
        <d v="2018-10-23T00:00:00"/>
        <d v="2018-10-22T00:00:00"/>
        <d v="2018-10-19T00:00:00"/>
        <d v="2018-10-18T00:00:00"/>
        <d v="2018-10-17T00:00:00"/>
        <d v="2018-10-16T00:00:00"/>
        <d v="2018-10-15T00:00:00"/>
        <d v="2018-10-12T00:00:00"/>
        <d v="2018-10-11T00:00:00"/>
        <d v="2018-10-10T00:00:00"/>
        <d v="2018-10-09T00:00:00"/>
        <d v="2018-10-08T00:00:00"/>
        <d v="2018-10-05T00:00:00"/>
        <d v="2018-10-04T00:00:00"/>
        <d v="2018-10-03T00:00:00"/>
        <d v="2018-10-02T00:00:00"/>
        <d v="2018-10-01T00:00:00"/>
        <d v="2018-09-28T00:00:00"/>
        <d v="2018-09-27T00:00:00"/>
        <d v="2018-09-26T00:00:00"/>
        <d v="2018-09-25T00:00:00"/>
        <d v="2018-09-24T00:00:00"/>
        <d v="2018-09-21T00:00:00"/>
        <d v="2018-09-20T00:00:00"/>
        <d v="2018-09-19T00:00:00"/>
        <d v="2018-09-18T00:00:00"/>
        <d v="2018-09-17T00:00:00"/>
        <d v="2018-09-14T00:00:00"/>
        <d v="2018-09-13T00:00:00"/>
        <d v="2018-09-12T00:00:00"/>
        <d v="2018-09-11T00:00:00"/>
        <d v="2018-09-10T00:00:00"/>
        <d v="2018-09-07T00:00:00"/>
        <d v="2018-09-06T00:00:00"/>
        <d v="2018-09-05T00:00:00"/>
        <d v="2018-09-04T00:00:00"/>
        <d v="2018-09-03T00:00:00"/>
        <d v="2018-08-31T00:00:00"/>
        <d v="2018-08-30T00:00:00"/>
        <d v="2018-08-29T00:00:00"/>
        <d v="2018-08-28T00:00:00"/>
        <d v="2018-08-27T00:00:00"/>
        <d v="2018-08-24T00:00:00"/>
        <d v="2018-08-23T00:00:00"/>
        <d v="2018-08-22T00:00:00"/>
        <d v="2018-08-21T00:00:00"/>
        <d v="2018-08-20T00:00:00"/>
        <d v="2018-08-17T00:00:00"/>
        <d v="2018-08-16T00:00:00"/>
        <d v="2018-08-15T00:00:00"/>
        <d v="2018-08-14T00:00:00"/>
        <d v="2018-08-13T00:00:00"/>
        <d v="2018-08-10T00:00:00"/>
        <d v="2018-08-09T00:00:00"/>
        <d v="2018-08-08T00:00:00"/>
        <d v="2018-08-07T00:00:00"/>
        <d v="2018-08-06T00:00:00"/>
        <d v="2018-08-03T00:00:00"/>
        <d v="2018-08-02T00:00:00"/>
        <d v="2018-08-01T00:00:00"/>
        <d v="2018-07-31T00:00:00"/>
        <d v="2018-07-30T00:00:00"/>
        <d v="2018-07-27T00:00:00"/>
        <d v="2018-07-26T00:00:00"/>
        <d v="2018-07-25T00:00:00"/>
        <d v="2018-07-24T00:00:00"/>
        <d v="2018-07-23T00:00:00"/>
        <d v="2018-07-20T00:00:00"/>
        <d v="2018-07-19T00:00:00"/>
        <d v="2018-07-18T00:00:00"/>
        <d v="2018-07-17T00:00:00"/>
        <d v="2018-07-16T00:00:00"/>
        <d v="2018-07-13T00:00:00"/>
        <d v="2018-07-12T00:00:00"/>
        <d v="2018-07-11T00:00:00"/>
        <d v="2018-07-10T00:00:00"/>
        <d v="2018-07-09T00:00:00"/>
        <d v="2018-07-06T00:00:00"/>
        <d v="2018-07-05T00:00:00"/>
        <d v="2018-07-04T00:00:00"/>
        <d v="2018-07-03T00:00:00"/>
        <d v="2018-07-02T00:00:00"/>
        <d v="2018-06-29T00:00:00"/>
        <d v="2018-06-28T00:00:00"/>
        <d v="2018-06-27T00:00:00"/>
        <d v="2018-06-26T00:00:00"/>
        <d v="2018-06-25T00:00:00"/>
        <d v="2018-06-22T00:00:00"/>
        <d v="2018-06-21T00:00:00"/>
        <d v="2018-06-20T00:00:00"/>
        <d v="2018-06-19T00:00:00"/>
        <d v="2018-06-18T00:00:00"/>
        <d v="2018-06-15T00:00:00"/>
        <d v="2018-06-14T00:00:00"/>
        <d v="2018-06-13T00:00:00"/>
        <d v="2018-06-12T00:00:00"/>
        <d v="2018-06-11T00:00:00"/>
        <d v="2018-06-08T00:00:00"/>
        <d v="2018-06-07T00:00:00"/>
        <d v="2018-06-06T00:00:00"/>
        <d v="2018-06-05T00:00:00"/>
        <d v="2018-06-04T00:00:00"/>
        <d v="2018-06-01T00:00:00"/>
        <d v="2018-05-31T00:00:00"/>
        <d v="2018-05-30T00:00:00"/>
        <d v="2018-05-29T00:00:00"/>
        <d v="2018-05-28T00:00:00"/>
        <d v="2018-05-25T00:00:00"/>
        <d v="2018-05-24T00:00:00"/>
        <d v="2018-05-23T00:00:00"/>
        <d v="2018-05-22T00:00:00"/>
        <d v="2018-05-21T00:00:00"/>
        <d v="2018-05-18T00:00:00"/>
        <d v="2018-05-17T00:00:00"/>
        <d v="2018-05-16T00:00:00"/>
        <d v="2018-05-15T00:00:00"/>
        <d v="2018-05-14T00:00:00"/>
        <d v="2018-05-11T00:00:00"/>
        <d v="2018-05-10T00:00:00"/>
        <d v="2018-05-09T00:00:00"/>
        <d v="2018-05-08T00:00:00"/>
        <d v="2018-05-07T00:00:00"/>
        <d v="2018-05-04T00:00:00"/>
        <d v="2018-05-03T00:00:00"/>
        <d v="2018-05-02T00:00:00"/>
        <d v="2018-05-01T00:00:00"/>
        <d v="2018-04-30T00:00:00"/>
        <d v="2018-04-28T00:00:00"/>
        <d v="2018-04-27T00:00:00"/>
        <d v="2018-04-26T00:00:00"/>
        <d v="2018-04-25T00:00:00"/>
        <d v="2018-04-24T00:00:00"/>
        <d v="2018-04-23T00:00:00"/>
        <d v="2018-04-20T00:00:00"/>
        <d v="2018-04-19T00:00:00"/>
        <d v="2018-04-18T00:00:00"/>
        <d v="2018-04-17T00:00:00"/>
        <d v="2018-04-16T00:00:00"/>
        <d v="2018-04-13T00:00:00"/>
        <d v="2018-04-12T00:00:00"/>
        <d v="2018-04-11T00:00:00"/>
        <d v="2018-04-10T00:00:00"/>
        <d v="2018-04-09T00:00:00"/>
        <d v="2018-04-08T00:00:00"/>
        <d v="2018-04-07T00:00:00"/>
        <d v="2018-04-06T00:00:00"/>
        <d v="2018-04-05T00:00:00"/>
        <d v="2018-04-04T00:00:00"/>
        <d v="2018-04-03T00:00:00"/>
        <d v="2018-04-02T00:00:00"/>
        <d v="2018-03-30T00:00:00"/>
        <d v="2018-03-29T00:00:00"/>
        <d v="2018-03-28T00:00:00"/>
        <d v="2018-03-27T00:00:00"/>
        <d v="2018-03-26T00:00:00"/>
        <d v="2018-03-23T00:00:00"/>
        <d v="2018-03-22T00:00:00"/>
        <d v="2018-03-21T00:00:00"/>
        <d v="2018-03-20T00:00:00"/>
        <d v="2018-03-19T00:00:00"/>
        <d v="2018-03-16T00:00:00"/>
        <d v="2018-03-15T00:00:00"/>
        <d v="2018-03-14T00:00:00"/>
        <d v="2018-03-13T00:00:00"/>
        <d v="2018-03-12T00:00:00"/>
        <d v="2018-03-09T00:00:00"/>
        <d v="2018-03-08T00:00:00"/>
        <d v="2018-03-07T00:00:00"/>
        <d v="2018-03-06T00:00:00"/>
        <d v="2018-03-05T00:00:00"/>
        <d v="2018-03-02T00:00:00"/>
        <d v="2018-03-01T00:00:00"/>
        <d v="2018-02-28T00:00:00"/>
        <d v="2018-02-27T00:00:00"/>
        <d v="2018-02-26T00:00:00"/>
        <d v="2018-02-24T00:00:00"/>
        <d v="2018-02-23T00:00:00"/>
        <d v="2018-02-22T00:00:00"/>
        <d v="2018-02-21T00:00:00"/>
        <d v="2018-02-20T00:00:00"/>
        <d v="2018-02-19T00:00:00"/>
        <d v="2018-02-16T00:00:00"/>
        <d v="2018-02-15T00:00:00"/>
        <d v="2018-02-14T00:00:00"/>
        <d v="2018-02-13T00:00:00"/>
        <d v="2018-02-12T00:00:00"/>
        <d v="2018-02-11T00:00:00"/>
        <d v="2018-02-09T00:00:00"/>
        <d v="2018-02-08T00:00:00"/>
        <d v="2018-02-07T00:00:00"/>
        <d v="2018-02-06T00:00:00"/>
        <d v="2018-02-05T00:00:00"/>
        <d v="2018-02-02T00:00:00"/>
        <d v="2018-02-01T00:00:00"/>
        <d v="2018-01-31T00:00:00"/>
        <d v="2018-01-30T00:00:00"/>
        <d v="2018-01-29T00:00:00"/>
        <d v="2018-01-26T00:00:00"/>
        <d v="2018-01-25T00:00:00"/>
        <d v="2018-01-24T00:00:00"/>
        <d v="2018-01-23T00:00:00"/>
        <d v="2018-01-22T00:00:00"/>
        <d v="2018-01-19T00:00:00"/>
        <d v="2018-01-18T00:00:00"/>
        <d v="2018-01-17T00:00:00"/>
        <d v="2018-01-16T00:00:00"/>
        <d v="2018-01-15T00:00:00"/>
        <d v="2018-01-12T00:00:00"/>
        <d v="2018-01-11T00:00:00"/>
        <d v="2018-01-10T00:00:00"/>
        <d v="2018-01-09T00:00:00"/>
        <d v="2018-01-08T00:00:00"/>
        <d v="2018-01-05T00:00:00"/>
        <d v="2018-01-04T00:00:00"/>
        <d v="2018-01-03T00:00:00"/>
        <d v="2018-01-02T00:00:00"/>
        <d v="2018-01-01T00:00:00"/>
        <d v="2017-12-29T00:00:00"/>
        <d v="2017-12-28T00:00:00"/>
        <d v="2017-12-27T00:00:00"/>
        <d v="2017-12-26T00:00:00"/>
        <d v="2017-12-25T00:00:00"/>
        <d v="2017-12-22T00:00:00"/>
        <d v="2017-12-21T00:00:00"/>
        <d v="2017-12-20T00:00:00"/>
        <d v="2017-12-19T00:00:00"/>
        <d v="2017-12-18T00:00:00"/>
        <d v="2017-12-15T00:00:00"/>
        <d v="2017-12-14T00:00:00"/>
        <d v="2017-12-13T00:00:00"/>
        <d v="2017-12-12T00:00:00"/>
        <d v="2017-12-11T00:00:00"/>
        <d v="2017-12-08T00:00:00"/>
        <d v="2017-12-07T00:00:00"/>
        <d v="2017-12-06T00:00:00"/>
        <d v="2017-12-05T00:00:00"/>
        <d v="2017-12-04T00:00:00"/>
        <d v="2017-12-01T00:00:00"/>
        <d v="2017-11-30T00:00:00"/>
        <d v="2017-11-29T00:00:00"/>
        <d v="2017-11-28T00:00:00"/>
        <d v="2017-11-27T00:00:00"/>
        <d v="2017-11-24T00:00:00"/>
        <d v="2017-11-23T00:00:00"/>
        <d v="2017-11-22T00:00:00"/>
        <d v="2017-11-21T00:00:00"/>
        <d v="2017-11-20T00:00:00"/>
        <d v="2017-11-17T00:00:00"/>
        <d v="2017-11-16T00:00:00"/>
        <d v="2017-11-15T00:00:00"/>
        <d v="2017-11-14T00:00:00"/>
        <d v="2017-11-13T00:00:00"/>
        <d v="2017-11-10T00:00:00"/>
        <d v="2017-11-09T00:00:00"/>
        <d v="2017-11-08T00:00:00"/>
        <d v="2017-11-07T00:00:00"/>
        <d v="2017-11-06T00:00:00"/>
        <d v="2017-11-03T00:00:00"/>
        <d v="2017-11-02T00:00:00"/>
        <d v="2017-11-01T00:00:00"/>
        <d v="2017-10-31T00:00:00"/>
        <d v="2017-10-30T00:00:00"/>
        <d v="2017-10-27T00:00:00"/>
        <d v="2017-10-26T00:00:00"/>
        <d v="2017-10-25T00:00:00"/>
        <d v="2017-10-24T00:00:00"/>
        <d v="2017-10-23T00:00:00"/>
        <d v="2017-10-20T00:00:00"/>
        <d v="2017-10-19T00:00:00"/>
        <d v="2017-10-18T00:00:00"/>
        <d v="2017-10-17T00:00:00"/>
        <d v="2017-10-16T00:00:00"/>
        <d v="2017-10-13T00:00:00"/>
        <d v="2017-10-12T00:00:00"/>
        <d v="2017-10-11T00:00:00"/>
        <d v="2017-10-10T00:00:00"/>
        <d v="2017-10-09T00:00:00"/>
        <d v="2017-10-06T00:00:00"/>
        <d v="2017-10-05T00:00:00"/>
        <d v="2017-10-04T00:00:00"/>
        <d v="2017-10-03T00:00:00"/>
        <d v="2017-09-30T00:00:00"/>
        <d v="2017-09-29T00:00:00"/>
        <d v="2017-09-28T00:00:00"/>
        <d v="2017-09-27T00:00:00"/>
        <d v="2017-09-26T00:00:00"/>
        <d v="2017-09-25T00:00:00"/>
        <d v="2017-09-22T00:00:00"/>
        <d v="2017-09-21T00:00:00"/>
        <d v="2017-09-20T00:00:00"/>
        <d v="2017-09-19T00:00:00"/>
        <d v="2017-09-18T00:00:00"/>
        <d v="2017-09-15T00:00:00"/>
        <d v="2017-09-14T00:00:00"/>
        <d v="2017-09-13T00:00:00"/>
        <d v="2017-09-12T00:00:00"/>
        <d v="2017-09-11T00:00:00"/>
        <d v="2017-09-08T00:00:00"/>
        <d v="2017-09-07T00:00:00"/>
        <d v="2017-09-06T00:00:00"/>
        <d v="2017-09-05T00:00:00"/>
        <d v="2017-09-04T00:00:00"/>
        <d v="2017-09-01T00:00:00"/>
        <d v="2017-08-31T00:00:00"/>
        <d v="2017-08-30T00:00:00"/>
        <d v="2017-08-29T00:00:00"/>
        <d v="2017-08-28T00:00:00"/>
        <d v="2017-08-25T00:00:00"/>
        <d v="2017-08-24T00:00:00"/>
        <d v="2017-08-23T00:00:00"/>
        <d v="2017-08-22T00:00:00"/>
        <d v="2017-08-21T00:00:00"/>
        <d v="2017-08-18T00:00:00"/>
        <d v="2017-08-17T00:00:00"/>
        <d v="2017-08-16T00:00:00"/>
        <d v="2017-08-15T00:00:00"/>
        <d v="2017-08-14T00:00:00"/>
        <d v="2017-08-11T00:00:00"/>
        <d v="2017-08-10T00:00:00"/>
        <d v="2017-08-09T00:00:00"/>
        <d v="2017-08-08T00:00:00"/>
        <d v="2017-08-07T00:00:00"/>
        <d v="2017-08-04T00:00:00"/>
        <d v="2017-08-03T00:00:00"/>
        <d v="2017-08-02T00:00:00"/>
        <d v="2017-08-01T00:00:00"/>
        <d v="2017-07-31T00:00:00"/>
        <d v="2017-07-28T00:00:00"/>
        <d v="2017-07-27T00:00:00"/>
        <d v="2017-07-26T00:00:00"/>
        <d v="2017-07-25T00:00:00"/>
        <d v="2017-07-21T00:00:00"/>
        <d v="2017-07-20T00:00:00"/>
        <d v="2017-07-19T00:00:00"/>
        <d v="2017-07-18T00:00:00"/>
        <d v="2017-07-17T00:00:00"/>
        <d v="2017-07-14T00:00:00"/>
        <d v="2017-07-13T00:00:00"/>
        <d v="2017-07-12T00:00:00"/>
        <d v="2017-07-11T00:00:00"/>
        <d v="2017-07-10T00:00:00"/>
        <d v="2017-07-07T00:00:00"/>
        <d v="2017-07-06T00:00:00"/>
        <d v="2017-07-05T00:00:00"/>
        <d v="2017-07-04T00:00:00"/>
        <d v="2017-07-03T00:00:00"/>
        <d v="2017-06-30T00:00:00"/>
        <d v="2017-06-29T00:00:00"/>
        <d v="2017-06-28T00:00:00"/>
        <d v="2017-06-27T00:00:00"/>
        <d v="2017-06-26T00:00:00"/>
        <d v="2017-06-23T00:00:00"/>
        <d v="2017-06-22T00:00:00"/>
        <d v="2017-06-21T00:00:00"/>
        <d v="2017-06-20T00:00:00"/>
        <d v="2017-06-19T00:00:00"/>
        <d v="2017-06-16T00:00:00"/>
        <d v="2017-06-15T00:00:00"/>
        <d v="2017-06-14T00:00:00"/>
        <d v="2017-06-13T00:00:00"/>
        <d v="2017-06-12T00:00:00"/>
        <d v="2017-06-09T00:00:00"/>
        <d v="2017-06-08T00:00:00"/>
        <d v="2017-06-07T00:00:00"/>
        <d v="2017-06-06T00:00:00"/>
        <d v="2017-06-05T00:00:00"/>
        <d v="2017-06-02T00:00:00"/>
        <d v="2017-06-01T00:00:00"/>
        <d v="2017-05-31T00:00:00"/>
        <d v="2017-05-30T00:00:00"/>
        <d v="2017-05-29T00:00:00"/>
        <d v="2017-05-26T00:00:00"/>
        <d v="2017-05-25T00:00:00"/>
        <d v="2017-05-24T00:00:00"/>
        <d v="2017-05-23T00:00:00"/>
        <d v="2017-05-22T00:00:00"/>
        <d v="2017-05-19T00:00:00"/>
        <d v="2017-05-18T00:00:00"/>
        <d v="2017-05-17T00:00:00"/>
        <d v="2017-05-16T00:00:00"/>
        <d v="2017-05-15T00:00:00"/>
        <d v="2017-05-12T00:00:00"/>
        <d v="2017-05-11T00:00:00"/>
        <d v="2017-05-10T00:00:00"/>
        <d v="2017-05-09T00:00:00"/>
        <d v="2017-05-08T00:00:00"/>
        <d v="2017-05-05T00:00:00"/>
        <d v="2017-05-04T00:00:00"/>
        <d v="2017-05-03T00:00:00"/>
        <d v="2017-05-02T00:00:00"/>
        <d v="2017-05-01T00:00:00"/>
        <d v="2017-04-28T00:00:00"/>
        <d v="2017-04-27T00:00:00"/>
        <d v="2017-04-26T00:00:00"/>
        <d v="2017-04-25T00:00:00"/>
        <d v="2017-04-24T00:00:00"/>
        <d v="2017-04-21T00:00:00"/>
        <d v="2017-04-20T00:00:00"/>
        <d v="2017-04-19T00:00:00"/>
        <d v="2017-04-18T00:00:00"/>
        <d v="2017-04-17T00:00:00"/>
        <d v="2017-04-14T00:00:00"/>
        <d v="2017-04-13T00:00:00"/>
        <d v="2017-04-12T00:00:00"/>
        <d v="2017-04-11T00:00:00"/>
        <d v="2017-04-10T00:00:00"/>
        <d v="2017-04-07T00:00:00"/>
        <d v="2017-04-06T00:00:00"/>
        <d v="2017-04-05T00:00:00"/>
        <d v="2017-04-04T00:00:00"/>
        <d v="2017-04-03T00:00:00"/>
        <d v="2017-03-31T00:00:00"/>
        <d v="2017-03-30T00:00:00"/>
        <d v="2017-03-29T00:00:00"/>
        <d v="2017-03-28T00:00:00"/>
        <d v="2017-03-27T00:00:00"/>
        <d v="2017-03-24T00:00:00"/>
        <d v="2017-03-23T00:00:00"/>
        <d v="2017-03-22T00:00:00"/>
        <d v="2017-03-21T00:00:00"/>
        <d v="2017-03-20T00:00:00"/>
        <d v="2017-03-17T00:00:00"/>
        <d v="2017-03-16T00:00:00"/>
        <d v="2017-03-15T00:00:00"/>
        <d v="2017-03-14T00:00:00"/>
        <d v="2017-03-13T00:00:00"/>
        <d v="2017-03-10T00:00:00"/>
        <d v="2017-03-09T00:00:00"/>
        <d v="2017-03-08T00:00:00"/>
        <d v="2017-03-07T00:00:00"/>
        <d v="2017-03-06T00:00:00"/>
        <d v="2017-03-03T00:00:00"/>
        <d v="2017-03-02T00:00:00"/>
        <d v="2017-03-01T00:00:00"/>
        <d v="2017-02-28T00:00:00"/>
        <d v="2017-02-27T00:00:00"/>
        <d v="2017-02-24T00:00:00"/>
        <d v="2017-02-23T00:00:00"/>
        <d v="2017-02-22T00:00:00"/>
        <d v="2017-02-21T00:00:00"/>
        <d v="2017-02-20T00:00:00"/>
        <d v="2017-02-17T00:00:00"/>
        <d v="2017-02-16T00:00:00"/>
        <d v="2017-02-15T00:00:00"/>
        <d v="2017-02-14T00:00:00"/>
        <d v="2017-02-13T00:00:00"/>
        <d v="2017-02-10T00:00:00"/>
        <d v="2017-02-09T00:00:00"/>
        <d v="2017-02-08T00:00:00"/>
        <d v="2017-02-07T00:00:00"/>
        <d v="2017-02-06T00:00:00"/>
        <d v="2017-02-03T00:00:00"/>
        <d v="2017-02-02T00:00:00"/>
        <d v="2017-02-01T00:00:00"/>
        <d v="2017-01-31T00:00:00"/>
        <d v="2017-01-30T00:00:00"/>
        <d v="2017-01-27T00:00:00"/>
        <d v="2017-01-26T00:00:00"/>
        <d v="2017-01-25T00:00:00"/>
        <d v="2017-01-24T00:00:00"/>
        <d v="2017-01-23T00:00:00"/>
        <d v="2017-01-22T00:00:00"/>
        <d v="2017-01-20T00:00:00"/>
        <d v="2017-01-19T00:00:00"/>
        <d v="2017-01-18T00:00:00"/>
        <d v="2017-01-17T00:00:00"/>
        <d v="2017-01-16T00:00:00"/>
        <d v="2017-01-13T00:00:00"/>
        <d v="2017-01-12T00:00:00"/>
        <d v="2017-01-11T00:00:00"/>
        <d v="2017-01-10T00:00:00"/>
        <d v="2017-01-09T00:00:00"/>
        <d v="2017-01-06T00:00:00"/>
        <d v="2017-01-05T00:00:00"/>
        <d v="2017-01-04T00:00:00"/>
        <d v="2017-01-03T00:00:00"/>
        <d v="2017-01-02T00:00:00"/>
        <d v="2016-12-30T00:00:00"/>
        <d v="2016-12-29T00:00:00"/>
        <d v="2016-12-28T00:00:00"/>
        <d v="2016-12-27T00:00:00"/>
        <d v="2016-12-26T00:00:00"/>
        <d v="2016-12-23T00:00:00"/>
        <d v="2016-12-22T00:00:00"/>
        <d v="2016-12-21T00:00:00"/>
        <d v="2016-12-20T00:00:00"/>
        <d v="2016-12-19T00:00:00"/>
        <d v="2016-12-16T00:00:00"/>
        <d v="2016-12-15T00:00:00"/>
        <d v="2016-12-14T00:00:00"/>
        <d v="2016-12-13T00:00:00"/>
        <d v="2016-12-12T00:00:00"/>
        <d v="2016-12-09T00:00:00"/>
        <d v="2016-12-08T00:00:00"/>
        <d v="2016-12-07T00:00:00"/>
        <d v="2016-12-06T00:00:00"/>
        <d v="2016-12-05T00:00:00"/>
        <d v="2016-12-02T00:00:00"/>
        <d v="2016-12-01T00:00:00"/>
        <d v="2016-11-30T00:00:00"/>
        <d v="2016-11-29T00:00:00"/>
        <d v="2016-11-28T00:00:00"/>
        <d v="2016-11-25T00:00:00"/>
        <d v="2016-11-24T00:00:00"/>
        <d v="2016-11-23T00:00:00"/>
        <d v="2016-11-22T00:00:00"/>
        <d v="2016-11-21T00:00:00"/>
        <d v="2016-11-18T00:00:00"/>
        <d v="2016-11-17T00:00:00"/>
        <d v="2016-11-16T00:00:00"/>
        <d v="2016-11-15T00:00:00"/>
        <d v="2016-11-14T00:00:00"/>
        <d v="2016-11-11T00:00:00"/>
        <d v="2016-11-10T00:00:00"/>
        <d v="2016-11-09T00:00:00"/>
        <d v="2016-11-08T00:00:00"/>
        <d v="2016-11-07T00:00:00"/>
        <d v="2016-11-04T00:00:00"/>
        <d v="2016-11-03T00:00:00"/>
        <d v="2016-11-02T00:00:00"/>
        <d v="2016-11-01T00:00:00"/>
        <d v="2016-10-31T00:00:00"/>
        <d v="2016-10-28T00:00:00"/>
        <d v="2016-10-27T00:00:00"/>
        <d v="2016-10-26T00:00:00"/>
        <d v="2016-10-25T00:00:00"/>
        <d v="2016-10-24T00:00:00"/>
        <d v="2016-10-21T00:00:00"/>
        <d v="2016-10-20T00:00:00"/>
        <d v="2016-10-19T00:00:00"/>
        <d v="2016-10-18T00:00:00"/>
        <d v="2016-10-17T00:00:00"/>
        <d v="2016-10-14T00:00:00"/>
        <d v="2016-10-13T00:00:00"/>
        <d v="2016-10-12T00:00:00"/>
        <d v="2016-10-11T00:00:00"/>
        <d v="2016-10-10T00:00:00"/>
        <d v="2016-10-09T00:00:00"/>
        <d v="2016-10-08T00:00:00"/>
        <d v="2016-10-07T00:00:00"/>
        <d v="2016-10-06T00:00:00"/>
        <d v="2016-10-05T00:00:00"/>
        <d v="2016-10-04T00:00:00"/>
        <d v="2016-10-03T00:00:00"/>
        <d v="2016-09-30T00:00:00"/>
        <d v="2016-09-29T00:00:00"/>
        <d v="2016-09-28T00:00:00"/>
        <d v="2016-09-27T00:00:00"/>
        <d v="2016-09-26T00:00:00"/>
        <d v="2016-09-23T00:00:00"/>
        <d v="2016-09-22T00:00:00"/>
        <d v="2016-09-21T00:00:00"/>
        <d v="2016-09-20T00:00:00"/>
        <d v="2016-09-19T00:00:00"/>
        <d v="2016-09-18T00:00:00"/>
        <d v="2016-09-16T00:00:00"/>
        <d v="2016-09-15T00:00:00"/>
        <d v="2016-09-14T00:00:00"/>
        <d v="2016-09-13T00:00:00"/>
        <d v="2016-09-12T00:00:00"/>
        <d v="2016-09-09T00:00:00"/>
        <d v="2016-09-08T00:00:00"/>
        <d v="2016-09-07T00:00:00"/>
        <d v="2016-09-06T00:00:00"/>
        <d v="2016-09-05T00:00:00"/>
        <d v="2016-09-02T00:00:00"/>
        <d v="2016-09-01T00:00:00"/>
        <d v="2016-08-31T00:00:00"/>
        <d v="2016-08-30T00:00:00"/>
        <d v="2016-08-29T00:00:00"/>
        <d v="2016-08-26T00:00:00"/>
        <d v="2016-08-25T00:00:00"/>
        <d v="2016-08-24T00:00:00"/>
        <d v="2016-08-23T00:00:00"/>
        <d v="2016-08-22T00:00:00"/>
        <d v="2016-08-19T00:00:00"/>
        <d v="2016-08-18T00:00:00"/>
        <d v="2016-08-17T00:00:00"/>
        <d v="2016-08-16T00:00:00"/>
        <d v="2016-08-15T00:00:00"/>
        <d v="2016-08-12T00:00:00"/>
        <d v="2016-08-11T00:00:00"/>
        <d v="2016-08-10T00:00:00"/>
        <d v="2016-08-09T00:00:00"/>
        <d v="2016-08-08T00:00:00"/>
        <d v="2016-08-05T00:00:00"/>
        <d v="2016-08-04T00:00:00"/>
        <d v="2016-08-03T00:00:00"/>
        <d v="2016-08-02T00:00:00"/>
        <d v="2016-08-01T00:00:00"/>
        <d v="2016-07-29T00:00:00"/>
        <d v="2016-07-28T00:00:00"/>
        <d v="2016-07-27T00:00:00"/>
        <d v="2016-07-26T00:00:00"/>
        <d v="2016-07-25T00:00:00"/>
        <d v="2016-07-22T00:00:00"/>
        <d v="2016-07-21T00:00:00"/>
        <d v="2016-07-20T00:00:00"/>
        <d v="2016-07-19T00:00:00"/>
        <d v="2016-07-18T00:00:00"/>
        <d v="2016-07-15T00:00:00"/>
        <d v="2016-07-14T00:00:00"/>
        <d v="2016-07-13T00:00:00"/>
        <d v="2016-07-12T00:00:00"/>
        <d v="2016-07-11T00:00:00"/>
        <d v="2016-07-08T00:00:00"/>
        <d v="2016-07-07T00:00:00"/>
        <d v="2016-07-06T00:00:00"/>
        <d v="2016-07-05T00:00:00"/>
        <d v="2016-07-04T00:00:00"/>
        <d v="2016-07-01T00:00:00"/>
        <d v="2016-06-30T00:00:00"/>
        <d v="2016-06-29T00:00:00"/>
        <d v="2016-06-28T00:00:00"/>
        <d v="2016-06-27T00:00:00"/>
        <d v="2016-06-24T00:00:00"/>
        <d v="2016-06-23T00:00:00"/>
        <d v="2016-06-22T00:00:00"/>
        <d v="2016-06-21T00:00:00"/>
        <d v="2016-06-20T00:00:00"/>
        <d v="2016-06-17T00:00:00"/>
        <d v="2016-06-16T00:00:00"/>
        <d v="2016-06-15T00:00:00"/>
        <d v="2016-06-14T00:00:00"/>
        <d v="2016-06-13T00:00:00"/>
        <d v="2016-06-10T00:00:00"/>
        <d v="2016-06-09T00:00:00"/>
        <d v="2016-06-08T00:00:00"/>
        <d v="2016-06-07T00:00:00"/>
        <d v="2016-06-06T00:00:00"/>
        <d v="2016-06-03T00:00:00"/>
        <d v="2016-06-02T00:00:00"/>
        <d v="2016-06-01T00:00:00"/>
        <d v="2016-05-31T00:00:00"/>
        <d v="2016-05-30T00:00:00"/>
        <d v="2016-05-27T00:00:00"/>
        <d v="2016-05-26T00:00:00"/>
        <d v="2016-05-25T00:00:00"/>
        <d v="2016-05-24T00:00:00"/>
        <d v="2016-05-23T00:00:00"/>
        <d v="2016-05-20T00:00:00"/>
        <d v="2016-05-19T00:00:00"/>
        <d v="2016-05-18T00:00:00"/>
        <d v="2016-05-17T00:00:00"/>
        <d v="2016-05-16T00:00:00"/>
        <d v="2016-05-13T00:00:00"/>
        <d v="2016-05-12T00:00:00"/>
        <d v="2016-05-11T00:00:00"/>
        <d v="2016-05-10T00:00:00"/>
        <d v="2016-05-09T00:00:00"/>
        <d v="2016-05-06T00:00:00"/>
        <d v="2016-05-05T00:00:00"/>
        <d v="2016-05-04T00:00:00"/>
        <d v="2016-05-03T00:00:00"/>
        <d v="2016-05-02T00:00:00"/>
        <d v="2016-04-29T00:00:00"/>
        <d v="2016-04-28T00:00:00"/>
        <d v="2016-04-27T00:00:00"/>
        <d v="2016-04-26T00:00:00"/>
        <d v="2016-04-25T00:00:00"/>
        <d v="2016-04-22T00:00:00"/>
        <d v="2016-04-21T00:00:00"/>
        <d v="2016-04-20T00:00:00"/>
        <d v="2016-04-19T00:00:00"/>
        <d v="2016-04-18T00:00:00"/>
        <d v="2016-04-15T00:00:00"/>
        <d v="2016-04-14T00:00:00"/>
        <d v="2016-04-13T00:00:00"/>
        <d v="2016-04-12T00:00:00"/>
        <d v="2016-04-11T00:00:00"/>
        <d v="2016-04-08T00:00:00"/>
        <d v="2016-04-07T00:00:00"/>
        <d v="2016-04-06T00:00:00"/>
        <d v="2016-04-05T00:00:00"/>
        <d v="2016-04-04T00:00:00"/>
        <d v="2016-04-01T00:00:00"/>
        <d v="2016-03-31T00:00:00"/>
        <d v="2016-03-30T00:00:00"/>
        <d v="2016-03-29T00:00:00"/>
        <d v="2016-03-28T00:00:00"/>
        <d v="2016-03-25T00:00:00"/>
        <d v="2016-03-24T00:00:00"/>
        <d v="2016-03-23T00:00:00"/>
        <d v="2016-03-22T00:00:00"/>
        <d v="2016-03-21T00:00:00"/>
        <d v="2016-03-18T00:00:00"/>
        <d v="2016-03-17T00:00:00"/>
        <d v="2016-03-16T00:00:00"/>
        <d v="2016-03-15T00:00:00"/>
        <d v="2016-03-11T00:00:00"/>
        <d v="2016-03-10T00:00:00"/>
        <d v="2016-03-09T00:00:00"/>
        <d v="2016-03-08T00:00:00"/>
        <d v="2016-03-07T00:00:00"/>
        <d v="2016-03-04T00:00:00"/>
        <d v="2016-03-03T00:00:00"/>
        <d v="2016-03-02T00:00:00"/>
        <d v="2016-03-01T00:00:00"/>
        <d v="2016-02-29T00:00:00"/>
        <d v="2016-02-26T00:00:00"/>
        <d v="2016-02-25T00:00:00"/>
        <d v="2016-02-24T00:00:00"/>
        <d v="2016-02-23T00:00:00"/>
        <d v="2016-02-22T00:00:00"/>
        <d v="2016-02-19T00:00:00"/>
        <d v="2016-02-18T00:00:00"/>
        <d v="2016-02-17T00:00:00"/>
        <d v="2016-02-16T00:00:00"/>
        <d v="2016-02-15T00:00:00"/>
        <d v="2016-02-14T00:00:00"/>
        <d v="2016-02-12T00:00:00"/>
        <d v="2016-02-11T00:00:00"/>
        <d v="2016-02-10T00:00:00"/>
        <d v="2016-02-09T00:00:00"/>
        <d v="2016-02-08T00:00:00"/>
        <d v="2016-02-05T00:00:00"/>
        <d v="2016-02-04T00:00:00"/>
        <d v="2016-02-03T00:00:00"/>
        <d v="2016-02-02T00:00:00"/>
        <d v="2016-02-01T00:00:00"/>
        <d v="2016-01-29T00:00:00"/>
        <d v="2016-01-28T00:00:00"/>
        <d v="2016-01-27T00:00:00"/>
        <d v="2016-01-26T00:00:00"/>
        <d v="2016-01-25T00:00:00"/>
        <d v="2016-01-22T00:00:00"/>
        <d v="2016-01-21T00:00:00"/>
        <d v="2016-01-20T00:00:00"/>
        <d v="2016-01-19T00:00:00"/>
        <d v="2016-01-18T00:00:00"/>
        <d v="2016-01-15T00:00:00"/>
        <d v="2016-01-14T00:00:00"/>
        <d v="2016-01-13T00:00:00"/>
        <d v="2016-01-12T00:00:00"/>
        <d v="2016-01-11T00:00:00"/>
        <d v="2016-01-08T00:00:00"/>
        <d v="2016-01-07T00:00:00"/>
        <d v="2016-01-06T00:00:00"/>
        <d v="2016-01-05T00:00:00"/>
        <d v="2016-01-04T00:00:00"/>
        <d v="2016-01-01T00:00:00"/>
        <d v="2015-12-31T00:00:00"/>
        <d v="2015-12-30T00:00:00"/>
        <d v="2015-12-29T00:00:00"/>
        <d v="2015-12-28T00:00:00"/>
        <d v="2015-12-25T00:00:00"/>
        <d v="2015-12-24T00:00:00"/>
        <d v="2015-12-23T00:00:00"/>
        <d v="2015-12-22T00:00:00"/>
        <d v="2015-12-21T00:00:00"/>
        <d v="2015-12-18T00:00:00"/>
        <d v="2015-12-17T00:00:00"/>
        <d v="2015-12-16T00:00:00"/>
        <d v="2015-12-15T00:00:00"/>
        <d v="2015-12-14T00:00:00"/>
        <d v="2015-12-11T00:00:00"/>
        <d v="2015-12-10T00:00:00"/>
        <d v="2015-12-09T00:00:00"/>
        <d v="2015-12-08T00:00:00"/>
        <d v="2015-12-07T00:00:00"/>
        <d v="2015-12-04T00:00:00"/>
        <d v="2015-12-03T00:00:00"/>
        <d v="2015-12-02T00:00:00"/>
        <d v="2015-12-01T00:00:00"/>
        <d v="2015-11-30T00:00:00"/>
        <d v="2015-11-27T00:00:00"/>
        <d v="2015-11-26T00:00:00"/>
        <d v="2015-11-25T00:00:00"/>
        <d v="2015-11-24T00:00:00"/>
        <d v="2015-11-23T00:00:00"/>
        <d v="2015-11-20T00:00:00"/>
        <d v="2015-11-19T00:00:00"/>
        <d v="2015-11-18T00:00:00"/>
        <d v="2015-11-17T00:00:00"/>
        <d v="2015-11-16T00:00:00"/>
        <d v="2015-11-13T00:00:00"/>
        <d v="2015-11-12T00:00:00"/>
        <d v="2015-11-11T00:00:00"/>
        <d v="2015-11-10T00:00:00"/>
        <d v="2015-11-09T00:00:00"/>
        <d v="2015-11-06T00:00:00"/>
        <d v="2015-11-05T00:00:00"/>
        <d v="2015-11-04T00:00:00"/>
        <d v="2015-11-03T00:00:00"/>
        <d v="2015-11-02T00:00:00"/>
        <d v="2015-10-30T00:00:00"/>
        <d v="2015-10-29T00:00:00"/>
        <d v="2015-10-28T00:00:00"/>
        <d v="2015-10-27T00:00:00"/>
        <d v="2015-10-26T00:00:00"/>
        <d v="2015-10-23T00:00:00"/>
        <d v="2015-10-22T00:00:00"/>
        <d v="2015-10-21T00:00:00"/>
        <d v="2015-10-20T00:00:00"/>
        <d v="2015-10-19T00:00:00"/>
        <d v="2015-10-16T00:00:00"/>
        <d v="2015-10-15T00:00:00"/>
        <d v="2015-10-14T00:00:00"/>
        <d v="2015-10-13T00:00:00"/>
        <d v="2015-10-12T00:00:00"/>
        <d v="2015-10-10T00:00:00"/>
        <d v="2015-10-09T00:00:00"/>
        <d v="2015-10-08T00:00:00"/>
        <d v="2015-10-07T00:00:00"/>
        <d v="2015-10-06T00:00:00"/>
        <d v="2015-10-05T00:00:00"/>
        <d v="2015-10-02T00:00:00"/>
        <d v="2015-10-01T00:00:00"/>
        <d v="2015-09-30T00:00:00"/>
        <d v="2015-09-29T00:00:00"/>
        <d v="2015-09-28T00:00:00"/>
        <d v="2015-09-25T00:00:00"/>
        <d v="2015-09-24T00:00:00"/>
        <d v="2015-09-23T00:00:00"/>
        <d v="2015-09-22T00:00:00"/>
        <d v="2015-09-21T00:00:00"/>
        <d v="2015-09-18T00:00:00"/>
        <d v="2015-09-17T00:00:00"/>
        <d v="2015-09-16T00:00:00"/>
        <d v="2015-09-15T00:00:00"/>
        <d v="2015-09-14T00:00:00"/>
        <d v="2015-09-11T00:00:00"/>
        <d v="2015-09-10T00:00:00"/>
        <d v="2015-09-09T00:00:00"/>
        <d v="2015-09-08T00:00:00"/>
        <d v="2015-09-07T00:00:00"/>
        <d v="2015-09-04T00:00:00"/>
        <d v="2015-09-03T00:00:00"/>
        <d v="2015-09-02T00:00:00"/>
        <d v="2015-09-01T00:00:00"/>
        <d v="2015-08-31T00:00:00"/>
        <d v="2015-08-28T00:00:00"/>
        <d v="2015-08-27T00:00:00"/>
        <d v="2015-08-26T00:00:00"/>
        <d v="2015-08-25T00:00:00"/>
        <d v="2015-08-24T00:00:00"/>
        <d v="2015-08-21T00:00:00"/>
        <d v="2015-08-20T00:00:00"/>
        <d v="2015-08-19T00:00:00"/>
        <d v="2015-08-18T00:00:00"/>
        <d v="2015-08-17T00:00:00"/>
        <d v="2015-08-14T00:00:00"/>
        <d v="2015-08-10T00:00:00"/>
        <d v="2015-08-07T00:00:00"/>
        <d v="2015-08-06T00:00:00"/>
        <d v="2015-08-05T00:00:00"/>
        <d v="2015-08-04T00:00:00"/>
        <d v="2015-08-03T00:00:00"/>
        <d v="2015-07-31T00:00:00"/>
        <d v="2015-07-30T00:00:00"/>
        <d v="2015-07-29T00:00:00"/>
        <d v="2015-07-28T00:00:00"/>
        <d v="2015-07-27T00:00:00"/>
        <d v="2015-07-24T00:00:00"/>
        <d v="2015-07-23T00:00:00"/>
        <d v="2015-07-22T00:00:00"/>
        <d v="2015-07-21T00:00:00"/>
        <d v="2015-07-20T00:00:00"/>
        <d v="2015-07-17T00:00:00"/>
        <d v="2015-07-16T00:00:00"/>
        <d v="2015-07-15T00:00:00"/>
        <d v="2015-07-14T00:00:00"/>
        <d v="2015-07-13T00:00:00"/>
        <d v="2015-07-10T00:00:00"/>
        <d v="2015-07-09T00:00:00"/>
        <d v="2015-07-08T00:00:00"/>
        <d v="2015-07-07T00:00:00"/>
        <d v="2015-07-06T00:00:00"/>
        <d v="2015-07-03T00:00:00"/>
        <d v="2015-07-02T00:00:00"/>
        <d v="2015-07-01T00:00:00"/>
        <d v="2015-06-30T00:00:00"/>
        <d v="2015-06-29T00:00:00"/>
        <d v="2015-06-26T00:00:00"/>
        <d v="2015-06-25T00:00:00"/>
        <d v="2015-06-24T00:00:00"/>
        <d v="2015-06-23T00:00:00"/>
        <d v="2015-06-22T00:00:00"/>
        <d v="2015-06-19T00:00:00"/>
        <d v="2015-06-18T00:00:00"/>
        <d v="2015-06-17T00:00:00"/>
        <d v="2015-06-16T00:00:00"/>
        <d v="2015-06-15T00:00:00"/>
        <d v="2015-06-12T00:00:00"/>
        <d v="2015-06-11T00:00:00"/>
        <d v="2015-06-10T00:00:00"/>
        <d v="2015-06-09T00:00:00"/>
        <d v="2015-06-08T00:00:00"/>
        <d v="2015-06-05T00:00:00"/>
        <d v="2015-06-04T00:00:00"/>
        <d v="2015-06-03T00:00:00"/>
        <d v="2015-06-02T00:00:00"/>
        <d v="2015-06-01T00:00:00"/>
        <d v="2015-05-29T00:00:00"/>
        <d v="2015-05-28T00:00:00"/>
        <d v="2015-05-27T00:00:00"/>
        <d v="2015-05-26T00:00:00"/>
        <d v="2015-05-25T00:00:00"/>
        <d v="2015-05-22T00:00:00"/>
        <d v="2015-05-21T00:00:00"/>
        <d v="2015-05-20T00:00:00"/>
        <d v="2015-05-19T00:00:00"/>
        <d v="2015-05-18T00:00:00"/>
        <d v="2015-05-15T00:00:00"/>
        <d v="2015-05-14T00:00:00"/>
        <d v="2015-05-13T00:00:00"/>
        <d v="2015-05-12T00:00:00"/>
        <d v="2015-05-11T00:00:00"/>
        <d v="2015-05-08T00:00:00"/>
        <d v="2015-05-07T00:00:00"/>
        <d v="2015-05-06T00:00:00"/>
        <d v="2015-05-05T00:00:00"/>
        <d v="2015-05-04T00:00:00"/>
        <d v="2015-05-01T00:00:00"/>
        <d v="2015-04-30T00:00:00"/>
        <d v="2015-04-29T00:00:00"/>
        <d v="2015-04-28T00:00:00"/>
        <d v="2015-04-27T00:00:00"/>
        <d v="2015-04-24T00:00:00"/>
        <d v="2015-04-23T00:00:00"/>
        <d v="2015-04-22T00:00:00"/>
        <d v="2015-04-21T00:00:00"/>
        <d v="2015-04-20T00:00:00"/>
        <d v="2015-04-17T00:00:00"/>
        <d v="2015-04-16T00:00:00"/>
        <d v="2015-04-15T00:00:00"/>
        <d v="2015-04-14T00:00:00"/>
        <d v="2015-04-13T00:00:00"/>
        <d v="2015-04-10T00:00:00"/>
        <d v="2015-04-09T00:00:00"/>
        <d v="2015-04-08T00:00:00"/>
        <d v="2015-04-07T00:00:00"/>
        <d v="2015-04-06T00:00:00"/>
        <d v="2015-04-03T00:00:00"/>
        <d v="2015-04-02T00:00:00"/>
        <d v="2015-04-01T00:00:00"/>
        <d v="2015-03-31T00:00:00"/>
        <d v="2015-03-30T00:00:00"/>
        <d v="2015-03-28T00:00:00"/>
        <d v="2015-03-27T00:00:00"/>
        <d v="2015-03-26T00:00:00"/>
        <d v="2015-03-25T00:00:00"/>
        <d v="2015-03-24T00:00:00"/>
        <d v="2015-03-23T00:00:00"/>
        <d v="2015-03-20T00:00:00"/>
        <d v="2015-03-19T00:00:00"/>
        <d v="2015-03-18T00:00:00"/>
        <d v="2015-03-17T00:00:00"/>
        <d v="2015-03-16T00:00:00"/>
        <d v="2015-03-13T00:00:00"/>
        <d v="2015-03-12T00:00:00"/>
        <d v="2015-03-11T00:00:00"/>
        <d v="2015-03-10T00:00:00"/>
        <d v="2015-03-09T00:00:00"/>
        <d v="2015-03-06T00:00:00"/>
        <d v="2015-03-05T00:00:00"/>
        <d v="2015-03-04T00:00:00"/>
        <d v="2015-03-03T00:00:00"/>
        <d v="2015-03-02T00:00:00"/>
        <d v="2015-02-27T00:00:00"/>
        <d v="2015-02-26T00:00:00"/>
        <d v="2015-02-25T00:00:00"/>
        <d v="2015-02-24T00:00:00"/>
        <d v="2015-02-23T00:00:00"/>
        <d v="2015-02-20T00:00:00"/>
        <d v="2015-02-19T00:00:00"/>
        <d v="2015-02-18T00:00:00"/>
        <d v="2015-02-17T00:00:00"/>
        <d v="2015-02-16T00:00:00"/>
        <d v="2015-02-13T00:00:00"/>
        <d v="2015-02-12T00:00:00"/>
        <d v="2015-02-11T00:00:00"/>
        <d v="2015-02-10T00:00:00"/>
        <d v="2015-02-09T00:00:00"/>
        <d v="2015-02-06T00:00:00"/>
        <d v="2015-02-05T00:00:00"/>
        <d v="2014-09-18T00:00:00"/>
        <d v="2014-09-17T00:00:00"/>
        <d v="2014-09-16T00:00:00"/>
        <d v="2014-09-15T00:00:00"/>
        <d v="2014-09-12T00:00:00"/>
        <d v="2014-09-11T00:00:00"/>
        <d v="2014-09-10T00:00:00"/>
        <d v="2014-09-09T00:00:00"/>
        <d v="2014-09-08T00:00:00"/>
        <d v="2014-09-05T00:00:00"/>
        <d v="2014-09-04T00:00:00"/>
        <d v="2014-09-03T00:00:00"/>
        <d v="2014-09-02T00:00:00"/>
        <d v="2014-09-01T00:00:00"/>
        <d v="2014-08-29T00:00:00"/>
        <d v="2014-08-28T00:00:00"/>
        <d v="2014-08-27T00:00:00"/>
        <d v="2014-08-26T00:00:00"/>
        <d v="2014-08-25T00:00:00"/>
        <d v="2014-08-22T00:00:00"/>
        <d v="2014-08-21T00:00:00"/>
        <d v="2014-08-20T00:00:00"/>
        <d v="2014-08-19T00:00:00"/>
        <d v="2014-08-18T00:00:00"/>
        <d v="2014-08-15T00:00:00"/>
        <d v="2014-08-14T00:00:00"/>
        <d v="2014-08-13T00:00:00"/>
        <d v="2014-08-12T00:00:00"/>
        <d v="2014-08-11T00:00:00"/>
        <d v="2014-08-08T00:00:00"/>
        <d v="2014-08-07T00:00:00"/>
        <d v="2014-08-06T00:00:00"/>
        <d v="2014-08-05T00:00:00"/>
        <d v="2014-08-04T00:00:00"/>
        <d v="2014-08-01T00:00:00"/>
        <d v="2014-07-31T00:00:00"/>
        <d v="2014-07-30T00:00:00"/>
        <d v="2014-07-29T00:00:00"/>
        <d v="2014-07-28T00:00:00"/>
        <d v="2014-07-25T00:00:00"/>
        <d v="2014-07-24T00:00:00"/>
        <d v="2014-07-23T00:00:00"/>
        <d v="2014-07-22T00:00:00"/>
        <d v="2014-07-21T00:00:00"/>
        <d v="2014-07-18T00:00:00"/>
        <d v="2014-07-17T00:00:00"/>
        <d v="2014-07-16T00:00:00"/>
        <d v="2014-07-15T00:00:00"/>
        <d v="2014-07-14T00:00:00"/>
        <d v="2014-07-11T00:00:00"/>
        <d v="2014-07-10T00:00:00"/>
        <d v="2014-07-09T00:00:00"/>
        <d v="2014-07-08T00:00:00"/>
        <d v="2014-07-07T00:00:00"/>
        <d v="2014-07-04T00:00:00"/>
        <d v="2014-07-03T00:00:00"/>
        <d v="2014-07-02T00:00:00"/>
        <d v="2014-07-01T00:00:00"/>
        <d v="2014-06-30T00:00:00"/>
        <d v="2014-06-27T00:00:00"/>
        <d v="2014-06-26T00:00:00"/>
        <d v="2014-06-25T00:00:00"/>
        <d v="2014-06-24T00:00:00"/>
        <d v="2014-06-23T00:00:00"/>
        <d v="2014-06-20T00:00:00"/>
        <d v="2014-06-19T00:00:00"/>
        <d v="2014-06-18T00:00:00"/>
        <d v="2014-06-17T00:00:00"/>
        <d v="2014-06-16T00:00:00"/>
        <d v="2014-06-13T00:00:00"/>
        <d v="2014-06-12T00:00:00"/>
        <d v="2014-06-11T00:00:00"/>
        <d v="2014-06-10T00:00:00"/>
        <d v="2014-06-09T00:00:00"/>
        <d v="2014-06-06T00:00:00"/>
        <d v="2014-06-05T00:00:00"/>
        <d v="2014-06-04T00:00:00"/>
        <d v="2014-06-03T00:00:00"/>
        <d v="2014-06-02T00:00:00"/>
        <d v="2014-05-30T00:00:00"/>
        <d v="2014-05-29T00:00:00"/>
        <d v="2014-05-28T00:00:00"/>
        <d v="2014-05-27T00:00:00"/>
        <d v="2014-05-26T00:00:00"/>
        <d v="2014-05-23T00:00:00"/>
        <d v="2014-05-22T00:00:00"/>
        <d v="2014-05-21T00:00:00"/>
        <d v="2014-05-20T00:00:00"/>
        <d v="2014-05-19T00:00:00"/>
        <d v="2014-05-16T00:00:00"/>
        <d v="2014-05-15T00:00:00"/>
        <d v="2014-05-14T00:00:00"/>
        <d v="2014-05-13T00:00:00"/>
        <d v="2014-05-12T00:00:00"/>
        <d v="2014-05-09T00:00:00"/>
        <d v="2014-05-08T00:00:00"/>
        <d v="2014-05-07T00:00:00"/>
        <d v="2014-05-06T00:00:00"/>
        <d v="2014-05-05T00:00:00"/>
        <d v="2014-05-02T00:00:00"/>
        <d v="2014-05-01T00:00:00"/>
        <d v="2014-04-30T00:00:00"/>
        <d v="2014-04-29T00:00:00"/>
        <d v="2014-04-28T00:00:00"/>
        <d v="2014-04-25T00:00:00"/>
        <d v="2014-04-24T00:00:00"/>
        <d v="2014-04-23T00:00:00"/>
        <d v="2014-04-22T00:00:00"/>
        <d v="2014-04-21T00:00:00"/>
        <d v="2014-04-18T00:00:00"/>
        <d v="2014-04-17T00:00:00"/>
        <d v="2014-04-16T00:00:00"/>
        <d v="2014-04-15T00:00:00"/>
        <d v="2014-04-14T00:00:00"/>
        <d v="2014-04-11T00:00:00"/>
        <d v="2014-04-10T00:00:00"/>
        <d v="2014-04-09T00:00:00"/>
        <d v="2014-04-08T00:00:00"/>
        <d v="2014-04-07T00:00:00"/>
        <d v="2014-04-04T00:00:00"/>
        <d v="2014-04-03T00:00:00"/>
        <d v="2014-04-02T00:00:00"/>
        <d v="2014-04-01T00:00:00"/>
        <d v="2014-03-31T00:00:00"/>
        <d v="2014-03-28T00:00:00"/>
        <d v="2014-03-27T00:00:00"/>
        <d v="2014-03-26T00:00:00"/>
        <d v="2014-03-25T00:00:00"/>
        <d v="2014-03-24T00:00:00"/>
        <d v="2014-03-21T00:00:00"/>
        <d v="2014-03-20T00:00:00"/>
        <d v="2014-03-19T00:00:00"/>
        <d v="2014-03-18T00:00:00"/>
        <d v="2014-03-17T00:00:00"/>
        <d v="2014-03-14T00:00:00"/>
        <d v="2014-03-13T00:00:00"/>
        <d v="2014-03-12T00:00:00"/>
        <d v="2014-03-11T00:00:00"/>
        <d v="2014-03-10T00:00:00"/>
        <d v="2014-03-07T00:00:00"/>
        <d v="2014-03-06T00:00:00"/>
        <d v="2014-03-05T00:00:00"/>
        <d v="2014-03-04T00:00:00"/>
        <d v="2014-03-03T00:00:00"/>
        <d v="2014-02-28T00:00:00"/>
        <d v="2014-02-27T00:00:00"/>
        <d v="2014-02-26T00:00:00"/>
        <d v="2014-02-25T00:00:00"/>
        <d v="2014-02-24T00:00:00"/>
        <d v="2014-02-21T00:00:00"/>
        <d v="2014-02-20T00:00:00"/>
        <d v="2014-02-19T00:00:00"/>
        <d v="2014-02-18T00:00:00"/>
        <d v="2014-02-17T00:00:00"/>
        <d v="2014-02-14T00:00:00"/>
        <d v="2014-02-13T00:00:00"/>
        <d v="2014-02-12T00:00:00"/>
        <d v="2014-02-11T00:00:00"/>
        <d v="2014-02-10T00:00:00"/>
        <d v="2014-02-07T00:00:00"/>
        <d v="2014-02-06T00:00:00"/>
        <d v="2014-02-05T00:00:00"/>
        <d v="2014-02-04T00:00:00"/>
        <d v="2014-02-03T00:00:00"/>
        <d v="2014-01-31T00:00:00"/>
        <d v="2014-01-30T00:00:00"/>
        <d v="2014-01-29T00:00:00"/>
        <d v="2014-01-28T00:00:00"/>
        <d v="2014-01-27T00:00:00"/>
        <d v="2014-01-24T00:00:00"/>
        <d v="2014-01-23T00:00:00"/>
        <d v="2014-01-22T00:00:00"/>
        <d v="2014-01-21T00:00:00"/>
        <d v="2014-01-20T00:00:00"/>
        <d v="2014-01-17T00:00:00"/>
        <d v="2014-01-16T00:00:00"/>
        <d v="2014-01-15T00:00:00"/>
        <d v="2014-01-14T00:00:00"/>
        <d v="2014-01-13T00:00:00"/>
        <d v="2014-01-10T00:00:00"/>
        <d v="2014-01-09T00:00:00"/>
        <d v="2014-01-08T00:00:00"/>
        <d v="2014-01-07T00:00:00"/>
        <d v="2014-01-06T00:00:00"/>
        <d v="2014-01-03T00:00:00"/>
        <d v="2014-01-02T00:00:00"/>
        <d v="2013-12-31T00:00:00"/>
        <d v="2013-12-30T00:00:00"/>
        <d v="2013-12-27T00:00:00"/>
        <d v="2013-12-26T00:00:00"/>
        <d v="2013-12-25T00:00:00"/>
        <d v="2013-12-24T00:00:00"/>
        <d v="2013-12-23T00:00:00"/>
        <d v="2013-12-20T00:00:00"/>
        <d v="2013-12-19T00:00:00"/>
        <d v="2013-12-18T00:00:00"/>
        <d v="2013-12-17T00:00:00"/>
        <d v="2013-12-16T00:00:00"/>
        <d v="2013-12-13T00:00:00"/>
        <d v="2013-12-12T00:00:00"/>
        <d v="2013-12-11T00:00:00"/>
        <d v="2013-12-10T00:00:00"/>
        <d v="2013-12-09T00:00:00"/>
        <d v="2013-12-06T00:00:00"/>
        <d v="2013-12-05T00:00:00"/>
        <d v="2013-12-04T00:00:00"/>
        <d v="2013-12-03T00:00:00"/>
        <d v="2013-12-02T00:00:00"/>
        <d v="2013-11-29T00:00:00"/>
        <d v="2013-11-28T00:00:00"/>
        <d v="2013-11-27T00:00:00"/>
        <d v="2013-11-26T00:00:00"/>
        <d v="2013-11-25T00:00:00"/>
        <d v="2013-11-22T00:00:00"/>
        <d v="2013-11-21T00:00:00"/>
        <d v="2013-11-20T00:00:00"/>
        <d v="2013-11-19T00:00:00"/>
        <d v="2013-11-18T00:00:00"/>
        <d v="2013-11-15T00:00:00"/>
        <d v="2013-11-14T00:00:00"/>
        <d v="2013-11-13T00:00:00"/>
        <d v="2013-11-12T00:00:00"/>
        <d v="2013-11-11T00:00:00"/>
        <d v="2013-11-08T00:00:00"/>
        <d v="2013-11-07T00:00:00"/>
        <d v="2013-11-06T00:00:00"/>
        <d v="2013-11-05T00:00:00"/>
        <d v="2013-11-04T00:00:00"/>
        <d v="2013-11-01T00:00:00"/>
        <d v="2013-10-31T00:00:00"/>
        <d v="2013-10-30T00:00:00"/>
        <d v="2013-10-29T00:00:00"/>
        <d v="2013-10-28T00:00:00"/>
        <d v="2013-10-25T00:00:00"/>
        <d v="2013-10-24T00:00:00"/>
        <d v="2013-10-23T00:00:00"/>
        <d v="2013-10-22T00:00:00"/>
        <d v="2013-10-21T00:00:00"/>
        <d v="2013-10-18T00:00:00"/>
        <d v="2013-10-17T00:00:00"/>
        <d v="2013-10-16T00:00:00"/>
        <d v="2013-10-15T00:00:00"/>
        <d v="2013-10-14T00:00:00"/>
        <d v="2013-10-12T00:00:00"/>
        <d v="2013-10-11T00:00:00"/>
        <d v="2013-10-10T00:00:00"/>
        <d v="2013-10-09T00:00:00"/>
        <d v="2013-10-08T00:00:00"/>
        <d v="2013-09-30T00:00:00"/>
        <d v="2013-09-29T00:00:00"/>
        <d v="2013-09-27T00:00:00"/>
        <d v="2013-09-26T00:00:00"/>
        <d v="2013-09-25T00:00:00"/>
        <d v="2013-09-24T00:00:00"/>
        <d v="2013-09-23T00:00:00"/>
        <d v="2013-09-22T00:00:00"/>
        <d v="2013-09-20T00:00:00"/>
        <d v="2013-09-19T00:00:00"/>
        <d v="2013-09-18T00:00:00"/>
        <d v="2013-09-17T00:00:00"/>
        <d v="2013-09-16T00:00:00"/>
        <d v="2013-09-13T00:00:00"/>
        <d v="2013-09-12T00:00:00"/>
        <d v="2013-09-11T00:00:00"/>
        <d v="2013-09-10T00:00:00"/>
        <d v="2013-09-09T00:00:00"/>
        <d v="2013-09-06T00:00:00"/>
        <d v="2013-09-05T00:00:00"/>
        <d v="2013-09-04T00:00:00"/>
        <d v="2013-09-03T00:00:00"/>
        <d v="2013-09-02T00:00:00"/>
        <d v="2013-08-30T00:00:00"/>
        <d v="2013-08-29T00:00:00"/>
        <d v="2013-08-28T00:00:00"/>
        <d v="2013-08-27T00:00:00"/>
        <d v="2013-08-26T00:00:00"/>
        <d v="2013-08-23T00:00:00"/>
        <d v="2013-08-22T00:00:00"/>
        <d v="2013-08-21T00:00:00"/>
        <d v="2013-08-20T00:00:00"/>
        <d v="2013-08-19T00:00:00"/>
        <d v="2013-08-16T00:00:00"/>
        <d v="2013-08-15T00:00:00"/>
        <d v="2013-08-14T00:00:00"/>
        <d v="2013-08-13T00:00:00"/>
        <d v="2013-08-12T00:00:00"/>
        <d v="2013-08-09T00:00:00"/>
        <d v="2013-08-08T00:00:00"/>
        <d v="2013-08-07T00:00:00"/>
        <d v="2013-08-06T00:00:00"/>
        <d v="2013-08-05T00:00:00"/>
        <d v="2013-08-02T00:00:00"/>
        <d v="2013-08-01T00:00:00"/>
        <d v="2013-07-31T00:00:00"/>
        <d v="2013-07-30T00:00:00"/>
        <d v="2013-07-29T00:00:00"/>
        <d v="2013-07-26T00:00:00"/>
        <d v="2013-07-25T00:00:00"/>
        <d v="2013-07-24T00:00:00"/>
        <d v="2013-07-23T00:00:00"/>
        <d v="2013-07-22T00:00:00"/>
        <d v="2013-07-19T00:00:00"/>
        <d v="2013-07-18T00:00:00"/>
        <d v="2013-07-17T00:00:00"/>
        <d v="2013-07-16T00:00:00"/>
        <d v="2013-07-15T00:00:00"/>
        <d v="2013-07-12T00:00:00"/>
        <d v="2013-07-11T00:00:00"/>
        <d v="2013-07-10T00:00:00"/>
        <d v="2013-07-09T00:00:00"/>
        <d v="2013-07-08T00:00:00"/>
        <d v="2013-07-05T00:00:00"/>
        <d v="2013-07-04T00:00:00"/>
        <d v="2013-07-03T00:00:00"/>
        <d v="2013-07-02T00:00:00"/>
        <d v="2013-07-01T00:00:00"/>
        <d v="2013-06-28T00:00:00"/>
        <d v="2013-06-27T00:00:00"/>
        <d v="2013-06-26T00:00:00"/>
        <d v="2013-06-25T00:00:00"/>
        <d v="2013-06-24T00:00:00"/>
        <d v="2013-06-21T00:00:00"/>
        <d v="2013-06-20T00:00:00"/>
        <d v="2013-06-19T00:00:00"/>
        <d v="2013-06-18T00:00:00"/>
        <d v="2013-06-17T00:00:00"/>
        <d v="2013-06-14T00:00:00"/>
        <d v="2013-06-13T00:00:00"/>
        <d v="2013-06-12T00:00:00"/>
        <d v="2013-06-07T00:00:00"/>
        <d v="2013-06-06T00:00:00"/>
        <d v="2013-06-05T00:00:00"/>
        <d v="2013-06-04T00:00:00"/>
        <d v="2013-06-03T00:00:00"/>
        <d v="2013-05-31T00:00:00"/>
        <d v="2013-05-30T00:00:00"/>
        <d v="2013-05-29T00:00:00"/>
        <d v="2013-05-28T00:00:00"/>
        <d v="2013-05-27T00:00:00"/>
        <d v="2013-05-24T00:00:00"/>
        <d v="2013-05-23T00:00:00"/>
        <d v="2013-05-21T00:00:00"/>
        <d v="2013-05-20T00:00:00"/>
        <d v="2013-05-17T00:00:00"/>
        <d v="2013-05-16T00:00:00"/>
        <d v="2013-05-15T00:00:00"/>
        <d v="2013-05-14T00:00:00"/>
        <d v="2013-05-13T00:00:00"/>
        <d v="2013-05-10T00:00:00"/>
        <d v="2013-05-09T00:00:00"/>
        <d v="2013-05-08T00:00:00"/>
        <d v="2013-05-07T00:00:00"/>
        <d v="2013-05-06T00:00:00"/>
        <d v="2013-05-03T00:00:00"/>
        <d v="2013-05-02T00:00:00"/>
        <d v="2013-04-26T00:00:00"/>
        <d v="2013-04-25T00:00:00"/>
        <d v="2013-04-24T00:00:00"/>
        <d v="2013-04-23T00:00:00"/>
        <d v="2013-04-22T00:00:00"/>
        <d v="2013-04-19T00:00:00"/>
        <d v="2013-04-18T00:00:00"/>
        <d v="2013-04-17T00:00:00"/>
        <d v="2013-04-16T00:00:00"/>
        <d v="2013-04-15T00:00:00"/>
        <d v="2013-04-12T00:00:00"/>
        <d v="2013-04-11T00:00:00"/>
        <d v="2013-04-10T00:00:00"/>
        <d v="2013-04-09T00:00:00"/>
        <d v="2013-04-08T00:00:00"/>
        <d v="2013-04-03T00:00:00"/>
        <d v="2013-04-02T00:00:00"/>
        <d v="2013-04-01T00:00:00"/>
        <d v="2013-03-29T00:00:00"/>
        <d v="2013-03-28T00:00:00"/>
        <d v="2013-03-27T00:00:00"/>
        <d v="2013-03-26T00:00:00"/>
        <d v="2013-03-25T00:00:00"/>
        <d v="2013-03-22T00:00:00"/>
        <d v="2013-03-21T00:00:00"/>
        <d v="2013-03-20T00:00:00"/>
        <d v="2013-03-19T00:00:00"/>
        <d v="2013-03-18T00:00:00"/>
        <d v="2013-03-15T00:00:00"/>
        <d v="2013-03-14T00:00:00"/>
        <d v="2013-03-13T00:00:00"/>
        <d v="2013-03-12T00:00:00"/>
        <d v="2013-03-11T00:00:00"/>
        <d v="2013-03-08T00:00:00"/>
        <d v="2013-03-07T00:00:00"/>
        <d v="2013-03-06T00:00:00"/>
        <d v="2013-03-05T00:00:00"/>
        <d v="2013-03-04T00:00:00"/>
        <d v="2013-03-01T00:00:00"/>
        <d v="2013-02-28T00:00:00"/>
        <d v="2013-02-27T00:00:00"/>
        <d v="2013-02-26T00:00:00"/>
        <d v="2013-02-25T00:00:00"/>
        <d v="2013-02-22T00:00:00"/>
        <d v="2013-02-21T00:00:00"/>
        <d v="2013-02-20T00:00:00"/>
        <d v="2013-02-19T00:00:00"/>
        <d v="2013-02-18T00:00:00"/>
        <d v="2013-02-05T00:00:00"/>
        <d v="2013-02-04T00:00:00"/>
        <d v="2013-02-01T00:00:00"/>
        <d v="2013-01-31T00:00:00"/>
        <d v="2013-01-30T00:00:00"/>
        <d v="2013-01-29T00:00:00"/>
        <d v="2013-01-28T00:00:00"/>
        <d v="2013-01-25T00:00:00"/>
        <d v="2013-01-24T00:00:00"/>
        <d v="2013-01-23T00:00:00"/>
        <d v="2013-01-22T00:00:00"/>
        <d v="2013-01-21T00:00:00"/>
        <d v="2013-01-18T00:00:00"/>
        <d v="2013-01-17T00:00:00"/>
        <d v="2013-01-16T00:00:00"/>
        <d v="2013-01-15T00:00:00"/>
        <d v="2013-01-14T00:00:00"/>
        <d v="2013-01-11T00:00:00"/>
        <d v="2013-01-10T00:00:00"/>
        <d v="2013-01-09T00:00:00"/>
        <d v="2013-01-08T00:00:00"/>
        <d v="2013-01-07T00:00:00"/>
        <d v="2013-01-04T00:00:00"/>
        <d v="2013-01-03T00:00:00"/>
        <d v="2013-01-02T00:00:00"/>
        <d v="2012-12-31T00:00:00"/>
        <d v="2012-12-28T00:00:00"/>
        <d v="2012-12-27T00:00:00"/>
        <d v="2012-12-26T00:00:00"/>
        <d v="2012-12-25T00:00:00"/>
        <d v="2012-12-24T00:00:00"/>
        <d v="2012-12-21T00:00:00"/>
        <d v="2012-12-20T00:00:00"/>
        <d v="2012-12-19T00:00:00"/>
        <d v="2012-12-18T00:00:00"/>
        <d v="2012-12-17T00:00:00"/>
        <d v="2012-12-14T00:00:00"/>
        <d v="2012-12-13T00:00:00"/>
        <d v="2012-12-12T00:00:00"/>
        <d v="2012-12-11T00:00:00"/>
        <d v="2012-12-10T00:00:00"/>
        <d v="2012-12-07T00:00:00"/>
        <d v="2012-12-06T00:00:00"/>
        <d v="2012-12-05T00:00:00"/>
        <d v="2012-12-04T00:00:00"/>
        <d v="2012-12-03T00:00:00"/>
        <d v="2012-11-30T00:00:00"/>
        <d v="2012-11-29T00:00:00"/>
        <d v="2012-11-28T00:00:00"/>
        <d v="2012-11-27T00:00:00"/>
        <d v="2012-11-26T00:00:00"/>
        <d v="2012-11-23T00:00:00"/>
        <d v="2012-11-22T00:00:00"/>
        <m/>
      </sharedItems>
      <fieldGroup par="2" base="0">
        <rangePr groupBy="days" startDate="2012-11-22T00:00:00" endDate="2022-11-08T00:00:00"/>
        <groupItems count="368">
          <s v="(空白)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2/11/8"/>
        </groupItems>
      </fieldGroup>
    </cacheField>
    <cacheField name="市场价:生猪:外三元:体重90-100kg" numFmtId="0">
      <sharedItems containsString="0" containsBlank="1" containsNumber="1" minValue="10.01" maxValue="39.33"/>
    </cacheField>
    <cacheField name="年" numFmtId="0" databaseField="0">
      <fieldGroup base="0">
        <rangePr groupBy="years" startDate="2012-11-22T00:00:00" endDate="2022-11-08T00:00:00"/>
        <groupItems count="13">
          <s v="&lt;2012/11/22"/>
          <s v="2012年"/>
          <s v="2013年"/>
          <s v="2014年"/>
          <s v="2015年"/>
          <s v="2016年"/>
          <s v="2017年"/>
          <s v="2018年"/>
          <s v="2019年"/>
          <s v="2020年"/>
          <s v="2021年"/>
          <s v="2022年"/>
          <s v="&gt;2022/11/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965.471476388891" createdVersion="6" refreshedVersion="6" minRefreshableVersion="3" recordCount="286" xr:uid="{00000000-000A-0000-FFFF-FFFF07000000}">
  <cacheSource type="worksheet">
    <worksheetSource ref="A1:B1048576" sheet="16省宰后均重数据透视表"/>
  </cacheSource>
  <cacheFields count="3">
    <cacheField name="指标名称" numFmtId="0">
      <sharedItems containsNonDate="0" containsDate="1" containsString="0" containsBlank="1" minDate="2017-03-31T00:00:00" maxDate="2023-02-04T00:00:00" count="282">
        <d v="2023-02-03T00:00:00"/>
        <d v="2023-01-20T00:00:00"/>
        <d v="2023-01-13T00:00:00"/>
        <d v="2023-01-06T00:00:00"/>
        <d v="2022-12-30T00:00:00"/>
        <d v="2022-12-23T00:00:00"/>
        <d v="2022-12-16T00:00:00"/>
        <d v="2022-12-09T00:00:00"/>
        <d v="2022-12-02T00:00:00"/>
        <d v="2022-11-25T00:00:00"/>
        <d v="2022-11-18T00:00:00"/>
        <d v="2022-11-11T00:00:00"/>
        <d v="2022-11-04T00:00:00"/>
        <d v="2022-10-28T00:00:00"/>
        <d v="2022-10-21T00:00:00"/>
        <d v="2022-10-14T00:00:00"/>
        <d v="2022-09-30T00:00:00"/>
        <d v="2022-09-23T00:00:00"/>
        <d v="2022-09-16T00:00:00"/>
        <d v="2022-09-09T00:00:00"/>
        <d v="2022-09-02T00:00:00"/>
        <d v="2022-08-26T00:00:00"/>
        <d v="2022-08-19T00:00:00"/>
        <d v="2022-08-12T00:00:00"/>
        <d v="2022-08-05T00:00:00"/>
        <d v="2022-07-29T00:00:00"/>
        <d v="2022-07-22T00:00:00"/>
        <d v="2022-07-15T00:00:00"/>
        <d v="2022-07-08T00:00:00"/>
        <d v="2022-07-01T00:00:00"/>
        <d v="2022-06-24T00:00:00"/>
        <d v="2022-06-17T00:00:00"/>
        <d v="2022-06-10T00:00:00"/>
        <d v="2022-06-03T00:00:00"/>
        <d v="2022-05-27T00:00:00"/>
        <d v="2022-05-20T00:00:00"/>
        <d v="2022-05-13T00:00:00"/>
        <d v="2022-05-06T00:00:00"/>
        <d v="2022-04-29T00:00:00"/>
        <d v="2022-04-22T00:00:00"/>
        <d v="2022-04-15T00:00:00"/>
        <d v="2022-04-08T00:00:00"/>
        <d v="2022-04-01T00:00:00"/>
        <d v="2022-03-25T00:00:00"/>
        <d v="2022-03-18T00:00:00"/>
        <d v="2022-03-11T00:00:00"/>
        <d v="2022-03-04T00:00:00"/>
        <d v="2022-02-25T00:00:00"/>
        <d v="2022-02-18T00:00:00"/>
        <d v="2022-02-11T00:00:00"/>
        <d v="2022-01-28T00:00:00"/>
        <d v="2022-01-21T00:00:00"/>
        <d v="2022-01-14T00:00:00"/>
        <d v="2022-01-07T00:00:00"/>
        <d v="2021-12-31T00:00:00"/>
        <d v="2021-12-24T00:00:00"/>
        <d v="2021-12-17T00:00:00"/>
        <d v="2021-12-10T00:00:00"/>
        <d v="2021-12-03T00:00:00"/>
        <d v="2021-11-26T00:00:00"/>
        <d v="2021-11-19T00:00:00"/>
        <d v="2021-11-12T00:00:00"/>
        <d v="2021-11-05T00:00:00"/>
        <d v="2021-10-29T00:00:00"/>
        <d v="2021-10-22T00:00:00"/>
        <d v="2021-10-15T00:00:00"/>
        <d v="2021-10-01T00:00:00"/>
        <d v="2021-09-24T00:00:00"/>
        <d v="2021-09-17T00:00:00"/>
        <d v="2021-09-10T00:00:00"/>
        <d v="2021-09-03T00:00:00"/>
        <d v="2021-08-27T00:00:00"/>
        <d v="2021-08-20T00:00:00"/>
        <d v="2021-08-13T00:00:00"/>
        <d v="2021-08-06T00:00:00"/>
        <d v="2021-07-30T00:00:00"/>
        <d v="2021-07-23T00:00:00"/>
        <d v="2021-07-16T00:00:00"/>
        <d v="2021-07-09T00:00:00"/>
        <d v="2021-07-02T00:00:00"/>
        <d v="2021-06-25T00:00:00"/>
        <d v="2021-06-18T00:00:00"/>
        <d v="2021-06-04T00:00:00"/>
        <d v="2021-05-28T00:00:00"/>
        <d v="2021-05-21T00:00:00"/>
        <d v="2021-05-14T00:00:00"/>
        <d v="2021-05-07T00:00:00"/>
        <d v="2021-04-30T00:00:00"/>
        <d v="2021-04-23T00:00:00"/>
        <d v="2021-04-16T00:00:00"/>
        <d v="2021-04-09T00:00:00"/>
        <d v="2021-04-02T00:00:00"/>
        <d v="2021-03-26T00:00:00"/>
        <d v="2021-03-19T00:00:00"/>
        <d v="2021-03-12T00:00:00"/>
        <d v="2021-03-05T00:00:00"/>
        <d v="2021-02-26T00:00:00"/>
        <d v="2021-02-19T00:00:00"/>
        <d v="2021-02-12T00:00:00"/>
        <d v="2021-01-29T00:00:00"/>
        <d v="2021-01-22T00:00:00"/>
        <d v="2021-01-15T00:00:00"/>
        <d v="2021-01-01T00:00:00"/>
        <d v="2020-12-25T00:00:00"/>
        <d v="2020-12-18T00:00:00"/>
        <d v="2020-12-11T00:00:00"/>
        <d v="2020-12-04T00:00:00"/>
        <d v="2020-11-27T00:00:00"/>
        <d v="2020-11-20T00:00:00"/>
        <d v="2020-11-13T00:00:00"/>
        <d v="2020-11-06T00:00:00"/>
        <d v="2020-10-30T00:00:00"/>
        <d v="2020-10-23T00:00:00"/>
        <d v="2020-10-16T00:00:00"/>
        <d v="2020-09-25T00:00:00"/>
        <d v="2020-09-18T00:00:00"/>
        <d v="2020-09-11T00:00:00"/>
        <d v="2020-09-04T00:00:00"/>
        <d v="2020-08-28T00:00:00"/>
        <d v="2020-08-21T00:00:00"/>
        <d v="2020-08-14T00:00:00"/>
        <d v="2020-08-07T00:00:00"/>
        <d v="2020-07-31T00:00:00"/>
        <d v="2020-07-24T00:00:00"/>
        <d v="2020-07-17T00:00:00"/>
        <d v="2020-07-10T00:00:00"/>
        <d v="2020-07-03T00:00:00"/>
        <d v="2020-06-26T00:00:00"/>
        <d v="2020-06-19T00:00:00"/>
        <d v="2020-06-12T00:00:00"/>
        <d v="2020-06-05T00:00:00"/>
        <d v="2020-05-29T00:00:00"/>
        <d v="2020-05-22T00:00:00"/>
        <d v="2020-05-15T00:00:00"/>
        <d v="2020-05-08T00:00:00"/>
        <d v="2020-05-01T00:00:00"/>
        <d v="2020-04-24T00:00:00"/>
        <d v="2020-04-17T00:00:00"/>
        <d v="2020-04-10T00:00:00"/>
        <d v="2020-04-03T00:00:00"/>
        <d v="2020-03-27T00:00:00"/>
        <d v="2020-03-20T00:00:00"/>
        <d v="2020-03-13T00:00:00"/>
        <d v="2020-03-06T00:00:00"/>
        <d v="2020-02-28T00:00:00"/>
        <d v="2020-01-17T00:00:00"/>
        <d v="2019-12-20T00:00:00"/>
        <d v="2019-12-13T00:00:00"/>
        <d v="2019-12-06T00:00:00"/>
        <d v="2019-11-29T00:00:00"/>
        <d v="2019-11-22T00:00:00"/>
        <d v="2019-11-15T00:00:00"/>
        <d v="2019-11-08T00:00:00"/>
        <d v="2019-10-25T00:00:00"/>
        <d v="2019-10-18T00:00:00"/>
        <d v="2019-10-11T00:00:00"/>
        <d v="2019-09-27T00:00:00"/>
        <d v="2019-09-20T00:00:00"/>
        <d v="2019-09-13T00:00:00"/>
        <d v="2019-09-06T00:00:00"/>
        <d v="2019-08-30T00:00:00"/>
        <d v="2019-08-23T00:00:00"/>
        <d v="2019-08-16T00:00:00"/>
        <d v="2019-08-09T00:00:00"/>
        <d v="2019-08-02T00:00:00"/>
        <d v="2019-07-26T00:00:00"/>
        <d v="2019-07-19T00:00:00"/>
        <d v="2019-07-12T00:00:00"/>
        <d v="2019-07-05T00:00:00"/>
        <d v="2019-06-28T00:00:00"/>
        <d v="2019-06-21T00:00:00"/>
        <d v="2019-06-14T00:00:00"/>
        <d v="2019-06-07T00:00:00"/>
        <d v="2019-05-31T00:00:00"/>
        <d v="2019-05-24T00:00:00"/>
        <d v="2019-05-17T00:00:00"/>
        <d v="2019-05-10T00:00:00"/>
        <d v="2019-05-03T00:00:00"/>
        <d v="2019-04-26T00:00:00"/>
        <d v="2019-04-19T00:00:00"/>
        <d v="2019-04-12T00:00:00"/>
        <d v="2019-04-05T00:00:00"/>
        <d v="2019-03-29T00:00:00"/>
        <d v="2019-03-22T00:00:00"/>
        <d v="2019-03-15T00:00:00"/>
        <d v="2019-03-08T00:00:00"/>
        <d v="2019-03-01T00:00:00"/>
        <d v="2019-02-22T00:00:00"/>
        <d v="2019-02-15T00:00:00"/>
        <d v="2019-02-01T00:00:00"/>
        <d v="2019-01-25T00:00:00"/>
        <d v="2019-01-18T00:00:00"/>
        <d v="2019-01-11T00:00:00"/>
        <d v="2019-01-04T00:00:00"/>
        <d v="2018-12-28T00:00:00"/>
        <d v="2018-12-21T00:00:00"/>
        <d v="2018-12-14T00:00:00"/>
        <d v="2018-12-07T00:00:00"/>
        <d v="2018-11-30T00:00:00"/>
        <d v="2018-11-23T00:00:00"/>
        <d v="2018-11-16T00:00:00"/>
        <d v="2018-11-09T00:00:00"/>
        <d v="2018-11-02T00:00:00"/>
        <d v="2018-10-26T00:00:00"/>
        <d v="2018-10-19T00:00:00"/>
        <d v="2018-10-12T00:00:00"/>
        <d v="2018-09-28T00:00:00"/>
        <d v="2018-09-21T00:00:00"/>
        <d v="2018-09-14T00:00:00"/>
        <d v="2018-09-07T00:00:00"/>
        <d v="2018-08-31T00:00:00"/>
        <d v="2018-08-24T00:00:00"/>
        <d v="2018-08-17T00:00:00"/>
        <d v="2018-08-10T00:00:00"/>
        <d v="2018-08-03T00:00:00"/>
        <d v="2018-07-27T00:00:00"/>
        <d v="2018-07-20T00:00:00"/>
        <d v="2018-07-13T00:00:00"/>
        <d v="2018-07-06T00:00:00"/>
        <d v="2018-06-29T00:00:00"/>
        <d v="2018-06-22T00:00:00"/>
        <d v="2018-06-15T00:00:00"/>
        <d v="2018-06-08T00:00:00"/>
        <d v="2018-06-01T00:00:00"/>
        <d v="2018-05-25T00:00:00"/>
        <d v="2018-05-18T00:00:00"/>
        <d v="2018-05-11T00:00:00"/>
        <d v="2018-05-04T00:00:00"/>
        <d v="2018-04-27T00:00:00"/>
        <d v="2018-04-20T00:00:00"/>
        <d v="2018-04-13T00:00:00"/>
        <d v="2018-04-06T00:00:00"/>
        <d v="2018-03-30T00:00:00"/>
        <d v="2018-03-23T00:00:00"/>
        <d v="2018-03-16T00:00:00"/>
        <d v="2018-03-09T00:00:00"/>
        <d v="2018-03-02T00:00:00"/>
        <d v="2018-02-09T00:00:00"/>
        <d v="2018-02-02T00:00:00"/>
        <d v="2018-01-26T00:00:00"/>
        <d v="2018-01-19T00:00:00"/>
        <d v="2018-01-12T00:00:00"/>
        <d v="2018-01-05T00:00:00"/>
        <d v="2017-12-29T00:00:00"/>
        <d v="2017-12-22T00:00:00"/>
        <d v="2017-12-15T00:00:00"/>
        <d v="2017-12-08T00:00:00"/>
        <d v="2017-12-01T00:00:00"/>
        <d v="2017-11-24T00:00:00"/>
        <d v="2017-11-17T00:00:00"/>
        <d v="2017-11-10T00:00:00"/>
        <d v="2017-11-03T00:00:00"/>
        <d v="2017-10-27T00:00:00"/>
        <d v="2017-10-20T00:00:00"/>
        <d v="2017-10-13T00:00:00"/>
        <d v="2017-09-29T00:00:00"/>
        <d v="2017-09-22T00:00:00"/>
        <d v="2017-09-08T00:00:00"/>
        <d v="2017-09-01T00:00:00"/>
        <d v="2017-08-25T00:00:00"/>
        <d v="2017-08-18T00:00:00"/>
        <d v="2017-08-11T00:00:00"/>
        <d v="2017-08-04T00:00:00"/>
        <d v="2017-07-28T00:00:00"/>
        <d v="2017-07-21T00:00:00"/>
        <d v="2017-07-14T00:00:00"/>
        <d v="2017-07-07T00:00:00"/>
        <d v="2017-06-30T00:00:00"/>
        <d v="2017-06-23T00:00:00"/>
        <d v="2017-06-16T00:00:00"/>
        <d v="2017-06-09T00:00:00"/>
        <d v="2017-06-02T00:00:00"/>
        <d v="2017-05-26T00:00:00"/>
        <d v="2017-05-19T00:00:00"/>
        <d v="2017-05-12T00:00:00"/>
        <d v="2017-05-05T00:00:00"/>
        <d v="2017-04-28T00:00:00"/>
        <d v="2017-04-21T00:00:00"/>
        <d v="2017-04-14T00:00:00"/>
        <d v="2017-04-07T00:00:00"/>
        <d v="2017-03-31T00:00:00"/>
        <m/>
      </sharedItems>
      <fieldGroup par="2" base="0">
        <rangePr groupBy="days" startDate="2017-03-31T00:00:00" endDate="2023-02-04T00:00:00"/>
        <groupItems count="368">
          <s v="(空白)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3/2/4"/>
        </groupItems>
      </fieldGroup>
    </cacheField>
    <cacheField name="16省宰后均重" numFmtId="0">
      <sharedItems containsBlank="1" containsMixedTypes="1" containsNumber="1" minValue="81.700625000000016" maxValue="94.976875000000021"/>
    </cacheField>
    <cacheField name="年" numFmtId="0" databaseField="0">
      <fieldGroup base="0">
        <rangePr groupBy="years" startDate="2017-03-31T00:00:00" endDate="2023-02-04T00:00:00"/>
        <groupItems count="9">
          <s v="&lt;2017/3/31"/>
          <s v="2017年"/>
          <s v="2018年"/>
          <s v="2019年"/>
          <s v="2020年"/>
          <s v="2021年"/>
          <s v="2022年"/>
          <s v="2023年"/>
          <s v="&gt;2023/2/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dmin" refreshedDate="45051.344450694443" createdVersion="6" refreshedVersion="8" minRefreshableVersion="3" recordCount="32" xr:uid="{00000000-000A-0000-FFFF-FFFF0B000000}">
  <cacheSource type="worksheet">
    <worksheetSource ref="A1:B33" sheet="生猪出栏量"/>
  </cacheSource>
  <cacheFields count="5">
    <cacheField name="指标名称" numFmtId="176">
      <sharedItems containsSemiMixedTypes="0" containsNonDate="0" containsDate="1" containsString="0" minDate="2020-01-31T00:00:00" maxDate="2022-09-01T00:00:00" count="32">
        <d v="2022-08-31T00:00:00"/>
        <d v="2022-07-31T00:00:00"/>
        <d v="2022-06-30T00:00:00"/>
        <d v="2022-05-31T00:00:00"/>
        <d v="2022-04-30T00:00:00"/>
        <d v="2022-03-31T00:00:00"/>
        <d v="2022-02-28T00:00:00"/>
        <d v="2022-01-31T00:00:00"/>
        <d v="2021-12-31T00:00:00"/>
        <d v="2021-11-30T00:00:00"/>
        <d v="2021-10-31T00:00:00"/>
        <d v="2021-09-30T00:00:00"/>
        <d v="2021-08-31T00:00:00"/>
        <d v="2021-07-31T00:00:00"/>
        <d v="2021-06-30T00:00:00"/>
        <d v="2021-05-31T00:00:00"/>
        <d v="2021-04-30T00:00:00"/>
        <d v="2021-03-31T00:00:00"/>
        <d v="2021-02-28T00:00:00"/>
        <d v="2021-01-31T00:00:00"/>
        <d v="2020-12-31T00:00:00"/>
        <d v="2020-11-30T00:00:00"/>
        <d v="2020-10-31T00:00:00"/>
        <d v="2020-09-30T00:00:00"/>
        <d v="2020-08-31T00:00:00"/>
        <d v="2020-07-31T00:00:00"/>
        <d v="2020-06-30T00:00:00"/>
        <d v="2020-05-31T00:00:00"/>
        <d v="2020-04-30T00:00:00"/>
        <d v="2020-03-31T00:00:00"/>
        <d v="2020-02-29T00:00:00"/>
        <d v="2020-01-31T00:00:00"/>
      </sharedItems>
      <fieldGroup par="4" base="0">
        <rangePr groupBy="days" startDate="2020-01-31T00:00:00" endDate="2022-09-01T00:00:00"/>
        <groupItems count="368">
          <s v="&lt;2020/1/31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2/9/1"/>
        </groupItems>
      </fieldGroup>
    </cacheField>
    <cacheField name="商品猪：出栏数：中国（月）" numFmtId="0">
      <sharedItems containsSemiMixedTypes="0" containsString="0" containsNumber="1" minValue="278.45999999999998" maxValue="757.47"/>
    </cacheField>
    <cacheField name="月" numFmtId="0" databaseField="0">
      <fieldGroup base="0">
        <rangePr groupBy="months" startDate="2020-01-31T00:00:00" endDate="2022-09-01T00:00:00"/>
        <groupItems count="14">
          <s v="&lt;2020/1/3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2/9/1"/>
        </groupItems>
      </fieldGroup>
    </cacheField>
    <cacheField name="季度" numFmtId="0" databaseField="0">
      <fieldGroup base="0">
        <rangePr groupBy="quarters" startDate="2020-01-31T00:00:00" endDate="2022-09-01T00:00:00"/>
        <groupItems count="6">
          <s v="&lt;2020/1/31"/>
          <s v="第一季"/>
          <s v="第二季"/>
          <s v="第三季"/>
          <s v="第四季"/>
          <s v="&gt;2022/9/1"/>
        </groupItems>
      </fieldGroup>
    </cacheField>
    <cacheField name="年" numFmtId="0" databaseField="0">
      <fieldGroup base="0">
        <rangePr groupBy="years" startDate="2020-01-31T00:00:00" endDate="2022-09-01T00:00:00"/>
        <groupItems count="5">
          <s v="&lt;2020/1/31"/>
          <s v="2020年"/>
          <s v="2021年"/>
          <s v="2022年"/>
          <s v="&gt;2022/9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4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  <r>
    <x v="32"/>
    <x v="32"/>
  </r>
  <r>
    <x v="33"/>
    <x v="33"/>
  </r>
  <r>
    <x v="34"/>
    <x v="34"/>
  </r>
  <r>
    <x v="35"/>
    <x v="35"/>
  </r>
  <r>
    <x v="36"/>
    <x v="36"/>
  </r>
  <r>
    <x v="37"/>
    <x v="37"/>
  </r>
  <r>
    <x v="38"/>
    <x v="38"/>
  </r>
  <r>
    <x v="39"/>
    <x v="39"/>
  </r>
  <r>
    <x v="40"/>
    <x v="40"/>
  </r>
  <r>
    <x v="41"/>
    <x v="41"/>
  </r>
  <r>
    <x v="42"/>
    <x v="42"/>
  </r>
  <r>
    <x v="43"/>
    <x v="43"/>
  </r>
  <r>
    <x v="44"/>
    <x v="44"/>
  </r>
  <r>
    <x v="45"/>
    <x v="45"/>
  </r>
  <r>
    <x v="46"/>
    <x v="46"/>
  </r>
  <r>
    <x v="47"/>
    <x v="47"/>
  </r>
  <r>
    <x v="48"/>
    <x v="48"/>
  </r>
  <r>
    <x v="49"/>
    <x v="49"/>
  </r>
  <r>
    <x v="50"/>
    <x v="50"/>
  </r>
  <r>
    <x v="51"/>
    <x v="51"/>
  </r>
  <r>
    <x v="52"/>
    <x v="52"/>
  </r>
  <r>
    <x v="53"/>
    <x v="53"/>
  </r>
  <r>
    <x v="54"/>
    <x v="54"/>
  </r>
  <r>
    <x v="55"/>
    <x v="55"/>
  </r>
  <r>
    <x v="56"/>
    <x v="56"/>
  </r>
  <r>
    <x v="57"/>
    <x v="57"/>
  </r>
  <r>
    <x v="58"/>
    <x v="58"/>
  </r>
  <r>
    <x v="59"/>
    <x v="59"/>
  </r>
  <r>
    <x v="60"/>
    <x v="60"/>
  </r>
  <r>
    <x v="61"/>
    <x v="61"/>
  </r>
  <r>
    <x v="62"/>
    <x v="62"/>
  </r>
  <r>
    <x v="63"/>
    <x v="63"/>
  </r>
  <r>
    <x v="64"/>
    <x v="64"/>
  </r>
  <r>
    <x v="65"/>
    <x v="65"/>
  </r>
  <r>
    <x v="66"/>
    <x v="66"/>
  </r>
  <r>
    <x v="67"/>
    <x v="67"/>
  </r>
  <r>
    <x v="68"/>
    <x v="68"/>
  </r>
  <r>
    <x v="69"/>
    <x v="69"/>
  </r>
  <r>
    <x v="70"/>
    <x v="70"/>
  </r>
  <r>
    <x v="71"/>
    <x v="71"/>
  </r>
  <r>
    <x v="72"/>
    <x v="72"/>
  </r>
  <r>
    <x v="73"/>
    <x v="73"/>
  </r>
  <r>
    <x v="74"/>
    <x v="74"/>
  </r>
  <r>
    <x v="75"/>
    <x v="75"/>
  </r>
  <r>
    <x v="76"/>
    <x v="76"/>
  </r>
  <r>
    <x v="77"/>
    <x v="77"/>
  </r>
  <r>
    <x v="78"/>
    <x v="78"/>
  </r>
  <r>
    <x v="79"/>
    <x v="79"/>
  </r>
  <r>
    <x v="80"/>
    <x v="80"/>
  </r>
  <r>
    <x v="81"/>
    <x v="81"/>
  </r>
  <r>
    <x v="82"/>
    <x v="82"/>
  </r>
  <r>
    <x v="83"/>
    <x v="83"/>
  </r>
  <r>
    <x v="84"/>
    <x v="84"/>
  </r>
  <r>
    <x v="85"/>
    <x v="85"/>
  </r>
  <r>
    <x v="86"/>
    <x v="86"/>
  </r>
  <r>
    <x v="87"/>
    <x v="87"/>
  </r>
  <r>
    <x v="88"/>
    <x v="88"/>
  </r>
  <r>
    <x v="89"/>
    <x v="89"/>
  </r>
  <r>
    <x v="90"/>
    <x v="90"/>
  </r>
  <r>
    <x v="91"/>
    <x v="91"/>
  </r>
  <r>
    <x v="92"/>
    <x v="92"/>
  </r>
  <r>
    <x v="93"/>
    <x v="93"/>
  </r>
  <r>
    <x v="94"/>
    <x v="94"/>
  </r>
  <r>
    <x v="95"/>
    <x v="95"/>
  </r>
  <r>
    <x v="96"/>
    <x v="96"/>
  </r>
  <r>
    <x v="97"/>
    <x v="97"/>
  </r>
  <r>
    <x v="98"/>
    <x v="98"/>
  </r>
  <r>
    <x v="99"/>
    <x v="99"/>
  </r>
  <r>
    <x v="100"/>
    <x v="100"/>
  </r>
  <r>
    <x v="101"/>
    <x v="101"/>
  </r>
  <r>
    <x v="102"/>
    <x v="102"/>
  </r>
  <r>
    <x v="103"/>
    <x v="103"/>
  </r>
  <r>
    <x v="104"/>
    <x v="104"/>
  </r>
  <r>
    <x v="105"/>
    <x v="105"/>
  </r>
  <r>
    <x v="106"/>
    <x v="106"/>
  </r>
  <r>
    <x v="107"/>
    <x v="107"/>
  </r>
  <r>
    <x v="108"/>
    <x v="108"/>
  </r>
  <r>
    <x v="109"/>
    <x v="109"/>
  </r>
  <r>
    <x v="110"/>
    <x v="110"/>
  </r>
  <r>
    <x v="111"/>
    <x v="111"/>
  </r>
  <r>
    <x v="112"/>
    <x v="112"/>
  </r>
  <r>
    <x v="113"/>
    <x v="113"/>
  </r>
  <r>
    <x v="114"/>
    <x v="114"/>
  </r>
  <r>
    <x v="115"/>
    <x v="115"/>
  </r>
  <r>
    <x v="116"/>
    <x v="116"/>
  </r>
  <r>
    <x v="117"/>
    <x v="117"/>
  </r>
  <r>
    <x v="118"/>
    <x v="118"/>
  </r>
  <r>
    <x v="119"/>
    <x v="119"/>
  </r>
  <r>
    <x v="120"/>
    <x v="120"/>
  </r>
  <r>
    <x v="121"/>
    <x v="121"/>
  </r>
  <r>
    <x v="122"/>
    <x v="122"/>
  </r>
  <r>
    <x v="123"/>
    <x v="123"/>
  </r>
  <r>
    <x v="124"/>
    <x v="124"/>
  </r>
  <r>
    <x v="125"/>
    <x v="125"/>
  </r>
  <r>
    <x v="126"/>
    <x v="126"/>
  </r>
  <r>
    <x v="127"/>
    <x v="127"/>
  </r>
  <r>
    <x v="128"/>
    <x v="128"/>
  </r>
  <r>
    <x v="129"/>
    <x v="129"/>
  </r>
  <r>
    <x v="130"/>
    <x v="130"/>
  </r>
  <r>
    <x v="131"/>
    <x v="131"/>
  </r>
  <r>
    <x v="132"/>
    <x v="132"/>
  </r>
  <r>
    <x v="133"/>
    <x v="133"/>
  </r>
  <r>
    <x v="134"/>
    <x v="134"/>
  </r>
  <r>
    <x v="135"/>
    <x v="135"/>
  </r>
  <r>
    <x v="136"/>
    <x v="136"/>
  </r>
  <r>
    <x v="137"/>
    <x v="137"/>
  </r>
  <r>
    <x v="138"/>
    <x v="138"/>
  </r>
  <r>
    <x v="139"/>
    <x v="139"/>
  </r>
  <r>
    <x v="140"/>
    <x v="140"/>
  </r>
  <r>
    <x v="141"/>
    <x v="141"/>
  </r>
  <r>
    <x v="141"/>
    <x v="141"/>
  </r>
  <r>
    <x v="141"/>
    <x v="1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">
  <r>
    <x v="0"/>
    <n v="27.7"/>
  </r>
  <r>
    <x v="1"/>
    <n v="26.5"/>
  </r>
  <r>
    <x v="2"/>
    <n v="24.2"/>
  </r>
  <r>
    <x v="3"/>
    <n v="23.7"/>
  </r>
  <r>
    <x v="4"/>
    <n v="23.5"/>
  </r>
  <r>
    <x v="5"/>
    <n v="22.5"/>
  </r>
  <r>
    <x v="6"/>
    <n v="21.4"/>
  </r>
  <r>
    <x v="7"/>
    <n v="21.5"/>
  </r>
  <r>
    <x v="8"/>
    <n v="21.2"/>
  </r>
  <r>
    <x v="9"/>
    <n v="22.6"/>
  </r>
  <r>
    <x v="10"/>
    <n v="22.3"/>
  </r>
  <r>
    <x v="11"/>
    <n v="18.3"/>
  </r>
  <r>
    <x v="12"/>
    <n v="16.399999999999999"/>
  </r>
  <r>
    <x v="13"/>
    <n v="15.8"/>
  </r>
  <r>
    <x v="14"/>
    <n v="15.7"/>
  </r>
  <r>
    <x v="15"/>
    <n v="15.5"/>
  </r>
  <r>
    <x v="16"/>
    <n v="14.9"/>
  </r>
  <r>
    <x v="17"/>
    <n v="14.6"/>
  </r>
  <r>
    <x v="18"/>
    <n v="13"/>
  </r>
  <r>
    <x v="19"/>
    <n v="12.5"/>
  </r>
  <r>
    <x v="20"/>
    <n v="12.2"/>
  </r>
  <r>
    <x v="21"/>
    <n v="11.9"/>
  </r>
  <r>
    <x v="22"/>
    <n v="12.3"/>
  </r>
  <r>
    <x v="23"/>
    <n v="12.5"/>
  </r>
  <r>
    <x v="24"/>
    <n v="12.3"/>
  </r>
  <r>
    <x v="25"/>
    <n v="13.2"/>
  </r>
  <r>
    <x v="26"/>
    <n v="13.8"/>
  </r>
  <r>
    <x v="27"/>
    <n v="14"/>
  </r>
  <r>
    <x v="28"/>
    <n v="15"/>
  </r>
  <r>
    <x v="29"/>
    <n v="16"/>
  </r>
  <r>
    <x v="30"/>
    <n v="16.3"/>
  </r>
  <r>
    <x v="31"/>
    <n v="17.600000000000001"/>
  </r>
  <r>
    <x v="32"/>
    <n v="18.2"/>
  </r>
  <r>
    <x v="33"/>
    <n v="17.7"/>
  </r>
  <r>
    <x v="34"/>
    <n v="16.8"/>
  </r>
  <r>
    <x v="35"/>
    <n v="15.8"/>
  </r>
  <r>
    <x v="36"/>
    <n v="12.8"/>
  </r>
  <r>
    <x v="37"/>
    <n v="10.5"/>
  </r>
  <r>
    <x v="38"/>
    <n v="11.1"/>
  </r>
  <r>
    <x v="39"/>
    <n v="12.4"/>
  </r>
  <r>
    <x v="40"/>
    <n v="13.5"/>
  </r>
  <r>
    <x v="41"/>
    <n v="14.1"/>
  </r>
  <r>
    <x v="42"/>
    <n v="14.9"/>
  </r>
  <r>
    <x v="43"/>
    <n v="15.3"/>
  </r>
  <r>
    <x v="44"/>
    <n v="15.5"/>
  </r>
  <r>
    <x v="45"/>
    <n v="15.6"/>
  </r>
  <r>
    <x v="46"/>
    <n v="16"/>
  </r>
  <r>
    <x v="47"/>
    <n v="13.9"/>
  </r>
  <r>
    <x v="48"/>
    <n v="13.9"/>
  </r>
  <r>
    <x v="49"/>
    <n v="15.8"/>
  </r>
  <r>
    <x v="50"/>
    <n v="17.8"/>
  </r>
  <r>
    <x v="51"/>
    <n v="18.5"/>
  </r>
  <r>
    <x v="52"/>
    <n v="20.100000000000001"/>
  </r>
  <r>
    <x v="53"/>
    <n v="22.8"/>
  </r>
  <r>
    <x v="54"/>
    <n v="23.4"/>
  </r>
  <r>
    <x v="55"/>
    <n v="22.9"/>
  </r>
  <r>
    <x v="56"/>
    <n v="26"/>
  </r>
  <r>
    <x v="57"/>
    <n v="27.9"/>
  </r>
  <r>
    <x v="58"/>
    <n v="29.2"/>
  </r>
  <r>
    <x v="59"/>
    <n v="27.4"/>
  </r>
  <r>
    <x v="60"/>
    <n v="29.9"/>
  </r>
  <r>
    <x v="61"/>
    <n v="31.4"/>
  </r>
  <r>
    <x v="62"/>
    <n v="34.5"/>
  </r>
  <r>
    <x v="63"/>
    <n v="36.299999999999997"/>
  </r>
  <r>
    <x v="64"/>
    <n v="36.799999999999997"/>
  </r>
  <r>
    <x v="65"/>
    <n v="34.9"/>
  </r>
  <r>
    <x v="66"/>
    <n v="33.9"/>
  </r>
  <r>
    <x v="67"/>
    <n v="33.299999999999997"/>
  </r>
  <r>
    <x v="68"/>
    <n v="30.7"/>
  </r>
  <r>
    <x v="69"/>
    <n v="29.6"/>
  </r>
  <r>
    <x v="70"/>
    <n v="29.9"/>
  </r>
  <r>
    <x v="71"/>
    <n v="29.2"/>
  </r>
  <r>
    <x v="72"/>
    <n v="30.1"/>
  </r>
  <r>
    <x v="73"/>
    <n v="31.7"/>
  </r>
  <r>
    <x v="74"/>
    <n v="33.700000000000003"/>
  </r>
  <r>
    <x v="75"/>
    <n v="35.5"/>
  </r>
  <r>
    <x v="76"/>
    <n v="37"/>
  </r>
  <r>
    <x v="77"/>
    <n v="37.5"/>
  </r>
  <r>
    <x v="78"/>
    <n v="37.4"/>
  </r>
  <r>
    <x v="79"/>
    <n v="38.1"/>
  </r>
  <r>
    <x v="80"/>
    <n v="37.700000000000003"/>
  </r>
  <r>
    <x v="81"/>
    <n v="38.200000000000003"/>
  </r>
  <r>
    <x v="82"/>
    <n v="37.799999999999997"/>
  </r>
  <r>
    <x v="83"/>
    <n v="35.6"/>
  </r>
  <r>
    <x v="84"/>
    <n v="33.799999999999997"/>
  </r>
  <r>
    <x v="85"/>
    <n v="31.9"/>
  </r>
  <r>
    <x v="86"/>
    <n v="29.4"/>
  </r>
  <r>
    <x v="87"/>
    <n v="28.1"/>
  </r>
  <r>
    <x v="88"/>
    <n v="31.2"/>
  </r>
  <r>
    <x v="89"/>
    <n v="32.9"/>
  </r>
  <r>
    <x v="90"/>
    <n v="34.1"/>
  </r>
  <r>
    <x v="91"/>
    <n v="34.4"/>
  </r>
  <r>
    <x v="92"/>
    <n v="35.200000000000003"/>
  </r>
  <r>
    <x v="93"/>
    <n v="36.700000000000003"/>
  </r>
  <r>
    <x v="94"/>
    <n v="37.200000000000003"/>
  </r>
  <r>
    <x v="95"/>
    <n v="37.700000000000003"/>
  </r>
  <r>
    <x v="96"/>
    <n v="39.5"/>
  </r>
  <r>
    <x v="97"/>
    <n v="38.5"/>
  </r>
  <r>
    <x v="98"/>
    <n v="37.6"/>
  </r>
  <r>
    <x v="99"/>
    <n v="36.799999999999997"/>
  </r>
  <r>
    <x v="100"/>
    <n v="36.6"/>
  </r>
  <r>
    <x v="101"/>
    <n v="34.4"/>
  </r>
  <r>
    <x v="102"/>
    <n v="34.200000000000003"/>
  </r>
  <r>
    <x v="103"/>
    <n v="35.200000000000003"/>
  </r>
  <r>
    <x v="104"/>
    <n v="32.799999999999997"/>
  </r>
  <r>
    <x v="105"/>
    <n v="34.6"/>
  </r>
  <r>
    <x v="106"/>
    <n v="40"/>
  </r>
  <r>
    <x v="107"/>
    <n v="41.4"/>
  </r>
  <r>
    <x v="108"/>
    <n v="36.6"/>
  </r>
  <r>
    <x v="109"/>
    <n v="34.4"/>
  </r>
  <r>
    <x v="110"/>
    <n v="29.6"/>
  </r>
  <r>
    <x v="111"/>
    <n v="29.4"/>
  </r>
  <r>
    <x v="112"/>
    <n v="28.4"/>
  </r>
  <r>
    <x v="113"/>
    <n v="27"/>
  </r>
  <r>
    <x v="114"/>
    <n v="24.4"/>
  </r>
  <r>
    <x v="115"/>
    <n v="21"/>
  </r>
  <r>
    <x v="116"/>
    <n v="19"/>
  </r>
  <r>
    <x v="117"/>
    <n v="18.600000000000001"/>
  </r>
  <r>
    <x v="118"/>
    <n v="17.2"/>
  </r>
  <r>
    <x v="119"/>
    <n v="17.2"/>
  </r>
  <r>
    <x v="120"/>
    <n v="16.2"/>
  </r>
  <r>
    <x v="121"/>
    <n v="16"/>
  </r>
  <r>
    <x v="122"/>
    <n v="15.1"/>
  </r>
  <r>
    <x v="123"/>
    <n v="14.9"/>
  </r>
  <r>
    <x v="124"/>
    <n v="14.9"/>
  </r>
  <r>
    <x v="125"/>
    <n v="14.8"/>
  </r>
  <r>
    <x v="126"/>
    <n v="14.5"/>
  </r>
  <r>
    <x v="127"/>
    <n v="15.1"/>
  </r>
  <r>
    <x v="128"/>
    <n v="15.2"/>
  </r>
  <r>
    <x v="129"/>
    <n v="15.2"/>
  </r>
  <r>
    <x v="130"/>
    <n v="13.1"/>
  </r>
  <r>
    <x v="131"/>
    <n v="11.9"/>
  </r>
  <r>
    <x v="132"/>
    <n v="11.9"/>
  </r>
  <r>
    <x v="133"/>
    <n v="10.8"/>
  </r>
  <r>
    <x v="134"/>
    <n v="11.7"/>
  </r>
  <r>
    <x v="135"/>
    <n v="12.6"/>
  </r>
  <r>
    <x v="136"/>
    <n v="12.8"/>
  </r>
  <r>
    <x v="137"/>
    <n v="13.4"/>
  </r>
  <r>
    <x v="138"/>
    <n v="13.7"/>
  </r>
  <r>
    <x v="139"/>
    <n v="13.1"/>
  </r>
  <r>
    <x v="140"/>
    <n v="13.2"/>
  </r>
  <r>
    <x v="141"/>
    <n v="13.6"/>
  </r>
  <r>
    <x v="142"/>
    <n v="13.9"/>
  </r>
  <r>
    <x v="143"/>
    <n v="13.7"/>
  </r>
  <r>
    <x v="144"/>
    <n v="13.8"/>
  </r>
  <r>
    <x v="145"/>
    <n v="13.5"/>
  </r>
  <r>
    <x v="146"/>
    <n v="13.6"/>
  </r>
  <r>
    <x v="147"/>
    <n v="14"/>
  </r>
  <r>
    <x v="148"/>
    <n v="13.7"/>
  </r>
  <r>
    <x v="149"/>
    <n v="14.1"/>
  </r>
  <r>
    <x v="150"/>
    <n v="13.9"/>
  </r>
  <r>
    <x v="151"/>
    <n v="13.2"/>
  </r>
  <r>
    <x v="152"/>
    <n v="12.6"/>
  </r>
  <r>
    <x v="153"/>
    <n v="12"/>
  </r>
  <r>
    <x v="154"/>
    <n v="11.5"/>
  </r>
  <r>
    <x v="155"/>
    <n v="11.6"/>
  </r>
  <r>
    <x v="156"/>
    <n v="11.4"/>
  </r>
  <r>
    <x v="157"/>
    <n v="11"/>
  </r>
  <r>
    <x v="158"/>
    <n v="10"/>
  </r>
  <r>
    <x v="159"/>
    <n v="9.9"/>
  </r>
  <r>
    <x v="160"/>
    <n v="10.1"/>
  </r>
  <r>
    <x v="161"/>
    <n v="10.3"/>
  </r>
  <r>
    <x v="162"/>
    <n v="10.3"/>
  </r>
  <r>
    <x v="163"/>
    <n v="10.1"/>
  </r>
  <r>
    <x v="164"/>
    <n v="10.6"/>
  </r>
  <r>
    <x v="165"/>
    <n v="11.3"/>
  </r>
  <r>
    <x v="166"/>
    <n v="12"/>
  </r>
  <r>
    <x v="167"/>
    <n v="13.4"/>
  </r>
  <r>
    <x v="168"/>
    <n v="14.6"/>
  </r>
  <r>
    <x v="169"/>
    <n v="15.1"/>
  </r>
  <r>
    <x v="170"/>
    <n v="15.2"/>
  </r>
  <r>
    <x v="171"/>
    <n v="14.9"/>
  </r>
  <r>
    <x v="172"/>
    <n v="14.9"/>
  </r>
  <r>
    <x v="173"/>
    <n v="14.9"/>
  </r>
  <r>
    <x v="174"/>
    <n v="14.3"/>
  </r>
  <r>
    <x v="175"/>
    <n v="14"/>
  </r>
  <r>
    <x v="176"/>
    <n v="13.9"/>
  </r>
  <r>
    <x v="177"/>
    <n v="14"/>
  </r>
  <r>
    <x v="178"/>
    <n v="13.9"/>
  </r>
  <r>
    <x v="179"/>
    <n v="14"/>
  </r>
  <r>
    <x v="180"/>
    <n v="14"/>
  </r>
  <r>
    <x v="181"/>
    <n v="14.3"/>
  </r>
  <r>
    <x v="182"/>
    <n v="14.5"/>
  </r>
  <r>
    <x v="183"/>
    <n v="14.5"/>
  </r>
  <r>
    <x v="184"/>
    <n v="14.3"/>
  </r>
  <r>
    <x v="185"/>
    <n v="14.2"/>
  </r>
  <r>
    <x v="186"/>
    <n v="13.8"/>
  </r>
  <r>
    <x v="187"/>
    <n v="13.9"/>
  </r>
  <r>
    <x v="188"/>
    <n v="14"/>
  </r>
  <r>
    <x v="189"/>
    <n v="13.8"/>
  </r>
  <r>
    <x v="190"/>
    <n v="13.7"/>
  </r>
  <r>
    <x v="191"/>
    <n v="13.3"/>
  </r>
  <r>
    <x v="192"/>
    <n v="13.5"/>
  </r>
  <r>
    <x v="193"/>
    <n v="13.8"/>
  </r>
  <r>
    <x v="194"/>
    <n v="14.5"/>
  </r>
  <r>
    <x v="195"/>
    <n v="14.8"/>
  </r>
  <r>
    <x v="196"/>
    <n v="15.3"/>
  </r>
  <r>
    <x v="197"/>
    <n v="15.8"/>
  </r>
  <r>
    <x v="198"/>
    <n v="15.8"/>
  </r>
  <r>
    <x v="199"/>
    <n v="15.6"/>
  </r>
  <r>
    <x v="200"/>
    <n v="16.100000000000001"/>
  </r>
  <r>
    <x v="201"/>
    <n v="16.600000000000001"/>
  </r>
  <r>
    <x v="202"/>
    <n v="16.8"/>
  </r>
  <r>
    <x v="203"/>
    <n v="16.8"/>
  </r>
  <r>
    <x v="204"/>
    <n v="17.7"/>
  </r>
  <r>
    <x v="205"/>
    <n v="18"/>
  </r>
  <r>
    <x v="206"/>
    <n v="17.100000000000001"/>
  </r>
  <r>
    <x v="207"/>
    <n v="16.899999999999999"/>
  </r>
  <r>
    <x v="208"/>
    <n v="16.8"/>
  </r>
  <r>
    <x v="209"/>
    <n v="16.600000000000001"/>
  </r>
  <r>
    <x v="210"/>
    <n v="16.600000000000001"/>
  </r>
  <r>
    <x v="211"/>
    <n v="16.5"/>
  </r>
  <r>
    <x v="212"/>
    <n v="16.2"/>
  </r>
  <r>
    <x v="213"/>
    <n v="15.9"/>
  </r>
  <r>
    <x v="214"/>
    <n v="16.2"/>
  </r>
  <r>
    <x v="215"/>
    <n v="17.5"/>
  </r>
  <r>
    <x v="216"/>
    <n v="18.2"/>
  </r>
  <r>
    <x v="217"/>
    <n v="18.399999999999999"/>
  </r>
  <r>
    <x v="218"/>
    <n v="18.5"/>
  </r>
  <r>
    <x v="219"/>
    <n v="18.7"/>
  </r>
  <r>
    <x v="220"/>
    <n v="18.3"/>
  </r>
  <r>
    <x v="221"/>
    <n v="18.2"/>
  </r>
  <r>
    <x v="222"/>
    <n v="18.600000000000001"/>
  </r>
  <r>
    <x v="223"/>
    <n v="18.7"/>
  </r>
  <r>
    <x v="224"/>
    <n v="19.399999999999999"/>
  </r>
  <r>
    <x v="225"/>
    <n v="20"/>
  </r>
  <r>
    <x v="226"/>
    <n v="21"/>
  </r>
  <r>
    <x v="227"/>
    <n v="21.1"/>
  </r>
  <r>
    <x v="228"/>
    <n v="20.9"/>
  </r>
  <r>
    <x v="229"/>
    <n v="20.9"/>
  </r>
  <r>
    <x v="230"/>
    <n v="20.399999999999999"/>
  </r>
  <r>
    <x v="231"/>
    <n v="19.899999999999999"/>
  </r>
  <r>
    <x v="232"/>
    <n v="19.7"/>
  </r>
  <r>
    <x v="233"/>
    <n v="19.7"/>
  </r>
  <r>
    <x v="234"/>
    <n v="19"/>
  </r>
  <r>
    <x v="235"/>
    <n v="18.600000000000001"/>
  </r>
  <r>
    <x v="236"/>
    <n v="17.899999999999999"/>
  </r>
  <r>
    <x v="237"/>
    <n v="18.100000000000001"/>
  </r>
  <r>
    <x v="238"/>
    <n v="18.100000000000001"/>
  </r>
  <r>
    <x v="239"/>
    <n v="17.600000000000001"/>
  </r>
  <r>
    <x v="240"/>
    <n v="17.5"/>
  </r>
  <r>
    <x v="241"/>
    <n v="17.2"/>
  </r>
  <r>
    <x v="242"/>
    <n v="16.399999999999999"/>
  </r>
  <r>
    <x v="243"/>
    <n v="16.5"/>
  </r>
  <r>
    <x v="244"/>
    <n v="16.5"/>
  </r>
  <r>
    <x v="245"/>
    <n v="16.3"/>
  </r>
  <r>
    <x v="246"/>
    <n v="15.9"/>
  </r>
  <r>
    <x v="247"/>
    <n v="15.9"/>
  </r>
  <r>
    <x v="248"/>
    <n v="16.100000000000001"/>
  </r>
  <r>
    <x v="249"/>
    <n v="16.5"/>
  </r>
  <r>
    <x v="250"/>
    <n v="17"/>
  </r>
  <r>
    <x v="251"/>
    <n v="17"/>
  </r>
  <r>
    <x v="252"/>
    <n v="17.3"/>
  </r>
  <r>
    <x v="253"/>
    <n v="18.100000000000001"/>
  </r>
  <r>
    <x v="254"/>
    <n v="18.2"/>
  </r>
  <r>
    <x v="255"/>
    <n v="18"/>
  </r>
  <r>
    <x v="256"/>
    <n v="18.5"/>
  </r>
  <r>
    <x v="257"/>
    <n v="17.899999999999999"/>
  </r>
  <r>
    <x v="258"/>
    <n v="17.399999999999999"/>
  </r>
  <r>
    <x v="259"/>
    <n v="16.899999999999999"/>
  </r>
  <r>
    <x v="260"/>
    <n v="15.8"/>
  </r>
  <r>
    <x v="261"/>
    <n v="15.2"/>
  </r>
  <r>
    <x v="262"/>
    <n v="14.8"/>
  </r>
  <r>
    <x v="263"/>
    <n v="14.5"/>
  </r>
  <r>
    <x v="264"/>
    <n v="14.3"/>
  </r>
  <r>
    <x v="265"/>
    <n v="14"/>
  </r>
  <r>
    <x v="266"/>
    <n v="13.7"/>
  </r>
  <r>
    <x v="267"/>
    <n v="12.9"/>
  </r>
  <r>
    <x v="268"/>
    <n v="12.5"/>
  </r>
  <r>
    <x v="269"/>
    <n v="12.3"/>
  </r>
  <r>
    <x v="270"/>
    <n v="11.5"/>
  </r>
  <r>
    <x v="271"/>
    <n v="11.5"/>
  </r>
  <r>
    <x v="272"/>
    <n v="11.7"/>
  </r>
  <r>
    <x v="273"/>
    <n v="12"/>
  </r>
  <r>
    <x v="274"/>
    <n v="12.7"/>
  </r>
  <r>
    <x v="275"/>
    <n v="13.1"/>
  </r>
  <r>
    <x v="276"/>
    <n v="13.2"/>
  </r>
  <r>
    <x v="277"/>
    <n v="13.2"/>
  </r>
  <r>
    <x v="278"/>
    <n v="13.6"/>
  </r>
  <r>
    <x v="279"/>
    <n v="13.8"/>
  </r>
  <r>
    <x v="280"/>
    <n v="13.8"/>
  </r>
  <r>
    <x v="281"/>
    <n v="13.9"/>
  </r>
  <r>
    <x v="282"/>
    <n v="13.8"/>
  </r>
  <r>
    <x v="283"/>
    <n v="13.8"/>
  </r>
  <r>
    <x v="284"/>
    <n v="14.1"/>
  </r>
  <r>
    <x v="285"/>
    <n v="14.2"/>
  </r>
  <r>
    <x v="286"/>
    <n v="14.4"/>
  </r>
  <r>
    <x v="287"/>
    <n v="14.8"/>
  </r>
  <r>
    <x v="288"/>
    <n v="15"/>
  </r>
  <r>
    <x v="289"/>
    <n v="15.1"/>
  </r>
  <r>
    <x v="290"/>
    <n v="15.1"/>
  </r>
  <r>
    <x v="291"/>
    <n v="14.7"/>
  </r>
  <r>
    <x v="292"/>
    <n v="14.2"/>
  </r>
  <r>
    <x v="293"/>
    <n v="13.9"/>
  </r>
  <r>
    <x v="294"/>
    <n v="13.2"/>
  </r>
  <r>
    <x v="295"/>
    <n v="13"/>
  </r>
  <r>
    <x v="296"/>
    <n v="13.1"/>
  </r>
  <r>
    <x v="297"/>
    <n v="13.2"/>
  </r>
  <r>
    <x v="298"/>
    <n v="13.5"/>
  </r>
  <r>
    <x v="299"/>
    <n v="13.6"/>
  </r>
  <r>
    <x v="300"/>
    <n v="13.1"/>
  </r>
  <r>
    <x v="301"/>
    <n v="10.7"/>
  </r>
  <r>
    <x v="302"/>
    <n v="10.5"/>
  </r>
  <r>
    <x v="303"/>
    <n v="10.7"/>
  </r>
  <r>
    <x v="304"/>
    <n v="10.8"/>
  </r>
  <r>
    <x v="305"/>
    <n v="11.1"/>
  </r>
  <r>
    <x v="306"/>
    <n v="11.3"/>
  </r>
  <r>
    <x v="307"/>
    <n v="11.7"/>
  </r>
  <r>
    <x v="308"/>
    <n v="12.1"/>
  </r>
  <r>
    <x v="309"/>
    <n v="12.5"/>
  </r>
  <r>
    <x v="310"/>
    <n v="12.3"/>
  </r>
  <r>
    <x v="311"/>
    <n v="12.8"/>
  </r>
  <r>
    <x v="312"/>
    <n v="14.2"/>
  </r>
  <r>
    <x v="313"/>
    <n v="15.3"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6">
  <r>
    <x v="0"/>
    <m/>
  </r>
  <r>
    <x v="1"/>
    <n v="4324"/>
  </r>
  <r>
    <x v="2"/>
    <n v="4298.1000000000004"/>
  </r>
  <r>
    <x v="3"/>
    <n v="4277"/>
  </r>
  <r>
    <x v="4"/>
    <n v="4192"/>
  </r>
  <r>
    <x v="5"/>
    <n v="4177"/>
  </r>
  <r>
    <x v="6"/>
    <n v="4185"/>
  </r>
  <r>
    <x v="7"/>
    <n v="4268"/>
  </r>
  <r>
    <x v="8"/>
    <n v="4290"/>
  </r>
  <r>
    <x v="9"/>
    <n v="4329"/>
  </r>
  <r>
    <x v="10"/>
    <n v="4296"/>
  </r>
  <r>
    <x v="11"/>
    <n v="4348"/>
  </r>
  <r>
    <x v="12"/>
    <n v="4459"/>
  </r>
  <r>
    <x v="13"/>
    <n v="4500"/>
  </r>
  <r>
    <x v="14"/>
    <n v="4541"/>
  </r>
  <r>
    <x v="15"/>
    <n v="4564"/>
  </r>
  <r>
    <x v="16"/>
    <n v="4400"/>
  </r>
  <r>
    <x v="17"/>
    <n v="4365"/>
  </r>
  <r>
    <x v="18"/>
    <n v="4318"/>
  </r>
  <r>
    <x v="19"/>
    <n v="4249"/>
  </r>
  <r>
    <x v="20"/>
    <n v="4207"/>
  </r>
  <r>
    <x v="21"/>
    <n v="4161"/>
  </r>
  <r>
    <x v="22"/>
    <n v="4037"/>
  </r>
  <r>
    <x v="23"/>
    <n v="3950"/>
  </r>
  <r>
    <x v="24"/>
    <n v="3822"/>
  </r>
  <r>
    <x v="25"/>
    <n v="3906"/>
  </r>
  <r>
    <x v="26"/>
    <n v="3774"/>
  </r>
  <r>
    <x v="27"/>
    <n v="3629"/>
  </r>
  <r>
    <x v="28"/>
    <n v="3501"/>
  </r>
  <r>
    <x v="29"/>
    <n v="3381"/>
  </r>
  <r>
    <x v="30"/>
    <n v="3381"/>
  </r>
  <r>
    <x v="31"/>
    <n v="3170"/>
  </r>
  <r>
    <x v="32"/>
    <n v="3117"/>
  </r>
  <r>
    <x v="33"/>
    <n v="3080"/>
  </r>
  <r>
    <x v="34"/>
    <n v="1985"/>
  </r>
  <r>
    <x v="35"/>
    <n v="1909"/>
  </r>
  <r>
    <x v="36"/>
    <n v="1898"/>
  </r>
  <r>
    <x v="37"/>
    <n v="1955"/>
  </r>
  <r>
    <x v="38"/>
    <n v="2150"/>
  </r>
  <r>
    <x v="39"/>
    <n v="2361"/>
  </r>
  <r>
    <x v="40"/>
    <n v="2485"/>
  </r>
  <r>
    <x v="41"/>
    <n v="2591"/>
  </r>
  <r>
    <x v="42"/>
    <n v="2657"/>
  </r>
  <r>
    <x v="43"/>
    <n v="2720"/>
  </r>
  <r>
    <x v="44"/>
    <n v="2863"/>
  </r>
  <r>
    <x v="45"/>
    <n v="2974"/>
  </r>
  <r>
    <x v="46"/>
    <n v="3044"/>
  </r>
  <r>
    <x v="47"/>
    <n v="3084"/>
  </r>
  <r>
    <x v="48"/>
    <n v="3121"/>
  </r>
  <r>
    <x v="49"/>
    <n v="3130"/>
  </r>
  <r>
    <x v="50"/>
    <n v="3165"/>
  </r>
  <r>
    <x v="51"/>
    <n v="3226"/>
  </r>
  <r>
    <x v="52"/>
    <n v="3268"/>
  </r>
  <r>
    <x v="53"/>
    <n v="3352"/>
  </r>
  <r>
    <x v="54"/>
    <n v="3400"/>
  </r>
  <r>
    <x v="55"/>
    <n v="3397"/>
  </r>
  <r>
    <x v="56"/>
    <n v="3414"/>
  </r>
  <r>
    <x v="57"/>
    <n v="3424"/>
  </r>
  <r>
    <x v="58"/>
    <n v="3466"/>
  </r>
  <r>
    <x v="59"/>
    <n v="3487"/>
  </r>
  <r>
    <x v="60"/>
    <n v="3497.96"/>
  </r>
  <r>
    <x v="61"/>
    <n v="3522.61"/>
  </r>
  <r>
    <x v="62"/>
    <n v="3554.61"/>
  </r>
  <r>
    <x v="63"/>
    <n v="3586.89"/>
  </r>
  <r>
    <x v="64"/>
    <n v="3604.91"/>
  </r>
  <r>
    <x v="65"/>
    <n v="3633.98"/>
  </r>
  <r>
    <x v="66"/>
    <n v="3633.98"/>
  </r>
  <r>
    <x v="67"/>
    <n v="3633.98"/>
  </r>
  <r>
    <x v="68"/>
    <n v="3652.25"/>
  </r>
  <r>
    <x v="69"/>
    <n v="3666.91"/>
  </r>
  <r>
    <x v="70"/>
    <n v="3685.34"/>
  </r>
  <r>
    <x v="71"/>
    <n v="3703.86"/>
  </r>
  <r>
    <x v="72"/>
    <n v="3711.28"/>
  </r>
  <r>
    <x v="73"/>
    <n v="3729.93"/>
  </r>
  <r>
    <x v="74"/>
    <n v="3752.45"/>
  </r>
  <r>
    <x v="75"/>
    <n v="3759.97"/>
  </r>
  <r>
    <x v="76"/>
    <n v="3759.97"/>
  </r>
  <r>
    <x v="77"/>
    <n v="3771.28"/>
  </r>
  <r>
    <x v="78"/>
    <n v="3760"/>
  </r>
  <r>
    <x v="79"/>
    <n v="3760"/>
  </r>
  <r>
    <x v="80"/>
    <n v="3783"/>
  </r>
  <r>
    <x v="81"/>
    <n v="3798"/>
  </r>
  <r>
    <x v="82"/>
    <n v="3825"/>
  </r>
  <r>
    <x v="83"/>
    <n v="3848"/>
  </r>
  <r>
    <x v="84"/>
    <n v="3852"/>
  </r>
  <r>
    <x v="85"/>
    <n v="3860"/>
  </r>
  <r>
    <x v="86"/>
    <n v="3876"/>
  </r>
  <r>
    <x v="87"/>
    <n v="3899"/>
  </r>
  <r>
    <x v="88"/>
    <n v="3923"/>
  </r>
  <r>
    <x v="89"/>
    <n v="3971"/>
  </r>
  <r>
    <x v="90"/>
    <n v="4040"/>
  </r>
  <r>
    <x v="91"/>
    <n v="4110"/>
  </r>
  <r>
    <x v="92"/>
    <n v="4190"/>
  </r>
  <r>
    <x v="93"/>
    <n v="4289"/>
  </r>
  <r>
    <x v="94"/>
    <n v="4368"/>
  </r>
  <r>
    <x v="95"/>
    <n v="4421"/>
  </r>
  <r>
    <x v="96"/>
    <n v="4479"/>
  </r>
  <r>
    <x v="97"/>
    <n v="4501"/>
  </r>
  <r>
    <x v="98"/>
    <n v="4537"/>
  </r>
  <r>
    <x v="99"/>
    <n v="4592"/>
  </r>
  <r>
    <x v="100"/>
    <n v="4639"/>
  </r>
  <r>
    <x v="101"/>
    <n v="4685"/>
  </r>
  <r>
    <x v="102"/>
    <n v="4791"/>
  </r>
  <r>
    <x v="103"/>
    <n v="4869"/>
  </r>
  <r>
    <x v="104"/>
    <n v="4908"/>
  </r>
  <r>
    <x v="105"/>
    <n v="4938"/>
  </r>
  <r>
    <x v="106"/>
    <n v="4972"/>
  </r>
  <r>
    <x v="107"/>
    <n v="4997"/>
  </r>
  <r>
    <x v="108"/>
    <n v="5007"/>
  </r>
  <r>
    <x v="109"/>
    <n v="5012"/>
  </r>
  <r>
    <x v="110"/>
    <n v="4997"/>
  </r>
  <r>
    <x v="111"/>
    <n v="5007"/>
  </r>
  <r>
    <x v="112"/>
    <n v="5012"/>
  </r>
  <r>
    <x v="113"/>
    <n v="5012"/>
  </r>
  <r>
    <x v="114"/>
    <n v="5033"/>
  </r>
  <r>
    <x v="115"/>
    <n v="5058"/>
  </r>
  <r>
    <x v="116"/>
    <n v="5068"/>
  </r>
  <r>
    <x v="117"/>
    <n v="5068"/>
  </r>
  <r>
    <x v="118"/>
    <n v="5063"/>
  </r>
  <r>
    <x v="119"/>
    <n v="5078"/>
  </r>
  <r>
    <x v="120"/>
    <n v="5063"/>
  </r>
  <r>
    <x v="121"/>
    <n v="4959"/>
  </r>
  <r>
    <x v="122"/>
    <n v="4939"/>
  </r>
  <r>
    <x v="123"/>
    <n v="4954"/>
  </r>
  <r>
    <x v="124"/>
    <n v="4949"/>
  </r>
  <r>
    <x v="125"/>
    <n v="4954"/>
  </r>
  <r>
    <x v="126"/>
    <n v="4954"/>
  </r>
  <r>
    <x v="127"/>
    <n v="4949"/>
  </r>
  <r>
    <x v="128"/>
    <n v="4950"/>
  </r>
  <r>
    <x v="129"/>
    <n v="4928"/>
  </r>
  <r>
    <x v="130"/>
    <n v="4905"/>
  </r>
  <r>
    <x v="131"/>
    <n v="4880"/>
  </r>
  <r>
    <x v="132"/>
    <n v="4845"/>
  </r>
  <r>
    <x v="133"/>
    <n v="4815"/>
  </r>
  <r>
    <x v="134"/>
    <n v="4786"/>
  </r>
  <r>
    <x v="135"/>
    <n v="4720"/>
  </r>
  <r>
    <x v="136"/>
    <n v="4710"/>
  </r>
  <r>
    <x v="137"/>
    <n v="4695"/>
  </r>
  <r>
    <x v="138"/>
    <n v="4710"/>
  </r>
  <r>
    <x v="139"/>
    <n v="4730"/>
  </r>
  <r>
    <x v="140"/>
    <n v="4740"/>
  </r>
  <r>
    <x v="141"/>
    <n v="4750"/>
  </r>
  <r>
    <x v="142"/>
    <n v="4660"/>
  </r>
  <r>
    <x v="143"/>
    <n v="4690"/>
  </r>
  <r>
    <x v="144"/>
    <n v="4700"/>
  </r>
  <r>
    <x v="145"/>
    <n v="4580"/>
  </r>
  <r>
    <x v="146"/>
    <n v="4630"/>
  </r>
  <r>
    <x v="147"/>
    <n v="4680"/>
  </r>
  <r>
    <x v="148"/>
    <n v="4700"/>
  </r>
  <r>
    <x v="149"/>
    <n v="4760"/>
  </r>
  <r>
    <x v="150"/>
    <n v="4840"/>
  </r>
  <r>
    <x v="151"/>
    <n v="4890"/>
  </r>
  <r>
    <x v="152"/>
    <n v="4870"/>
  </r>
  <r>
    <x v="153"/>
    <n v="4910"/>
  </r>
  <r>
    <x v="154"/>
    <n v="4870"/>
  </r>
  <r>
    <x v="155"/>
    <n v="4875"/>
  </r>
  <r>
    <x v="156"/>
    <n v="4840"/>
  </r>
  <r>
    <x v="157"/>
    <n v="4816"/>
  </r>
  <r>
    <x v="158"/>
    <n v="4806"/>
  </r>
  <r>
    <x v="159"/>
    <n v="4830"/>
  </r>
  <r>
    <x v="160"/>
    <n v="4880"/>
  </r>
  <r>
    <x v="161"/>
    <n v="4922"/>
  </r>
  <r>
    <x v="162"/>
    <n v="4942"/>
  </r>
  <r>
    <x v="163"/>
    <n v="4987"/>
  </r>
  <r>
    <x v="164"/>
    <n v="5010"/>
  </r>
  <r>
    <x v="165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">
  <r>
    <x v="0"/>
    <n v="92.89"/>
  </r>
  <r>
    <x v="1"/>
    <n v="92.89"/>
  </r>
  <r>
    <x v="2"/>
    <n v="92.63"/>
  </r>
  <r>
    <x v="3"/>
    <n v="92.9"/>
  </r>
  <r>
    <x v="4"/>
    <n v="92.39"/>
  </r>
  <r>
    <x v="5"/>
    <n v="91.89"/>
  </r>
  <r>
    <x v="6"/>
    <n v="91.74"/>
  </r>
  <r>
    <x v="7"/>
    <n v="91.96"/>
  </r>
  <r>
    <x v="8"/>
    <n v="91.54"/>
  </r>
  <r>
    <x v="9"/>
    <n v="91.51"/>
  </r>
  <r>
    <x v="10"/>
    <n v="91.41"/>
  </r>
  <r>
    <x v="11"/>
    <n v="91.4"/>
  </r>
  <r>
    <x v="12"/>
    <n v="90.89"/>
  </r>
  <r>
    <x v="13"/>
    <n v="90.73"/>
  </r>
  <r>
    <x v="14"/>
    <n v="90.42"/>
  </r>
  <r>
    <x v="15"/>
    <n v="89.88"/>
  </r>
  <r>
    <x v="16"/>
    <n v="89.57"/>
  </r>
  <r>
    <x v="17"/>
    <n v="89.14"/>
  </r>
  <r>
    <x v="18"/>
    <n v="88.78"/>
  </r>
  <r>
    <x v="19"/>
    <n v="89.19"/>
  </r>
  <r>
    <x v="20"/>
    <n v="89.2"/>
  </r>
  <r>
    <x v="21"/>
    <n v="89.32"/>
  </r>
  <r>
    <x v="22"/>
    <n v="89.11"/>
  </r>
  <r>
    <x v="23"/>
    <n v="89.12"/>
  </r>
  <r>
    <x v="24"/>
    <n v="88.97"/>
  </r>
  <r>
    <x v="25"/>
    <n v="88.38"/>
  </r>
  <r>
    <x v="26"/>
    <n v="88.14"/>
  </r>
  <r>
    <x v="27"/>
    <n v="87.77"/>
  </r>
  <r>
    <x v="28"/>
    <n v="86.09"/>
  </r>
  <r>
    <x v="29"/>
    <n v="85.64"/>
  </r>
  <r>
    <x v="30"/>
    <n v="85.47"/>
  </r>
  <r>
    <x v="31"/>
    <n v="85.06"/>
  </r>
  <r>
    <x v="32"/>
    <n v="85.1"/>
  </r>
  <r>
    <x v="33"/>
    <n v="85.02"/>
  </r>
  <r>
    <x v="34"/>
    <n v="84.85"/>
  </r>
  <r>
    <x v="35"/>
    <n v="84.77"/>
  </r>
  <r>
    <x v="36"/>
    <n v="84.85"/>
  </r>
  <r>
    <x v="37"/>
    <n v="82.62"/>
  </r>
  <r>
    <x v="38"/>
    <n v="91.27"/>
  </r>
  <r>
    <x v="39"/>
    <n v="91.27"/>
  </r>
  <r>
    <x v="40"/>
    <n v="90.63"/>
  </r>
  <r>
    <x v="41"/>
    <n v="90.1"/>
  </r>
  <r>
    <x v="42"/>
    <n v="90.22"/>
  </r>
  <r>
    <x v="43"/>
    <n v="90.59"/>
  </r>
  <r>
    <x v="44"/>
    <n v="90.66"/>
  </r>
  <r>
    <x v="45"/>
    <n v="90.51"/>
  </r>
  <r>
    <x v="46"/>
    <n v="90.31"/>
  </r>
  <r>
    <x v="47"/>
    <n v="90.26"/>
  </r>
  <r>
    <x v="48"/>
    <n v="90.21"/>
  </r>
  <r>
    <x v="49"/>
    <n v="89.44"/>
  </r>
  <r>
    <x v="50"/>
    <n v="89.72"/>
  </r>
  <r>
    <x v="51"/>
    <n v="89.97"/>
  </r>
  <r>
    <x v="52"/>
    <n v="89.87"/>
  </r>
  <r>
    <x v="53"/>
    <n v="89.36"/>
  </r>
  <r>
    <x v="54"/>
    <n v="89.21"/>
  </r>
  <r>
    <x v="55"/>
    <n v="88.95"/>
  </r>
  <r>
    <x v="56"/>
    <n v="88.88"/>
  </r>
  <r>
    <x v="57"/>
    <n v="88.3"/>
  </r>
  <r>
    <x v="58"/>
    <n v="87.57"/>
  </r>
  <r>
    <x v="59"/>
    <n v="87.43"/>
  </r>
  <r>
    <x v="60"/>
    <n v="87.4"/>
  </r>
  <r>
    <x v="61"/>
    <n v="87.23"/>
  </r>
  <r>
    <x v="62"/>
    <n v="87.29"/>
  </r>
  <r>
    <x v="63"/>
    <n v="86.37"/>
  </r>
  <r>
    <x v="64"/>
    <n v="87.83"/>
  </r>
  <r>
    <x v="65"/>
    <n v="87.44"/>
  </r>
  <r>
    <x v="66"/>
    <n v="87.13"/>
  </r>
  <r>
    <x v="67"/>
    <n v="86.86"/>
  </r>
  <r>
    <x v="68"/>
    <n v="86.85"/>
  </r>
  <r>
    <x v="69"/>
    <n v="86.12"/>
  </r>
  <r>
    <x v="70"/>
    <n v="83.86"/>
  </r>
  <r>
    <x v="71"/>
    <n v="83.05"/>
  </r>
  <r>
    <x v="72"/>
    <n v="84.02"/>
  </r>
  <r>
    <x v="73"/>
    <n v="83.06"/>
  </r>
  <r>
    <x v="74"/>
    <n v="83.92"/>
  </r>
  <r>
    <x v="75"/>
    <n v="83.28"/>
  </r>
  <r>
    <x v="76"/>
    <n v="82.67"/>
  </r>
  <r>
    <x v="77"/>
    <n v="84.39"/>
  </r>
  <r>
    <x v="78"/>
    <n v="84.6"/>
  </r>
  <r>
    <x v="79"/>
    <n v="88"/>
  </r>
  <r>
    <x v="80"/>
    <n v="86.66"/>
  </r>
  <r>
    <x v="81"/>
    <n v="84.37"/>
  </r>
  <r>
    <x v="82"/>
    <n v="85"/>
  </r>
  <r>
    <x v="83"/>
    <n v="85"/>
  </r>
  <r>
    <x v="84"/>
    <n v="85"/>
  </r>
  <r>
    <x v="85"/>
    <n v="82.28"/>
  </r>
  <r>
    <x v="86"/>
    <n v="80.36"/>
  </r>
  <r>
    <x v="87"/>
    <n v="72.349999999999994"/>
  </r>
  <r>
    <x v="88"/>
    <n v="72.930000000000007"/>
  </r>
  <r>
    <x v="89"/>
    <n v="72.38"/>
  </r>
  <r>
    <x v="90"/>
    <n v="90.52"/>
  </r>
  <r>
    <x v="91"/>
    <n v="94.25"/>
  </r>
  <r>
    <x v="92"/>
    <n v="94.7"/>
  </r>
  <r>
    <x v="93"/>
    <n v="94.57"/>
  </r>
  <r>
    <x v="94"/>
    <n v="95.08"/>
  </r>
  <r>
    <x v="95"/>
    <n v="95"/>
  </r>
  <r>
    <x v="96"/>
    <n v="94.71"/>
  </r>
  <r>
    <x v="97"/>
    <n v="94.74"/>
  </r>
  <r>
    <x v="98"/>
    <n v="94.74"/>
  </r>
  <r>
    <x v="99"/>
    <n v="94.95"/>
  </r>
  <r>
    <x v="100"/>
    <n v="91.48"/>
  </r>
  <r>
    <x v="101"/>
    <n v="87.95"/>
  </r>
  <r>
    <x v="102"/>
    <n v="88.14"/>
  </r>
  <r>
    <x v="103"/>
    <n v="87.48"/>
  </r>
  <r>
    <x v="104"/>
    <n v="87.62"/>
  </r>
  <r>
    <x v="105"/>
    <n v="86.76"/>
  </r>
  <r>
    <x v="106"/>
    <n v="86.24"/>
  </r>
  <r>
    <x v="107"/>
    <n v="85.57"/>
  </r>
  <r>
    <x v="108"/>
    <n v="83.95"/>
  </r>
  <r>
    <x v="109"/>
    <n v="82.38"/>
  </r>
  <r>
    <x v="110"/>
    <n v="81.290000000000006"/>
  </r>
  <r>
    <x v="111"/>
    <n v="75.760000000000005"/>
  </r>
  <r>
    <x v="112"/>
    <n v="75.86"/>
  </r>
  <r>
    <x v="113"/>
    <n v="78.099999999999994"/>
  </r>
  <r>
    <x v="114"/>
    <n v="78.099999999999994"/>
  </r>
  <r>
    <x v="115"/>
    <n v="78.099999999999994"/>
  </r>
  <r>
    <x v="116"/>
    <n v="80.48"/>
  </r>
  <r>
    <x v="117"/>
    <n v="76.430000000000007"/>
  </r>
  <r>
    <x v="118"/>
    <n v="74"/>
  </r>
  <r>
    <x v="119"/>
    <n v="76.430000000000007"/>
  </r>
  <r>
    <x v="120"/>
    <n v="80.48"/>
  </r>
  <r>
    <x v="121"/>
    <n v="85.24"/>
  </r>
  <r>
    <x v="122"/>
    <n v="90.57"/>
  </r>
  <r>
    <x v="123"/>
    <n v="90.57"/>
  </r>
  <r>
    <x v="124"/>
    <n v="90.57"/>
  </r>
  <r>
    <x v="125"/>
    <n v="90.57"/>
  </r>
  <r>
    <x v="126"/>
    <n v="90.57"/>
  </r>
  <r>
    <x v="127"/>
    <n v="90.57"/>
  </r>
  <r>
    <x v="128"/>
    <n v="90.57"/>
  </r>
  <r>
    <x v="129"/>
    <n v="90.57"/>
  </r>
  <r>
    <x v="130"/>
    <n v="89.14"/>
  </r>
  <r>
    <x v="131"/>
    <n v="89.14"/>
  </r>
  <r>
    <x v="132"/>
    <n v="89.14"/>
  </r>
  <r>
    <x v="133"/>
    <n v="89.14"/>
  </r>
  <r>
    <x v="134"/>
    <n v="89.14"/>
  </r>
  <r>
    <x v="135"/>
    <n v="89.14"/>
  </r>
  <r>
    <x v="136"/>
    <n v="89.14"/>
  </r>
  <r>
    <x v="137"/>
    <n v="85.52"/>
  </r>
  <r>
    <x v="138"/>
    <n v="85.43"/>
  </r>
  <r>
    <x v="139"/>
    <n v="85.67"/>
  </r>
  <r>
    <x v="140"/>
    <n v="85.12"/>
  </r>
  <r>
    <x v="141"/>
    <n v="84.71"/>
  </r>
  <r>
    <x v="142"/>
    <n v="84.43"/>
  </r>
  <r>
    <x v="143"/>
    <n v="83.71"/>
  </r>
  <r>
    <x v="144"/>
    <n v="84.43"/>
  </r>
  <r>
    <x v="145"/>
    <n v="84.43"/>
  </r>
  <r>
    <x v="146"/>
    <n v="84.43"/>
  </r>
  <r>
    <x v="147"/>
    <n v="83.14"/>
  </r>
  <r>
    <x v="148"/>
    <n v="88.38"/>
  </r>
  <r>
    <x v="149"/>
    <n v="88.81"/>
  </r>
  <r>
    <x v="150"/>
    <n v="88.81"/>
  </r>
  <r>
    <x v="151"/>
    <n v="88.81"/>
  </r>
  <r>
    <x v="152"/>
    <n v="89.67"/>
  </r>
  <r>
    <x v="153"/>
    <n v="94.05"/>
  </r>
  <r>
    <x v="154"/>
    <n v="94.05"/>
  </r>
  <r>
    <x v="155"/>
    <n v="94.05"/>
  </r>
  <r>
    <x v="156"/>
    <n v="94.05"/>
  </r>
  <r>
    <x v="157"/>
    <n v="94"/>
  </r>
  <r>
    <x v="158"/>
    <n v="83.62"/>
  </r>
  <r>
    <x v="159"/>
    <n v="94.43"/>
  </r>
  <r>
    <x v="160"/>
    <n v="94.43"/>
  </r>
  <r>
    <x v="161"/>
    <n v="94.43"/>
  </r>
  <r>
    <x v="162"/>
    <n v="95.14"/>
  </r>
  <r>
    <x v="163"/>
    <n v="94.43"/>
  </r>
  <r>
    <x v="164"/>
    <n v="93.95"/>
  </r>
  <r>
    <x v="165"/>
    <n v="90.62"/>
  </r>
  <r>
    <x v="166"/>
    <n v="91.33"/>
  </r>
  <r>
    <x v="167"/>
    <n v="93.67"/>
  </r>
  <r>
    <x v="168"/>
    <n v="92.71"/>
  </r>
  <r>
    <x v="169"/>
    <n v="89.95"/>
  </r>
  <r>
    <x v="170"/>
    <n v="92.62"/>
  </r>
  <r>
    <x v="171"/>
    <n v="92.38"/>
  </r>
  <r>
    <x v="172"/>
    <n v="91.67"/>
  </r>
  <r>
    <x v="173"/>
    <n v="91.43"/>
  </r>
  <r>
    <x v="174"/>
    <n v="91.05"/>
  </r>
  <r>
    <x v="175"/>
    <n v="90.9"/>
  </r>
  <r>
    <x v="176"/>
    <n v="86.67"/>
  </r>
  <r>
    <x v="177"/>
    <n v="87"/>
  </r>
  <r>
    <x v="178"/>
    <n v="87.48"/>
  </r>
  <r>
    <x v="179"/>
    <n v="87.95"/>
  </r>
  <r>
    <x v="180"/>
    <n v="88.43"/>
  </r>
  <r>
    <x v="181"/>
    <n v="87.76"/>
  </r>
  <r>
    <x v="182"/>
    <n v="87.1"/>
  </r>
  <r>
    <x v="183"/>
    <n v="86.67"/>
  </r>
  <r>
    <x v="184"/>
    <n v="80.95"/>
  </r>
  <r>
    <x v="185"/>
    <n v="80.19"/>
  </r>
  <r>
    <x v="186"/>
    <n v="80.709999999999994"/>
  </r>
  <r>
    <x v="187"/>
    <n v="78.239999999999995"/>
  </r>
  <r>
    <x v="188"/>
    <n v="74.900000000000006"/>
  </r>
  <r>
    <x v="189"/>
    <n v="71.569999999999993"/>
  </r>
  <r>
    <x v="190"/>
    <n v="63.38"/>
  </r>
  <r>
    <x v="191"/>
    <n v="55.95"/>
  </r>
  <r>
    <x v="192"/>
    <n v="51.43"/>
  </r>
  <r>
    <x v="193"/>
    <n v="48.14"/>
  </r>
  <r>
    <x v="194"/>
    <n v="44.26"/>
  </r>
  <r>
    <x v="195"/>
    <n v="41.57"/>
  </r>
  <r>
    <x v="196"/>
    <n v="39.57"/>
  </r>
  <r>
    <x v="197"/>
    <n v="40.29"/>
  </r>
  <r>
    <x v="198"/>
    <n v="38.700000000000003"/>
  </r>
  <r>
    <x v="199"/>
    <n v="27.11"/>
  </r>
  <r>
    <x v="200"/>
    <m/>
  </r>
  <r>
    <x v="200"/>
    <m/>
  </r>
  <r>
    <x v="200"/>
    <m/>
  </r>
  <r>
    <x v="200"/>
    <m/>
  </r>
  <r>
    <x v="200"/>
    <m/>
  </r>
  <r>
    <x v="200"/>
    <m/>
  </r>
  <r>
    <x v="200"/>
    <m/>
  </r>
  <r>
    <x v="200"/>
    <m/>
  </r>
  <r>
    <x v="200"/>
    <m/>
  </r>
  <r>
    <x v="200"/>
    <m/>
  </r>
  <r>
    <x v="200"/>
    <m/>
  </r>
  <r>
    <x v="200"/>
    <m/>
  </r>
  <r>
    <x v="200"/>
    <m/>
  </r>
  <r>
    <x v="200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6">
  <r>
    <x v="0"/>
    <n v="126.31"/>
  </r>
  <r>
    <x v="1"/>
    <n v="126.19"/>
  </r>
  <r>
    <x v="2"/>
    <n v="125.95"/>
  </r>
  <r>
    <x v="3"/>
    <n v="125.53"/>
  </r>
  <r>
    <x v="4"/>
    <n v="125.18"/>
  </r>
  <r>
    <x v="5"/>
    <n v="124.98"/>
  </r>
  <r>
    <x v="6"/>
    <n v="124.78"/>
  </r>
  <r>
    <x v="7"/>
    <n v="124.69"/>
  </r>
  <r>
    <x v="8"/>
    <n v="124.42"/>
  </r>
  <r>
    <x v="9"/>
    <n v="124.4"/>
  </r>
  <r>
    <x v="10"/>
    <n v="124.48"/>
  </r>
  <r>
    <x v="11"/>
    <n v="124.68"/>
  </r>
  <r>
    <x v="12"/>
    <n v="124.83"/>
  </r>
  <r>
    <x v="13"/>
    <n v="124.88"/>
  </r>
  <r>
    <x v="14"/>
    <n v="124.98"/>
  </r>
  <r>
    <x v="15"/>
    <n v="125.05"/>
  </r>
  <r>
    <x v="16"/>
    <n v="124.92"/>
  </r>
  <r>
    <x v="17"/>
    <n v="124.86"/>
  </r>
  <r>
    <x v="18"/>
    <n v="124.45"/>
  </r>
  <r>
    <x v="19"/>
    <n v="124.15"/>
  </r>
  <r>
    <x v="20"/>
    <n v="123.99"/>
  </r>
  <r>
    <x v="21"/>
    <n v="123.78"/>
  </r>
  <r>
    <x v="22"/>
    <n v="123.33"/>
  </r>
  <r>
    <x v="23"/>
    <n v="122.69"/>
  </r>
  <r>
    <x v="24"/>
    <n v="122.25"/>
  </r>
  <r>
    <x v="25"/>
    <n v="121.62"/>
  </r>
  <r>
    <x v="26"/>
    <n v="121.55"/>
  </r>
  <r>
    <x v="27"/>
    <n v="121.29"/>
  </r>
  <r>
    <x v="28"/>
    <n v="121.48"/>
  </r>
  <r>
    <x v="29"/>
    <n v="120.95"/>
  </r>
  <r>
    <x v="30"/>
    <n v="120.71"/>
  </r>
  <r>
    <x v="31"/>
    <n v="120.6"/>
  </r>
  <r>
    <x v="32"/>
    <n v="120.39"/>
  </r>
  <r>
    <x v="33"/>
    <n v="120.48"/>
  </r>
  <r>
    <x v="34"/>
    <n v="120.42"/>
  </r>
  <r>
    <x v="35"/>
    <n v="120.57"/>
  </r>
  <r>
    <x v="36"/>
    <n v="120.97"/>
  </r>
  <r>
    <x v="37"/>
    <n v="121.49"/>
  </r>
  <r>
    <x v="38"/>
    <n v="122.05"/>
  </r>
  <r>
    <x v="39"/>
    <n v="122.05"/>
  </r>
  <r>
    <x v="40"/>
    <n v="123.32"/>
  </r>
  <r>
    <x v="41"/>
    <n v="123.56"/>
  </r>
  <r>
    <x v="42"/>
    <n v="124.28"/>
  </r>
  <r>
    <x v="43"/>
    <n v="124.59"/>
  </r>
  <r>
    <x v="44"/>
    <n v="124.96"/>
  </r>
  <r>
    <x v="45"/>
    <n v="125.29"/>
  </r>
  <r>
    <x v="46"/>
    <n v="125.72"/>
  </r>
  <r>
    <x v="47"/>
    <n v="125.98"/>
  </r>
  <r>
    <x v="48"/>
    <n v="125.68"/>
  </r>
  <r>
    <x v="49"/>
    <n v="125.29"/>
  </r>
  <r>
    <x v="50"/>
    <n v="125.15"/>
  </r>
  <r>
    <x v="51"/>
    <n v="124.89"/>
  </r>
  <r>
    <x v="52"/>
    <n v="124.76"/>
  </r>
  <r>
    <x v="53"/>
    <n v="124.71"/>
  </r>
  <r>
    <x v="54"/>
    <n v="124.37"/>
  </r>
  <r>
    <x v="55"/>
    <n v="123.83"/>
  </r>
  <r>
    <x v="56"/>
    <n v="123.88"/>
  </r>
  <r>
    <x v="57"/>
    <n v="124.15"/>
  </r>
  <r>
    <x v="58"/>
    <n v="124.37"/>
  </r>
  <r>
    <x v="59"/>
    <n v="124.72"/>
  </r>
  <r>
    <x v="60"/>
    <n v="125.07"/>
  </r>
  <r>
    <x v="61"/>
    <n v="125.62"/>
  </r>
  <r>
    <x v="62"/>
    <n v="125.76"/>
  </r>
  <r>
    <x v="63"/>
    <n v="125.99"/>
  </r>
  <r>
    <x v="64"/>
    <n v="126.65"/>
  </r>
  <r>
    <x v="65"/>
    <n v="127.66"/>
  </r>
  <r>
    <x v="66"/>
    <n v="128.68"/>
  </r>
  <r>
    <x v="67"/>
    <n v="129.38999999999999"/>
  </r>
  <r>
    <x v="68"/>
    <n v="130.25"/>
  </r>
  <r>
    <x v="69"/>
    <n v="131.41999999999999"/>
  </r>
  <r>
    <x v="70"/>
    <n v="132.15"/>
  </r>
  <r>
    <x v="71"/>
    <n v="132.18"/>
  </r>
  <r>
    <x v="72"/>
    <n v="132.26"/>
  </r>
  <r>
    <x v="73"/>
    <n v="132.59"/>
  </r>
  <r>
    <x v="74"/>
    <n v="132.83000000000001"/>
  </r>
  <r>
    <x v="75"/>
    <n v="132.6"/>
  </r>
  <r>
    <x v="76"/>
    <n v="132.44999999999999"/>
  </r>
  <r>
    <x v="77"/>
    <n v="132.52000000000001"/>
  </r>
  <r>
    <x v="78"/>
    <n v="132.87"/>
  </r>
  <r>
    <x v="79"/>
    <n v="131.81"/>
  </r>
  <r>
    <x v="80"/>
    <n v="132.19"/>
  </r>
  <r>
    <x v="81"/>
    <n v="131"/>
  </r>
  <r>
    <x v="82"/>
    <n v="129.77000000000001"/>
  </r>
  <r>
    <x v="83"/>
    <n v="128.12"/>
  </r>
  <r>
    <x v="84"/>
    <n v="126.99"/>
  </r>
  <r>
    <x v="85"/>
    <n v="125.93"/>
  </r>
  <r>
    <x v="86"/>
    <n v="125.92"/>
  </r>
  <r>
    <x v="87"/>
    <n v="124.3"/>
  </r>
  <r>
    <x v="88"/>
    <n v="123.53"/>
  </r>
  <r>
    <x v="89"/>
    <n v="124.38"/>
  </r>
  <r>
    <x v="90"/>
    <n v="124.76"/>
  </r>
  <r>
    <x v="91"/>
    <n v="124.9"/>
  </r>
  <r>
    <x v="92"/>
    <n v="126.38"/>
  </r>
  <r>
    <x v="93"/>
    <n v="126.99"/>
  </r>
  <r>
    <x v="94"/>
    <n v="128.22999999999999"/>
  </r>
  <r>
    <x v="95"/>
    <n v="130.05000000000001"/>
  </r>
  <r>
    <x v="96"/>
    <n v="131.77000000000001"/>
  </r>
  <r>
    <x v="97"/>
    <n v="132.24"/>
  </r>
  <r>
    <x v="98"/>
    <n v="131.47999999999999"/>
  </r>
  <r>
    <x v="99"/>
    <n v="130.61000000000001"/>
  </r>
  <r>
    <x v="100"/>
    <n v="129.49"/>
  </r>
  <r>
    <x v="101"/>
    <n v="128.47"/>
  </r>
  <r>
    <x v="102"/>
    <n v="128.22999999999999"/>
  </r>
  <r>
    <x v="103"/>
    <n v="127.91"/>
  </r>
  <r>
    <x v="104"/>
    <n v="127.44"/>
  </r>
  <r>
    <x v="105"/>
    <n v="127.45"/>
  </r>
  <r>
    <x v="106"/>
    <n v="127.42"/>
  </r>
  <r>
    <x v="107"/>
    <n v="127.63"/>
  </r>
  <r>
    <x v="108"/>
    <n v="127.76"/>
  </r>
  <r>
    <x v="109"/>
    <n v="127.93"/>
  </r>
  <r>
    <x v="110"/>
    <n v="128.11000000000001"/>
  </r>
  <r>
    <x v="111"/>
    <n v="127.88"/>
  </r>
  <r>
    <x v="112"/>
    <n v="127.78"/>
  </r>
  <r>
    <x v="113"/>
    <n v="127.89"/>
  </r>
  <r>
    <x v="114"/>
    <n v="127.04"/>
  </r>
  <r>
    <x v="115"/>
    <n v="127.05"/>
  </r>
  <r>
    <x v="116"/>
    <n v="127.23"/>
  </r>
  <r>
    <x v="117"/>
    <n v="127.29"/>
  </r>
  <r>
    <x v="118"/>
    <n v="127.09"/>
  </r>
  <r>
    <x v="119"/>
    <n v="127.75"/>
  </r>
  <r>
    <x v="120"/>
    <n v="126.74"/>
  </r>
  <r>
    <x v="121"/>
    <n v="127.11"/>
  </r>
  <r>
    <x v="122"/>
    <n v="127.64"/>
  </r>
  <r>
    <x v="123"/>
    <n v="128.38"/>
  </r>
  <r>
    <x v="124"/>
    <n v="128.21"/>
  </r>
  <r>
    <x v="125"/>
    <n v="128.71"/>
  </r>
  <r>
    <x v="126"/>
    <n v="129.31"/>
  </r>
  <r>
    <x v="127"/>
    <n v="129.26"/>
  </r>
  <r>
    <x v="128"/>
    <n v="129.6"/>
  </r>
  <r>
    <x v="129"/>
    <n v="129.35"/>
  </r>
  <r>
    <x v="130"/>
    <n v="129.94"/>
  </r>
  <r>
    <x v="131"/>
    <n v="131.27000000000001"/>
  </r>
  <r>
    <x v="132"/>
    <n v="131.99"/>
  </r>
  <r>
    <x v="133"/>
    <n v="132.63999999999999"/>
  </r>
  <r>
    <x v="134"/>
    <n v="131.79"/>
  </r>
  <r>
    <x v="135"/>
    <n v="131.35"/>
  </r>
  <r>
    <x v="136"/>
    <n v="130.16999999999999"/>
  </r>
  <r>
    <x v="137"/>
    <n v="129.54"/>
  </r>
  <r>
    <x v="138"/>
    <n v="128.99"/>
  </r>
  <r>
    <x v="139"/>
    <n v="127.12"/>
  </r>
  <r>
    <x v="140"/>
    <n v="125.38"/>
  </r>
  <r>
    <x v="141"/>
    <n v="124.51"/>
  </r>
  <r>
    <x v="142"/>
    <n v="123.71"/>
  </r>
  <r>
    <x v="143"/>
    <n v="123.67"/>
  </r>
  <r>
    <x v="144"/>
    <n v="124.11"/>
  </r>
  <r>
    <x v="145"/>
    <n v="122.71"/>
  </r>
  <r>
    <x v="146"/>
    <n v="124.26"/>
  </r>
  <r>
    <x v="147"/>
    <n v="126.05"/>
  </r>
  <r>
    <x v="148"/>
    <n v="128.30000000000001"/>
  </r>
  <r>
    <x v="149"/>
    <n v="130.41999999999999"/>
  </r>
  <r>
    <x v="150"/>
    <n v="131.19"/>
  </r>
  <r>
    <x v="151"/>
    <n v="130.06"/>
  </r>
  <r>
    <x v="152"/>
    <n v="130.46"/>
  </r>
  <r>
    <x v="153"/>
    <n v="130.24"/>
  </r>
  <r>
    <x v="154"/>
    <n v="130.06"/>
  </r>
  <r>
    <x v="155"/>
    <n v="130.68"/>
  </r>
  <r>
    <x v="156"/>
    <n v="131.72"/>
  </r>
  <r>
    <x v="157"/>
    <n v="132.32"/>
  </r>
  <r>
    <x v="158"/>
    <n v="131.6"/>
  </r>
  <r>
    <x v="159"/>
    <n v="130.35"/>
  </r>
  <r>
    <x v="160"/>
    <n v="129.24"/>
  </r>
  <r>
    <x v="161"/>
    <n v="128.1"/>
  </r>
  <r>
    <x v="162"/>
    <n v="125.58"/>
  </r>
  <r>
    <x v="163"/>
    <n v="124.08"/>
  </r>
  <r>
    <x v="164"/>
    <n v="123.5"/>
  </r>
  <r>
    <x v="165"/>
    <n v="123.66"/>
  </r>
  <r>
    <x v="166"/>
    <n v="122.22"/>
  </r>
  <r>
    <x v="167"/>
    <n v="120.34"/>
  </r>
  <r>
    <x v="168"/>
    <n v="119.64"/>
  </r>
  <r>
    <x v="169"/>
    <n v="118.35"/>
  </r>
  <r>
    <x v="170"/>
    <n v="118.88"/>
  </r>
  <r>
    <x v="171"/>
    <n v="120.07"/>
  </r>
  <r>
    <x v="172"/>
    <n v="120.21"/>
  </r>
  <r>
    <x v="173"/>
    <n v="121.01"/>
  </r>
  <r>
    <x v="174"/>
    <n v="121.42"/>
  </r>
  <r>
    <x v="175"/>
    <n v="121.55"/>
  </r>
  <r>
    <x v="176"/>
    <n v="120.26"/>
  </r>
  <r>
    <x v="177"/>
    <n v="120.26"/>
  </r>
  <r>
    <x v="178"/>
    <n v="119.29"/>
  </r>
  <r>
    <x v="179"/>
    <n v="119.21"/>
  </r>
  <r>
    <x v="180"/>
    <n v="120.05"/>
  </r>
  <r>
    <x v="181"/>
    <n v="120.85"/>
  </r>
  <r>
    <x v="182"/>
    <n v="120.08"/>
  </r>
  <r>
    <x v="183"/>
    <n v="120.22"/>
  </r>
  <r>
    <x v="184"/>
    <n v="120.66"/>
  </r>
  <r>
    <x v="185"/>
    <n v="120.93"/>
  </r>
  <r>
    <x v="186"/>
    <n v="119.54"/>
  </r>
  <r>
    <x v="187"/>
    <n v="118.24"/>
  </r>
  <r>
    <x v="188"/>
    <n v="115.79"/>
  </r>
  <r>
    <x v="189"/>
    <n v="113.35"/>
  </r>
  <r>
    <x v="190"/>
    <n v="111.71"/>
  </r>
  <r>
    <x v="191"/>
    <n v="112.74"/>
  </r>
  <r>
    <x v="192"/>
    <n v="113.3"/>
  </r>
  <r>
    <x v="193"/>
    <n v="114.28"/>
  </r>
  <r>
    <x v="194"/>
    <n v="114.69"/>
  </r>
  <r>
    <x v="195"/>
    <n v="116.55"/>
  </r>
  <r>
    <x v="196"/>
    <n v="118.26"/>
  </r>
  <r>
    <x v="197"/>
    <n v="119.23"/>
  </r>
  <r>
    <x v="198"/>
    <n v="119.33"/>
  </r>
  <r>
    <x v="199"/>
    <n v="119.79"/>
  </r>
  <r>
    <x v="200"/>
    <m/>
  </r>
  <r>
    <x v="200"/>
    <m/>
  </r>
  <r>
    <x v="200"/>
    <m/>
  </r>
  <r>
    <x v="200"/>
    <m/>
  </r>
  <r>
    <x v="200"/>
    <m/>
  </r>
  <r>
    <x v="200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2">
  <r>
    <x v="0"/>
    <n v="20"/>
  </r>
  <r>
    <x v="1"/>
    <n v="20.3"/>
  </r>
  <r>
    <x v="2"/>
    <n v="20.62"/>
  </r>
  <r>
    <x v="3"/>
    <n v="20.37"/>
  </r>
  <r>
    <x v="4"/>
    <n v="20.190000000000001"/>
  </r>
  <r>
    <x v="5"/>
    <n v="19.920000000000002"/>
  </r>
  <r>
    <x v="6"/>
    <n v="19.66"/>
  </r>
  <r>
    <x v="7"/>
    <n v="19.86"/>
  </r>
  <r>
    <x v="8"/>
    <n v="20.57"/>
  </r>
  <r>
    <x v="9"/>
    <n v="20.25"/>
  </r>
  <r>
    <x v="10"/>
    <n v="20.37"/>
  </r>
  <r>
    <x v="11"/>
    <n v="20.18"/>
  </r>
  <r>
    <x v="12"/>
    <n v="20.11"/>
  </r>
  <r>
    <x v="13"/>
    <n v="19.73"/>
  </r>
  <r>
    <x v="14"/>
    <n v="19.739999999999998"/>
  </r>
  <r>
    <x v="15"/>
    <n v="19.760000000000002"/>
  </r>
  <r>
    <x v="16"/>
    <n v="19.989999999999998"/>
  </r>
  <r>
    <x v="17"/>
    <n v="20.420000000000002"/>
  </r>
  <r>
    <x v="18"/>
    <n v="20.39"/>
  </r>
  <r>
    <x v="19"/>
    <n v="20.77"/>
  </r>
  <r>
    <x v="20"/>
    <n v="20.81"/>
  </r>
  <r>
    <x v="21"/>
    <n v="20.89"/>
  </r>
  <r>
    <x v="22"/>
    <n v="20.83"/>
  </r>
  <r>
    <x v="23"/>
    <n v="20.86"/>
  </r>
  <r>
    <x v="24"/>
    <n v="21.03"/>
  </r>
  <r>
    <x v="25"/>
    <n v="20.85"/>
  </r>
  <r>
    <x v="26"/>
    <n v="21.14"/>
  </r>
  <r>
    <x v="27"/>
    <n v="20.78"/>
  </r>
  <r>
    <x v="28"/>
    <n v="21.23"/>
  </r>
  <r>
    <x v="29"/>
    <n v="21.52"/>
  </r>
  <r>
    <x v="30"/>
    <n v="21.86"/>
  </r>
  <r>
    <x v="31"/>
    <n v="22.34"/>
  </r>
  <r>
    <x v="32"/>
    <n v="22.5"/>
  </r>
  <r>
    <x v="33"/>
    <n v="22.66"/>
  </r>
  <r>
    <x v="34"/>
    <n v="22.56"/>
  </r>
  <r>
    <x v="35"/>
    <n v="22.53"/>
  </r>
  <r>
    <x v="36"/>
    <n v="22.17"/>
  </r>
  <r>
    <x v="37"/>
    <n v="21.36"/>
  </r>
  <r>
    <x v="38"/>
    <n v="20.64"/>
  </r>
  <r>
    <x v="39"/>
    <n v="20.56"/>
  </r>
  <r>
    <x v="40"/>
    <n v="20.45"/>
  </r>
  <r>
    <x v="41"/>
    <n v="20.53"/>
  </r>
  <r>
    <x v="42"/>
    <n v="20.63"/>
  </r>
  <r>
    <x v="43"/>
    <n v="20.63"/>
  </r>
  <r>
    <x v="44"/>
    <n v="20.68"/>
  </r>
  <r>
    <x v="45"/>
    <n v="20.61"/>
  </r>
  <r>
    <x v="46"/>
    <n v="20.72"/>
  </r>
  <r>
    <x v="47"/>
    <n v="20.5"/>
  </r>
  <r>
    <x v="48"/>
    <n v="20.66"/>
  </r>
  <r>
    <x v="49"/>
    <n v="20.64"/>
  </r>
  <r>
    <x v="50"/>
    <n v="20.8"/>
  </r>
  <r>
    <x v="51"/>
    <n v="21.09"/>
  </r>
  <r>
    <x v="52"/>
    <n v="21.3"/>
  </r>
  <r>
    <x v="53"/>
    <n v="22.06"/>
  </r>
  <r>
    <x v="54"/>
    <n v="23.27"/>
  </r>
  <r>
    <x v="55"/>
    <n v="23.79"/>
  </r>
  <r>
    <x v="56"/>
    <n v="24.03"/>
  </r>
  <r>
    <x v="57"/>
    <n v="24.44"/>
  </r>
  <r>
    <x v="58"/>
    <n v="24.19"/>
  </r>
  <r>
    <x v="59"/>
    <n v="23.74"/>
  </r>
  <r>
    <x v="60"/>
    <n v="23.71"/>
  </r>
  <r>
    <x v="61"/>
    <n v="23.36"/>
  </r>
  <r>
    <x v="62"/>
    <n v="23.34"/>
  </r>
  <r>
    <x v="63"/>
    <n v="23.4"/>
  </r>
  <r>
    <x v="64"/>
    <n v="23.33"/>
  </r>
  <r>
    <x v="65"/>
    <n v="23.41"/>
  </r>
  <r>
    <x v="66"/>
    <n v="23.39"/>
  </r>
  <r>
    <x v="67"/>
    <n v="23.57"/>
  </r>
  <r>
    <x v="68"/>
    <n v="22.87"/>
  </r>
  <r>
    <x v="69"/>
    <n v="22.2"/>
  </r>
  <r>
    <x v="70"/>
    <n v="21.32"/>
  </r>
  <r>
    <x v="71"/>
    <n v="21.23"/>
  </r>
  <r>
    <x v="72"/>
    <n v="21.3"/>
  </r>
  <r>
    <x v="73"/>
    <n v="21.66"/>
  </r>
  <r>
    <x v="74"/>
    <n v="21.42"/>
  </r>
  <r>
    <x v="75"/>
    <n v="20.97"/>
  </r>
  <r>
    <x v="76"/>
    <n v="20.88"/>
  </r>
  <r>
    <x v="77"/>
    <n v="20.8"/>
  </r>
  <r>
    <x v="78"/>
    <n v="20.86"/>
  </r>
  <r>
    <x v="79"/>
    <n v="21"/>
  </r>
  <r>
    <x v="80"/>
    <n v="21.05"/>
  </r>
  <r>
    <x v="81"/>
    <n v="20.75"/>
  </r>
  <r>
    <x v="82"/>
    <n v="20.85"/>
  </r>
  <r>
    <x v="83"/>
    <n v="20.76"/>
  </r>
  <r>
    <x v="84"/>
    <n v="21.07"/>
  </r>
  <r>
    <x v="85"/>
    <n v="20.9"/>
  </r>
  <r>
    <x v="86"/>
    <n v="20.62"/>
  </r>
  <r>
    <x v="87"/>
    <n v="19.77"/>
  </r>
  <r>
    <x v="88"/>
    <n v="19.46"/>
  </r>
  <r>
    <x v="89"/>
    <n v="19.329999999999998"/>
  </r>
  <r>
    <x v="90"/>
    <n v="19.77"/>
  </r>
  <r>
    <x v="91"/>
    <n v="19.690000000000001"/>
  </r>
  <r>
    <x v="92"/>
    <n v="19.93"/>
  </r>
  <r>
    <x v="93"/>
    <n v="19.98"/>
  </r>
  <r>
    <x v="94"/>
    <n v="19.809999999999999"/>
  </r>
  <r>
    <x v="95"/>
    <n v="20.04"/>
  </r>
  <r>
    <x v="96"/>
    <n v="19.96"/>
  </r>
  <r>
    <x v="97"/>
    <n v="19.68"/>
  </r>
  <r>
    <x v="98"/>
    <n v="19.82"/>
  </r>
  <r>
    <x v="99"/>
    <n v="19.739999999999998"/>
  </r>
  <r>
    <x v="100"/>
    <n v="19.55"/>
  </r>
  <r>
    <x v="101"/>
    <n v="19.7"/>
  </r>
  <r>
    <x v="102"/>
    <n v="19.57"/>
  </r>
  <r>
    <x v="103"/>
    <n v="19.64"/>
  </r>
  <r>
    <x v="104"/>
    <n v="19.89"/>
  </r>
  <r>
    <x v="105"/>
    <n v="20.22"/>
  </r>
  <r>
    <x v="106"/>
    <n v="20.079999999999998"/>
  </r>
  <r>
    <x v="107"/>
    <n v="20.350000000000001"/>
  </r>
  <r>
    <x v="108"/>
    <n v="20.59"/>
  </r>
  <r>
    <x v="109"/>
    <n v="20.86"/>
  </r>
  <r>
    <x v="110"/>
    <n v="20.63"/>
  </r>
  <r>
    <x v="111"/>
    <n v="20.28"/>
  </r>
  <r>
    <x v="112"/>
    <n v="20.5"/>
  </r>
  <r>
    <x v="113"/>
    <n v="20.3"/>
  </r>
  <r>
    <x v="114"/>
    <n v="20.48"/>
  </r>
  <r>
    <x v="115"/>
    <n v="20.56"/>
  </r>
  <r>
    <x v="116"/>
    <n v="20.25"/>
  </r>
  <r>
    <x v="117"/>
    <n v="20.58"/>
  </r>
  <r>
    <x v="118"/>
    <n v="20.8"/>
  </r>
  <r>
    <x v="119"/>
    <n v="20.88"/>
  </r>
  <r>
    <x v="120"/>
    <n v="20.77"/>
  </r>
  <r>
    <x v="121"/>
    <n v="21.51"/>
  </r>
  <r>
    <x v="122"/>
    <n v="21.9"/>
  </r>
  <r>
    <x v="123"/>
    <n v="21.64"/>
  </r>
  <r>
    <x v="124"/>
    <n v="22.27"/>
  </r>
  <r>
    <x v="125"/>
    <n v="22.54"/>
  </r>
  <r>
    <x v="126"/>
    <n v="22.74"/>
  </r>
  <r>
    <x v="127"/>
    <n v="22.42"/>
  </r>
  <r>
    <x v="128"/>
    <n v="22.71"/>
  </r>
  <r>
    <x v="129"/>
    <n v="22.5"/>
  </r>
  <r>
    <x v="130"/>
    <n v="23.19"/>
  </r>
  <r>
    <x v="131"/>
    <n v="23.11"/>
  </r>
  <r>
    <x v="132"/>
    <n v="23.44"/>
  </r>
  <r>
    <x v="133"/>
    <n v="23.69"/>
  </r>
  <r>
    <x v="134"/>
    <n v="23.75"/>
  </r>
  <r>
    <x v="135"/>
    <n v="23.93"/>
  </r>
  <r>
    <x v="136"/>
    <n v="24.14"/>
  </r>
  <r>
    <x v="137"/>
    <n v="24.13"/>
  </r>
  <r>
    <x v="138"/>
    <n v="24.17"/>
  </r>
  <r>
    <x v="139"/>
    <n v="24.57"/>
  </r>
  <r>
    <x v="140"/>
    <n v="24.35"/>
  </r>
  <r>
    <x v="141"/>
    <n v="24.81"/>
  </r>
  <r>
    <x v="142"/>
    <n v="24.97"/>
  </r>
  <r>
    <x v="143"/>
    <n v="25.85"/>
  </r>
  <r>
    <x v="144"/>
    <n v="26"/>
  </r>
  <r>
    <x v="145"/>
    <n v="25.77"/>
  </r>
  <r>
    <x v="146"/>
    <n v="25.31"/>
  </r>
  <r>
    <x v="147"/>
    <n v="25.12"/>
  </r>
  <r>
    <x v="148"/>
    <n v="24.93"/>
  </r>
  <r>
    <x v="149"/>
    <n v="24.77"/>
  </r>
  <r>
    <x v="150"/>
    <n v="24.76"/>
  </r>
  <r>
    <x v="151"/>
    <n v="25.19"/>
  </r>
  <r>
    <x v="152"/>
    <n v="25.69"/>
  </r>
  <r>
    <x v="153"/>
    <n v="26.14"/>
  </r>
  <r>
    <x v="154"/>
    <n v="27.2"/>
  </r>
  <r>
    <x v="155"/>
    <n v="27.52"/>
  </r>
  <r>
    <x v="156"/>
    <n v="26.85"/>
  </r>
  <r>
    <x v="157"/>
    <n v="26.31"/>
  </r>
  <r>
    <x v="158"/>
    <n v="25.65"/>
  </r>
  <r>
    <x v="159"/>
    <n v="25.43"/>
  </r>
  <r>
    <x v="160"/>
    <n v="24.79"/>
  </r>
  <r>
    <x v="161"/>
    <n v="24.63"/>
  </r>
  <r>
    <x v="162"/>
    <n v="24.65"/>
  </r>
  <r>
    <x v="163"/>
    <n v="24.68"/>
  </r>
  <r>
    <x v="164"/>
    <n v="24.35"/>
  </r>
  <r>
    <x v="165"/>
    <n v="24.37"/>
  </r>
  <r>
    <x v="166"/>
    <n v="24.44"/>
  </r>
  <r>
    <x v="167"/>
    <n v="24.61"/>
  </r>
  <r>
    <x v="168"/>
    <n v="24.59"/>
  </r>
  <r>
    <x v="169"/>
    <n v="24.93"/>
  </r>
  <r>
    <x v="170"/>
    <n v="24.96"/>
  </r>
  <r>
    <x v="171"/>
    <n v="24.52"/>
  </r>
  <r>
    <x v="172"/>
    <n v="24.97"/>
  </r>
  <r>
    <x v="173"/>
    <n v="25.12"/>
  </r>
  <r>
    <x v="174"/>
    <n v="24.86"/>
  </r>
  <r>
    <x v="175"/>
    <n v="24.82"/>
  </r>
  <r>
    <x v="176"/>
    <n v="24.93"/>
  </r>
  <r>
    <x v="177"/>
    <n v="25.2"/>
  </r>
  <r>
    <x v="178"/>
    <n v="25.07"/>
  </r>
  <r>
    <x v="179"/>
    <n v="24.03"/>
  </r>
  <r>
    <x v="180"/>
    <n v="23.9"/>
  </r>
  <r>
    <x v="181"/>
    <n v="23.93"/>
  </r>
  <r>
    <x v="182"/>
    <n v="23.9"/>
  </r>
  <r>
    <x v="183"/>
    <n v="23.56"/>
  </r>
  <r>
    <x v="184"/>
    <n v="23.6"/>
  </r>
  <r>
    <x v="185"/>
    <n v="23.53"/>
  </r>
  <r>
    <x v="186"/>
    <n v="24.07"/>
  </r>
  <r>
    <x v="187"/>
    <n v="25.26"/>
  </r>
  <r>
    <x v="188"/>
    <n v="25.86"/>
  </r>
  <r>
    <x v="189"/>
    <n v="25.16"/>
  </r>
  <r>
    <x v="190"/>
    <n v="24.73"/>
  </r>
  <r>
    <x v="191"/>
    <n v="23.98"/>
  </r>
  <r>
    <x v="192"/>
    <n v="23.8"/>
  </r>
  <r>
    <x v="193"/>
    <n v="23.59"/>
  </r>
  <r>
    <x v="194"/>
    <n v="23.61"/>
  </r>
  <r>
    <x v="195"/>
    <n v="23.46"/>
  </r>
  <r>
    <x v="196"/>
    <n v="22.59"/>
  </r>
  <r>
    <x v="197"/>
    <n v="23.46"/>
  </r>
  <r>
    <x v="198"/>
    <n v="24.09"/>
  </r>
  <r>
    <x v="199"/>
    <n v="25.21"/>
  </r>
  <r>
    <x v="200"/>
    <n v="25.62"/>
  </r>
  <r>
    <x v="201"/>
    <n v="25.67"/>
  </r>
  <r>
    <x v="202"/>
    <n v="25.91"/>
  </r>
  <r>
    <x v="203"/>
    <n v="25.26"/>
  </r>
  <r>
    <x v="204"/>
    <n v="25.53"/>
  </r>
  <r>
    <x v="205"/>
    <n v="25.44"/>
  </r>
  <r>
    <x v="206"/>
    <n v="24.52"/>
  </r>
  <r>
    <x v="207"/>
    <n v="24.59"/>
  </r>
  <r>
    <x v="208"/>
    <n v="24.68"/>
  </r>
  <r>
    <x v="209"/>
    <n v="24.38"/>
  </r>
  <r>
    <x v="210"/>
    <n v="24.69"/>
  </r>
  <r>
    <x v="211"/>
    <n v="25.14"/>
  </r>
  <r>
    <x v="212"/>
    <n v="25.16"/>
  </r>
  <r>
    <x v="213"/>
    <n v="25.14"/>
  </r>
  <r>
    <x v="214"/>
    <n v="25.54"/>
  </r>
  <r>
    <x v="215"/>
    <n v="25.58"/>
  </r>
  <r>
    <x v="216"/>
    <n v="25.24"/>
  </r>
  <r>
    <x v="217"/>
    <n v="25.92"/>
  </r>
  <r>
    <x v="218"/>
    <n v="27.37"/>
  </r>
  <r>
    <x v="219"/>
    <n v="27.38"/>
  </r>
  <r>
    <x v="220"/>
    <n v="26.9"/>
  </r>
  <r>
    <x v="221"/>
    <n v="26.2"/>
  </r>
  <r>
    <x v="222"/>
    <n v="26.33"/>
  </r>
  <r>
    <x v="223"/>
    <n v="26.34"/>
  </r>
  <r>
    <x v="224"/>
    <n v="26.65"/>
  </r>
  <r>
    <x v="225"/>
    <n v="26.68"/>
  </r>
  <r>
    <x v="226"/>
    <n v="26.52"/>
  </r>
  <r>
    <x v="227"/>
    <n v="26.71"/>
  </r>
  <r>
    <x v="228"/>
    <n v="27.34"/>
  </r>
  <r>
    <x v="229"/>
    <n v="27.2"/>
  </r>
  <r>
    <x v="230"/>
    <n v="27.03"/>
  </r>
  <r>
    <x v="231"/>
    <n v="26.68"/>
  </r>
  <r>
    <x v="232"/>
    <n v="26.78"/>
  </r>
  <r>
    <x v="233"/>
    <n v="27.06"/>
  </r>
  <r>
    <x v="234"/>
    <n v="26.98"/>
  </r>
  <r>
    <x v="235"/>
    <n v="26.5"/>
  </r>
  <r>
    <x v="236"/>
    <n v="26.72"/>
  </r>
  <r>
    <x v="237"/>
    <n v="26.45"/>
  </r>
  <r>
    <x v="238"/>
    <n v="25.69"/>
  </r>
  <r>
    <x v="239"/>
    <n v="23.52"/>
  </r>
  <r>
    <x v="240"/>
    <n v="21.85"/>
  </r>
  <r>
    <x v="241"/>
    <n v="19.14"/>
  </r>
  <r>
    <x v="242"/>
    <n v="13.11"/>
  </r>
  <r>
    <x v="243"/>
    <n v="8.6300000000000008"/>
  </r>
  <r>
    <x v="244"/>
    <n v="32.9"/>
  </r>
  <r>
    <x v="245"/>
    <n v="29.01"/>
  </r>
  <r>
    <x v="246"/>
    <n v="25.36"/>
  </r>
  <r>
    <x v="247"/>
    <n v="25.36"/>
  </r>
  <r>
    <x v="248"/>
    <n v="25.49"/>
  </r>
  <r>
    <x v="249"/>
    <n v="25.07"/>
  </r>
  <r>
    <x v="250"/>
    <n v="21.67"/>
  </r>
  <r>
    <x v="251"/>
    <n v="21.58"/>
  </r>
  <r>
    <x v="252"/>
    <n v="21.86"/>
  </r>
  <r>
    <x v="253"/>
    <n v="21.78"/>
  </r>
  <r>
    <x v="254"/>
    <n v="22.26"/>
  </r>
  <r>
    <x v="255"/>
    <n v="22.94"/>
  </r>
  <r>
    <x v="256"/>
    <n v="22.99"/>
  </r>
  <r>
    <x v="257"/>
    <n v="25.39"/>
  </r>
  <r>
    <x v="258"/>
    <n v="29.03"/>
  </r>
  <r>
    <x v="259"/>
    <n v="28.51"/>
  </r>
  <r>
    <x v="260"/>
    <n v="25.82"/>
  </r>
  <r>
    <x v="261"/>
    <n v="24.62"/>
  </r>
  <r>
    <x v="262"/>
    <n v="25.68"/>
  </r>
  <r>
    <x v="263"/>
    <n v="25.36"/>
  </r>
  <r>
    <x v="264"/>
    <n v="25.03"/>
  </r>
  <r>
    <x v="265"/>
    <n v="24.43"/>
  </r>
  <r>
    <x v="266"/>
    <n v="23.87"/>
  </r>
  <r>
    <x v="267"/>
    <n v="22.98"/>
  </r>
  <r>
    <x v="268"/>
    <n v="24.92"/>
  </r>
  <r>
    <x v="269"/>
    <n v="25.22"/>
  </r>
  <r>
    <x v="270"/>
    <n v="23.8"/>
  </r>
  <r>
    <x v="271"/>
    <n v="23.73"/>
  </r>
  <r>
    <x v="272"/>
    <n v="24.82"/>
  </r>
  <r>
    <x v="273"/>
    <n v="24.89"/>
  </r>
  <r>
    <x v="274"/>
    <n v="25.87"/>
  </r>
  <r>
    <x v="275"/>
    <n v="25.57"/>
  </r>
  <r>
    <x v="276"/>
    <n v="25.68"/>
  </r>
  <r>
    <x v="277"/>
    <n v="27.49"/>
  </r>
  <r>
    <x v="278"/>
    <n v="24.92"/>
  </r>
  <r>
    <x v="279"/>
    <n v="23.72"/>
  </r>
  <r>
    <x v="280"/>
    <n v="22.69"/>
  </r>
  <r>
    <x v="281"/>
    <n v="20.23"/>
  </r>
  <r>
    <x v="282"/>
    <n v="17.82"/>
  </r>
  <r>
    <x v="283"/>
    <n v="18.07"/>
  </r>
  <r>
    <x v="284"/>
    <n v="16.170000000000002"/>
  </r>
  <r>
    <x v="285"/>
    <n v="17.96"/>
  </r>
  <r>
    <x v="286"/>
    <n v="15.91"/>
  </r>
  <r>
    <x v="287"/>
    <n v="13.67"/>
  </r>
  <r>
    <x v="288"/>
    <n v="13.67"/>
  </r>
  <r>
    <x v="289"/>
    <n v="13.24"/>
  </r>
  <r>
    <x v="290"/>
    <n v="14.8"/>
  </r>
  <r>
    <x v="291"/>
    <n v="14.5"/>
  </r>
  <r>
    <x v="292"/>
    <n v="7.94"/>
  </r>
  <r>
    <x v="293"/>
    <n v="4.71"/>
  </r>
  <r>
    <x v="294"/>
    <n v="7.81"/>
  </r>
  <r>
    <x v="295"/>
    <n v="34.9"/>
  </r>
  <r>
    <x v="296"/>
    <n v="29.24"/>
  </r>
  <r>
    <x v="297"/>
    <n v="28.66"/>
  </r>
  <r>
    <x v="298"/>
    <n v="30.62"/>
  </r>
  <r>
    <x v="299"/>
    <n v="31.19"/>
  </r>
  <r>
    <x v="300"/>
    <n v="30.66"/>
  </r>
  <r>
    <x v="301"/>
    <n v="29.8"/>
  </r>
  <r>
    <x v="302"/>
    <n v="29.03"/>
  </r>
  <r>
    <x v="303"/>
    <n v="29.05"/>
  </r>
  <r>
    <x v="304"/>
    <n v="27.21"/>
  </r>
  <r>
    <x v="305"/>
    <n v="26.57"/>
  </r>
  <r>
    <x v="306"/>
    <n v="24.8"/>
  </r>
  <r>
    <x v="307"/>
    <n v="24.51"/>
  </r>
  <r>
    <x v="308"/>
    <n v="24.11"/>
  </r>
  <r>
    <x v="309"/>
    <n v="23.17"/>
  </r>
  <r>
    <x v="310"/>
    <n v="22.34"/>
  </r>
  <r>
    <x v="311"/>
    <n v="22.2"/>
  </r>
  <r>
    <x v="312"/>
    <n v="21.43"/>
  </r>
  <r>
    <x v="313"/>
    <n v="21.16"/>
  </r>
  <r>
    <x v="314"/>
    <n v="20.64"/>
  </r>
  <r>
    <x v="315"/>
    <n v="20.149999999999999"/>
  </r>
  <r>
    <x v="316"/>
    <n v="19.62"/>
  </r>
  <r>
    <x v="317"/>
    <n v="19.53"/>
  </r>
  <r>
    <x v="318"/>
    <n v="19.12"/>
  </r>
  <r>
    <x v="319"/>
    <n v="18.8"/>
  </r>
  <r>
    <x v="320"/>
    <n v="18.98"/>
  </r>
  <r>
    <x v="321"/>
    <n v="18.77"/>
  </r>
  <r>
    <x v="322"/>
    <n v="18.84"/>
  </r>
  <r>
    <x v="323"/>
    <n v="18.34"/>
  </r>
  <r>
    <x v="324"/>
    <n v="18.47"/>
  </r>
  <r>
    <x v="325"/>
    <n v="18.21"/>
  </r>
  <r>
    <x v="326"/>
    <n v="18.2"/>
  </r>
  <r>
    <x v="327"/>
    <n v="18.059999999999999"/>
  </r>
  <r>
    <x v="328"/>
    <n v="17.850000000000001"/>
  </r>
  <r>
    <x v="329"/>
    <n v="17.59"/>
  </r>
  <r>
    <x v="330"/>
    <n v="17.510000000000002"/>
  </r>
  <r>
    <x v="331"/>
    <n v="17.11"/>
  </r>
  <r>
    <x v="332"/>
    <n v="17.03"/>
  </r>
  <r>
    <x v="333"/>
    <n v="17.5"/>
  </r>
  <r>
    <x v="334"/>
    <n v="18.809999999999999"/>
  </r>
  <r>
    <x v="335"/>
    <n v="17.43"/>
  </r>
  <r>
    <x v="336"/>
    <n v="16.14"/>
  </r>
  <r>
    <x v="337"/>
    <n v="14.86"/>
  </r>
  <r>
    <x v="338"/>
    <n v="15.1"/>
  </r>
  <r>
    <x v="339"/>
    <n v="15.1"/>
  </r>
  <r>
    <x v="340"/>
    <n v="15.33"/>
  </r>
  <r>
    <x v="341"/>
    <n v="14.86"/>
  </r>
  <r>
    <x v="342"/>
    <n v="7.14"/>
  </r>
  <r>
    <x v="343"/>
    <n v="6.95"/>
  </r>
  <r>
    <x v="344"/>
    <n v="6.86"/>
  </r>
  <r>
    <x v="345"/>
    <n v="4.76"/>
  </r>
  <r>
    <x v="346"/>
    <n v="3.24"/>
  </r>
  <r>
    <x v="347"/>
    <n v="3.24"/>
  </r>
  <r>
    <x v="348"/>
    <n v="3.24"/>
  </r>
  <r>
    <x v="349"/>
    <n v="3.48"/>
  </r>
  <r>
    <x v="350"/>
    <n v="35.14"/>
  </r>
  <r>
    <x v="351"/>
    <n v="31.43"/>
  </r>
  <r>
    <x v="352"/>
    <n v="31.05"/>
  </r>
  <r>
    <x v="353"/>
    <n v="30.15"/>
  </r>
  <r>
    <x v="354"/>
    <n v="29.29"/>
  </r>
  <r>
    <x v="355"/>
    <n v="29.52"/>
  </r>
  <r>
    <x v="356"/>
    <n v="29.86"/>
  </r>
  <r>
    <x v="357"/>
    <n v="30.33"/>
  </r>
  <r>
    <x v="358"/>
    <n v="30.33"/>
  </r>
  <r>
    <x v="359"/>
    <n v="29.84"/>
  </r>
  <r>
    <x v="360"/>
    <n v="30.09"/>
  </r>
  <r>
    <x v="361"/>
    <n v="30.38"/>
  </r>
  <r>
    <x v="362"/>
    <n v="32"/>
  </r>
  <r>
    <x v="363"/>
    <n v="32.71"/>
  </r>
  <r>
    <x v="364"/>
    <n v="33.33"/>
  </r>
  <r>
    <x v="365"/>
    <n v="33.14"/>
  </r>
  <r>
    <x v="366"/>
    <n v="33.43"/>
  </r>
  <r>
    <x v="367"/>
    <n v="33.43"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88">
  <r>
    <x v="0"/>
    <n v="26.3"/>
  </r>
  <r>
    <x v="1"/>
    <n v="26.5"/>
  </r>
  <r>
    <x v="2"/>
    <n v="26.58"/>
  </r>
  <r>
    <x v="3"/>
    <n v="26.67"/>
  </r>
  <r>
    <x v="4"/>
    <n v="26.77"/>
  </r>
  <r>
    <x v="5"/>
    <n v="26.83"/>
  </r>
  <r>
    <x v="6"/>
    <n v="26.93"/>
  </r>
  <r>
    <x v="7"/>
    <n v="27.15"/>
  </r>
  <r>
    <x v="8"/>
    <n v="27.23"/>
  </r>
  <r>
    <x v="9"/>
    <n v="27.47"/>
  </r>
  <r>
    <x v="10"/>
    <n v="27.72"/>
  </r>
  <r>
    <x v="11"/>
    <n v="27.73"/>
  </r>
  <r>
    <x v="12"/>
    <n v="27.62"/>
  </r>
  <r>
    <x v="13"/>
    <n v="27.48"/>
  </r>
  <r>
    <x v="14"/>
    <n v="27.23"/>
  </r>
  <r>
    <x v="15"/>
    <n v="27.07"/>
  </r>
  <r>
    <x v="16"/>
    <n v="26.82"/>
  </r>
  <r>
    <x v="17"/>
    <n v="26.52"/>
  </r>
  <r>
    <x v="18"/>
    <n v="26.33"/>
  </r>
  <r>
    <x v="19"/>
    <n v="26.23"/>
  </r>
  <r>
    <x v="20"/>
    <n v="26.17"/>
  </r>
  <r>
    <x v="21"/>
    <n v="24.32"/>
  </r>
  <r>
    <x v="22"/>
    <n v="24.32"/>
  </r>
  <r>
    <x v="23"/>
    <n v="24.32"/>
  </r>
  <r>
    <x v="24"/>
    <n v="24.32"/>
  </r>
  <r>
    <x v="25"/>
    <n v="24.32"/>
  </r>
  <r>
    <x v="26"/>
    <n v="24.32"/>
  </r>
  <r>
    <x v="27"/>
    <n v="24.18"/>
  </r>
  <r>
    <x v="28"/>
    <n v="24.12"/>
  </r>
  <r>
    <x v="29"/>
    <n v="24.08"/>
  </r>
  <r>
    <x v="30"/>
    <n v="24.08"/>
  </r>
  <r>
    <x v="31"/>
    <n v="24.03"/>
  </r>
  <r>
    <x v="32"/>
    <n v="23.85"/>
  </r>
  <r>
    <x v="33"/>
    <n v="23.7"/>
  </r>
  <r>
    <x v="34"/>
    <n v="23.55"/>
  </r>
  <r>
    <x v="35"/>
    <n v="23.57"/>
  </r>
  <r>
    <x v="36"/>
    <n v="23.35"/>
  </r>
  <r>
    <x v="37"/>
    <n v="23.27"/>
  </r>
  <r>
    <x v="38"/>
    <n v="23.33"/>
  </r>
  <r>
    <x v="39"/>
    <n v="23.3"/>
  </r>
  <r>
    <x v="40"/>
    <n v="23.2"/>
  </r>
  <r>
    <x v="41"/>
    <n v="23.2"/>
  </r>
  <r>
    <x v="42"/>
    <n v="23.13"/>
  </r>
  <r>
    <x v="43"/>
    <n v="23.2"/>
  </r>
  <r>
    <x v="44"/>
    <n v="23.28"/>
  </r>
  <r>
    <x v="45"/>
    <n v="23.18"/>
  </r>
  <r>
    <x v="46"/>
    <n v="23.02"/>
  </r>
  <r>
    <x v="47"/>
    <n v="22.92"/>
  </r>
  <r>
    <x v="48"/>
    <n v="22.8"/>
  </r>
  <r>
    <x v="49"/>
    <n v="22.63"/>
  </r>
  <r>
    <x v="50"/>
    <n v="22.33"/>
  </r>
  <r>
    <x v="51"/>
    <n v="21.95"/>
  </r>
  <r>
    <x v="52"/>
    <n v="21.85"/>
  </r>
  <r>
    <x v="53"/>
    <n v="21.68"/>
  </r>
  <r>
    <x v="54"/>
    <n v="21.53"/>
  </r>
  <r>
    <x v="55"/>
    <n v="21.47"/>
  </r>
  <r>
    <x v="56"/>
    <n v="21.4"/>
  </r>
  <r>
    <x v="57"/>
    <n v="21.42"/>
  </r>
  <r>
    <x v="58"/>
    <n v="21.28"/>
  </r>
  <r>
    <x v="59"/>
    <n v="21.22"/>
  </r>
  <r>
    <x v="60"/>
    <n v="21.22"/>
  </r>
  <r>
    <x v="61"/>
    <n v="21.33"/>
  </r>
  <r>
    <x v="62"/>
    <n v="21.27"/>
  </r>
  <r>
    <x v="63"/>
    <n v="21.32"/>
  </r>
  <r>
    <x v="64"/>
    <n v="21.43"/>
  </r>
  <r>
    <x v="65"/>
    <n v="21.53"/>
  </r>
  <r>
    <x v="66"/>
    <n v="21.57"/>
  </r>
  <r>
    <x v="67"/>
    <n v="21.68"/>
  </r>
  <r>
    <x v="68"/>
    <n v="21.63"/>
  </r>
  <r>
    <x v="69"/>
    <n v="21.53"/>
  </r>
  <r>
    <x v="70"/>
    <n v="21.42"/>
  </r>
  <r>
    <x v="71"/>
    <n v="21.2"/>
  </r>
  <r>
    <x v="72"/>
    <n v="21.25"/>
  </r>
  <r>
    <x v="73"/>
    <n v="21.57"/>
  </r>
  <r>
    <x v="74"/>
    <n v="22.03"/>
  </r>
  <r>
    <x v="75"/>
    <n v="22.27"/>
  </r>
  <r>
    <x v="76"/>
    <n v="22.47"/>
  </r>
  <r>
    <x v="77"/>
    <n v="22.57"/>
  </r>
  <r>
    <x v="78"/>
    <n v="22.8"/>
  </r>
  <r>
    <x v="79"/>
    <n v="22.73"/>
  </r>
  <r>
    <x v="80"/>
    <n v="22.77"/>
  </r>
  <r>
    <x v="81"/>
    <n v="23"/>
  </r>
  <r>
    <x v="82"/>
    <n v="22.95"/>
  </r>
  <r>
    <x v="83"/>
    <n v="22.75"/>
  </r>
  <r>
    <x v="84"/>
    <n v="22.53"/>
  </r>
  <r>
    <x v="85"/>
    <n v="22.27"/>
  </r>
  <r>
    <x v="86"/>
    <n v="22.07"/>
  </r>
  <r>
    <x v="87"/>
    <n v="22.17"/>
  </r>
  <r>
    <x v="88"/>
    <n v="22.1"/>
  </r>
  <r>
    <x v="89"/>
    <n v="21.53"/>
  </r>
  <r>
    <x v="90"/>
    <n v="20.63"/>
  </r>
  <r>
    <x v="91"/>
    <n v="19.77"/>
  </r>
  <r>
    <x v="92"/>
    <n v="19.329999999999998"/>
  </r>
  <r>
    <x v="93"/>
    <n v="18.579999999999998"/>
  </r>
  <r>
    <x v="94"/>
    <n v="17.77"/>
  </r>
  <r>
    <x v="95"/>
    <n v="17.27"/>
  </r>
  <r>
    <x v="96"/>
    <n v="16.829999999999998"/>
  </r>
  <r>
    <x v="97"/>
    <n v="16.63"/>
  </r>
  <r>
    <x v="98"/>
    <n v="16.43"/>
  </r>
  <r>
    <x v="99"/>
    <n v="16.3"/>
  </r>
  <r>
    <x v="100"/>
    <n v="16.23"/>
  </r>
  <r>
    <x v="101"/>
    <n v="16.13"/>
  </r>
  <r>
    <x v="102"/>
    <n v="16.100000000000001"/>
  </r>
  <r>
    <x v="103"/>
    <n v="15.98"/>
  </r>
  <r>
    <x v="104"/>
    <n v="15.82"/>
  </r>
  <r>
    <x v="105"/>
    <n v="15.8"/>
  </r>
  <r>
    <x v="106"/>
    <n v="15.75"/>
  </r>
  <r>
    <x v="107"/>
    <n v="15.8"/>
  </r>
  <r>
    <x v="108"/>
    <n v="15.77"/>
  </r>
  <r>
    <x v="109"/>
    <n v="15.75"/>
  </r>
  <r>
    <x v="110"/>
    <n v="15.72"/>
  </r>
  <r>
    <x v="111"/>
    <n v="15.67"/>
  </r>
  <r>
    <x v="112"/>
    <n v="15.67"/>
  </r>
  <r>
    <x v="113"/>
    <n v="15.6"/>
  </r>
  <r>
    <x v="114"/>
    <n v="15.62"/>
  </r>
  <r>
    <x v="115"/>
    <n v="15.68"/>
  </r>
  <r>
    <x v="116"/>
    <n v="15.72"/>
  </r>
  <r>
    <x v="117"/>
    <n v="15.68"/>
  </r>
  <r>
    <x v="118"/>
    <n v="15.68"/>
  </r>
  <r>
    <x v="119"/>
    <n v="15.63"/>
  </r>
  <r>
    <x v="120"/>
    <n v="15.58"/>
  </r>
  <r>
    <x v="121"/>
    <n v="15.5"/>
  </r>
  <r>
    <x v="122"/>
    <n v="15.38"/>
  </r>
  <r>
    <x v="123"/>
    <n v="15.22"/>
  </r>
  <r>
    <x v="124"/>
    <n v="15.13"/>
  </r>
  <r>
    <x v="125"/>
    <n v="15.07"/>
  </r>
  <r>
    <x v="126"/>
    <n v="15.02"/>
  </r>
  <r>
    <x v="127"/>
    <n v="15.05"/>
  </r>
  <r>
    <x v="128"/>
    <n v="15.08"/>
  </r>
  <r>
    <x v="129"/>
    <n v="14.93"/>
  </r>
  <r>
    <x v="130"/>
    <n v="14.83"/>
  </r>
  <r>
    <x v="131"/>
    <n v="14.72"/>
  </r>
  <r>
    <x v="132"/>
    <n v="14.73"/>
  </r>
  <r>
    <x v="133"/>
    <n v="14.53"/>
  </r>
  <r>
    <x v="134"/>
    <n v="14.53"/>
  </r>
  <r>
    <x v="135"/>
    <n v="14.53"/>
  </r>
  <r>
    <x v="136"/>
    <n v="14.53"/>
  </r>
  <r>
    <x v="137"/>
    <n v="14.48"/>
  </r>
  <r>
    <x v="138"/>
    <n v="14.38"/>
  </r>
  <r>
    <x v="139"/>
    <n v="14.35"/>
  </r>
  <r>
    <x v="140"/>
    <n v="14.22"/>
  </r>
  <r>
    <x v="141"/>
    <n v="13.68"/>
  </r>
  <r>
    <x v="142"/>
    <n v="13.43"/>
  </r>
  <r>
    <x v="143"/>
    <n v="13.05"/>
  </r>
  <r>
    <x v="144"/>
    <n v="12.73"/>
  </r>
  <r>
    <x v="145"/>
    <n v="12.5"/>
  </r>
  <r>
    <x v="146"/>
    <n v="12.35"/>
  </r>
  <r>
    <x v="147"/>
    <n v="12.22"/>
  </r>
  <r>
    <x v="148"/>
    <n v="12.22"/>
  </r>
  <r>
    <x v="149"/>
    <n v="12.23"/>
  </r>
  <r>
    <x v="150"/>
    <n v="12.28"/>
  </r>
  <r>
    <x v="151"/>
    <n v="12.32"/>
  </r>
  <r>
    <x v="152"/>
    <n v="12.37"/>
  </r>
  <r>
    <x v="153"/>
    <n v="12.37"/>
  </r>
  <r>
    <x v="154"/>
    <n v="12.3"/>
  </r>
  <r>
    <x v="155"/>
    <n v="12.3"/>
  </r>
  <r>
    <x v="156"/>
    <n v="12.23"/>
  </r>
  <r>
    <x v="157"/>
    <n v="12.18"/>
  </r>
  <r>
    <x v="158"/>
    <n v="12.15"/>
  </r>
  <r>
    <x v="159"/>
    <n v="12.1"/>
  </r>
  <r>
    <x v="160"/>
    <n v="12.08"/>
  </r>
  <r>
    <x v="161"/>
    <n v="12.05"/>
  </r>
  <r>
    <x v="162"/>
    <n v="11.95"/>
  </r>
  <r>
    <x v="163"/>
    <n v="11.9"/>
  </r>
  <r>
    <x v="164"/>
    <n v="11.8"/>
  </r>
  <r>
    <x v="165"/>
    <n v="11.87"/>
  </r>
  <r>
    <x v="166"/>
    <n v="11.9"/>
  </r>
  <r>
    <x v="167"/>
    <n v="11.92"/>
  </r>
  <r>
    <x v="168"/>
    <n v="12"/>
  </r>
  <r>
    <x v="169"/>
    <n v="12.03"/>
  </r>
  <r>
    <x v="170"/>
    <n v="12.12"/>
  </r>
  <r>
    <x v="171"/>
    <n v="12.18"/>
  </r>
  <r>
    <x v="172"/>
    <n v="12.2"/>
  </r>
  <r>
    <x v="173"/>
    <n v="12.22"/>
  </r>
  <r>
    <x v="174"/>
    <n v="12.25"/>
  </r>
  <r>
    <x v="175"/>
    <n v="12.37"/>
  </r>
  <r>
    <x v="176"/>
    <n v="12.47"/>
  </r>
  <r>
    <x v="177"/>
    <n v="12.45"/>
  </r>
  <r>
    <x v="178"/>
    <n v="12.45"/>
  </r>
  <r>
    <x v="179"/>
    <n v="12.4"/>
  </r>
  <r>
    <x v="180"/>
    <n v="12.4"/>
  </r>
  <r>
    <x v="181"/>
    <n v="12.43"/>
  </r>
  <r>
    <x v="182"/>
    <n v="12.47"/>
  </r>
  <r>
    <x v="183"/>
    <n v="12.5"/>
  </r>
  <r>
    <x v="184"/>
    <n v="12.53"/>
  </r>
  <r>
    <x v="185"/>
    <n v="12.58"/>
  </r>
  <r>
    <x v="186"/>
    <n v="12.67"/>
  </r>
  <r>
    <x v="187"/>
    <n v="12.68"/>
  </r>
  <r>
    <x v="188"/>
    <n v="12.73"/>
  </r>
  <r>
    <x v="189"/>
    <n v="12.95"/>
  </r>
  <r>
    <x v="190"/>
    <n v="13.2"/>
  </r>
  <r>
    <x v="191"/>
    <n v="13.35"/>
  </r>
  <r>
    <x v="192"/>
    <n v="13.53"/>
  </r>
  <r>
    <x v="193"/>
    <n v="13.77"/>
  </r>
  <r>
    <x v="194"/>
    <n v="13.9"/>
  </r>
  <r>
    <x v="195"/>
    <n v="13.98"/>
  </r>
  <r>
    <x v="196"/>
    <n v="14.02"/>
  </r>
  <r>
    <x v="197"/>
    <n v="14.02"/>
  </r>
  <r>
    <x v="198"/>
    <n v="14.02"/>
  </r>
  <r>
    <x v="199"/>
    <n v="14.02"/>
  </r>
  <r>
    <x v="200"/>
    <n v="14.02"/>
  </r>
  <r>
    <x v="201"/>
    <n v="14.02"/>
  </r>
  <r>
    <x v="202"/>
    <n v="14.05"/>
  </r>
  <r>
    <x v="203"/>
    <n v="14.2"/>
  </r>
  <r>
    <x v="204"/>
    <n v="14.37"/>
  </r>
  <r>
    <x v="205"/>
    <n v="14.38"/>
  </r>
  <r>
    <x v="206"/>
    <n v="14.4"/>
  </r>
  <r>
    <x v="207"/>
    <n v="14.3"/>
  </r>
  <r>
    <x v="208"/>
    <n v="14.28"/>
  </r>
  <r>
    <x v="209"/>
    <n v="14.27"/>
  </r>
  <r>
    <x v="210"/>
    <n v="14.37"/>
  </r>
  <r>
    <x v="211"/>
    <n v="14.43"/>
  </r>
  <r>
    <x v="212"/>
    <n v="14.58"/>
  </r>
  <r>
    <x v="213"/>
    <n v="14.77"/>
  </r>
  <r>
    <x v="214"/>
    <n v="15.08"/>
  </r>
  <r>
    <x v="215"/>
    <n v="15.38"/>
  </r>
  <r>
    <x v="216"/>
    <n v="15.68"/>
  </r>
  <r>
    <x v="217"/>
    <n v="15.83"/>
  </r>
  <r>
    <x v="218"/>
    <n v="16.03"/>
  </r>
  <r>
    <x v="219"/>
    <n v="16.170000000000002"/>
  </r>
  <r>
    <x v="220"/>
    <n v="16.2"/>
  </r>
  <r>
    <x v="221"/>
    <n v="16.2"/>
  </r>
  <r>
    <x v="222"/>
    <n v="16.23"/>
  </r>
  <r>
    <x v="223"/>
    <n v="16.27"/>
  </r>
  <r>
    <x v="224"/>
    <n v="16.23"/>
  </r>
  <r>
    <x v="225"/>
    <n v="16.28"/>
  </r>
  <r>
    <x v="226"/>
    <n v="16.2"/>
  </r>
  <r>
    <x v="227"/>
    <n v="16.149999999999999"/>
  </r>
  <r>
    <x v="228"/>
    <n v="16.25"/>
  </r>
  <r>
    <x v="229"/>
    <n v="16.5"/>
  </r>
  <r>
    <x v="230"/>
    <n v="16.649999999999999"/>
  </r>
  <r>
    <x v="231"/>
    <n v="16.850000000000001"/>
  </r>
  <r>
    <x v="232"/>
    <n v="16.899999999999999"/>
  </r>
  <r>
    <x v="233"/>
    <n v="17.03"/>
  </r>
  <r>
    <x v="234"/>
    <n v="17.05"/>
  </r>
  <r>
    <x v="235"/>
    <n v="17.2"/>
  </r>
  <r>
    <x v="236"/>
    <n v="17.52"/>
  </r>
  <r>
    <x v="237"/>
    <n v="17.649999999999999"/>
  </r>
  <r>
    <x v="238"/>
    <n v="17.77"/>
  </r>
  <r>
    <x v="239"/>
    <n v="17.829999999999998"/>
  </r>
  <r>
    <x v="240"/>
    <n v="17.920000000000002"/>
  </r>
  <r>
    <x v="241"/>
    <n v="17.93"/>
  </r>
  <r>
    <x v="242"/>
    <n v="17.93"/>
  </r>
  <r>
    <x v="243"/>
    <n v="17.87"/>
  </r>
  <r>
    <x v="244"/>
    <n v="17.88"/>
  </r>
  <r>
    <x v="245"/>
    <n v="17.87"/>
  </r>
  <r>
    <x v="246"/>
    <n v="17.88"/>
  </r>
  <r>
    <x v="247"/>
    <n v="17.73"/>
  </r>
  <r>
    <x v="248"/>
    <n v="17.73"/>
  </r>
  <r>
    <x v="249"/>
    <n v="17.57"/>
  </r>
  <r>
    <x v="250"/>
    <n v="17.57"/>
  </r>
  <r>
    <x v="251"/>
    <n v="17.52"/>
  </r>
  <r>
    <x v="252"/>
    <n v="17.57"/>
  </r>
  <r>
    <x v="253"/>
    <n v="17.7"/>
  </r>
  <r>
    <x v="254"/>
    <n v="17.7"/>
  </r>
  <r>
    <x v="255"/>
    <n v="17.55"/>
  </r>
  <r>
    <x v="256"/>
    <n v="17.32"/>
  </r>
  <r>
    <x v="257"/>
    <n v="17.28"/>
  </r>
  <r>
    <x v="258"/>
    <n v="17.27"/>
  </r>
  <r>
    <x v="259"/>
    <n v="17.07"/>
  </r>
  <r>
    <x v="260"/>
    <n v="16.850000000000001"/>
  </r>
  <r>
    <x v="261"/>
    <n v="16.600000000000001"/>
  </r>
  <r>
    <x v="262"/>
    <n v="16.329999999999998"/>
  </r>
  <r>
    <x v="263"/>
    <n v="16.329999999999998"/>
  </r>
  <r>
    <x v="264"/>
    <n v="16.3"/>
  </r>
  <r>
    <x v="265"/>
    <n v="16.28"/>
  </r>
  <r>
    <x v="266"/>
    <n v="16.07"/>
  </r>
  <r>
    <x v="267"/>
    <n v="15.77"/>
  </r>
  <r>
    <x v="268"/>
    <n v="15.63"/>
  </r>
  <r>
    <x v="269"/>
    <n v="15.63"/>
  </r>
  <r>
    <x v="270"/>
    <n v="14.98"/>
  </r>
  <r>
    <x v="271"/>
    <n v="13.93"/>
  </r>
  <r>
    <x v="272"/>
    <n v="13.82"/>
  </r>
  <r>
    <x v="273"/>
    <n v="13.57"/>
  </r>
  <r>
    <x v="274"/>
    <n v="13.27"/>
  </r>
  <r>
    <x v="275"/>
    <n v="12.85"/>
  </r>
  <r>
    <x v="276"/>
    <n v="12.33"/>
  </r>
  <r>
    <x v="277"/>
    <n v="12.15"/>
  </r>
  <r>
    <x v="278"/>
    <n v="11.62"/>
  </r>
  <r>
    <x v="279"/>
    <n v="11.28"/>
  </r>
  <r>
    <x v="280"/>
    <n v="11.28"/>
  </r>
  <r>
    <x v="281"/>
    <n v="11.2"/>
  </r>
  <r>
    <x v="282"/>
    <n v="11.33"/>
  </r>
  <r>
    <x v="283"/>
    <n v="11.33"/>
  </r>
  <r>
    <x v="284"/>
    <n v="11.33"/>
  </r>
  <r>
    <x v="285"/>
    <n v="11.33"/>
  </r>
  <r>
    <x v="286"/>
    <n v="11.33"/>
  </r>
  <r>
    <x v="287"/>
    <n v="11.33"/>
  </r>
  <r>
    <x v="288"/>
    <n v="11.5"/>
  </r>
  <r>
    <x v="289"/>
    <n v="11.63"/>
  </r>
  <r>
    <x v="290"/>
    <n v="11.93"/>
  </r>
  <r>
    <x v="291"/>
    <n v="12.25"/>
  </r>
  <r>
    <x v="292"/>
    <n v="12.43"/>
  </r>
  <r>
    <x v="293"/>
    <n v="12.43"/>
  </r>
  <r>
    <x v="294"/>
    <n v="12.62"/>
  </r>
  <r>
    <x v="295"/>
    <n v="12.62"/>
  </r>
  <r>
    <x v="296"/>
    <n v="12.77"/>
  </r>
  <r>
    <x v="297"/>
    <n v="12.93"/>
  </r>
  <r>
    <x v="298"/>
    <n v="12.93"/>
  </r>
  <r>
    <x v="299"/>
    <n v="13.07"/>
  </r>
  <r>
    <x v="300"/>
    <n v="13.18"/>
  </r>
  <r>
    <x v="301"/>
    <n v="13.52"/>
  </r>
  <r>
    <x v="302"/>
    <n v="13.77"/>
  </r>
  <r>
    <x v="303"/>
    <n v="13.77"/>
  </r>
  <r>
    <x v="304"/>
    <n v="13.9"/>
  </r>
  <r>
    <x v="305"/>
    <n v="13.9"/>
  </r>
  <r>
    <x v="306"/>
    <n v="14.02"/>
  </r>
  <r>
    <x v="307"/>
    <n v="14.15"/>
  </r>
  <r>
    <x v="308"/>
    <n v="14.15"/>
  </r>
  <r>
    <x v="309"/>
    <n v="14.18"/>
  </r>
  <r>
    <x v="310"/>
    <n v="14.18"/>
  </r>
  <r>
    <x v="311"/>
    <n v="14.3"/>
  </r>
  <r>
    <x v="312"/>
    <n v="14.43"/>
  </r>
  <r>
    <x v="313"/>
    <n v="14.43"/>
  </r>
  <r>
    <x v="314"/>
    <n v="14.67"/>
  </r>
  <r>
    <x v="315"/>
    <n v="14.67"/>
  </r>
  <r>
    <x v="316"/>
    <n v="14.87"/>
  </r>
  <r>
    <x v="317"/>
    <n v="14.97"/>
  </r>
  <r>
    <x v="318"/>
    <n v="14.97"/>
  </r>
  <r>
    <x v="319"/>
    <n v="15.08"/>
  </r>
  <r>
    <x v="320"/>
    <n v="15.08"/>
  </r>
  <r>
    <x v="321"/>
    <n v="15.13"/>
  </r>
  <r>
    <x v="322"/>
    <n v="15.28"/>
  </r>
  <r>
    <x v="323"/>
    <n v="15.28"/>
  </r>
  <r>
    <x v="324"/>
    <n v="15.38"/>
  </r>
  <r>
    <x v="325"/>
    <n v="15.35"/>
  </r>
  <r>
    <x v="326"/>
    <n v="15.35"/>
  </r>
  <r>
    <x v="327"/>
    <n v="15.45"/>
  </r>
  <r>
    <x v="328"/>
    <n v="15.45"/>
  </r>
  <r>
    <x v="329"/>
    <n v="15.5"/>
  </r>
  <r>
    <x v="330"/>
    <n v="15.5"/>
  </r>
  <r>
    <x v="331"/>
    <n v="15.38"/>
  </r>
  <r>
    <x v="332"/>
    <n v="15.27"/>
  </r>
  <r>
    <x v="333"/>
    <n v="15.27"/>
  </r>
  <r>
    <x v="334"/>
    <n v="15.38"/>
  </r>
  <r>
    <x v="335"/>
    <n v="15.38"/>
  </r>
  <r>
    <x v="336"/>
    <n v="15.6"/>
  </r>
  <r>
    <x v="337"/>
    <n v="15.72"/>
  </r>
  <r>
    <x v="338"/>
    <n v="15.72"/>
  </r>
  <r>
    <x v="339"/>
    <n v="15.55"/>
  </r>
  <r>
    <x v="340"/>
    <n v="15.55"/>
  </r>
  <r>
    <x v="341"/>
    <n v="15.62"/>
  </r>
  <r>
    <x v="342"/>
    <n v="15.8"/>
  </r>
  <r>
    <x v="343"/>
    <n v="15.8"/>
  </r>
  <r>
    <x v="344"/>
    <n v="16.079999999999998"/>
  </r>
  <r>
    <x v="345"/>
    <n v="16.079999999999998"/>
  </r>
  <r>
    <x v="346"/>
    <n v="16"/>
  </r>
  <r>
    <x v="347"/>
    <n v="15.98"/>
  </r>
  <r>
    <x v="348"/>
    <n v="15.98"/>
  </r>
  <r>
    <x v="349"/>
    <n v="16.03"/>
  </r>
  <r>
    <x v="350"/>
    <n v="16.03"/>
  </r>
  <r>
    <x v="351"/>
    <n v="16"/>
  </r>
  <r>
    <x v="352"/>
    <n v="15.8"/>
  </r>
  <r>
    <x v="353"/>
    <n v="15.45"/>
  </r>
  <r>
    <x v="354"/>
    <n v="15.25"/>
  </r>
  <r>
    <x v="355"/>
    <n v="14.97"/>
  </r>
  <r>
    <x v="356"/>
    <n v="13.17"/>
  </r>
  <r>
    <x v="357"/>
    <n v="13"/>
  </r>
  <r>
    <x v="358"/>
    <n v="13"/>
  </r>
  <r>
    <x v="359"/>
    <n v="13.1"/>
  </r>
  <r>
    <x v="360"/>
    <n v="13.42"/>
  </r>
  <r>
    <x v="361"/>
    <n v="13.83"/>
  </r>
  <r>
    <x v="362"/>
    <n v="14.07"/>
  </r>
  <r>
    <x v="363"/>
    <n v="14.33"/>
  </r>
  <r>
    <x v="364"/>
    <n v="14.6"/>
  </r>
  <r>
    <x v="365"/>
    <n v="15"/>
  </r>
  <r>
    <x v="366"/>
    <n v="15.33"/>
  </r>
  <r>
    <x v="367"/>
    <n v="15.5"/>
  </r>
  <r>
    <x v="368"/>
    <n v="15.7"/>
  </r>
  <r>
    <x v="369"/>
    <n v="15.87"/>
  </r>
  <r>
    <x v="370"/>
    <n v="16.93"/>
  </r>
  <r>
    <x v="371"/>
    <n v="17"/>
  </r>
  <r>
    <x v="372"/>
    <n v="17.100000000000001"/>
  </r>
  <r>
    <x v="373"/>
    <n v="17.37"/>
  </r>
  <r>
    <x v="374"/>
    <n v="17.55"/>
  </r>
  <r>
    <x v="375"/>
    <n v="18"/>
  </r>
  <r>
    <x v="376"/>
    <n v="18.53"/>
  </r>
  <r>
    <x v="377"/>
    <n v="18.53"/>
  </r>
  <r>
    <x v="378"/>
    <n v="18.670000000000002"/>
  </r>
  <r>
    <x v="379"/>
    <n v="18.670000000000002"/>
  </r>
  <r>
    <x v="380"/>
    <n v="18.899999999999999"/>
  </r>
  <r>
    <x v="381"/>
    <n v="19"/>
  </r>
  <r>
    <x v="382"/>
    <n v="19"/>
  </r>
  <r>
    <x v="383"/>
    <n v="19.100000000000001"/>
  </r>
  <r>
    <x v="384"/>
    <n v="19.100000000000001"/>
  </r>
  <r>
    <x v="385"/>
    <n v="19.27"/>
  </r>
  <r>
    <x v="386"/>
    <n v="19.47"/>
  </r>
  <r>
    <x v="387"/>
    <n v="19.649999999999999"/>
  </r>
  <r>
    <x v="388"/>
    <n v="20.13"/>
  </r>
  <r>
    <x v="389"/>
    <n v="20.57"/>
  </r>
  <r>
    <x v="390"/>
    <n v="21.38"/>
  </r>
  <r>
    <x v="391"/>
    <n v="22"/>
  </r>
  <r>
    <x v="392"/>
    <n v="22.65"/>
  </r>
  <r>
    <x v="393"/>
    <n v="22.65"/>
  </r>
  <r>
    <x v="394"/>
    <n v="22.65"/>
  </r>
  <r>
    <x v="395"/>
    <n v="22.65"/>
  </r>
  <r>
    <x v="396"/>
    <n v="22.65"/>
  </r>
  <r>
    <x v="397"/>
    <n v="22.97"/>
  </r>
  <r>
    <x v="398"/>
    <n v="22.97"/>
  </r>
  <r>
    <x v="399"/>
    <n v="23.1"/>
  </r>
  <r>
    <x v="400"/>
    <n v="23.1"/>
  </r>
  <r>
    <x v="401"/>
    <n v="23.22"/>
  </r>
  <r>
    <x v="402"/>
    <n v="23.33"/>
  </r>
  <r>
    <x v="403"/>
    <n v="23.33"/>
  </r>
  <r>
    <x v="404"/>
    <n v="23.28"/>
  </r>
  <r>
    <x v="405"/>
    <n v="23.28"/>
  </r>
  <r>
    <x v="406"/>
    <n v="23.33"/>
  </r>
  <r>
    <x v="407"/>
    <n v="23.17"/>
  </r>
  <r>
    <x v="408"/>
    <n v="22.62"/>
  </r>
  <r>
    <x v="409"/>
    <n v="22.1"/>
  </r>
  <r>
    <x v="410"/>
    <n v="22.1"/>
  </r>
  <r>
    <x v="411"/>
    <n v="23"/>
  </r>
  <r>
    <x v="412"/>
    <n v="23.6"/>
  </r>
  <r>
    <x v="413"/>
    <n v="24.2"/>
  </r>
  <r>
    <x v="414"/>
    <n v="24.67"/>
  </r>
  <r>
    <x v="415"/>
    <n v="25.23"/>
  </r>
  <r>
    <x v="416"/>
    <n v="25.23"/>
  </r>
  <r>
    <x v="417"/>
    <n v="25.23"/>
  </r>
  <r>
    <x v="418"/>
    <n v="25.67"/>
  </r>
  <r>
    <x v="419"/>
    <n v="25.67"/>
  </r>
  <r>
    <x v="420"/>
    <n v="25.92"/>
  </r>
  <r>
    <x v="421"/>
    <n v="26.13"/>
  </r>
  <r>
    <x v="422"/>
    <n v="26.53"/>
  </r>
  <r>
    <x v="423"/>
    <n v="26.9"/>
  </r>
  <r>
    <x v="424"/>
    <n v="26.9"/>
  </r>
  <r>
    <x v="425"/>
    <n v="27.07"/>
  </r>
  <r>
    <x v="426"/>
    <n v="27.3"/>
  </r>
  <r>
    <x v="427"/>
    <n v="27.73"/>
  </r>
  <r>
    <x v="428"/>
    <n v="27.87"/>
  </r>
  <r>
    <x v="429"/>
    <n v="27.87"/>
  </r>
  <r>
    <x v="430"/>
    <n v="27.9"/>
  </r>
  <r>
    <x v="431"/>
    <n v="27.9"/>
  </r>
  <r>
    <x v="432"/>
    <n v="28.03"/>
  </r>
  <r>
    <x v="433"/>
    <n v="28.27"/>
  </r>
  <r>
    <x v="434"/>
    <n v="28.27"/>
  </r>
  <r>
    <x v="435"/>
    <n v="28.5"/>
  </r>
  <r>
    <x v="436"/>
    <n v="28.5"/>
  </r>
  <r>
    <x v="437"/>
    <n v="28.72"/>
  </r>
  <r>
    <x v="438"/>
    <n v="28.68"/>
  </r>
  <r>
    <x v="439"/>
    <n v="28.68"/>
  </r>
  <r>
    <x v="440"/>
    <n v="28.45"/>
  </r>
  <r>
    <x v="441"/>
    <n v="27.97"/>
  </r>
  <r>
    <x v="442"/>
    <n v="27.72"/>
  </r>
  <r>
    <x v="443"/>
    <n v="27.9"/>
  </r>
  <r>
    <x v="444"/>
    <n v="28.1"/>
  </r>
  <r>
    <x v="445"/>
    <n v="28.7"/>
  </r>
  <r>
    <x v="446"/>
    <n v="29.3"/>
  </r>
  <r>
    <x v="447"/>
    <n v="30.2"/>
  </r>
  <r>
    <x v="448"/>
    <n v="30.62"/>
  </r>
  <r>
    <x v="449"/>
    <n v="31"/>
  </r>
  <r>
    <x v="450"/>
    <n v="31"/>
  </r>
  <r>
    <x v="451"/>
    <n v="31"/>
  </r>
  <r>
    <x v="452"/>
    <n v="31"/>
  </r>
  <r>
    <x v="453"/>
    <n v="31"/>
  </r>
  <r>
    <x v="454"/>
    <n v="31"/>
  </r>
  <r>
    <x v="455"/>
    <n v="31.35"/>
  </r>
  <r>
    <x v="456"/>
    <n v="31.35"/>
  </r>
  <r>
    <x v="457"/>
    <n v="32.369999999999997"/>
  </r>
  <r>
    <x v="458"/>
    <n v="33.07"/>
  </r>
  <r>
    <x v="459"/>
    <n v="33.07"/>
  </r>
  <r>
    <x v="460"/>
    <n v="33.57"/>
  </r>
  <r>
    <x v="461"/>
    <n v="34.1"/>
  </r>
  <r>
    <x v="462"/>
    <n v="34.5"/>
  </r>
  <r>
    <x v="463"/>
    <n v="35.020000000000003"/>
  </r>
  <r>
    <x v="464"/>
    <n v="35.020000000000003"/>
  </r>
  <r>
    <x v="465"/>
    <n v="35.270000000000003"/>
  </r>
  <r>
    <x v="466"/>
    <n v="35.270000000000003"/>
  </r>
  <r>
    <x v="467"/>
    <n v="35.520000000000003"/>
  </r>
  <r>
    <x v="468"/>
    <n v="35.92"/>
  </r>
  <r>
    <x v="469"/>
    <n v="35.92"/>
  </r>
  <r>
    <x v="470"/>
    <n v="36.03"/>
  </r>
  <r>
    <x v="471"/>
    <n v="36.03"/>
  </r>
  <r>
    <x v="472"/>
    <n v="36.130000000000003"/>
  </r>
  <r>
    <x v="473"/>
    <n v="36.18"/>
  </r>
  <r>
    <x v="474"/>
    <n v="36.049999999999997"/>
  </r>
  <r>
    <x v="475"/>
    <n v="35.869999999999997"/>
  </r>
  <r>
    <x v="476"/>
    <n v="35.979999999999997"/>
  </r>
  <r>
    <x v="477"/>
    <n v="36.299999999999997"/>
  </r>
  <r>
    <x v="478"/>
    <n v="36.229999999999997"/>
  </r>
  <r>
    <x v="479"/>
    <n v="36.1"/>
  </r>
  <r>
    <x v="480"/>
    <n v="35.869999999999997"/>
  </r>
  <r>
    <x v="481"/>
    <n v="35.5"/>
  </r>
  <r>
    <x v="482"/>
    <n v="35.119999999999997"/>
  </r>
  <r>
    <x v="483"/>
    <n v="35.119999999999997"/>
  </r>
  <r>
    <x v="484"/>
    <n v="34.92"/>
  </r>
  <r>
    <x v="485"/>
    <n v="34.53"/>
  </r>
  <r>
    <x v="486"/>
    <n v="34.270000000000003"/>
  </r>
  <r>
    <x v="487"/>
    <n v="33.92"/>
  </r>
  <r>
    <x v="488"/>
    <n v="33.67"/>
  </r>
  <r>
    <x v="489"/>
    <n v="33.67"/>
  </r>
  <r>
    <x v="490"/>
    <n v="33.6"/>
  </r>
  <r>
    <x v="491"/>
    <n v="33.6"/>
  </r>
  <r>
    <x v="492"/>
    <n v="33.57"/>
  </r>
  <r>
    <x v="493"/>
    <n v="33.4"/>
  </r>
  <r>
    <x v="494"/>
    <n v="33.4"/>
  </r>
  <r>
    <x v="495"/>
    <n v="33.17"/>
  </r>
  <r>
    <x v="496"/>
    <n v="33.17"/>
  </r>
  <r>
    <x v="497"/>
    <n v="32.700000000000003"/>
  </r>
  <r>
    <x v="498"/>
    <n v="32.729999999999997"/>
  </r>
  <r>
    <x v="499"/>
    <n v="32.729999999999997"/>
  </r>
  <r>
    <x v="500"/>
    <n v="32.53"/>
  </r>
  <r>
    <x v="501"/>
    <n v="32.53"/>
  </r>
  <r>
    <x v="502"/>
    <n v="32.1"/>
  </r>
  <r>
    <x v="503"/>
    <n v="31.63"/>
  </r>
  <r>
    <x v="504"/>
    <n v="31.17"/>
  </r>
  <r>
    <x v="505"/>
    <n v="30.72"/>
  </r>
  <r>
    <x v="506"/>
    <n v="30.23"/>
  </r>
  <r>
    <x v="507"/>
    <n v="29.78"/>
  </r>
  <r>
    <x v="508"/>
    <n v="29.42"/>
  </r>
  <r>
    <x v="509"/>
    <n v="29.42"/>
  </r>
  <r>
    <x v="510"/>
    <n v="29.33"/>
  </r>
  <r>
    <x v="511"/>
    <n v="29.33"/>
  </r>
  <r>
    <x v="512"/>
    <n v="29.25"/>
  </r>
  <r>
    <x v="513"/>
    <n v="29.13"/>
  </r>
  <r>
    <x v="514"/>
    <n v="29.13"/>
  </r>
  <r>
    <x v="515"/>
    <n v="29.1"/>
  </r>
  <r>
    <x v="516"/>
    <n v="29.1"/>
  </r>
  <r>
    <x v="517"/>
    <n v="29.17"/>
  </r>
  <r>
    <x v="518"/>
    <n v="29.33"/>
  </r>
  <r>
    <x v="519"/>
    <n v="29.33"/>
  </r>
  <r>
    <x v="520"/>
    <n v="29.4"/>
  </r>
  <r>
    <x v="521"/>
    <n v="29.4"/>
  </r>
  <r>
    <x v="522"/>
    <n v="29.27"/>
  </r>
  <r>
    <x v="523"/>
    <n v="29.3"/>
  </r>
  <r>
    <x v="524"/>
    <n v="29.3"/>
  </r>
  <r>
    <x v="525"/>
    <n v="29.27"/>
  </r>
  <r>
    <x v="526"/>
    <n v="29.27"/>
  </r>
  <r>
    <x v="527"/>
    <n v="29.2"/>
  </r>
  <r>
    <x v="528"/>
    <n v="29.37"/>
  </r>
  <r>
    <x v="529"/>
    <n v="29.37"/>
  </r>
  <r>
    <x v="530"/>
    <n v="29.57"/>
  </r>
  <r>
    <x v="531"/>
    <n v="29.57"/>
  </r>
  <r>
    <x v="532"/>
    <n v="29.77"/>
  </r>
  <r>
    <x v="533"/>
    <n v="30.03"/>
  </r>
  <r>
    <x v="534"/>
    <n v="30.03"/>
  </r>
  <r>
    <x v="535"/>
    <n v="30.22"/>
  </r>
  <r>
    <x v="536"/>
    <n v="30.22"/>
  </r>
  <r>
    <x v="537"/>
    <n v="30.42"/>
  </r>
  <r>
    <x v="538"/>
    <n v="30.62"/>
  </r>
  <r>
    <x v="539"/>
    <n v="30.87"/>
  </r>
  <r>
    <x v="540"/>
    <n v="31.23"/>
  </r>
  <r>
    <x v="541"/>
    <n v="31.53"/>
  </r>
  <r>
    <x v="542"/>
    <n v="32.479999999999997"/>
  </r>
  <r>
    <x v="543"/>
    <n v="32.97"/>
  </r>
  <r>
    <x v="544"/>
    <n v="32.97"/>
  </r>
  <r>
    <x v="545"/>
    <n v="32.97"/>
  </r>
  <r>
    <x v="546"/>
    <n v="32.97"/>
  </r>
  <r>
    <x v="547"/>
    <n v="32.97"/>
  </r>
  <r>
    <x v="548"/>
    <n v="32.97"/>
  </r>
  <r>
    <x v="549"/>
    <n v="32.97"/>
  </r>
  <r>
    <x v="550"/>
    <n v="33.119999999999997"/>
  </r>
  <r>
    <x v="551"/>
    <n v="33.47"/>
  </r>
  <r>
    <x v="552"/>
    <n v="33.950000000000003"/>
  </r>
  <r>
    <x v="553"/>
    <n v="34.6"/>
  </r>
  <r>
    <x v="554"/>
    <n v="34.6"/>
  </r>
  <r>
    <x v="555"/>
    <n v="35"/>
  </r>
  <r>
    <x v="556"/>
    <n v="35"/>
  </r>
  <r>
    <x v="557"/>
    <n v="35.4"/>
  </r>
  <r>
    <x v="558"/>
    <n v="35.58"/>
  </r>
  <r>
    <x v="559"/>
    <n v="35.58"/>
  </r>
  <r>
    <x v="560"/>
    <n v="35.6"/>
  </r>
  <r>
    <x v="561"/>
    <n v="35.83"/>
  </r>
  <r>
    <x v="562"/>
    <n v="36.119999999999997"/>
  </r>
  <r>
    <x v="563"/>
    <n v="36.42"/>
  </r>
  <r>
    <x v="564"/>
    <n v="36.42"/>
  </r>
  <r>
    <x v="565"/>
    <n v="36.57"/>
  </r>
  <r>
    <x v="566"/>
    <n v="36.57"/>
  </r>
  <r>
    <x v="567"/>
    <n v="36.729999999999997"/>
  </r>
  <r>
    <x v="568"/>
    <n v="36.75"/>
  </r>
  <r>
    <x v="569"/>
    <n v="36.75"/>
  </r>
  <r>
    <x v="570"/>
    <n v="36.72"/>
  </r>
  <r>
    <x v="571"/>
    <n v="36.72"/>
  </r>
  <r>
    <x v="572"/>
    <n v="36.799999999999997"/>
  </r>
  <r>
    <x v="573"/>
    <n v="36.950000000000003"/>
  </r>
  <r>
    <x v="574"/>
    <n v="36.950000000000003"/>
  </r>
  <r>
    <x v="575"/>
    <n v="37.020000000000003"/>
  </r>
  <r>
    <x v="576"/>
    <n v="37.020000000000003"/>
  </r>
  <r>
    <x v="577"/>
    <n v="36.9"/>
  </r>
  <r>
    <x v="578"/>
    <n v="36.799999999999997"/>
  </r>
  <r>
    <x v="579"/>
    <n v="36.799999999999997"/>
  </r>
  <r>
    <x v="580"/>
    <n v="37"/>
  </r>
  <r>
    <x v="581"/>
    <n v="37"/>
  </r>
  <r>
    <x v="582"/>
    <n v="37.020000000000003"/>
  </r>
  <r>
    <x v="583"/>
    <n v="37.229999999999997"/>
  </r>
  <r>
    <x v="584"/>
    <n v="37.229999999999997"/>
  </r>
  <r>
    <x v="585"/>
    <n v="37.32"/>
  </r>
  <r>
    <x v="586"/>
    <n v="37.32"/>
  </r>
  <r>
    <x v="587"/>
    <n v="37.28"/>
  </r>
  <r>
    <x v="588"/>
    <n v="37.299999999999997"/>
  </r>
  <r>
    <x v="589"/>
    <n v="37.299999999999997"/>
  </r>
  <r>
    <x v="590"/>
    <n v="37.229999999999997"/>
  </r>
  <r>
    <x v="591"/>
    <n v="37.229999999999997"/>
  </r>
  <r>
    <x v="592"/>
    <n v="37.1"/>
  </r>
  <r>
    <x v="593"/>
    <n v="37"/>
  </r>
  <r>
    <x v="594"/>
    <n v="37"/>
  </r>
  <r>
    <x v="595"/>
    <n v="36.979999999999997"/>
  </r>
  <r>
    <x v="596"/>
    <n v="36.979999999999997"/>
  </r>
  <r>
    <x v="597"/>
    <n v="37.08"/>
  </r>
  <r>
    <x v="598"/>
    <n v="37.25"/>
  </r>
  <r>
    <x v="599"/>
    <n v="37.25"/>
  </r>
  <r>
    <x v="600"/>
    <n v="37.28"/>
  </r>
  <r>
    <x v="601"/>
    <n v="37.28"/>
  </r>
  <r>
    <x v="602"/>
    <n v="37.32"/>
  </r>
  <r>
    <x v="603"/>
    <n v="37.369999999999997"/>
  </r>
  <r>
    <x v="604"/>
    <n v="37.369999999999997"/>
  </r>
  <r>
    <x v="605"/>
    <n v="37.479999999999997"/>
  </r>
  <r>
    <x v="606"/>
    <n v="37.229999999999997"/>
  </r>
  <r>
    <x v="607"/>
    <n v="36.950000000000003"/>
  </r>
  <r>
    <x v="608"/>
    <n v="36.5"/>
  </r>
  <r>
    <x v="609"/>
    <n v="36.17"/>
  </r>
  <r>
    <x v="610"/>
    <n v="35.68"/>
  </r>
  <r>
    <x v="611"/>
    <n v="35.68"/>
  </r>
  <r>
    <x v="612"/>
    <n v="35.229999999999997"/>
  </r>
  <r>
    <x v="613"/>
    <n v="35.15"/>
  </r>
  <r>
    <x v="614"/>
    <n v="34.97"/>
  </r>
  <r>
    <x v="615"/>
    <n v="34.53"/>
  </r>
  <r>
    <x v="616"/>
    <n v="34.17"/>
  </r>
  <r>
    <x v="617"/>
    <n v="33.380000000000003"/>
  </r>
  <r>
    <x v="618"/>
    <n v="33.380000000000003"/>
  </r>
  <r>
    <x v="619"/>
    <n v="33.380000000000003"/>
  </r>
  <r>
    <x v="620"/>
    <n v="33.049999999999997"/>
  </r>
  <r>
    <x v="621"/>
    <n v="32.630000000000003"/>
  </r>
  <r>
    <x v="622"/>
    <n v="32.1"/>
  </r>
  <r>
    <x v="623"/>
    <n v="31.45"/>
  </r>
  <r>
    <x v="624"/>
    <n v="31.45"/>
  </r>
  <r>
    <x v="625"/>
    <n v="31.02"/>
  </r>
  <r>
    <x v="626"/>
    <n v="31.02"/>
  </r>
  <r>
    <x v="627"/>
    <n v="30.7"/>
  </r>
  <r>
    <x v="628"/>
    <n v="30.5"/>
  </r>
  <r>
    <x v="629"/>
    <n v="30.5"/>
  </r>
  <r>
    <x v="630"/>
    <n v="30.12"/>
  </r>
  <r>
    <x v="631"/>
    <n v="30.12"/>
  </r>
  <r>
    <x v="632"/>
    <n v="29.77"/>
  </r>
  <r>
    <x v="633"/>
    <n v="29.53"/>
  </r>
  <r>
    <x v="634"/>
    <n v="29.3"/>
  </r>
  <r>
    <x v="635"/>
    <n v="28.88"/>
  </r>
  <r>
    <x v="636"/>
    <n v="28.88"/>
  </r>
  <r>
    <x v="637"/>
    <n v="28.67"/>
  </r>
  <r>
    <x v="638"/>
    <n v="28.58"/>
  </r>
  <r>
    <x v="639"/>
    <n v="28.58"/>
  </r>
  <r>
    <x v="640"/>
    <n v="28.43"/>
  </r>
  <r>
    <x v="641"/>
    <n v="28.43"/>
  </r>
  <r>
    <x v="642"/>
    <n v="28.37"/>
  </r>
  <r>
    <x v="643"/>
    <n v="28.5"/>
  </r>
  <r>
    <x v="644"/>
    <n v="28.82"/>
  </r>
  <r>
    <x v="645"/>
    <n v="29.27"/>
  </r>
  <r>
    <x v="646"/>
    <n v="29.77"/>
  </r>
  <r>
    <x v="647"/>
    <n v="31.27"/>
  </r>
  <r>
    <x v="648"/>
    <n v="32.17"/>
  </r>
  <r>
    <x v="649"/>
    <n v="33.08"/>
  </r>
  <r>
    <x v="650"/>
    <n v="33.83"/>
  </r>
  <r>
    <x v="651"/>
    <n v="33.85"/>
  </r>
  <r>
    <x v="652"/>
    <n v="33.85"/>
  </r>
  <r>
    <x v="653"/>
    <n v="33.880000000000003"/>
  </r>
  <r>
    <x v="654"/>
    <n v="33.880000000000003"/>
  </r>
  <r>
    <x v="655"/>
    <n v="33.880000000000003"/>
  </r>
  <r>
    <x v="656"/>
    <n v="33.880000000000003"/>
  </r>
  <r>
    <x v="657"/>
    <n v="33.880000000000003"/>
  </r>
  <r>
    <x v="658"/>
    <n v="33.880000000000003"/>
  </r>
  <r>
    <x v="659"/>
    <n v="33.880000000000003"/>
  </r>
  <r>
    <x v="660"/>
    <n v="33.85"/>
  </r>
  <r>
    <x v="661"/>
    <n v="33.85"/>
  </r>
  <r>
    <x v="662"/>
    <n v="33.85"/>
  </r>
  <r>
    <x v="663"/>
    <n v="33.85"/>
  </r>
  <r>
    <x v="664"/>
    <n v="33.85"/>
  </r>
  <r>
    <x v="665"/>
    <n v="33.880000000000003"/>
  </r>
  <r>
    <x v="666"/>
    <n v="33.880000000000003"/>
  </r>
  <r>
    <x v="667"/>
    <n v="33.880000000000003"/>
  </r>
  <r>
    <x v="668"/>
    <n v="33.97"/>
  </r>
  <r>
    <x v="669"/>
    <n v="33.97"/>
  </r>
  <r>
    <x v="670"/>
    <n v="34.03"/>
  </r>
  <r>
    <x v="671"/>
    <n v="34.03"/>
  </r>
  <r>
    <x v="672"/>
    <n v="34.07"/>
  </r>
  <r>
    <x v="673"/>
    <n v="34.15"/>
  </r>
  <r>
    <x v="674"/>
    <n v="34.15"/>
  </r>
  <r>
    <x v="675"/>
    <n v="34.369999999999997"/>
  </r>
  <r>
    <x v="676"/>
    <n v="34.369999999999997"/>
  </r>
  <r>
    <x v="677"/>
    <n v="34.369999999999997"/>
  </r>
  <r>
    <x v="678"/>
    <n v="34.630000000000003"/>
  </r>
  <r>
    <x v="679"/>
    <n v="34.630000000000003"/>
  </r>
  <r>
    <x v="680"/>
    <n v="34.83"/>
  </r>
  <r>
    <x v="681"/>
    <n v="34.83"/>
  </r>
  <r>
    <x v="682"/>
    <n v="35.03"/>
  </r>
  <r>
    <x v="683"/>
    <n v="35.229999999999997"/>
  </r>
  <r>
    <x v="684"/>
    <n v="35.229999999999997"/>
  </r>
  <r>
    <x v="685"/>
    <n v="35.450000000000003"/>
  </r>
  <r>
    <x v="686"/>
    <n v="35.450000000000003"/>
  </r>
  <r>
    <x v="687"/>
    <n v="35.83"/>
  </r>
  <r>
    <x v="688"/>
    <n v="35.83"/>
  </r>
  <r>
    <x v="689"/>
    <n v="35.83"/>
  </r>
  <r>
    <x v="690"/>
    <n v="35.880000000000003"/>
  </r>
  <r>
    <x v="691"/>
    <n v="35.880000000000003"/>
  </r>
  <r>
    <x v="692"/>
    <n v="35.85"/>
  </r>
  <r>
    <x v="693"/>
    <n v="35.93"/>
  </r>
  <r>
    <x v="694"/>
    <n v="35.93"/>
  </r>
  <r>
    <x v="695"/>
    <n v="35.9"/>
  </r>
  <r>
    <x v="696"/>
    <n v="35.9"/>
  </r>
  <r>
    <x v="697"/>
    <n v="35.950000000000003"/>
  </r>
  <r>
    <x v="698"/>
    <n v="35.729999999999997"/>
  </r>
  <r>
    <x v="699"/>
    <n v="35.729999999999997"/>
  </r>
  <r>
    <x v="700"/>
    <n v="35.68"/>
  </r>
  <r>
    <x v="701"/>
    <n v="35.68"/>
  </r>
  <r>
    <x v="702"/>
    <n v="35.6"/>
  </r>
  <r>
    <x v="703"/>
    <n v="35.97"/>
  </r>
  <r>
    <x v="704"/>
    <n v="35.97"/>
  </r>
  <r>
    <x v="705"/>
    <n v="36"/>
  </r>
  <r>
    <x v="706"/>
    <n v="36"/>
  </r>
  <r>
    <x v="707"/>
    <n v="36.33"/>
  </r>
  <r>
    <x v="708"/>
    <n v="36.42"/>
  </r>
  <r>
    <x v="709"/>
    <n v="36.42"/>
  </r>
  <r>
    <x v="710"/>
    <n v="36.299999999999997"/>
  </r>
  <r>
    <x v="711"/>
    <n v="36.299999999999997"/>
  </r>
  <r>
    <x v="712"/>
    <n v="36.08"/>
  </r>
  <r>
    <x v="713"/>
    <n v="36"/>
  </r>
  <r>
    <x v="714"/>
    <n v="36"/>
  </r>
  <r>
    <x v="715"/>
    <n v="35.93"/>
  </r>
  <r>
    <x v="716"/>
    <n v="35.93"/>
  </r>
  <r>
    <x v="717"/>
    <n v="35.5"/>
  </r>
  <r>
    <x v="718"/>
    <n v="35.33"/>
  </r>
  <r>
    <x v="719"/>
    <n v="35.33"/>
  </r>
  <r>
    <x v="720"/>
    <n v="35.520000000000003"/>
  </r>
  <r>
    <x v="721"/>
    <n v="35.520000000000003"/>
  </r>
  <r>
    <x v="722"/>
    <n v="35.729999999999997"/>
  </r>
  <r>
    <x v="723"/>
    <n v="35.729999999999997"/>
  </r>
  <r>
    <x v="724"/>
    <n v="35.729999999999997"/>
  </r>
  <r>
    <x v="725"/>
    <n v="35.729999999999997"/>
  </r>
  <r>
    <x v="726"/>
    <n v="35.729999999999997"/>
  </r>
  <r>
    <x v="727"/>
    <n v="35.729999999999997"/>
  </r>
  <r>
    <x v="728"/>
    <n v="35.729999999999997"/>
  </r>
  <r>
    <x v="729"/>
    <n v="35.729999999999997"/>
  </r>
  <r>
    <x v="730"/>
    <n v="35.630000000000003"/>
  </r>
  <r>
    <x v="731"/>
    <n v="35.630000000000003"/>
  </r>
  <r>
    <x v="732"/>
    <n v="35.6"/>
  </r>
  <r>
    <x v="733"/>
    <n v="35.53"/>
  </r>
  <r>
    <x v="734"/>
    <n v="35.53"/>
  </r>
  <r>
    <x v="735"/>
    <n v="35.4"/>
  </r>
  <r>
    <x v="736"/>
    <n v="35.4"/>
  </r>
  <r>
    <x v="737"/>
    <n v="35.15"/>
  </r>
  <r>
    <x v="738"/>
    <n v="35"/>
  </r>
  <r>
    <x v="739"/>
    <n v="35"/>
  </r>
  <r>
    <x v="740"/>
    <n v="34.67"/>
  </r>
  <r>
    <x v="741"/>
    <n v="34.67"/>
  </r>
  <r>
    <x v="742"/>
    <n v="34.35"/>
  </r>
  <r>
    <x v="743"/>
    <n v="33.93"/>
  </r>
  <r>
    <x v="744"/>
    <n v="33.549999999999997"/>
  </r>
  <r>
    <x v="745"/>
    <n v="33.549999999999997"/>
  </r>
  <r>
    <x v="746"/>
    <n v="33.549999999999997"/>
  </r>
  <r>
    <x v="747"/>
    <n v="33.53"/>
  </r>
  <r>
    <x v="748"/>
    <n v="33.630000000000003"/>
  </r>
  <r>
    <x v="749"/>
    <n v="33.630000000000003"/>
  </r>
  <r>
    <x v="750"/>
    <n v="33.57"/>
  </r>
  <r>
    <x v="751"/>
    <n v="33.57"/>
  </r>
  <r>
    <x v="752"/>
    <n v="33.57"/>
  </r>
  <r>
    <x v="753"/>
    <n v="33.68"/>
  </r>
  <r>
    <x v="754"/>
    <n v="33.68"/>
  </r>
  <r>
    <x v="755"/>
    <n v="33.53"/>
  </r>
  <r>
    <x v="756"/>
    <n v="33.43"/>
  </r>
  <r>
    <x v="757"/>
    <n v="33.53"/>
  </r>
  <r>
    <x v="758"/>
    <n v="33.67"/>
  </r>
  <r>
    <x v="759"/>
    <n v="33.67"/>
  </r>
  <r>
    <x v="760"/>
    <n v="33.85"/>
  </r>
  <r>
    <x v="761"/>
    <n v="33.85"/>
  </r>
  <r>
    <x v="762"/>
    <n v="33.82"/>
  </r>
  <r>
    <x v="763"/>
    <n v="33.53"/>
  </r>
  <r>
    <x v="764"/>
    <n v="33.17"/>
  </r>
  <r>
    <x v="765"/>
    <n v="32.58"/>
  </r>
  <r>
    <x v="766"/>
    <n v="32.58"/>
  </r>
  <r>
    <x v="767"/>
    <n v="32.08"/>
  </r>
  <r>
    <x v="768"/>
    <n v="32.68"/>
  </r>
  <r>
    <x v="769"/>
    <n v="32.68"/>
  </r>
  <r>
    <x v="770"/>
    <n v="33"/>
  </r>
  <r>
    <x v="771"/>
    <n v="33"/>
  </r>
  <r>
    <x v="772"/>
    <n v="33.35"/>
  </r>
  <r>
    <x v="773"/>
    <n v="33.67"/>
  </r>
  <r>
    <x v="774"/>
    <n v="34"/>
  </r>
  <r>
    <x v="775"/>
    <n v="34.67"/>
  </r>
  <r>
    <x v="776"/>
    <n v="35.5"/>
  </r>
  <r>
    <x v="777"/>
    <n v="36.229999999999997"/>
  </r>
  <r>
    <x v="778"/>
    <n v="36.6"/>
  </r>
  <r>
    <x v="779"/>
    <n v="37.200000000000003"/>
  </r>
  <r>
    <x v="780"/>
    <n v="37.58"/>
  </r>
  <r>
    <x v="781"/>
    <n v="38.200000000000003"/>
  </r>
  <r>
    <x v="782"/>
    <n v="38.9"/>
  </r>
  <r>
    <x v="783"/>
    <n v="39.08"/>
  </r>
  <r>
    <x v="784"/>
    <n v="39.08"/>
  </r>
  <r>
    <x v="785"/>
    <n v="39.25"/>
  </r>
  <r>
    <x v="786"/>
    <n v="39.33"/>
  </r>
  <r>
    <x v="787"/>
    <n v="39.33"/>
  </r>
  <r>
    <x v="788"/>
    <n v="39.28"/>
  </r>
  <r>
    <x v="789"/>
    <n v="38.950000000000003"/>
  </r>
  <r>
    <x v="790"/>
    <n v="38.4"/>
  </r>
  <r>
    <x v="791"/>
    <n v="37.67"/>
  </r>
  <r>
    <x v="792"/>
    <n v="36.770000000000003"/>
  </r>
  <r>
    <x v="793"/>
    <n v="35.83"/>
  </r>
  <r>
    <x v="794"/>
    <n v="34.83"/>
  </r>
  <r>
    <x v="795"/>
    <n v="33.83"/>
  </r>
  <r>
    <x v="796"/>
    <n v="32.950000000000003"/>
  </r>
  <r>
    <x v="797"/>
    <n v="32.03"/>
  </r>
  <r>
    <x v="798"/>
    <n v="31.37"/>
  </r>
  <r>
    <x v="799"/>
    <n v="31.37"/>
  </r>
  <r>
    <x v="800"/>
    <n v="30.7"/>
  </r>
  <r>
    <x v="801"/>
    <n v="30.7"/>
  </r>
  <r>
    <x v="802"/>
    <n v="29.73"/>
  </r>
  <r>
    <x v="803"/>
    <n v="29"/>
  </r>
  <r>
    <x v="804"/>
    <n v="29"/>
  </r>
  <r>
    <x v="805"/>
    <n v="28.42"/>
  </r>
  <r>
    <x v="806"/>
    <n v="27.43"/>
  </r>
  <r>
    <x v="807"/>
    <n v="27.43"/>
  </r>
  <r>
    <x v="808"/>
    <n v="27.43"/>
  </r>
  <r>
    <x v="809"/>
    <n v="27.43"/>
  </r>
  <r>
    <x v="810"/>
    <n v="27.43"/>
  </r>
  <r>
    <x v="811"/>
    <n v="27.43"/>
  </r>
  <r>
    <x v="812"/>
    <n v="27.2"/>
  </r>
  <r>
    <x v="813"/>
    <n v="27"/>
  </r>
  <r>
    <x v="814"/>
    <n v="27"/>
  </r>
  <r>
    <x v="815"/>
    <n v="26.87"/>
  </r>
  <r>
    <x v="816"/>
    <n v="26.87"/>
  </r>
  <r>
    <x v="817"/>
    <n v="26.37"/>
  </r>
  <r>
    <x v="818"/>
    <n v="26.03"/>
  </r>
  <r>
    <x v="819"/>
    <n v="26.03"/>
  </r>
  <r>
    <x v="820"/>
    <n v="25.72"/>
  </r>
  <r>
    <x v="821"/>
    <n v="25.72"/>
  </r>
  <r>
    <x v="822"/>
    <n v="25.33"/>
  </r>
  <r>
    <x v="823"/>
    <n v="25.33"/>
  </r>
  <r>
    <x v="824"/>
    <n v="25.33"/>
  </r>
  <r>
    <x v="825"/>
    <n v="25.03"/>
  </r>
  <r>
    <x v="826"/>
    <n v="25.03"/>
  </r>
  <r>
    <x v="827"/>
    <n v="24.57"/>
  </r>
  <r>
    <x v="828"/>
    <n v="24.23"/>
  </r>
  <r>
    <x v="829"/>
    <n v="24.23"/>
  </r>
  <r>
    <x v="830"/>
    <n v="23.82"/>
  </r>
  <r>
    <x v="831"/>
    <n v="23.82"/>
  </r>
  <r>
    <x v="832"/>
    <n v="23.43"/>
  </r>
  <r>
    <x v="833"/>
    <n v="23.1"/>
  </r>
  <r>
    <x v="834"/>
    <n v="23.1"/>
  </r>
  <r>
    <x v="835"/>
    <n v="22.43"/>
  </r>
  <r>
    <x v="836"/>
    <n v="22.43"/>
  </r>
  <r>
    <x v="837"/>
    <n v="22.03"/>
  </r>
  <r>
    <x v="838"/>
    <n v="21.67"/>
  </r>
  <r>
    <x v="839"/>
    <n v="21.67"/>
  </r>
  <r>
    <x v="840"/>
    <n v="21.2"/>
  </r>
  <r>
    <x v="841"/>
    <n v="21.2"/>
  </r>
  <r>
    <x v="842"/>
    <n v="20.73"/>
  </r>
  <r>
    <x v="843"/>
    <n v="20.329999999999998"/>
  </r>
  <r>
    <x v="844"/>
    <n v="19.82"/>
  </r>
  <r>
    <x v="845"/>
    <n v="19.82"/>
  </r>
  <r>
    <x v="846"/>
    <n v="19.82"/>
  </r>
  <r>
    <x v="847"/>
    <n v="19.399999999999999"/>
  </r>
  <r>
    <x v="848"/>
    <n v="19.13"/>
  </r>
  <r>
    <x v="849"/>
    <n v="19.13"/>
  </r>
  <r>
    <x v="850"/>
    <n v="18.8"/>
  </r>
  <r>
    <x v="851"/>
    <n v="18.8"/>
  </r>
  <r>
    <x v="852"/>
    <n v="18.5"/>
  </r>
  <r>
    <x v="853"/>
    <n v="18.43"/>
  </r>
  <r>
    <x v="854"/>
    <n v="18.43"/>
  </r>
  <r>
    <x v="855"/>
    <n v="18.329999999999998"/>
  </r>
  <r>
    <x v="856"/>
    <n v="18.329999999999998"/>
  </r>
  <r>
    <x v="857"/>
    <n v="18.32"/>
  </r>
  <r>
    <x v="858"/>
    <n v="18.27"/>
  </r>
  <r>
    <x v="859"/>
    <n v="18.27"/>
  </r>
  <r>
    <x v="860"/>
    <n v="18.12"/>
  </r>
  <r>
    <x v="861"/>
    <n v="18.12"/>
  </r>
  <r>
    <x v="862"/>
    <n v="17.95"/>
  </r>
  <r>
    <x v="863"/>
    <n v="17.78"/>
  </r>
  <r>
    <x v="864"/>
    <n v="17.78"/>
  </r>
  <r>
    <x v="865"/>
    <n v="17.62"/>
  </r>
  <r>
    <x v="866"/>
    <n v="17.62"/>
  </r>
  <r>
    <x v="867"/>
    <n v="17.350000000000001"/>
  </r>
  <r>
    <x v="868"/>
    <n v="17.12"/>
  </r>
  <r>
    <x v="869"/>
    <n v="17.12"/>
  </r>
  <r>
    <x v="870"/>
    <n v="17.07"/>
  </r>
  <r>
    <x v="871"/>
    <n v="17.07"/>
  </r>
  <r>
    <x v="872"/>
    <n v="17.13"/>
  </r>
  <r>
    <x v="873"/>
    <n v="17.2"/>
  </r>
  <r>
    <x v="874"/>
    <n v="17.2"/>
  </r>
  <r>
    <x v="875"/>
    <n v="17.23"/>
  </r>
  <r>
    <x v="876"/>
    <n v="17.23"/>
  </r>
  <r>
    <x v="877"/>
    <n v="17.23"/>
  </r>
  <r>
    <x v="878"/>
    <n v="17.149999999999999"/>
  </r>
  <r>
    <x v="879"/>
    <n v="17.149999999999999"/>
  </r>
  <r>
    <x v="880"/>
    <n v="17.079999999999998"/>
  </r>
  <r>
    <x v="881"/>
    <n v="17.079999999999998"/>
  </r>
  <r>
    <x v="882"/>
    <n v="16.920000000000002"/>
  </r>
  <r>
    <x v="883"/>
    <n v="16.329999999999998"/>
  </r>
  <r>
    <x v="884"/>
    <n v="16.329999999999998"/>
  </r>
  <r>
    <x v="885"/>
    <n v="16.05"/>
  </r>
  <r>
    <x v="886"/>
    <n v="16.05"/>
  </r>
  <r>
    <x v="887"/>
    <n v="15.83"/>
  </r>
  <r>
    <x v="888"/>
    <n v="15.77"/>
  </r>
  <r>
    <x v="889"/>
    <n v="15.77"/>
  </r>
  <r>
    <x v="890"/>
    <n v="15.58"/>
  </r>
  <r>
    <x v="891"/>
    <n v="15.58"/>
  </r>
  <r>
    <x v="892"/>
    <n v="15.57"/>
  </r>
  <r>
    <x v="893"/>
    <n v="15.57"/>
  </r>
  <r>
    <x v="894"/>
    <n v="15.57"/>
  </r>
  <r>
    <x v="895"/>
    <n v="15.37"/>
  </r>
  <r>
    <x v="896"/>
    <n v="15.37"/>
  </r>
  <r>
    <x v="897"/>
    <n v="15.25"/>
  </r>
  <r>
    <x v="898"/>
    <n v="15.2"/>
  </r>
  <r>
    <x v="899"/>
    <n v="15.2"/>
  </r>
  <r>
    <x v="900"/>
    <n v="15.13"/>
  </r>
  <r>
    <x v="901"/>
    <n v="15.13"/>
  </r>
  <r>
    <x v="902"/>
    <n v="15.1"/>
  </r>
  <r>
    <x v="903"/>
    <n v="15.1"/>
  </r>
  <r>
    <x v="904"/>
    <n v="15.1"/>
  </r>
  <r>
    <x v="905"/>
    <n v="15.15"/>
  </r>
  <r>
    <x v="906"/>
    <n v="15.15"/>
  </r>
  <r>
    <x v="907"/>
    <n v="15.23"/>
  </r>
  <r>
    <x v="908"/>
    <n v="15.3"/>
  </r>
  <r>
    <x v="909"/>
    <n v="15.3"/>
  </r>
  <r>
    <x v="910"/>
    <n v="15.45"/>
  </r>
  <r>
    <x v="911"/>
    <n v="15.45"/>
  </r>
  <r>
    <x v="912"/>
    <n v="15.37"/>
  </r>
  <r>
    <x v="913"/>
    <n v="15.42"/>
  </r>
  <r>
    <x v="914"/>
    <n v="15.42"/>
  </r>
  <r>
    <x v="915"/>
    <n v="15.45"/>
  </r>
  <r>
    <x v="916"/>
    <n v="15.45"/>
  </r>
  <r>
    <x v="917"/>
    <n v="15.4"/>
  </r>
  <r>
    <x v="918"/>
    <n v="15.4"/>
  </r>
  <r>
    <x v="919"/>
    <n v="15.4"/>
  </r>
  <r>
    <x v="920"/>
    <n v="15.4"/>
  </r>
  <r>
    <x v="921"/>
    <n v="15.43"/>
  </r>
  <r>
    <x v="922"/>
    <n v="15.37"/>
  </r>
  <r>
    <x v="923"/>
    <n v="15.3"/>
  </r>
  <r>
    <x v="924"/>
    <n v="15.3"/>
  </r>
  <r>
    <x v="925"/>
    <n v="15.22"/>
  </r>
  <r>
    <x v="926"/>
    <n v="15.22"/>
  </r>
  <r>
    <x v="927"/>
    <n v="15.25"/>
  </r>
  <r>
    <x v="928"/>
    <n v="15.27"/>
  </r>
  <r>
    <x v="929"/>
    <n v="15.27"/>
  </r>
  <r>
    <x v="930"/>
    <n v="15.42"/>
  </r>
  <r>
    <x v="931"/>
    <n v="15.42"/>
  </r>
  <r>
    <x v="932"/>
    <n v="15.48"/>
  </r>
  <r>
    <x v="933"/>
    <n v="15.43"/>
  </r>
  <r>
    <x v="934"/>
    <n v="15.43"/>
  </r>
  <r>
    <x v="935"/>
    <n v="15.57"/>
  </r>
  <r>
    <x v="936"/>
    <n v="15.57"/>
  </r>
  <r>
    <x v="937"/>
    <n v="15.5"/>
  </r>
  <r>
    <x v="938"/>
    <n v="15.5"/>
  </r>
  <r>
    <x v="939"/>
    <n v="15.5"/>
  </r>
  <r>
    <x v="940"/>
    <n v="15.35"/>
  </r>
  <r>
    <x v="941"/>
    <n v="15.35"/>
  </r>
  <r>
    <x v="942"/>
    <n v="15.32"/>
  </r>
  <r>
    <x v="943"/>
    <n v="15.3"/>
  </r>
  <r>
    <x v="944"/>
    <n v="15.3"/>
  </r>
  <r>
    <x v="945"/>
    <n v="15.2"/>
  </r>
  <r>
    <x v="946"/>
    <n v="15.2"/>
  </r>
  <r>
    <x v="947"/>
    <n v="15.03"/>
  </r>
  <r>
    <x v="948"/>
    <n v="14.85"/>
  </r>
  <r>
    <x v="949"/>
    <n v="14.85"/>
  </r>
  <r>
    <x v="950"/>
    <n v="14.73"/>
  </r>
  <r>
    <x v="951"/>
    <n v="14.73"/>
  </r>
  <r>
    <x v="952"/>
    <n v="14.43"/>
  </r>
  <r>
    <x v="953"/>
    <n v="14.4"/>
  </r>
  <r>
    <x v="954"/>
    <n v="14.43"/>
  </r>
  <r>
    <x v="955"/>
    <n v="14.3"/>
  </r>
  <r>
    <x v="956"/>
    <n v="14.3"/>
  </r>
  <r>
    <x v="957"/>
    <n v="13.18"/>
  </r>
  <r>
    <x v="958"/>
    <n v="12.58"/>
  </r>
  <r>
    <x v="959"/>
    <n v="12.58"/>
  </r>
  <r>
    <x v="960"/>
    <n v="12.4"/>
  </r>
  <r>
    <x v="961"/>
    <n v="12.4"/>
  </r>
  <r>
    <x v="962"/>
    <n v="12.28"/>
  </r>
  <r>
    <x v="963"/>
    <n v="12.33"/>
  </r>
  <r>
    <x v="964"/>
    <n v="12.33"/>
  </r>
  <r>
    <x v="965"/>
    <n v="12.35"/>
  </r>
  <r>
    <x v="966"/>
    <n v="12.35"/>
  </r>
  <r>
    <x v="967"/>
    <n v="12.42"/>
  </r>
  <r>
    <x v="968"/>
    <n v="12.43"/>
  </r>
  <r>
    <x v="969"/>
    <n v="12.43"/>
  </r>
  <r>
    <x v="970"/>
    <n v="12.43"/>
  </r>
  <r>
    <x v="971"/>
    <n v="12.43"/>
  </r>
  <r>
    <x v="972"/>
    <n v="12.23"/>
  </r>
  <r>
    <x v="973"/>
    <n v="12.1"/>
  </r>
  <r>
    <x v="974"/>
    <n v="12.1"/>
  </r>
  <r>
    <x v="975"/>
    <n v="12"/>
  </r>
  <r>
    <x v="976"/>
    <n v="11.3"/>
  </r>
  <r>
    <x v="977"/>
    <n v="11.3"/>
  </r>
  <r>
    <x v="978"/>
    <n v="11.3"/>
  </r>
  <r>
    <x v="979"/>
    <n v="11.3"/>
  </r>
  <r>
    <x v="980"/>
    <n v="11.3"/>
  </r>
  <r>
    <x v="981"/>
    <n v="11.3"/>
  </r>
  <r>
    <x v="982"/>
    <n v="11.3"/>
  </r>
  <r>
    <x v="983"/>
    <n v="11.3"/>
  </r>
  <r>
    <x v="984"/>
    <n v="11.38"/>
  </r>
  <r>
    <x v="985"/>
    <n v="11.38"/>
  </r>
  <r>
    <x v="986"/>
    <n v="11.38"/>
  </r>
  <r>
    <x v="987"/>
    <n v="11.5"/>
  </r>
  <r>
    <x v="988"/>
    <n v="11.62"/>
  </r>
  <r>
    <x v="989"/>
    <n v="11.62"/>
  </r>
  <r>
    <x v="990"/>
    <n v="11.82"/>
  </r>
  <r>
    <x v="991"/>
    <n v="11.82"/>
  </r>
  <r>
    <x v="992"/>
    <n v="11.92"/>
  </r>
  <r>
    <x v="993"/>
    <n v="10.8"/>
  </r>
  <r>
    <x v="994"/>
    <n v="11"/>
  </r>
  <r>
    <x v="995"/>
    <n v="11.2"/>
  </r>
  <r>
    <x v="996"/>
    <n v="11.2"/>
  </r>
  <r>
    <x v="997"/>
    <n v="11.3"/>
  </r>
  <r>
    <x v="998"/>
    <n v="11.4"/>
  </r>
  <r>
    <x v="999"/>
    <n v="11.2"/>
  </r>
  <r>
    <x v="1000"/>
    <n v="11.2"/>
  </r>
  <r>
    <x v="1001"/>
    <n v="11.4"/>
  </r>
  <r>
    <x v="1002"/>
    <n v="11.6"/>
  </r>
  <r>
    <x v="1003"/>
    <n v="11.3"/>
  </r>
  <r>
    <x v="1004"/>
    <n v="11.3"/>
  </r>
  <r>
    <x v="1005"/>
    <n v="11.3"/>
  </r>
  <r>
    <x v="1006"/>
    <n v="11.3"/>
  </r>
  <r>
    <x v="1007"/>
    <n v="11.3"/>
  </r>
  <r>
    <x v="1008"/>
    <n v="11.3"/>
  </r>
  <r>
    <x v="1009"/>
    <n v="11.3"/>
  </r>
  <r>
    <x v="1010"/>
    <n v="11.3"/>
  </r>
  <r>
    <x v="1011"/>
    <n v="11.4"/>
  </r>
  <r>
    <x v="1012"/>
    <n v="13.24"/>
  </r>
  <r>
    <x v="1013"/>
    <n v="13.28"/>
  </r>
  <r>
    <x v="1014"/>
    <n v="13.31"/>
  </r>
  <r>
    <x v="1015"/>
    <n v="13.33"/>
  </r>
  <r>
    <x v="1016"/>
    <n v="13.36"/>
  </r>
  <r>
    <x v="1017"/>
    <n v="13.38"/>
  </r>
  <r>
    <x v="1018"/>
    <n v="13.46"/>
  </r>
  <r>
    <x v="1019"/>
    <n v="13.47"/>
  </r>
  <r>
    <x v="1020"/>
    <n v="13.41"/>
  </r>
  <r>
    <x v="1021"/>
    <n v="13.4"/>
  </r>
  <r>
    <x v="1022"/>
    <n v="13.35"/>
  </r>
  <r>
    <x v="1023"/>
    <n v="13.34"/>
  </r>
  <r>
    <x v="1024"/>
    <n v="13.33"/>
  </r>
  <r>
    <x v="1025"/>
    <n v="13.25"/>
  </r>
  <r>
    <x v="1026"/>
    <n v="13.25"/>
  </r>
  <r>
    <x v="1027"/>
    <n v="13.25"/>
  </r>
  <r>
    <x v="1028"/>
    <n v="13.2"/>
  </r>
  <r>
    <x v="1029"/>
    <n v="13.15"/>
  </r>
  <r>
    <x v="1030"/>
    <n v="13.12"/>
  </r>
  <r>
    <x v="1031"/>
    <n v="13.12"/>
  </r>
  <r>
    <x v="1032"/>
    <n v="13.05"/>
  </r>
  <r>
    <x v="1033"/>
    <n v="13.09"/>
  </r>
  <r>
    <x v="1034"/>
    <n v="13.13"/>
  </r>
  <r>
    <x v="1035"/>
    <n v="13.18"/>
  </r>
  <r>
    <x v="1036"/>
    <n v="13.23"/>
  </r>
  <r>
    <x v="1037"/>
    <n v="13.28"/>
  </r>
  <r>
    <x v="1038"/>
    <n v="13.32"/>
  </r>
  <r>
    <x v="1039"/>
    <n v="13.35"/>
  </r>
  <r>
    <x v="1040"/>
    <n v="13.43"/>
  </r>
  <r>
    <x v="1041"/>
    <n v="13.46"/>
  </r>
  <r>
    <x v="1042"/>
    <n v="13.48"/>
  </r>
  <r>
    <x v="1043"/>
    <n v="13.49"/>
  </r>
  <r>
    <x v="1044"/>
    <n v="13.47"/>
  </r>
  <r>
    <x v="1045"/>
    <n v="13.43"/>
  </r>
  <r>
    <x v="1046"/>
    <n v="13.36"/>
  </r>
  <r>
    <x v="1047"/>
    <n v="13.34"/>
  </r>
  <r>
    <x v="1048"/>
    <n v="13.36"/>
  </r>
  <r>
    <x v="1049"/>
    <n v="13.38"/>
  </r>
  <r>
    <x v="1050"/>
    <n v="13.45"/>
  </r>
  <r>
    <x v="1051"/>
    <n v="13.45"/>
  </r>
  <r>
    <x v="1052"/>
    <n v="13.5"/>
  </r>
  <r>
    <x v="1053"/>
    <n v="13.49"/>
  </r>
  <r>
    <x v="1054"/>
    <n v="13.53"/>
  </r>
  <r>
    <x v="1055"/>
    <n v="13.59"/>
  </r>
  <r>
    <x v="1056"/>
    <n v="13.6"/>
  </r>
  <r>
    <x v="1057"/>
    <n v="13.63"/>
  </r>
  <r>
    <x v="1058"/>
    <n v="13.62"/>
  </r>
  <r>
    <x v="1059"/>
    <n v="13.68"/>
  </r>
  <r>
    <x v="1060"/>
    <n v="13.72"/>
  </r>
  <r>
    <x v="1061"/>
    <n v="13.77"/>
  </r>
  <r>
    <x v="1062"/>
    <n v="13.78"/>
  </r>
  <r>
    <x v="1063"/>
    <n v="13.74"/>
  </r>
  <r>
    <x v="1064"/>
    <n v="13.75"/>
  </r>
  <r>
    <x v="1065"/>
    <n v="13.72"/>
  </r>
  <r>
    <x v="1066"/>
    <n v="13.68"/>
  </r>
  <r>
    <x v="1067"/>
    <n v="13.63"/>
  </r>
  <r>
    <x v="1068"/>
    <n v="13.63"/>
  </r>
  <r>
    <x v="1069"/>
    <n v="13.63"/>
  </r>
  <r>
    <x v="1070"/>
    <n v="13.63"/>
  </r>
  <r>
    <x v="1071"/>
    <n v="13.63"/>
  </r>
  <r>
    <x v="1072"/>
    <n v="13.72"/>
  </r>
  <r>
    <x v="1073"/>
    <n v="13.79"/>
  </r>
  <r>
    <x v="1074"/>
    <n v="13.82"/>
  </r>
  <r>
    <x v="1075"/>
    <n v="13.82"/>
  </r>
  <r>
    <x v="1076"/>
    <n v="13.82"/>
  </r>
  <r>
    <x v="1077"/>
    <n v="13.82"/>
  </r>
  <r>
    <x v="1078"/>
    <n v="13.82"/>
  </r>
  <r>
    <x v="1079"/>
    <n v="13.85"/>
  </r>
  <r>
    <x v="1080"/>
    <n v="13.89"/>
  </r>
  <r>
    <x v="1081"/>
    <n v="13.92"/>
  </r>
  <r>
    <x v="1082"/>
    <n v="13.97"/>
  </r>
  <r>
    <x v="1083"/>
    <n v="14"/>
  </r>
  <r>
    <x v="1084"/>
    <n v="13.97"/>
  </r>
  <r>
    <x v="1085"/>
    <n v="13.98"/>
  </r>
  <r>
    <x v="1086"/>
    <n v="13.92"/>
  </r>
  <r>
    <x v="1087"/>
    <n v="13.9"/>
  </r>
  <r>
    <x v="1088"/>
    <n v="13.82"/>
  </r>
  <r>
    <x v="1089"/>
    <n v="13.78"/>
  </r>
  <r>
    <x v="1090"/>
    <n v="13.7"/>
  </r>
  <r>
    <x v="1091"/>
    <n v="13.61"/>
  </r>
  <r>
    <x v="1092"/>
    <n v="13.59"/>
  </r>
  <r>
    <x v="1093"/>
    <n v="13.59"/>
  </r>
  <r>
    <x v="1094"/>
    <n v="13.6"/>
  </r>
  <r>
    <x v="1095"/>
    <n v="13.65"/>
  </r>
  <r>
    <x v="1096"/>
    <n v="13.68"/>
  </r>
  <r>
    <x v="1097"/>
    <n v="13.71"/>
  </r>
  <r>
    <x v="1098"/>
    <n v="13.72"/>
  </r>
  <r>
    <x v="1099"/>
    <n v="13.77"/>
  </r>
  <r>
    <x v="1100"/>
    <n v="13.79"/>
  </r>
  <r>
    <x v="1101"/>
    <n v="13.85"/>
  </r>
  <r>
    <x v="1102"/>
    <n v="13.88"/>
  </r>
  <r>
    <x v="1103"/>
    <n v="13.88"/>
  </r>
  <r>
    <x v="1104"/>
    <n v="13.87"/>
  </r>
  <r>
    <x v="1105"/>
    <n v="13.86"/>
  </r>
  <r>
    <x v="1106"/>
    <n v="13.8"/>
  </r>
  <r>
    <x v="1107"/>
    <n v="13.72"/>
  </r>
  <r>
    <x v="1108"/>
    <n v="13.72"/>
  </r>
  <r>
    <x v="1109"/>
    <n v="13.6"/>
  </r>
  <r>
    <x v="1110"/>
    <n v="13.56"/>
  </r>
  <r>
    <x v="1111"/>
    <n v="13.49"/>
  </r>
  <r>
    <x v="1112"/>
    <n v="13.39"/>
  </r>
  <r>
    <x v="1113"/>
    <n v="13.21"/>
  </r>
  <r>
    <x v="1114"/>
    <n v="13.13"/>
  </r>
  <r>
    <x v="1115"/>
    <n v="13.12"/>
  </r>
  <r>
    <x v="1116"/>
    <n v="13.08"/>
  </r>
  <r>
    <x v="1117"/>
    <n v="12.98"/>
  </r>
  <r>
    <x v="1118"/>
    <n v="12.9"/>
  </r>
  <r>
    <x v="1119"/>
    <n v="12.78"/>
  </r>
  <r>
    <x v="1120"/>
    <n v="12.67"/>
  </r>
  <r>
    <x v="1121"/>
    <n v="12.53"/>
  </r>
  <r>
    <x v="1122"/>
    <n v="12.4"/>
  </r>
  <r>
    <x v="1123"/>
    <n v="12.35"/>
  </r>
  <r>
    <x v="1124"/>
    <n v="12.32"/>
  </r>
  <r>
    <x v="1125"/>
    <n v="12.29"/>
  </r>
  <r>
    <x v="1126"/>
    <n v="12.28"/>
  </r>
  <r>
    <x v="1127"/>
    <n v="12.21"/>
  </r>
  <r>
    <x v="1128"/>
    <n v="12.09"/>
  </r>
  <r>
    <x v="1129"/>
    <n v="12.01"/>
  </r>
  <r>
    <x v="1130"/>
    <n v="11.88"/>
  </r>
  <r>
    <x v="1131"/>
    <n v="11.75"/>
  </r>
  <r>
    <x v="1132"/>
    <n v="11.59"/>
  </r>
  <r>
    <x v="1133"/>
    <n v="11.52"/>
  </r>
  <r>
    <x v="1134"/>
    <n v="11.47"/>
  </r>
  <r>
    <x v="1135"/>
    <n v="11.4"/>
  </r>
  <r>
    <x v="1136"/>
    <n v="11.39"/>
  </r>
  <r>
    <x v="1137"/>
    <n v="11.35"/>
  </r>
  <r>
    <x v="1138"/>
    <n v="11.39"/>
  </r>
  <r>
    <x v="1139"/>
    <n v="11.4"/>
  </r>
  <r>
    <x v="1140"/>
    <n v="11.43"/>
  </r>
  <r>
    <x v="1141"/>
    <n v="11.42"/>
  </r>
  <r>
    <x v="1142"/>
    <n v="11.42"/>
  </r>
  <r>
    <x v="1143"/>
    <n v="11.45"/>
  </r>
  <r>
    <x v="1144"/>
    <n v="11.45"/>
  </r>
  <r>
    <x v="1145"/>
    <n v="11.43"/>
  </r>
  <r>
    <x v="1146"/>
    <n v="11.42"/>
  </r>
  <r>
    <x v="1147"/>
    <n v="11.42"/>
  </r>
  <r>
    <x v="1148"/>
    <n v="11.39"/>
  </r>
  <r>
    <x v="1149"/>
    <n v="11.31"/>
  </r>
  <r>
    <x v="1150"/>
    <n v="11.25"/>
  </r>
  <r>
    <x v="1151"/>
    <n v="11.24"/>
  </r>
  <r>
    <x v="1152"/>
    <n v="11.23"/>
  </r>
  <r>
    <x v="1153"/>
    <n v="11.21"/>
  </r>
  <r>
    <x v="1154"/>
    <n v="11.19"/>
  </r>
  <r>
    <x v="1155"/>
    <n v="11.18"/>
  </r>
  <r>
    <x v="1156"/>
    <n v="11.15"/>
  </r>
  <r>
    <x v="1157"/>
    <n v="11.1"/>
  </r>
  <r>
    <x v="1158"/>
    <n v="11.1"/>
  </r>
  <r>
    <x v="1159"/>
    <n v="11.06"/>
  </r>
  <r>
    <x v="1160"/>
    <n v="10.98"/>
  </r>
  <r>
    <x v="1161"/>
    <n v="10.88"/>
  </r>
  <r>
    <x v="1162"/>
    <n v="10.54"/>
  </r>
  <r>
    <x v="1163"/>
    <n v="10.4"/>
  </r>
  <r>
    <x v="1164"/>
    <n v="10.25"/>
  </r>
  <r>
    <x v="1165"/>
    <n v="10.130000000000001"/>
  </r>
  <r>
    <x v="1166"/>
    <n v="10.1"/>
  </r>
  <r>
    <x v="1167"/>
    <n v="10.050000000000001"/>
  </r>
  <r>
    <x v="1168"/>
    <n v="10.07"/>
  </r>
  <r>
    <x v="1169"/>
    <n v="10.050000000000001"/>
  </r>
  <r>
    <x v="1170"/>
    <n v="10.050000000000001"/>
  </r>
  <r>
    <x v="1171"/>
    <n v="10.029999999999999"/>
  </r>
  <r>
    <x v="1172"/>
    <n v="10.01"/>
  </r>
  <r>
    <x v="1173"/>
    <n v="10.01"/>
  </r>
  <r>
    <x v="1174"/>
    <n v="10.01"/>
  </r>
  <r>
    <x v="1175"/>
    <n v="10.029999999999999"/>
  </r>
  <r>
    <x v="1176"/>
    <n v="10.039999999999999"/>
  </r>
  <r>
    <x v="1177"/>
    <n v="10.07"/>
  </r>
  <r>
    <x v="1178"/>
    <n v="10.08"/>
  </r>
  <r>
    <x v="1179"/>
    <n v="10.08"/>
  </r>
  <r>
    <x v="1180"/>
    <n v="10.14"/>
  </r>
  <r>
    <x v="1181"/>
    <n v="10.14"/>
  </r>
  <r>
    <x v="1182"/>
    <n v="10.14"/>
  </r>
  <r>
    <x v="1183"/>
    <n v="10.17"/>
  </r>
  <r>
    <x v="1184"/>
    <n v="10.19"/>
  </r>
  <r>
    <x v="1185"/>
    <n v="10.210000000000001"/>
  </r>
  <r>
    <x v="1186"/>
    <n v="10.25"/>
  </r>
  <r>
    <x v="1187"/>
    <n v="10.28"/>
  </r>
  <r>
    <x v="1188"/>
    <n v="10.28"/>
  </r>
  <r>
    <x v="1189"/>
    <n v="10.28"/>
  </r>
  <r>
    <x v="1190"/>
    <n v="10.3"/>
  </r>
  <r>
    <x v="1191"/>
    <n v="10.31"/>
  </r>
  <r>
    <x v="1192"/>
    <n v="10.34"/>
  </r>
  <r>
    <x v="1193"/>
    <n v="10.37"/>
  </r>
  <r>
    <x v="1194"/>
    <n v="10.4"/>
  </r>
  <r>
    <x v="1195"/>
    <n v="10.41"/>
  </r>
  <r>
    <x v="1196"/>
    <n v="10.42"/>
  </r>
  <r>
    <x v="1197"/>
    <n v="10.44"/>
  </r>
  <r>
    <x v="1198"/>
    <n v="10.53"/>
  </r>
  <r>
    <x v="1199"/>
    <n v="10.55"/>
  </r>
  <r>
    <x v="1200"/>
    <n v="10.55"/>
  </r>
  <r>
    <x v="1201"/>
    <n v="10.55"/>
  </r>
  <r>
    <x v="1202"/>
    <n v="10.55"/>
  </r>
  <r>
    <x v="1203"/>
    <n v="10.59"/>
  </r>
  <r>
    <x v="1204"/>
    <n v="10.51"/>
  </r>
  <r>
    <x v="1205"/>
    <n v="10.45"/>
  </r>
  <r>
    <x v="1206"/>
    <n v="10.43"/>
  </r>
  <r>
    <x v="1207"/>
    <n v="10.43"/>
  </r>
  <r>
    <x v="1208"/>
    <n v="10.45"/>
  </r>
  <r>
    <x v="1209"/>
    <n v="10.5"/>
  </r>
  <r>
    <x v="1210"/>
    <n v="10.57"/>
  </r>
  <r>
    <x v="1211"/>
    <n v="10.7"/>
  </r>
  <r>
    <x v="1212"/>
    <n v="10.85"/>
  </r>
  <r>
    <x v="1213"/>
    <n v="11"/>
  </r>
  <r>
    <x v="1214"/>
    <n v="11.15"/>
  </r>
  <r>
    <x v="1215"/>
    <n v="11.29"/>
  </r>
  <r>
    <x v="1216"/>
    <n v="11.38"/>
  </r>
  <r>
    <x v="1217"/>
    <n v="11.45"/>
  </r>
  <r>
    <x v="1218"/>
    <n v="11.5"/>
  </r>
  <r>
    <x v="1219"/>
    <n v="11.57"/>
  </r>
  <r>
    <x v="1220"/>
    <n v="11.65"/>
  </r>
  <r>
    <x v="1221"/>
    <n v="11.72"/>
  </r>
  <r>
    <x v="1222"/>
    <n v="11.86"/>
  </r>
  <r>
    <x v="1223"/>
    <n v="12.01"/>
  </r>
  <r>
    <x v="1224"/>
    <n v="12.14"/>
  </r>
  <r>
    <x v="1225"/>
    <n v="12.44"/>
  </r>
  <r>
    <x v="1226"/>
    <n v="12.75"/>
  </r>
  <r>
    <x v="1227"/>
    <n v="12.9"/>
  </r>
  <r>
    <x v="1228"/>
    <n v="13.07"/>
  </r>
  <r>
    <x v="1229"/>
    <n v="13.22"/>
  </r>
  <r>
    <x v="1230"/>
    <n v="13.35"/>
  </r>
  <r>
    <x v="1231"/>
    <n v="13.44"/>
  </r>
  <r>
    <x v="1232"/>
    <n v="13.48"/>
  </r>
  <r>
    <x v="1233"/>
    <n v="13.52"/>
  </r>
  <r>
    <x v="1234"/>
    <n v="13.52"/>
  </r>
  <r>
    <x v="1235"/>
    <n v="13.52"/>
  </r>
  <r>
    <x v="1236"/>
    <n v="13.52"/>
  </r>
  <r>
    <x v="1237"/>
    <n v="13.52"/>
  </r>
  <r>
    <x v="1238"/>
    <n v="13.52"/>
  </r>
  <r>
    <x v="1239"/>
    <n v="13.52"/>
  </r>
  <r>
    <x v="1240"/>
    <n v="13.54"/>
  </r>
  <r>
    <x v="1241"/>
    <n v="13.68"/>
  </r>
  <r>
    <x v="1242"/>
    <n v="13.86"/>
  </r>
  <r>
    <x v="1243"/>
    <n v="14.02"/>
  </r>
  <r>
    <x v="1244"/>
    <n v="14.13"/>
  </r>
  <r>
    <x v="1245"/>
    <n v="14.27"/>
  </r>
  <r>
    <x v="1246"/>
    <n v="14.37"/>
  </r>
  <r>
    <x v="1247"/>
    <n v="14.51"/>
  </r>
  <r>
    <x v="1248"/>
    <n v="14.57"/>
  </r>
  <r>
    <x v="1249"/>
    <n v="14.68"/>
  </r>
  <r>
    <x v="1250"/>
    <n v="14.8"/>
  </r>
  <r>
    <x v="1251"/>
    <n v="14.87"/>
  </r>
  <r>
    <x v="1252"/>
    <n v="14.91"/>
  </r>
  <r>
    <x v="1253"/>
    <n v="14.92"/>
  </r>
  <r>
    <x v="1254"/>
    <n v="14.91"/>
  </r>
  <r>
    <x v="1255"/>
    <n v="14.94"/>
  </r>
  <r>
    <x v="1256"/>
    <n v="14.98"/>
  </r>
  <r>
    <x v="1257"/>
    <n v="15.05"/>
  </r>
  <r>
    <x v="1258"/>
    <n v="15.09"/>
  </r>
  <r>
    <x v="1259"/>
    <n v="15.11"/>
  </r>
  <r>
    <x v="1260"/>
    <n v="15.12"/>
  </r>
  <r>
    <x v="1261"/>
    <n v="15.19"/>
  </r>
  <r>
    <x v="1262"/>
    <n v="15.24"/>
  </r>
  <r>
    <x v="1263"/>
    <n v="15.19"/>
  </r>
  <r>
    <x v="1264"/>
    <n v="15.17"/>
  </r>
  <r>
    <x v="1265"/>
    <n v="15.15"/>
  </r>
  <r>
    <x v="1266"/>
    <n v="15.11"/>
  </r>
  <r>
    <x v="1267"/>
    <n v="15.07"/>
  </r>
  <r>
    <x v="1268"/>
    <n v="15"/>
  </r>
  <r>
    <x v="1269"/>
    <n v="15"/>
  </r>
  <r>
    <x v="1270"/>
    <n v="14.98"/>
  </r>
  <r>
    <x v="1271"/>
    <n v="14.95"/>
  </r>
  <r>
    <x v="1272"/>
    <n v="14.95"/>
  </r>
  <r>
    <x v="1273"/>
    <n v="14.96"/>
  </r>
  <r>
    <x v="1274"/>
    <n v="14.99"/>
  </r>
  <r>
    <x v="1275"/>
    <n v="15.01"/>
  </r>
  <r>
    <x v="1276"/>
    <n v="15"/>
  </r>
  <r>
    <x v="1277"/>
    <n v="14.99"/>
  </r>
  <r>
    <x v="1278"/>
    <n v="15"/>
  </r>
  <r>
    <x v="1279"/>
    <n v="15.01"/>
  </r>
  <r>
    <x v="1280"/>
    <n v="15.04"/>
  </r>
  <r>
    <x v="1281"/>
    <n v="15.05"/>
  </r>
  <r>
    <x v="1282"/>
    <n v="15.05"/>
  </r>
  <r>
    <x v="1283"/>
    <n v="15.08"/>
  </r>
  <r>
    <x v="1284"/>
    <n v="15.06"/>
  </r>
  <r>
    <x v="1285"/>
    <n v="15.03"/>
  </r>
  <r>
    <x v="1286"/>
    <n v="15.01"/>
  </r>
  <r>
    <x v="1287"/>
    <n v="14.97"/>
  </r>
  <r>
    <x v="1288"/>
    <n v="14.94"/>
  </r>
  <r>
    <x v="1289"/>
    <n v="14.89"/>
  </r>
  <r>
    <x v="1290"/>
    <n v="14.8"/>
  </r>
  <r>
    <x v="1291"/>
    <n v="14.69"/>
  </r>
  <r>
    <x v="1292"/>
    <n v="14.58"/>
  </r>
  <r>
    <x v="1293"/>
    <n v="14.52"/>
  </r>
  <r>
    <x v="1294"/>
    <n v="14.51"/>
  </r>
  <r>
    <x v="1295"/>
    <n v="14.45"/>
  </r>
  <r>
    <x v="1296"/>
    <n v="14.38"/>
  </r>
  <r>
    <x v="1297"/>
    <n v="14.32"/>
  </r>
  <r>
    <x v="1298"/>
    <n v="14.31"/>
  </r>
  <r>
    <x v="1299"/>
    <n v="14.3"/>
  </r>
  <r>
    <x v="1300"/>
    <n v="14.26"/>
  </r>
  <r>
    <x v="1301"/>
    <n v="14.28"/>
  </r>
  <r>
    <x v="1302"/>
    <n v="14.29"/>
  </r>
  <r>
    <x v="1303"/>
    <n v="14.26"/>
  </r>
  <r>
    <x v="1304"/>
    <n v="14.22"/>
  </r>
  <r>
    <x v="1305"/>
    <n v="14.23"/>
  </r>
  <r>
    <x v="1306"/>
    <n v="14.24"/>
  </r>
  <r>
    <x v="1307"/>
    <n v="14.22"/>
  </r>
  <r>
    <x v="1308"/>
    <n v="14.21"/>
  </r>
  <r>
    <x v="1309"/>
    <n v="14.18"/>
  </r>
  <r>
    <x v="1310"/>
    <n v="14.19"/>
  </r>
  <r>
    <x v="1311"/>
    <n v="14.2"/>
  </r>
  <r>
    <x v="1312"/>
    <n v="14.17"/>
  </r>
  <r>
    <x v="1313"/>
    <n v="14.16"/>
  </r>
  <r>
    <x v="1314"/>
    <n v="14.15"/>
  </r>
  <r>
    <x v="1315"/>
    <n v="14.16"/>
  </r>
  <r>
    <x v="1316"/>
    <n v="14.17"/>
  </r>
  <r>
    <x v="1317"/>
    <n v="14.21"/>
  </r>
  <r>
    <x v="1318"/>
    <n v="14.22"/>
  </r>
  <r>
    <x v="1319"/>
    <n v="14.19"/>
  </r>
  <r>
    <x v="1320"/>
    <n v="14.18"/>
  </r>
  <r>
    <x v="1321"/>
    <n v="14.15"/>
  </r>
  <r>
    <x v="1322"/>
    <n v="14.11"/>
  </r>
  <r>
    <x v="1323"/>
    <n v="14.11"/>
  </r>
  <r>
    <x v="1324"/>
    <n v="14.11"/>
  </r>
  <r>
    <x v="1325"/>
    <n v="14.08"/>
  </r>
  <r>
    <x v="1326"/>
    <n v="14.12"/>
  </r>
  <r>
    <x v="1327"/>
    <n v="14.13"/>
  </r>
  <r>
    <x v="1328"/>
    <n v="14.13"/>
  </r>
  <r>
    <x v="1329"/>
    <n v="14.18"/>
  </r>
  <r>
    <x v="1330"/>
    <n v="14.18"/>
  </r>
  <r>
    <x v="1331"/>
    <n v="14.25"/>
  </r>
  <r>
    <x v="1332"/>
    <n v="14.31"/>
  </r>
  <r>
    <x v="1333"/>
    <n v="14.31"/>
  </r>
  <r>
    <x v="1334"/>
    <n v="14.31"/>
  </r>
  <r>
    <x v="1335"/>
    <n v="14.31"/>
  </r>
  <r>
    <x v="1336"/>
    <n v="14.31"/>
  </r>
  <r>
    <x v="1337"/>
    <n v="14.32"/>
  </r>
  <r>
    <x v="1338"/>
    <n v="14.32"/>
  </r>
  <r>
    <x v="1339"/>
    <n v="14.36"/>
  </r>
  <r>
    <x v="1340"/>
    <n v="14.4"/>
  </r>
  <r>
    <x v="1341"/>
    <n v="14.46"/>
  </r>
  <r>
    <x v="1342"/>
    <n v="14.51"/>
  </r>
  <r>
    <x v="1343"/>
    <n v="14.56"/>
  </r>
  <r>
    <x v="1344"/>
    <n v="14.58"/>
  </r>
  <r>
    <x v="1345"/>
    <n v="14.59"/>
  </r>
  <r>
    <x v="1346"/>
    <n v="14.64"/>
  </r>
  <r>
    <x v="1347"/>
    <n v="14.62"/>
  </r>
  <r>
    <x v="1348"/>
    <n v="14.6"/>
  </r>
  <r>
    <x v="1349"/>
    <n v="14.57"/>
  </r>
  <r>
    <x v="1350"/>
    <n v="14.59"/>
  </r>
  <r>
    <x v="1351"/>
    <n v="14.61"/>
  </r>
  <r>
    <x v="1352"/>
    <n v="14.68"/>
  </r>
  <r>
    <x v="1353"/>
    <n v="14.74"/>
  </r>
  <r>
    <x v="1354"/>
    <n v="14.79"/>
  </r>
  <r>
    <x v="1355"/>
    <n v="14.73"/>
  </r>
  <r>
    <x v="1356"/>
    <n v="14.65"/>
  </r>
  <r>
    <x v="1357"/>
    <n v="14.61"/>
  </r>
  <r>
    <x v="1358"/>
    <n v="14.65"/>
  </r>
  <r>
    <x v="1359"/>
    <n v="14.65"/>
  </r>
  <r>
    <x v="1360"/>
    <n v="14.66"/>
  </r>
  <r>
    <x v="1361"/>
    <n v="14.66"/>
  </r>
  <r>
    <x v="1362"/>
    <n v="14.66"/>
  </r>
  <r>
    <x v="1363"/>
    <n v="14.59"/>
  </r>
  <r>
    <x v="1364"/>
    <n v="14.59"/>
  </r>
  <r>
    <x v="1365"/>
    <n v="14.59"/>
  </r>
  <r>
    <x v="1366"/>
    <n v="14.57"/>
  </r>
  <r>
    <x v="1367"/>
    <n v="14.49"/>
  </r>
  <r>
    <x v="1368"/>
    <n v="14.43"/>
  </r>
  <r>
    <x v="1369"/>
    <n v="14.39"/>
  </r>
  <r>
    <x v="1370"/>
    <n v="14.41"/>
  </r>
  <r>
    <x v="1371"/>
    <n v="14.4"/>
  </r>
  <r>
    <x v="1372"/>
    <n v="14.35"/>
  </r>
  <r>
    <x v="1373"/>
    <n v="14.38"/>
  </r>
  <r>
    <x v="1374"/>
    <n v="14.32"/>
  </r>
  <r>
    <x v="1375"/>
    <n v="14.25"/>
  </r>
  <r>
    <x v="1376"/>
    <n v="14.18"/>
  </r>
  <r>
    <x v="1377"/>
    <n v="14.18"/>
  </r>
  <r>
    <x v="1378"/>
    <n v="14.1"/>
  </r>
  <r>
    <x v="1379"/>
    <n v="13.99"/>
  </r>
  <r>
    <x v="1380"/>
    <n v="13.94"/>
  </r>
  <r>
    <x v="1381"/>
    <n v="13.81"/>
  </r>
  <r>
    <x v="1382"/>
    <n v="13.75"/>
  </r>
  <r>
    <x v="1383"/>
    <n v="13.78"/>
  </r>
  <r>
    <x v="1384"/>
    <n v="13.81"/>
  </r>
  <r>
    <x v="1385"/>
    <n v="13.79"/>
  </r>
  <r>
    <x v="1386"/>
    <n v="13.85"/>
  </r>
  <r>
    <x v="1387"/>
    <n v="13.88"/>
  </r>
  <r>
    <x v="1388"/>
    <n v="13.91"/>
  </r>
  <r>
    <x v="1389"/>
    <n v="13.95"/>
  </r>
  <r>
    <x v="1390"/>
    <n v="13.98"/>
  </r>
  <r>
    <x v="1391"/>
    <n v="14.02"/>
  </r>
  <r>
    <x v="1392"/>
    <n v="14.02"/>
  </r>
  <r>
    <x v="1393"/>
    <n v="14.02"/>
  </r>
  <r>
    <x v="1394"/>
    <n v="14.02"/>
  </r>
  <r>
    <x v="1395"/>
    <n v="14.05"/>
  </r>
  <r>
    <x v="1396"/>
    <n v="14.01"/>
  </r>
  <r>
    <x v="1397"/>
    <n v="14"/>
  </r>
  <r>
    <x v="1398"/>
    <n v="13.99"/>
  </r>
  <r>
    <x v="1399"/>
    <n v="13.95"/>
  </r>
  <r>
    <x v="1400"/>
    <n v="13.92"/>
  </r>
  <r>
    <x v="1401"/>
    <n v="13.91"/>
  </r>
  <r>
    <x v="1402"/>
    <n v="13.88"/>
  </r>
  <r>
    <x v="1403"/>
    <n v="13.87"/>
  </r>
  <r>
    <x v="1404"/>
    <n v="13.84"/>
  </r>
  <r>
    <x v="1405"/>
    <n v="13.82"/>
  </r>
  <r>
    <x v="1406"/>
    <n v="13.79"/>
  </r>
  <r>
    <x v="1407"/>
    <n v="13.79"/>
  </r>
  <r>
    <x v="1408"/>
    <n v="13.77"/>
  </r>
  <r>
    <x v="1409"/>
    <n v="13.75"/>
  </r>
  <r>
    <x v="1410"/>
    <n v="13.8"/>
  </r>
  <r>
    <x v="1411"/>
    <n v="13.82"/>
  </r>
  <r>
    <x v="1412"/>
    <n v="13.73"/>
  </r>
  <r>
    <x v="1413"/>
    <n v="13.59"/>
  </r>
  <r>
    <x v="1414"/>
    <n v="13.45"/>
  </r>
  <r>
    <x v="1415"/>
    <n v="13.34"/>
  </r>
  <r>
    <x v="1416"/>
    <n v="13.23"/>
  </r>
  <r>
    <x v="1417"/>
    <n v="13.18"/>
  </r>
  <r>
    <x v="1418"/>
    <n v="13.15"/>
  </r>
  <r>
    <x v="1419"/>
    <n v="13.16"/>
  </r>
  <r>
    <x v="1420"/>
    <n v="13.23"/>
  </r>
  <r>
    <x v="1421"/>
    <n v="13.29"/>
  </r>
  <r>
    <x v="1422"/>
    <n v="13.39"/>
  </r>
  <r>
    <x v="1423"/>
    <n v="13.52"/>
  </r>
  <r>
    <x v="1424"/>
    <n v="13.65"/>
  </r>
  <r>
    <x v="1425"/>
    <n v="13.65"/>
  </r>
  <r>
    <x v="1426"/>
    <n v="13.74"/>
  </r>
  <r>
    <x v="1427"/>
    <n v="13.83"/>
  </r>
  <r>
    <x v="1428"/>
    <n v="13.89"/>
  </r>
  <r>
    <x v="1429"/>
    <n v="13.98"/>
  </r>
  <r>
    <x v="1430"/>
    <n v="14.02"/>
  </r>
  <r>
    <x v="1431"/>
    <n v="14.06"/>
  </r>
  <r>
    <x v="1432"/>
    <n v="14.14"/>
  </r>
  <r>
    <x v="1433"/>
    <n v="14.21"/>
  </r>
  <r>
    <x v="1434"/>
    <n v="14.25"/>
  </r>
  <r>
    <x v="1435"/>
    <n v="14.32"/>
  </r>
  <r>
    <x v="1436"/>
    <n v="14.38"/>
  </r>
  <r>
    <x v="1437"/>
    <n v="14.46"/>
  </r>
  <r>
    <x v="1438"/>
    <n v="14.52"/>
  </r>
  <r>
    <x v="1439"/>
    <n v="14.56"/>
  </r>
  <r>
    <x v="1440"/>
    <n v="14.62"/>
  </r>
  <r>
    <x v="1441"/>
    <n v="14.72"/>
  </r>
  <r>
    <x v="1442"/>
    <n v="14.78"/>
  </r>
  <r>
    <x v="1443"/>
    <n v="14.83"/>
  </r>
  <r>
    <x v="1444"/>
    <n v="14.9"/>
  </r>
  <r>
    <x v="1445"/>
    <n v="14.95"/>
  </r>
  <r>
    <x v="1446"/>
    <n v="14.95"/>
  </r>
  <r>
    <x v="1447"/>
    <n v="15.07"/>
  </r>
  <r>
    <x v="1448"/>
    <n v="15.08"/>
  </r>
  <r>
    <x v="1449"/>
    <n v="15.18"/>
  </r>
  <r>
    <x v="1450"/>
    <n v="15.28"/>
  </r>
  <r>
    <x v="1451"/>
    <n v="15.42"/>
  </r>
  <r>
    <x v="1452"/>
    <n v="15.52"/>
  </r>
  <r>
    <x v="1453"/>
    <n v="15.61"/>
  </r>
  <r>
    <x v="1454"/>
    <n v="15.61"/>
  </r>
  <r>
    <x v="1455"/>
    <n v="15.68"/>
  </r>
  <r>
    <x v="1456"/>
    <n v="15.74"/>
  </r>
  <r>
    <x v="1457"/>
    <n v="15.78"/>
  </r>
  <r>
    <x v="1458"/>
    <n v="15.78"/>
  </r>
  <r>
    <x v="1459"/>
    <n v="15.85"/>
  </r>
  <r>
    <x v="1460"/>
    <n v="15.88"/>
  </r>
  <r>
    <x v="1461"/>
    <n v="15.92"/>
  </r>
  <r>
    <x v="1462"/>
    <n v="15.95"/>
  </r>
  <r>
    <x v="1463"/>
    <n v="15.98"/>
  </r>
  <r>
    <x v="1464"/>
    <n v="16.05"/>
  </r>
  <r>
    <x v="1465"/>
    <n v="16.05"/>
  </r>
  <r>
    <x v="1466"/>
    <n v="16.059999999999999"/>
  </r>
  <r>
    <x v="1467"/>
    <n v="16.079999999999998"/>
  </r>
  <r>
    <x v="1468"/>
    <n v="16.100000000000001"/>
  </r>
  <r>
    <x v="1469"/>
    <n v="16.100000000000001"/>
  </r>
  <r>
    <x v="1470"/>
    <n v="16.11"/>
  </r>
  <r>
    <x v="1471"/>
    <n v="16.079999999999998"/>
  </r>
  <r>
    <x v="1472"/>
    <n v="16.05"/>
  </r>
  <r>
    <x v="1473"/>
    <n v="16.03"/>
  </r>
  <r>
    <x v="1474"/>
    <n v="16.02"/>
  </r>
  <r>
    <x v="1475"/>
    <n v="15.99"/>
  </r>
  <r>
    <x v="1476"/>
    <n v="15.91"/>
  </r>
  <r>
    <x v="1477"/>
    <n v="15.95"/>
  </r>
  <r>
    <x v="1478"/>
    <n v="15.94"/>
  </r>
  <r>
    <x v="1479"/>
    <n v="15.99"/>
  </r>
  <r>
    <x v="1480"/>
    <n v="16.059999999999999"/>
  </r>
  <r>
    <x v="1481"/>
    <n v="16.190000000000001"/>
  </r>
  <r>
    <x v="1482"/>
    <n v="16.28"/>
  </r>
  <r>
    <x v="1483"/>
    <n v="16.329999999999998"/>
  </r>
  <r>
    <x v="1484"/>
    <n v="16.41"/>
  </r>
  <r>
    <x v="1485"/>
    <n v="16.52"/>
  </r>
  <r>
    <x v="1486"/>
    <n v="16.62"/>
  </r>
  <r>
    <x v="1487"/>
    <n v="16.649999999999999"/>
  </r>
  <r>
    <x v="1488"/>
    <n v="16.72"/>
  </r>
  <r>
    <x v="1489"/>
    <n v="16.75"/>
  </r>
  <r>
    <x v="1490"/>
    <n v="16.829999999999998"/>
  </r>
  <r>
    <x v="1491"/>
    <n v="16.91"/>
  </r>
  <r>
    <x v="1492"/>
    <n v="16.940000000000001"/>
  </r>
  <r>
    <x v="1493"/>
    <n v="17"/>
  </r>
  <r>
    <x v="1494"/>
    <n v="17.010000000000002"/>
  </r>
  <r>
    <x v="1495"/>
    <n v="17"/>
  </r>
  <r>
    <x v="1496"/>
    <n v="17.02"/>
  </r>
  <r>
    <x v="1497"/>
    <n v="17.079999999999998"/>
  </r>
  <r>
    <x v="1498"/>
    <n v="17.11"/>
  </r>
  <r>
    <x v="1499"/>
    <n v="17.18"/>
  </r>
  <r>
    <x v="1500"/>
    <n v="17.260000000000002"/>
  </r>
  <r>
    <x v="1501"/>
    <n v="17.38"/>
  </r>
  <r>
    <x v="1502"/>
    <n v="17.47"/>
  </r>
  <r>
    <x v="1503"/>
    <n v="17.57"/>
  </r>
  <r>
    <x v="1504"/>
    <n v="17.72"/>
  </r>
  <r>
    <x v="1505"/>
    <n v="17.86"/>
  </r>
  <r>
    <x v="1506"/>
    <n v="17.98"/>
  </r>
  <r>
    <x v="1507"/>
    <n v="17.98"/>
  </r>
  <r>
    <x v="1508"/>
    <n v="17.98"/>
  </r>
  <r>
    <x v="1509"/>
    <n v="17.98"/>
  </r>
  <r>
    <x v="1510"/>
    <n v="17.98"/>
  </r>
  <r>
    <x v="1511"/>
    <n v="17.98"/>
  </r>
  <r>
    <x v="1512"/>
    <n v="17.98"/>
  </r>
  <r>
    <x v="1513"/>
    <n v="17.98"/>
  </r>
  <r>
    <x v="1514"/>
    <n v="17.97"/>
  </r>
  <r>
    <x v="1515"/>
    <n v="17.98"/>
  </r>
  <r>
    <x v="1516"/>
    <n v="18.02"/>
  </r>
  <r>
    <x v="1517"/>
    <n v="18.05"/>
  </r>
  <r>
    <x v="1518"/>
    <n v="18.12"/>
  </r>
  <r>
    <x v="1519"/>
    <n v="18.13"/>
  </r>
  <r>
    <x v="1520"/>
    <n v="18.13"/>
  </r>
  <r>
    <x v="1521"/>
    <n v="18.11"/>
  </r>
  <r>
    <x v="1522"/>
    <n v="18.079999999999998"/>
  </r>
  <r>
    <x v="1523"/>
    <n v="18.079999999999998"/>
  </r>
  <r>
    <x v="1524"/>
    <n v="18.079999999999998"/>
  </r>
  <r>
    <x v="1525"/>
    <n v="18.05"/>
  </r>
  <r>
    <x v="1526"/>
    <n v="18.02"/>
  </r>
  <r>
    <x v="1527"/>
    <n v="17.93"/>
  </r>
  <r>
    <x v="1528"/>
    <n v="17.84"/>
  </r>
  <r>
    <x v="1529"/>
    <n v="17.72"/>
  </r>
  <r>
    <x v="1530"/>
    <n v="17.57"/>
  </r>
  <r>
    <x v="1531"/>
    <n v="17.45"/>
  </r>
  <r>
    <x v="1532"/>
    <n v="17.45"/>
  </r>
  <r>
    <x v="1533"/>
    <n v="17.420000000000002"/>
  </r>
  <r>
    <x v="1534"/>
    <n v="17.350000000000001"/>
  </r>
  <r>
    <x v="1535"/>
    <n v="17.34"/>
  </r>
  <r>
    <x v="1536"/>
    <n v="17.3"/>
  </r>
  <r>
    <x v="1537"/>
    <n v="17.29"/>
  </r>
  <r>
    <x v="1538"/>
    <n v="17.27"/>
  </r>
  <r>
    <x v="1539"/>
    <n v="17.260000000000002"/>
  </r>
  <r>
    <x v="1540"/>
    <n v="17.25"/>
  </r>
  <r>
    <x v="1541"/>
    <n v="17.3"/>
  </r>
  <r>
    <x v="1542"/>
    <n v="17.350000000000001"/>
  </r>
  <r>
    <x v="1543"/>
    <n v="17.34"/>
  </r>
  <r>
    <x v="1544"/>
    <n v="17.29"/>
  </r>
  <r>
    <x v="1545"/>
    <n v="17.25"/>
  </r>
  <r>
    <x v="1546"/>
    <n v="17.23"/>
  </r>
  <r>
    <x v="1547"/>
    <n v="17.18"/>
  </r>
  <r>
    <x v="1548"/>
    <n v="17.149999999999999"/>
  </r>
  <r>
    <x v="1549"/>
    <n v="17.11"/>
  </r>
  <r>
    <x v="1550"/>
    <n v="17.079999999999998"/>
  </r>
  <r>
    <x v="1551"/>
    <n v="17.03"/>
  </r>
  <r>
    <x v="1552"/>
    <n v="16.98"/>
  </r>
  <r>
    <x v="1553"/>
    <n v="16.95"/>
  </r>
  <r>
    <x v="1554"/>
    <n v="16.940000000000001"/>
  </r>
  <r>
    <x v="1555"/>
    <n v="16.899999999999999"/>
  </r>
  <r>
    <x v="1556"/>
    <n v="16.899999999999999"/>
  </r>
  <r>
    <x v="1557"/>
    <n v="16.850000000000001"/>
  </r>
  <r>
    <x v="1558"/>
    <n v="16.850000000000001"/>
  </r>
  <r>
    <x v="1559"/>
    <n v="16.829999999999998"/>
  </r>
  <r>
    <x v="1560"/>
    <n v="16.82"/>
  </r>
  <r>
    <x v="1561"/>
    <n v="16.82"/>
  </r>
  <r>
    <x v="1562"/>
    <n v="16.79"/>
  </r>
  <r>
    <x v="1563"/>
    <n v="16.8"/>
  </r>
  <r>
    <x v="1564"/>
    <n v="16.82"/>
  </r>
  <r>
    <x v="1565"/>
    <n v="16.79"/>
  </r>
  <r>
    <x v="1566"/>
    <n v="16.77"/>
  </r>
  <r>
    <x v="1567"/>
    <n v="16.73"/>
  </r>
  <r>
    <x v="1568"/>
    <n v="16.71"/>
  </r>
  <r>
    <x v="1569"/>
    <n v="16.72"/>
  </r>
  <r>
    <x v="1570"/>
    <n v="16.63"/>
  </r>
  <r>
    <x v="1571"/>
    <n v="16.59"/>
  </r>
  <r>
    <x v="1572"/>
    <n v="16.55"/>
  </r>
  <r>
    <x v="1573"/>
    <n v="16.55"/>
  </r>
  <r>
    <x v="1574"/>
    <n v="16.48"/>
  </r>
  <r>
    <x v="1575"/>
    <n v="16.45"/>
  </r>
  <r>
    <x v="1576"/>
    <n v="16.420000000000002"/>
  </r>
  <r>
    <x v="1577"/>
    <n v="16.37"/>
  </r>
  <r>
    <x v="1578"/>
    <n v="16.350000000000001"/>
  </r>
  <r>
    <x v="1579"/>
    <n v="16.3"/>
  </r>
  <r>
    <x v="1580"/>
    <n v="16.260000000000002"/>
  </r>
  <r>
    <x v="1581"/>
    <n v="16.22"/>
  </r>
  <r>
    <x v="1582"/>
    <n v="16.16"/>
  </r>
  <r>
    <x v="1583"/>
    <n v="16.149999999999999"/>
  </r>
  <r>
    <x v="1584"/>
    <n v="16.22"/>
  </r>
  <r>
    <x v="1585"/>
    <n v="16.29"/>
  </r>
  <r>
    <x v="1586"/>
    <n v="16.440000000000001"/>
  </r>
  <r>
    <x v="1587"/>
    <n v="16.57"/>
  </r>
  <r>
    <x v="1588"/>
    <n v="16.73"/>
  </r>
  <r>
    <x v="1589"/>
    <n v="16.899999999999999"/>
  </r>
  <r>
    <x v="1590"/>
    <n v="17.05"/>
  </r>
  <r>
    <x v="1591"/>
    <n v="17.149999999999999"/>
  </r>
  <r>
    <x v="1592"/>
    <n v="17.28"/>
  </r>
  <r>
    <x v="1593"/>
    <n v="17.38"/>
  </r>
  <r>
    <x v="1594"/>
    <n v="17.510000000000002"/>
  </r>
  <r>
    <x v="1595"/>
    <n v="17.510000000000002"/>
  </r>
  <r>
    <x v="1596"/>
    <n v="17.510000000000002"/>
  </r>
  <r>
    <x v="1597"/>
    <n v="17.510000000000002"/>
  </r>
  <r>
    <x v="1598"/>
    <n v="17.510000000000002"/>
  </r>
  <r>
    <x v="1599"/>
    <n v="17.510000000000002"/>
  </r>
  <r>
    <x v="1600"/>
    <n v="17.62"/>
  </r>
  <r>
    <x v="1601"/>
    <n v="17.75"/>
  </r>
  <r>
    <x v="1602"/>
    <n v="17.899999999999999"/>
  </r>
  <r>
    <x v="1603"/>
    <n v="18.03"/>
  </r>
  <r>
    <x v="1604"/>
    <n v="18.16"/>
  </r>
  <r>
    <x v="1605"/>
    <n v="18.22"/>
  </r>
  <r>
    <x v="1606"/>
    <n v="18.260000000000002"/>
  </r>
  <r>
    <x v="1607"/>
    <n v="18.29"/>
  </r>
  <r>
    <x v="1608"/>
    <n v="18.3"/>
  </r>
  <r>
    <x v="1609"/>
    <n v="18.32"/>
  </r>
  <r>
    <x v="1610"/>
    <n v="18.38"/>
  </r>
  <r>
    <x v="1611"/>
    <n v="18.38"/>
  </r>
  <r>
    <x v="1612"/>
    <n v="18.38"/>
  </r>
  <r>
    <x v="1613"/>
    <n v="18.399999999999999"/>
  </r>
  <r>
    <x v="1614"/>
    <n v="18.41"/>
  </r>
  <r>
    <x v="1615"/>
    <n v="18.43"/>
  </r>
  <r>
    <x v="1616"/>
    <n v="18.45"/>
  </r>
  <r>
    <x v="1617"/>
    <n v="18.48"/>
  </r>
  <r>
    <x v="1618"/>
    <n v="18.46"/>
  </r>
  <r>
    <x v="1619"/>
    <n v="18.48"/>
  </r>
  <r>
    <x v="1620"/>
    <n v="18.45"/>
  </r>
  <r>
    <x v="1621"/>
    <n v="18.47"/>
  </r>
  <r>
    <x v="1622"/>
    <n v="18.47"/>
  </r>
  <r>
    <x v="1623"/>
    <n v="18.48"/>
  </r>
  <r>
    <x v="1624"/>
    <n v="18.489999999999998"/>
  </r>
  <r>
    <x v="1625"/>
    <n v="18.510000000000002"/>
  </r>
  <r>
    <x v="1626"/>
    <n v="18.53"/>
  </r>
  <r>
    <x v="1627"/>
    <n v="18.52"/>
  </r>
  <r>
    <x v="1628"/>
    <n v="18.52"/>
  </r>
  <r>
    <x v="1629"/>
    <n v="18.52"/>
  </r>
  <r>
    <x v="1630"/>
    <n v="18.53"/>
  </r>
  <r>
    <x v="1631"/>
    <n v="18.55"/>
  </r>
  <r>
    <x v="1632"/>
    <n v="18.579999999999998"/>
  </r>
  <r>
    <x v="1633"/>
    <n v="18.61"/>
  </r>
  <r>
    <x v="1634"/>
    <n v="18.62"/>
  </r>
  <r>
    <x v="1635"/>
    <n v="18.64"/>
  </r>
  <r>
    <x v="1636"/>
    <n v="18.63"/>
  </r>
  <r>
    <x v="1637"/>
    <n v="18.57"/>
  </r>
  <r>
    <x v="1638"/>
    <n v="18.48"/>
  </r>
  <r>
    <x v="1639"/>
    <n v="18.399999999999999"/>
  </r>
  <r>
    <x v="1640"/>
    <n v="18.3"/>
  </r>
  <r>
    <x v="1641"/>
    <n v="18.28"/>
  </r>
  <r>
    <x v="1642"/>
    <n v="18.3"/>
  </r>
  <r>
    <x v="1643"/>
    <n v="18.329999999999998"/>
  </r>
  <r>
    <x v="1644"/>
    <n v="18.38"/>
  </r>
  <r>
    <x v="1645"/>
    <n v="18.440000000000001"/>
  </r>
  <r>
    <x v="1646"/>
    <n v="18.5"/>
  </r>
  <r>
    <x v="1647"/>
    <n v="18.53"/>
  </r>
  <r>
    <x v="1648"/>
    <n v="18.600000000000001"/>
  </r>
  <r>
    <x v="1649"/>
    <n v="18.64"/>
  </r>
  <r>
    <x v="1650"/>
    <n v="18.72"/>
  </r>
  <r>
    <x v="1651"/>
    <n v="18.760000000000002"/>
  </r>
  <r>
    <x v="1652"/>
    <n v="18.79"/>
  </r>
  <r>
    <x v="1653"/>
    <n v="18.88"/>
  </r>
  <r>
    <x v="1654"/>
    <n v="18.95"/>
  </r>
  <r>
    <x v="1655"/>
    <n v="19.05"/>
  </r>
  <r>
    <x v="1656"/>
    <n v="19.11"/>
  </r>
  <r>
    <x v="1657"/>
    <n v="19.14"/>
  </r>
  <r>
    <x v="1658"/>
    <n v="19.18"/>
  </r>
  <r>
    <x v="1659"/>
    <n v="19.22"/>
  </r>
  <r>
    <x v="1660"/>
    <n v="19.27"/>
  </r>
  <r>
    <x v="1661"/>
    <n v="19.32"/>
  </r>
  <r>
    <x v="1662"/>
    <n v="19.36"/>
  </r>
  <r>
    <x v="1663"/>
    <n v="19.420000000000002"/>
  </r>
  <r>
    <x v="1664"/>
    <n v="19.559999999999999"/>
  </r>
  <r>
    <x v="1665"/>
    <n v="19.75"/>
  </r>
  <r>
    <x v="1666"/>
    <n v="19.829999999999998"/>
  </r>
  <r>
    <x v="1667"/>
    <n v="19.98"/>
  </r>
  <r>
    <x v="1668"/>
    <n v="20.14"/>
  </r>
  <r>
    <x v="1669"/>
    <n v="20.28"/>
  </r>
  <r>
    <x v="1670"/>
    <n v="20.39"/>
  </r>
  <r>
    <x v="1671"/>
    <n v="20.48"/>
  </r>
  <r>
    <x v="1672"/>
    <n v="20.54"/>
  </r>
  <r>
    <x v="1673"/>
    <n v="20.54"/>
  </r>
  <r>
    <x v="1674"/>
    <n v="20.62"/>
  </r>
  <r>
    <x v="1675"/>
    <n v="20.72"/>
  </r>
  <r>
    <x v="1676"/>
    <n v="20.82"/>
  </r>
  <r>
    <x v="1677"/>
    <n v="20.98"/>
  </r>
  <r>
    <x v="1678"/>
    <n v="21.08"/>
  </r>
  <r>
    <x v="1679"/>
    <n v="21.12"/>
  </r>
  <r>
    <x v="1680"/>
    <n v="21.15"/>
  </r>
  <r>
    <x v="1681"/>
    <n v="21.15"/>
  </r>
  <r>
    <x v="1682"/>
    <n v="21.15"/>
  </r>
  <r>
    <x v="1683"/>
    <n v="21.19"/>
  </r>
  <r>
    <x v="1684"/>
    <n v="21.23"/>
  </r>
  <r>
    <x v="1685"/>
    <n v="21.24"/>
  </r>
  <r>
    <x v="1686"/>
    <n v="21.22"/>
  </r>
  <r>
    <x v="1687"/>
    <n v="21.18"/>
  </r>
  <r>
    <x v="1688"/>
    <n v="21.15"/>
  </r>
  <r>
    <x v="1689"/>
    <n v="21.11"/>
  </r>
  <r>
    <x v="1690"/>
    <n v="21.06"/>
  </r>
  <r>
    <x v="1691"/>
    <n v="21.02"/>
  </r>
  <r>
    <x v="1692"/>
    <n v="20.99"/>
  </r>
  <r>
    <x v="1693"/>
    <n v="20.97"/>
  </r>
  <r>
    <x v="1694"/>
    <n v="20.92"/>
  </r>
  <r>
    <x v="1695"/>
    <n v="20.85"/>
  </r>
  <r>
    <x v="1696"/>
    <n v="20.82"/>
  </r>
  <r>
    <x v="1697"/>
    <n v="20.76"/>
  </r>
  <r>
    <x v="1698"/>
    <n v="20.75"/>
  </r>
  <r>
    <x v="1699"/>
    <n v="20.72"/>
  </r>
  <r>
    <x v="1700"/>
    <n v="20.7"/>
  </r>
  <r>
    <x v="1701"/>
    <n v="20.68"/>
  </r>
  <r>
    <x v="1702"/>
    <n v="20.66"/>
  </r>
  <r>
    <x v="1703"/>
    <n v="20.65"/>
  </r>
  <r>
    <x v="1704"/>
    <n v="20.62"/>
  </r>
  <r>
    <x v="1705"/>
    <n v="20.61"/>
  </r>
  <r>
    <x v="1706"/>
    <n v="20.53"/>
  </r>
  <r>
    <x v="1707"/>
    <n v="20.48"/>
  </r>
  <r>
    <x v="1708"/>
    <n v="20.41"/>
  </r>
  <r>
    <x v="1709"/>
    <n v="20.32"/>
  </r>
  <r>
    <x v="1710"/>
    <n v="20.32"/>
  </r>
  <r>
    <x v="1711"/>
    <n v="20.260000000000002"/>
  </r>
  <r>
    <x v="1712"/>
    <n v="20.23"/>
  </r>
  <r>
    <x v="1713"/>
    <n v="20.22"/>
  </r>
  <r>
    <x v="1714"/>
    <n v="20.16"/>
  </r>
  <r>
    <x v="1715"/>
    <n v="20.12"/>
  </r>
  <r>
    <x v="1716"/>
    <n v="20.09"/>
  </r>
  <r>
    <x v="1717"/>
    <n v="20.079999999999998"/>
  </r>
  <r>
    <x v="1718"/>
    <n v="20.05"/>
  </r>
  <r>
    <x v="1719"/>
    <n v="20"/>
  </r>
  <r>
    <x v="1720"/>
    <n v="19.95"/>
  </r>
  <r>
    <x v="1721"/>
    <n v="19.920000000000002"/>
  </r>
  <r>
    <x v="1722"/>
    <n v="19.91"/>
  </r>
  <r>
    <x v="1723"/>
    <n v="19.91"/>
  </r>
  <r>
    <x v="1724"/>
    <n v="19.88"/>
  </r>
  <r>
    <x v="1725"/>
    <n v="19.850000000000001"/>
  </r>
  <r>
    <x v="1726"/>
    <n v="19.87"/>
  </r>
  <r>
    <x v="1727"/>
    <n v="19.86"/>
  </r>
  <r>
    <x v="1728"/>
    <n v="19.86"/>
  </r>
  <r>
    <x v="1729"/>
    <n v="19.87"/>
  </r>
  <r>
    <x v="1730"/>
    <n v="19.87"/>
  </r>
  <r>
    <x v="1731"/>
    <n v="19.82"/>
  </r>
  <r>
    <x v="1732"/>
    <n v="19.78"/>
  </r>
  <r>
    <x v="1733"/>
    <n v="19.72"/>
  </r>
  <r>
    <x v="1734"/>
    <n v="19.649999999999999"/>
  </r>
  <r>
    <x v="1735"/>
    <n v="19.57"/>
  </r>
  <r>
    <x v="1736"/>
    <n v="19.47"/>
  </r>
  <r>
    <x v="1737"/>
    <n v="19.3"/>
  </r>
  <r>
    <x v="1738"/>
    <n v="19.2"/>
  </r>
  <r>
    <x v="1739"/>
    <n v="19.12"/>
  </r>
  <r>
    <x v="1740"/>
    <n v="19.010000000000002"/>
  </r>
  <r>
    <x v="1741"/>
    <n v="18.93"/>
  </r>
  <r>
    <x v="1742"/>
    <n v="18.88"/>
  </r>
  <r>
    <x v="1743"/>
    <n v="18.809999999999999"/>
  </r>
  <r>
    <x v="1744"/>
    <n v="18.66"/>
  </r>
  <r>
    <x v="1745"/>
    <n v="18.600000000000001"/>
  </r>
  <r>
    <x v="1746"/>
    <n v="18.53"/>
  </r>
  <r>
    <x v="1747"/>
    <n v="18.48"/>
  </r>
  <r>
    <x v="1748"/>
    <n v="18.420000000000002"/>
  </r>
  <r>
    <x v="1749"/>
    <n v="18.329999999999998"/>
  </r>
  <r>
    <x v="1750"/>
    <n v="18.29"/>
  </r>
  <r>
    <x v="1751"/>
    <n v="18.25"/>
  </r>
  <r>
    <x v="1752"/>
    <n v="18.239999999999998"/>
  </r>
  <r>
    <x v="1753"/>
    <n v="18.21"/>
  </r>
  <r>
    <x v="1754"/>
    <n v="18.22"/>
  </r>
  <r>
    <x v="1755"/>
    <n v="18.22"/>
  </r>
  <r>
    <x v="1756"/>
    <n v="18.25"/>
  </r>
  <r>
    <x v="1757"/>
    <n v="18.29"/>
  </r>
  <r>
    <x v="1758"/>
    <n v="18.36"/>
  </r>
  <r>
    <x v="1759"/>
    <n v="18.45"/>
  </r>
  <r>
    <x v="1760"/>
    <n v="18.489999999999998"/>
  </r>
  <r>
    <x v="1761"/>
    <n v="18.510000000000002"/>
  </r>
  <r>
    <x v="1762"/>
    <n v="18.5"/>
  </r>
  <r>
    <x v="1763"/>
    <n v="18.48"/>
  </r>
  <r>
    <x v="1764"/>
    <n v="18.45"/>
  </r>
  <r>
    <x v="1765"/>
    <n v="18.39"/>
  </r>
  <r>
    <x v="1766"/>
    <n v="18.39"/>
  </r>
  <r>
    <x v="1767"/>
    <n v="18.39"/>
  </r>
  <r>
    <x v="1768"/>
    <n v="18.39"/>
  </r>
  <r>
    <x v="1769"/>
    <n v="18.39"/>
  </r>
  <r>
    <x v="1770"/>
    <n v="18.39"/>
  </r>
  <r>
    <x v="1771"/>
    <n v="18.37"/>
  </r>
  <r>
    <x v="1772"/>
    <n v="18.34"/>
  </r>
  <r>
    <x v="1773"/>
    <n v="18.27"/>
  </r>
  <r>
    <x v="1774"/>
    <n v="18.18"/>
  </r>
  <r>
    <x v="1775"/>
    <n v="18.05"/>
  </r>
  <r>
    <x v="1776"/>
    <n v="18.04"/>
  </r>
  <r>
    <x v="1777"/>
    <n v="18"/>
  </r>
  <r>
    <x v="1778"/>
    <n v="18.010000000000002"/>
  </r>
  <r>
    <x v="1779"/>
    <n v="17.95"/>
  </r>
  <r>
    <x v="1780"/>
    <n v="17.88"/>
  </r>
  <r>
    <x v="1781"/>
    <n v="17.82"/>
  </r>
  <r>
    <x v="1782"/>
    <n v="17.79"/>
  </r>
  <r>
    <x v="1783"/>
    <n v="17.760000000000002"/>
  </r>
  <r>
    <x v="1784"/>
    <n v="17.73"/>
  </r>
  <r>
    <x v="1785"/>
    <n v="17.690000000000001"/>
  </r>
  <r>
    <x v="1786"/>
    <n v="17.68"/>
  </r>
  <r>
    <x v="1787"/>
    <n v="17.600000000000001"/>
  </r>
  <r>
    <x v="1788"/>
    <n v="17.47"/>
  </r>
  <r>
    <x v="1789"/>
    <n v="17.329999999999998"/>
  </r>
  <r>
    <x v="1790"/>
    <n v="17.170000000000002"/>
  </r>
  <r>
    <x v="1791"/>
    <n v="17.079999999999998"/>
  </r>
  <r>
    <x v="1792"/>
    <n v="16.98"/>
  </r>
  <r>
    <x v="1793"/>
    <n v="16.920000000000002"/>
  </r>
  <r>
    <x v="1794"/>
    <n v="16.809999999999999"/>
  </r>
  <r>
    <x v="1795"/>
    <n v="16.7"/>
  </r>
  <r>
    <x v="1796"/>
    <n v="16.7"/>
  </r>
  <r>
    <x v="1797"/>
    <n v="16.68"/>
  </r>
  <r>
    <x v="1798"/>
    <n v="16.62"/>
  </r>
  <r>
    <x v="1799"/>
    <n v="16.559999999999999"/>
  </r>
  <r>
    <x v="1800"/>
    <n v="16.55"/>
  </r>
  <r>
    <x v="1801"/>
    <n v="16.579999999999998"/>
  </r>
  <r>
    <x v="1802"/>
    <n v="16.59"/>
  </r>
  <r>
    <x v="1803"/>
    <n v="16.63"/>
  </r>
  <r>
    <x v="1804"/>
    <n v="16.64"/>
  </r>
  <r>
    <x v="1805"/>
    <n v="16.649999999999999"/>
  </r>
  <r>
    <x v="1806"/>
    <n v="16.649999999999999"/>
  </r>
  <r>
    <x v="1807"/>
    <n v="16.71"/>
  </r>
  <r>
    <x v="1808"/>
    <n v="16.73"/>
  </r>
  <r>
    <x v="1809"/>
    <n v="16.72"/>
  </r>
  <r>
    <x v="1810"/>
    <n v="16.760000000000002"/>
  </r>
  <r>
    <x v="1811"/>
    <n v="16.739999999999998"/>
  </r>
  <r>
    <x v="1812"/>
    <n v="16.72"/>
  </r>
  <r>
    <x v="1813"/>
    <n v="16.7"/>
  </r>
  <r>
    <x v="1814"/>
    <n v="16.670000000000002"/>
  </r>
  <r>
    <x v="1815"/>
    <n v="16.649999999999999"/>
  </r>
  <r>
    <x v="1816"/>
    <n v="16.64"/>
  </r>
  <r>
    <x v="1817"/>
    <n v="16.59"/>
  </r>
  <r>
    <x v="1818"/>
    <n v="16.55"/>
  </r>
  <r>
    <x v="1819"/>
    <n v="16.52"/>
  </r>
  <r>
    <x v="1820"/>
    <n v="16.45"/>
  </r>
  <r>
    <x v="1821"/>
    <n v="16.41"/>
  </r>
  <r>
    <x v="1822"/>
    <n v="16.350000000000001"/>
  </r>
  <r>
    <x v="1823"/>
    <n v="16.329999999999998"/>
  </r>
  <r>
    <x v="1824"/>
    <n v="16.28"/>
  </r>
  <r>
    <x v="1825"/>
    <n v="16.23"/>
  </r>
  <r>
    <x v="1826"/>
    <n v="16.22"/>
  </r>
  <r>
    <x v="1827"/>
    <n v="16.23"/>
  </r>
  <r>
    <x v="1828"/>
    <n v="16.239999999999998"/>
  </r>
  <r>
    <x v="1829"/>
    <n v="16.25"/>
  </r>
  <r>
    <x v="1830"/>
    <n v="16.25"/>
  </r>
  <r>
    <x v="1831"/>
    <n v="16.260000000000002"/>
  </r>
  <r>
    <x v="1832"/>
    <n v="16.27"/>
  </r>
  <r>
    <x v="1833"/>
    <n v="16.29"/>
  </r>
  <r>
    <x v="1834"/>
    <n v="16.32"/>
  </r>
  <r>
    <x v="1835"/>
    <n v="16.34"/>
  </r>
  <r>
    <x v="1836"/>
    <n v="16.37"/>
  </r>
  <r>
    <x v="1837"/>
    <n v="16.420000000000002"/>
  </r>
  <r>
    <x v="1838"/>
    <n v="16.45"/>
  </r>
  <r>
    <x v="1839"/>
    <n v="16.48"/>
  </r>
  <r>
    <x v="1840"/>
    <n v="16.57"/>
  </r>
  <r>
    <x v="1841"/>
    <n v="16.579999999999998"/>
  </r>
  <r>
    <x v="1842"/>
    <n v="16.62"/>
  </r>
  <r>
    <x v="1843"/>
    <n v="16.649999999999999"/>
  </r>
  <r>
    <x v="1844"/>
    <n v="16.66"/>
  </r>
  <r>
    <x v="1845"/>
    <n v="16.670000000000002"/>
  </r>
  <r>
    <x v="1846"/>
    <n v="16.7"/>
  </r>
  <r>
    <x v="1847"/>
    <n v="16.73"/>
  </r>
  <r>
    <x v="1848"/>
    <n v="16.77"/>
  </r>
  <r>
    <x v="1849"/>
    <n v="16.86"/>
  </r>
  <r>
    <x v="1850"/>
    <n v="17.04"/>
  </r>
  <r>
    <x v="1851"/>
    <n v="17.079999999999998"/>
  </r>
  <r>
    <x v="1852"/>
    <n v="17.149999999999999"/>
  </r>
  <r>
    <x v="1853"/>
    <n v="17.2"/>
  </r>
  <r>
    <x v="1854"/>
    <n v="17.260000000000002"/>
  </r>
  <r>
    <x v="1855"/>
    <n v="17.27"/>
  </r>
  <r>
    <x v="1856"/>
    <n v="17.28"/>
  </r>
  <r>
    <x v="1857"/>
    <n v="17.350000000000001"/>
  </r>
  <r>
    <x v="1858"/>
    <n v="17.38"/>
  </r>
  <r>
    <x v="1859"/>
    <n v="17.38"/>
  </r>
  <r>
    <x v="1860"/>
    <n v="17.38"/>
  </r>
  <r>
    <x v="1861"/>
    <n v="17.38"/>
  </r>
  <r>
    <x v="1862"/>
    <n v="17.38"/>
  </r>
  <r>
    <x v="1863"/>
    <n v="17.38"/>
  </r>
  <r>
    <x v="1864"/>
    <n v="17.440000000000001"/>
  </r>
  <r>
    <x v="1865"/>
    <n v="17.489999999999998"/>
  </r>
  <r>
    <x v="1866"/>
    <n v="17.52"/>
  </r>
  <r>
    <x v="1867"/>
    <n v="17.579999999999998"/>
  </r>
  <r>
    <x v="1868"/>
    <n v="17.66"/>
  </r>
  <r>
    <x v="1869"/>
    <n v="17.75"/>
  </r>
  <r>
    <x v="1870"/>
    <n v="17.829999999999998"/>
  </r>
  <r>
    <x v="1871"/>
    <n v="17.88"/>
  </r>
  <r>
    <x v="1872"/>
    <n v="17.96"/>
  </r>
  <r>
    <x v="1873"/>
    <n v="18.05"/>
  </r>
  <r>
    <x v="1874"/>
    <n v="18.09"/>
  </r>
  <r>
    <x v="1875"/>
    <n v="18.149999999999999"/>
  </r>
  <r>
    <x v="1876"/>
    <n v="18.2"/>
  </r>
  <r>
    <x v="1877"/>
    <n v="18.23"/>
  </r>
  <r>
    <x v="1878"/>
    <n v="18.239999999999998"/>
  </r>
  <r>
    <x v="1879"/>
    <n v="18.260000000000002"/>
  </r>
  <r>
    <x v="1880"/>
    <n v="18.28"/>
  </r>
  <r>
    <x v="1881"/>
    <n v="18.28"/>
  </r>
  <r>
    <x v="1882"/>
    <n v="18.28"/>
  </r>
  <r>
    <x v="1883"/>
    <n v="18.28"/>
  </r>
  <r>
    <x v="1884"/>
    <n v="18.27"/>
  </r>
  <r>
    <x v="1885"/>
    <n v="18.28"/>
  </r>
  <r>
    <x v="1886"/>
    <n v="18.27"/>
  </r>
  <r>
    <x v="1887"/>
    <n v="18.25"/>
  </r>
  <r>
    <x v="1888"/>
    <n v="18.239999999999998"/>
  </r>
  <r>
    <x v="1889"/>
    <n v="18.23"/>
  </r>
  <r>
    <x v="1890"/>
    <n v="18.190000000000001"/>
  </r>
  <r>
    <x v="1891"/>
    <n v="18.170000000000002"/>
  </r>
  <r>
    <x v="1892"/>
    <n v="18.18"/>
  </r>
  <r>
    <x v="1893"/>
    <n v="18.22"/>
  </r>
  <r>
    <x v="1894"/>
    <n v="18.28"/>
  </r>
  <r>
    <x v="1895"/>
    <n v="18.32"/>
  </r>
  <r>
    <x v="1896"/>
    <n v="18.38"/>
  </r>
  <r>
    <x v="1897"/>
    <n v="18.41"/>
  </r>
  <r>
    <x v="1898"/>
    <n v="18.38"/>
  </r>
  <r>
    <x v="1899"/>
    <n v="18.32"/>
  </r>
  <r>
    <x v="1900"/>
    <n v="18.239999999999998"/>
  </r>
  <r>
    <x v="1901"/>
    <n v="18.13"/>
  </r>
  <r>
    <x v="1902"/>
    <n v="18.02"/>
  </r>
  <r>
    <x v="1903"/>
    <n v="17.920000000000002"/>
  </r>
  <r>
    <x v="1904"/>
    <n v="17.850000000000001"/>
  </r>
  <r>
    <x v="1905"/>
    <n v="17.8"/>
  </r>
  <r>
    <x v="1906"/>
    <n v="17.739999999999998"/>
  </r>
  <r>
    <x v="1907"/>
    <n v="17.649999999999999"/>
  </r>
  <r>
    <x v="1908"/>
    <n v="17.579999999999998"/>
  </r>
  <r>
    <x v="1909"/>
    <n v="17.55"/>
  </r>
  <r>
    <x v="1910"/>
    <n v="17.53"/>
  </r>
  <r>
    <x v="1911"/>
    <n v="17.48"/>
  </r>
  <r>
    <x v="1912"/>
    <n v="17.420000000000002"/>
  </r>
  <r>
    <x v="1913"/>
    <n v="17.38"/>
  </r>
  <r>
    <x v="1914"/>
    <n v="17.350000000000001"/>
  </r>
  <r>
    <x v="1915"/>
    <n v="17.28"/>
  </r>
  <r>
    <x v="1916"/>
    <n v="17.21"/>
  </r>
  <r>
    <x v="1917"/>
    <n v="17.09"/>
  </r>
  <r>
    <x v="1918"/>
    <n v="16.95"/>
  </r>
  <r>
    <x v="1919"/>
    <n v="16.829999999999998"/>
  </r>
  <r>
    <x v="1920"/>
    <n v="16.64"/>
  </r>
  <r>
    <x v="1921"/>
    <n v="16.45"/>
  </r>
  <r>
    <x v="1922"/>
    <n v="16.309999999999999"/>
  </r>
  <r>
    <x v="1923"/>
    <n v="16.079999999999998"/>
  </r>
  <r>
    <x v="1924"/>
    <n v="15.94"/>
  </r>
  <r>
    <x v="1925"/>
    <n v="15.79"/>
  </r>
  <r>
    <x v="1926"/>
    <n v="15.68"/>
  </r>
  <r>
    <x v="1927"/>
    <n v="15.55"/>
  </r>
  <r>
    <x v="1928"/>
    <n v="15.38"/>
  </r>
  <r>
    <x v="1929"/>
    <n v="15.29"/>
  </r>
  <r>
    <x v="1930"/>
    <n v="15.19"/>
  </r>
  <r>
    <x v="1931"/>
    <n v="15.12"/>
  </r>
  <r>
    <x v="1932"/>
    <n v="15.04"/>
  </r>
  <r>
    <x v="1933"/>
    <n v="15.04"/>
  </r>
  <r>
    <x v="1934"/>
    <n v="14.98"/>
  </r>
  <r>
    <x v="1935"/>
    <n v="14.94"/>
  </r>
  <r>
    <x v="1936"/>
    <n v="14.88"/>
  </r>
  <r>
    <x v="1937"/>
    <n v="14.82"/>
  </r>
  <r>
    <x v="1938"/>
    <n v="14.74"/>
  </r>
  <r>
    <x v="1939"/>
    <n v="14.69"/>
  </r>
  <r>
    <x v="1940"/>
    <n v="14.66"/>
  </r>
  <r>
    <x v="1941"/>
    <n v="14.62"/>
  </r>
  <r>
    <x v="1942"/>
    <n v="14.56"/>
  </r>
  <r>
    <x v="1943"/>
    <n v="14.5"/>
  </r>
  <r>
    <x v="1944"/>
    <n v="14.48"/>
  </r>
  <r>
    <x v="1945"/>
    <n v="14.46"/>
  </r>
  <r>
    <x v="1946"/>
    <n v="14.43"/>
  </r>
  <r>
    <x v="1947"/>
    <n v="14.39"/>
  </r>
  <r>
    <x v="1948"/>
    <n v="14.35"/>
  </r>
  <r>
    <x v="1949"/>
    <n v="14.32"/>
  </r>
  <r>
    <x v="1950"/>
    <n v="14.3"/>
  </r>
  <r>
    <x v="1951"/>
    <n v="14.27"/>
  </r>
  <r>
    <x v="1952"/>
    <n v="14.25"/>
  </r>
  <r>
    <x v="1953"/>
    <n v="14.24"/>
  </r>
  <r>
    <x v="1954"/>
    <n v="14.21"/>
  </r>
  <r>
    <x v="1955"/>
    <n v="14.18"/>
  </r>
  <r>
    <x v="1956"/>
    <n v="14.15"/>
  </r>
  <r>
    <x v="1957"/>
    <n v="14.1"/>
  </r>
  <r>
    <x v="1958"/>
    <n v="14.07"/>
  </r>
  <r>
    <x v="1959"/>
    <n v="14.01"/>
  </r>
  <r>
    <x v="1960"/>
    <n v="13.98"/>
  </r>
  <r>
    <x v="1961"/>
    <n v="13.94"/>
  </r>
  <r>
    <x v="1962"/>
    <n v="13.89"/>
  </r>
  <r>
    <x v="1963"/>
    <n v="13.82"/>
  </r>
  <r>
    <x v="1964"/>
    <n v="13.79"/>
  </r>
  <r>
    <x v="1965"/>
    <n v="13.74"/>
  </r>
  <r>
    <x v="1966"/>
    <n v="13.68"/>
  </r>
  <r>
    <x v="1967"/>
    <n v="13.63"/>
  </r>
  <r>
    <x v="1968"/>
    <n v="13.59"/>
  </r>
  <r>
    <x v="1969"/>
    <n v="13.59"/>
  </r>
  <r>
    <x v="1970"/>
    <n v="13.55"/>
  </r>
  <r>
    <x v="1971"/>
    <n v="13.5"/>
  </r>
  <r>
    <x v="1972"/>
    <n v="13.4"/>
  </r>
  <r>
    <x v="1973"/>
    <n v="13.25"/>
  </r>
  <r>
    <x v="1974"/>
    <n v="13.16"/>
  </r>
  <r>
    <x v="1975"/>
    <n v="13.07"/>
  </r>
  <r>
    <x v="1976"/>
    <n v="12.99"/>
  </r>
  <r>
    <x v="1977"/>
    <n v="12.91"/>
  </r>
  <r>
    <x v="1978"/>
    <n v="12.81"/>
  </r>
  <r>
    <x v="1979"/>
    <n v="12.75"/>
  </r>
  <r>
    <x v="1980"/>
    <n v="12.72"/>
  </r>
  <r>
    <x v="1981"/>
    <n v="12.63"/>
  </r>
  <r>
    <x v="1982"/>
    <n v="12.62"/>
  </r>
  <r>
    <x v="1983"/>
    <n v="12.55"/>
  </r>
  <r>
    <x v="1984"/>
    <n v="12.58"/>
  </r>
  <r>
    <x v="1985"/>
    <n v="12.56"/>
  </r>
  <r>
    <x v="1986"/>
    <n v="12.6"/>
  </r>
  <r>
    <x v="1987"/>
    <n v="12.55"/>
  </r>
  <r>
    <x v="1988"/>
    <n v="12.55"/>
  </r>
  <r>
    <x v="1989"/>
    <n v="12.52"/>
  </r>
  <r>
    <x v="1990"/>
    <n v="12.47"/>
  </r>
  <r>
    <x v="1991"/>
    <n v="12.38"/>
  </r>
  <r>
    <x v="1992"/>
    <n v="12.28"/>
  </r>
  <r>
    <x v="1993"/>
    <n v="12.15"/>
  </r>
  <r>
    <x v="1994"/>
    <n v="12.15"/>
  </r>
  <r>
    <x v="1995"/>
    <n v="12.1"/>
  </r>
  <r>
    <x v="1996"/>
    <n v="12.03"/>
  </r>
  <r>
    <x v="1997"/>
    <n v="11.99"/>
  </r>
  <r>
    <x v="1998"/>
    <n v="11.92"/>
  </r>
  <r>
    <x v="1999"/>
    <n v="11.92"/>
  </r>
  <r>
    <x v="2000"/>
    <n v="11.89"/>
  </r>
  <r>
    <x v="2001"/>
    <n v="11.91"/>
  </r>
  <r>
    <x v="2002"/>
    <n v="11.92"/>
  </r>
  <r>
    <x v="2003"/>
    <n v="11.95"/>
  </r>
  <r>
    <x v="2004"/>
    <n v="11.95"/>
  </r>
  <r>
    <x v="2005"/>
    <n v="11.97"/>
  </r>
  <r>
    <x v="2006"/>
    <n v="12.03"/>
  </r>
  <r>
    <x v="2007"/>
    <n v="12.08"/>
  </r>
  <r>
    <x v="2008"/>
    <n v="12.11"/>
  </r>
  <r>
    <x v="2009"/>
    <n v="12.13"/>
  </r>
  <r>
    <x v="2010"/>
    <n v="12.17"/>
  </r>
  <r>
    <x v="2011"/>
    <n v="12.22"/>
  </r>
  <r>
    <x v="2012"/>
    <n v="12.26"/>
  </r>
  <r>
    <x v="2013"/>
    <n v="12.3"/>
  </r>
  <r>
    <x v="2014"/>
    <n v="12.35"/>
  </r>
  <r>
    <x v="2015"/>
    <n v="12.4"/>
  </r>
  <r>
    <x v="2016"/>
    <n v="12.38"/>
  </r>
  <r>
    <x v="2017"/>
    <n v="12.38"/>
  </r>
  <r>
    <x v="2018"/>
    <n v="12.38"/>
  </r>
  <r>
    <x v="2019"/>
    <n v="12.38"/>
  </r>
  <r>
    <x v="2020"/>
    <n v="12.38"/>
  </r>
  <r>
    <x v="2021"/>
    <n v="12.38"/>
  </r>
  <r>
    <x v="2022"/>
    <n v="12.38"/>
  </r>
  <r>
    <x v="2023"/>
    <n v="12.38"/>
  </r>
  <r>
    <x v="2024"/>
    <n v="12.45"/>
  </r>
  <r>
    <x v="2025"/>
    <n v="12.5"/>
  </r>
  <r>
    <x v="2026"/>
    <n v="12.55"/>
  </r>
  <r>
    <x v="2027"/>
    <n v="12.57"/>
  </r>
  <r>
    <x v="2028"/>
    <n v="12.64"/>
  </r>
  <r>
    <x v="2029"/>
    <n v="12.75"/>
  </r>
  <r>
    <x v="2030"/>
    <n v="12.8"/>
  </r>
  <r>
    <x v="2031"/>
    <n v="14.99"/>
  </r>
  <r>
    <x v="2032"/>
    <n v="15.02"/>
  </r>
  <r>
    <x v="2033"/>
    <n v="15.07"/>
  </r>
  <r>
    <x v="2034"/>
    <n v="15.09"/>
  </r>
  <r>
    <x v="2035"/>
    <n v="15.11"/>
  </r>
  <r>
    <x v="2036"/>
    <n v="15.12"/>
  </r>
  <r>
    <x v="2037"/>
    <n v="15.13"/>
  </r>
  <r>
    <x v="2038"/>
    <n v="15.14"/>
  </r>
  <r>
    <x v="2039"/>
    <n v="15.15"/>
  </r>
  <r>
    <x v="2040"/>
    <n v="15.15"/>
  </r>
  <r>
    <x v="2041"/>
    <n v="15.18"/>
  </r>
  <r>
    <x v="2042"/>
    <n v="15.2"/>
  </r>
  <r>
    <x v="2043"/>
    <n v="15.22"/>
  </r>
  <r>
    <x v="2044"/>
    <n v="15.23"/>
  </r>
  <r>
    <x v="2045"/>
    <n v="15.22"/>
  </r>
  <r>
    <x v="2046"/>
    <n v="15.24"/>
  </r>
  <r>
    <x v="2047"/>
    <n v="15.22"/>
  </r>
  <r>
    <x v="2048"/>
    <n v="15.18"/>
  </r>
  <r>
    <x v="2049"/>
    <n v="15.12"/>
  </r>
  <r>
    <x v="2050"/>
    <n v="15.06"/>
  </r>
  <r>
    <x v="2051"/>
    <n v="15.02"/>
  </r>
  <r>
    <x v="2052"/>
    <n v="14.98"/>
  </r>
  <r>
    <x v="2053"/>
    <n v="14.95"/>
  </r>
  <r>
    <x v="2054"/>
    <n v="14.91"/>
  </r>
  <r>
    <x v="2055"/>
    <n v="14.88"/>
  </r>
  <r>
    <x v="2056"/>
    <n v="14.83"/>
  </r>
  <r>
    <x v="2057"/>
    <n v="14.75"/>
  </r>
  <r>
    <x v="2058"/>
    <n v="14.7"/>
  </r>
  <r>
    <x v="2059"/>
    <n v="14.62"/>
  </r>
  <r>
    <x v="2060"/>
    <n v="14.53"/>
  </r>
  <r>
    <x v="2061"/>
    <n v="14.46"/>
  </r>
  <r>
    <x v="2062"/>
    <n v="14.39"/>
  </r>
  <r>
    <x v="2063"/>
    <n v="14.32"/>
  </r>
  <r>
    <x v="2064"/>
    <n v="14.27"/>
  </r>
  <r>
    <x v="2065"/>
    <n v="14.18"/>
  </r>
  <r>
    <x v="2066"/>
    <n v="14.15"/>
  </r>
  <r>
    <x v="2067"/>
    <n v="14.13"/>
  </r>
  <r>
    <x v="2068"/>
    <n v="14.1"/>
  </r>
  <r>
    <x v="2069"/>
    <n v="14.05"/>
  </r>
  <r>
    <x v="2070"/>
    <n v="13.99"/>
  </r>
  <r>
    <x v="2071"/>
    <n v="13.95"/>
  </r>
  <r>
    <x v="2072"/>
    <n v="13.89"/>
  </r>
  <r>
    <x v="2073"/>
    <n v="13.88"/>
  </r>
  <r>
    <x v="2074"/>
    <n v="13.82"/>
  </r>
  <r>
    <x v="2075"/>
    <n v="13.75"/>
  </r>
  <r>
    <x v="2076"/>
    <n v="13.74"/>
  </r>
  <r>
    <x v="2077"/>
    <n v="13.7"/>
  </r>
  <r>
    <x v="2078"/>
    <n v="13.58"/>
  </r>
  <r>
    <x v="2079"/>
    <n v="13.45"/>
  </r>
  <r>
    <x v="2080"/>
    <n v="13.29"/>
  </r>
  <r>
    <x v="2081"/>
    <n v="13.23"/>
  </r>
  <r>
    <x v="2082"/>
    <n v="13.15"/>
  </r>
  <r>
    <x v="2083"/>
    <n v="13.15"/>
  </r>
  <r>
    <x v="2084"/>
    <n v="13.1"/>
  </r>
  <r>
    <x v="2085"/>
    <n v="13.05"/>
  </r>
  <r>
    <x v="2086"/>
    <n v="13.04"/>
  </r>
  <r>
    <x v="2087"/>
    <n v="13.02"/>
  </r>
  <r>
    <x v="2088"/>
    <n v="13.02"/>
  </r>
  <r>
    <x v="2089"/>
    <n v="13.04"/>
  </r>
  <r>
    <x v="2090"/>
    <n v="13.02"/>
  </r>
  <r>
    <x v="2091"/>
    <n v="13.04"/>
  </r>
  <r>
    <x v="2092"/>
    <n v="13.1"/>
  </r>
  <r>
    <x v="2093"/>
    <n v="13.14"/>
  </r>
  <r>
    <x v="2094"/>
    <n v="13.18"/>
  </r>
  <r>
    <x v="2095"/>
    <n v="13.22"/>
  </r>
  <r>
    <x v="2096"/>
    <n v="13.25"/>
  </r>
  <r>
    <x v="2097"/>
    <n v="13.25"/>
  </r>
  <r>
    <x v="2098"/>
    <n v="13.28"/>
  </r>
  <r>
    <x v="2099"/>
    <n v="13.22"/>
  </r>
  <r>
    <x v="2100"/>
    <n v="13.26"/>
  </r>
  <r>
    <x v="2101"/>
    <n v="13.28"/>
  </r>
  <r>
    <x v="2102"/>
    <n v="13.28"/>
  </r>
  <r>
    <x v="2103"/>
    <n v="13.29"/>
  </r>
  <r>
    <x v="2104"/>
    <n v="13.25"/>
  </r>
  <r>
    <x v="2105"/>
    <n v="13.22"/>
  </r>
  <r>
    <x v="2106"/>
    <n v="13.18"/>
  </r>
  <r>
    <x v="2107"/>
    <n v="13.15"/>
  </r>
  <r>
    <x v="2108"/>
    <n v="13.14"/>
  </r>
  <r>
    <x v="2109"/>
    <n v="13.16"/>
  </r>
  <r>
    <x v="2110"/>
    <n v="13.16"/>
  </r>
  <r>
    <x v="2111"/>
    <n v="13.16"/>
  </r>
  <r>
    <x v="2112"/>
    <n v="13.18"/>
  </r>
  <r>
    <x v="2113"/>
    <n v="13.17"/>
  </r>
  <r>
    <x v="2114"/>
    <n v="13.18"/>
  </r>
  <r>
    <x v="2115"/>
    <n v="13.12"/>
  </r>
  <r>
    <x v="2116"/>
    <n v="13.08"/>
  </r>
  <r>
    <x v="2117"/>
    <n v="13.05"/>
  </r>
  <r>
    <x v="2118"/>
    <n v="13.02"/>
  </r>
  <r>
    <x v="2119"/>
    <n v="13"/>
  </r>
  <r>
    <x v="2120"/>
    <n v="12.99"/>
  </r>
  <r>
    <x v="2121"/>
    <n v="12.89"/>
  </r>
  <r>
    <x v="2122"/>
    <n v="12.57"/>
  </r>
  <r>
    <x v="2123"/>
    <n v="12.14"/>
  </r>
  <r>
    <x v="2124"/>
    <n v="11.92"/>
  </r>
  <r>
    <x v="2125"/>
    <n v="11.69"/>
  </r>
  <r>
    <x v="2126"/>
    <n v="11.45"/>
  </r>
  <r>
    <x v="2127"/>
    <n v="11.24"/>
  </r>
  <r>
    <x v="2128"/>
    <n v="10.97"/>
  </r>
  <r>
    <x v="2129"/>
    <n v="10.78"/>
  </r>
  <r>
    <x v="2130"/>
    <n v="10.73"/>
  </r>
  <r>
    <x v="2131"/>
    <n v="10.73"/>
  </r>
  <r>
    <x v="2132"/>
    <n v="10.73"/>
  </r>
  <r>
    <x v="2133"/>
    <n v="10.71"/>
  </r>
  <r>
    <x v="2134"/>
    <n v="10.7"/>
  </r>
  <r>
    <x v="2135"/>
    <n v="10.69"/>
  </r>
  <r>
    <x v="2136"/>
    <n v="10.69"/>
  </r>
  <r>
    <x v="2137"/>
    <n v="10.68"/>
  </r>
  <r>
    <x v="2138"/>
    <n v="10.69"/>
  </r>
  <r>
    <x v="2139"/>
    <n v="10.68"/>
  </r>
  <r>
    <x v="2140"/>
    <n v="10.68"/>
  </r>
  <r>
    <x v="2141"/>
    <n v="10.7"/>
  </r>
  <r>
    <x v="2142"/>
    <n v="10.68"/>
  </r>
  <r>
    <x v="2143"/>
    <n v="10.7"/>
  </r>
  <r>
    <x v="2144"/>
    <n v="10.72"/>
  </r>
  <r>
    <x v="2145"/>
    <n v="10.72"/>
  </r>
  <r>
    <x v="2146"/>
    <n v="10.74"/>
  </r>
  <r>
    <x v="2147"/>
    <n v="10.75"/>
  </r>
  <r>
    <x v="2148"/>
    <n v="10.76"/>
  </r>
  <r>
    <x v="2149"/>
    <n v="10.79"/>
  </r>
  <r>
    <x v="2150"/>
    <n v="10.79"/>
  </r>
  <r>
    <x v="2151"/>
    <n v="10.86"/>
  </r>
  <r>
    <x v="2152"/>
    <n v="10.92"/>
  </r>
  <r>
    <x v="2153"/>
    <n v="10.93"/>
  </r>
  <r>
    <x v="2154"/>
    <n v="10.94"/>
  </r>
  <r>
    <x v="2155"/>
    <n v="11.02"/>
  </r>
  <r>
    <x v="2156"/>
    <n v="10.98"/>
  </r>
  <r>
    <x v="2157"/>
    <n v="10.86"/>
  </r>
  <r>
    <x v="2158"/>
    <n v="11"/>
  </r>
  <r>
    <x v="2159"/>
    <n v="11.05"/>
  </r>
  <r>
    <x v="2160"/>
    <n v="11.12"/>
  </r>
  <r>
    <x v="2161"/>
    <n v="11.22"/>
  </r>
  <r>
    <x v="2162"/>
    <n v="11.32"/>
  </r>
  <r>
    <x v="2163"/>
    <n v="11.38"/>
  </r>
  <r>
    <x v="2164"/>
    <n v="11.49"/>
  </r>
  <r>
    <x v="2165"/>
    <n v="11.49"/>
  </r>
  <r>
    <x v="2166"/>
    <n v="11.49"/>
  </r>
  <r>
    <x v="2167"/>
    <n v="11.49"/>
  </r>
  <r>
    <x v="2168"/>
    <n v="11.55"/>
  </r>
  <r>
    <x v="2169"/>
    <n v="11.71"/>
  </r>
  <r>
    <x v="2170"/>
    <n v="11.92"/>
  </r>
  <r>
    <x v="2171"/>
    <n v="11.97"/>
  </r>
  <r>
    <x v="2172"/>
    <n v="12.08"/>
  </r>
  <r>
    <x v="2173"/>
    <n v="12.15"/>
  </r>
  <r>
    <x v="2174"/>
    <n v="12.29"/>
  </r>
  <r>
    <x v="2175"/>
    <n v="12.46"/>
  </r>
  <r>
    <x v="2176"/>
    <n v="12.46"/>
  </r>
  <r>
    <x v="2177"/>
    <n v="12.46"/>
  </r>
  <r>
    <x v="2178"/>
    <n v="12.52"/>
  </r>
  <r>
    <x v="2179"/>
    <n v="12.52"/>
  </r>
  <r>
    <x v="2180"/>
    <n v="12.66"/>
  </r>
  <r>
    <x v="2181"/>
    <n v="12.73"/>
  </r>
  <r>
    <x v="2182"/>
    <n v="12.84"/>
  </r>
  <r>
    <x v="2183"/>
    <n v="12.78"/>
  </r>
  <r>
    <x v="2184"/>
    <n v="12.88"/>
  </r>
  <r>
    <x v="2185"/>
    <n v="12.88"/>
  </r>
  <r>
    <x v="2186"/>
    <n v="12.89"/>
  </r>
  <r>
    <x v="2187"/>
    <n v="12.93"/>
  </r>
  <r>
    <x v="2188"/>
    <n v="12.96"/>
  </r>
  <r>
    <x v="2189"/>
    <n v="13.02"/>
  </r>
  <r>
    <x v="2190"/>
    <n v="13.25"/>
  </r>
  <r>
    <x v="2191"/>
    <n v="13.47"/>
  </r>
  <r>
    <x v="2192"/>
    <n v="13.47"/>
  </r>
  <r>
    <x v="2193"/>
    <n v="13.47"/>
  </r>
  <r>
    <x v="2194"/>
    <n v="13.47"/>
  </r>
  <r>
    <x v="2195"/>
    <n v="13.47"/>
  </r>
  <r>
    <x v="2196"/>
    <n v="13.47"/>
  </r>
  <r>
    <x v="2197"/>
    <n v="13.47"/>
  </r>
  <r>
    <x v="2198"/>
    <n v="13.47"/>
  </r>
  <r>
    <x v="2199"/>
    <n v="13.6"/>
  </r>
  <r>
    <x v="2200"/>
    <n v="13.78"/>
  </r>
  <r>
    <x v="2201"/>
    <n v="14.03"/>
  </r>
  <r>
    <x v="2202"/>
    <n v="14.03"/>
  </r>
  <r>
    <x v="2203"/>
    <n v="14.3"/>
  </r>
  <r>
    <x v="2204"/>
    <n v="14.62"/>
  </r>
  <r>
    <x v="2205"/>
    <n v="15.05"/>
  </r>
  <r>
    <x v="2206"/>
    <n v="15.24"/>
  </r>
  <r>
    <x v="2207"/>
    <n v="15.34"/>
  </r>
  <r>
    <x v="2208"/>
    <n v="15.55"/>
  </r>
  <r>
    <x v="2209"/>
    <n v="15.55"/>
  </r>
  <r>
    <x v="2210"/>
    <n v="15.55"/>
  </r>
  <r>
    <x v="2211"/>
    <n v="15.56"/>
  </r>
  <r>
    <x v="2212"/>
    <n v="15.56"/>
  </r>
  <r>
    <x v="2213"/>
    <n v="15.56"/>
  </r>
  <r>
    <x v="2214"/>
    <n v="15.56"/>
  </r>
  <r>
    <x v="2215"/>
    <n v="15.56"/>
  </r>
  <r>
    <x v="2216"/>
    <n v="15.56"/>
  </r>
  <r>
    <x v="2217"/>
    <n v="15.56"/>
  </r>
  <r>
    <x v="2218"/>
    <n v="15.56"/>
  </r>
  <r>
    <x v="2219"/>
    <n v="15.56"/>
  </r>
  <r>
    <x v="2220"/>
    <n v="15.64"/>
  </r>
  <r>
    <x v="2221"/>
    <n v="15.64"/>
  </r>
  <r>
    <x v="2222"/>
    <n v="15.68"/>
  </r>
  <r>
    <x v="2223"/>
    <n v="15.79"/>
  </r>
  <r>
    <x v="2224"/>
    <n v="15.79"/>
  </r>
  <r>
    <x v="2225"/>
    <n v="15.79"/>
  </r>
  <r>
    <x v="2226"/>
    <n v="15.8"/>
  </r>
  <r>
    <x v="2227"/>
    <n v="15.8"/>
  </r>
  <r>
    <x v="2228"/>
    <n v="15.82"/>
  </r>
  <r>
    <x v="2229"/>
    <n v="15.82"/>
  </r>
  <r>
    <x v="2230"/>
    <n v="15.79"/>
  </r>
  <r>
    <x v="2231"/>
    <n v="15.79"/>
  </r>
  <r>
    <x v="2232"/>
    <n v="15.73"/>
  </r>
  <r>
    <x v="2233"/>
    <n v="15.65"/>
  </r>
  <r>
    <x v="2234"/>
    <n v="15.65"/>
  </r>
  <r>
    <x v="2235"/>
    <n v="15.87"/>
  </r>
  <r>
    <x v="2236"/>
    <n v="15.87"/>
  </r>
  <r>
    <x v="2237"/>
    <n v="15.87"/>
  </r>
  <r>
    <x v="2238"/>
    <n v="15.87"/>
  </r>
  <r>
    <x v="2239"/>
    <n v="15.87"/>
  </r>
  <r>
    <x v="2240"/>
    <n v="15.87"/>
  </r>
  <r>
    <x v="2241"/>
    <n v="15.87"/>
  </r>
  <r>
    <x v="2242"/>
    <n v="15.87"/>
  </r>
  <r>
    <x v="2243"/>
    <n v="15.87"/>
  </r>
  <r>
    <x v="2244"/>
    <n v="15.73"/>
  </r>
  <r>
    <x v="2245"/>
    <n v="15.59"/>
  </r>
  <r>
    <x v="2246"/>
    <n v="15.59"/>
  </r>
  <r>
    <x v="2247"/>
    <n v="15.59"/>
  </r>
  <r>
    <x v="2248"/>
    <n v="15.59"/>
  </r>
  <r>
    <x v="2249"/>
    <n v="15.61"/>
  </r>
  <r>
    <x v="2250"/>
    <n v="15.59"/>
  </r>
  <r>
    <x v="2251"/>
    <n v="15.59"/>
  </r>
  <r>
    <x v="2252"/>
    <n v="15.51"/>
  </r>
  <r>
    <x v="2253"/>
    <n v="15.41"/>
  </r>
  <r>
    <x v="2254"/>
    <n v="15.41"/>
  </r>
  <r>
    <x v="2255"/>
    <n v="15.41"/>
  </r>
  <r>
    <x v="2256"/>
    <n v="15.41"/>
  </r>
  <r>
    <x v="2257"/>
    <n v="15.41"/>
  </r>
  <r>
    <x v="2258"/>
    <n v="15.41"/>
  </r>
  <r>
    <x v="2259"/>
    <n v="15.41"/>
  </r>
  <r>
    <x v="2260"/>
    <n v="15.41"/>
  </r>
  <r>
    <x v="2261"/>
    <n v="15.41"/>
  </r>
  <r>
    <x v="2262"/>
    <n v="15.41"/>
  </r>
  <r>
    <x v="2263"/>
    <n v="15.41"/>
  </r>
  <r>
    <x v="2264"/>
    <n v="15.6"/>
  </r>
  <r>
    <x v="2265"/>
    <n v="15.6"/>
  </r>
  <r>
    <x v="2266"/>
    <n v="15.59"/>
  </r>
  <r>
    <x v="2267"/>
    <n v="15.69"/>
  </r>
  <r>
    <x v="2268"/>
    <n v="15.69"/>
  </r>
  <r>
    <x v="2269"/>
    <n v="15.69"/>
  </r>
  <r>
    <x v="2270"/>
    <n v="15.69"/>
  </r>
  <r>
    <x v="2271"/>
    <n v="15.69"/>
  </r>
  <r>
    <x v="2272"/>
    <n v="15.68"/>
  </r>
  <r>
    <x v="2273"/>
    <n v="15.74"/>
  </r>
  <r>
    <x v="2274"/>
    <n v="15.74"/>
  </r>
  <r>
    <x v="2275"/>
    <n v="15.72"/>
  </r>
  <r>
    <x v="2276"/>
    <n v="15.73"/>
  </r>
  <r>
    <x v="2277"/>
    <n v="15.75"/>
  </r>
  <r>
    <x v="2278"/>
    <n v="15.78"/>
  </r>
  <r>
    <x v="2279"/>
    <n v="15.78"/>
  </r>
  <r>
    <x v="2280"/>
    <n v="15.78"/>
  </r>
  <r>
    <x v="2281"/>
    <n v="15.78"/>
  </r>
  <r>
    <x v="2282"/>
    <n v="15.85"/>
  </r>
  <r>
    <x v="2283"/>
    <n v="15.86"/>
  </r>
  <r>
    <x v="2284"/>
    <n v="15.86"/>
  </r>
  <r>
    <x v="2285"/>
    <n v="15.86"/>
  </r>
  <r>
    <x v="2286"/>
    <n v="15.85"/>
  </r>
  <r>
    <x v="2287"/>
    <n v="15.85"/>
  </r>
  <r>
    <x v="2288"/>
    <n v="15.85"/>
  </r>
  <r>
    <x v="2289"/>
    <n v="15.85"/>
  </r>
  <r>
    <x v="2290"/>
    <n v="15.85"/>
  </r>
  <r>
    <x v="2291"/>
    <n v="15.8"/>
  </r>
  <r>
    <x v="2292"/>
    <n v="15.8"/>
  </r>
  <r>
    <x v="2293"/>
    <n v="15.76"/>
  </r>
  <r>
    <x v="2294"/>
    <n v="15.76"/>
  </r>
  <r>
    <x v="2295"/>
    <n v="15.76"/>
  </r>
  <r>
    <x v="2296"/>
    <n v="15.68"/>
  </r>
  <r>
    <x v="2297"/>
    <n v="15.55"/>
  </r>
  <r>
    <x v="2298"/>
    <n v="15.55"/>
  </r>
  <r>
    <x v="2299"/>
    <n v="15.55"/>
  </r>
  <r>
    <x v="2300"/>
    <n v="15.55"/>
  </r>
  <r>
    <x v="2301"/>
    <n v="15.55"/>
  </r>
  <r>
    <x v="2302"/>
    <n v="15.55"/>
  </r>
  <r>
    <x v="2303"/>
    <n v="15.53"/>
  </r>
  <r>
    <x v="2304"/>
    <n v="15.49"/>
  </r>
  <r>
    <x v="2305"/>
    <n v="15.51"/>
  </r>
  <r>
    <x v="2306"/>
    <n v="15.47"/>
  </r>
  <r>
    <x v="2307"/>
    <n v="15.42"/>
  </r>
  <r>
    <x v="2308"/>
    <n v="15.44"/>
  </r>
  <r>
    <x v="2309"/>
    <n v="15.43"/>
  </r>
  <r>
    <x v="2310"/>
    <n v="15.42"/>
  </r>
  <r>
    <x v="2311"/>
    <n v="15.41"/>
  </r>
  <r>
    <x v="2312"/>
    <n v="15.38"/>
  </r>
  <r>
    <x v="2313"/>
    <n v="15.33"/>
  </r>
  <r>
    <x v="2314"/>
    <n v="15.28"/>
  </r>
  <r>
    <x v="2315"/>
    <n v="15.21"/>
  </r>
  <r>
    <x v="2316"/>
    <n v="15.12"/>
  </r>
  <r>
    <x v="2317"/>
    <n v="15.12"/>
  </r>
  <r>
    <x v="2318"/>
    <n v="15.09"/>
  </r>
  <r>
    <x v="2319"/>
    <n v="15.02"/>
  </r>
  <r>
    <x v="2320"/>
    <n v="14.95"/>
  </r>
  <r>
    <x v="2321"/>
    <n v="14.8"/>
  </r>
  <r>
    <x v="2322"/>
    <n v="14.8"/>
  </r>
  <r>
    <x v="2323"/>
    <n v="14.76"/>
  </r>
  <r>
    <x v="2324"/>
    <n v="14.72"/>
  </r>
  <r>
    <x v="2325"/>
    <n v="14.69"/>
  </r>
  <r>
    <x v="2326"/>
    <n v="14.58"/>
  </r>
  <r>
    <x v="2327"/>
    <n v="14.49"/>
  </r>
  <r>
    <x v="2328"/>
    <n v="14.42"/>
  </r>
  <r>
    <x v="2329"/>
    <n v="14.39"/>
  </r>
  <r>
    <x v="2330"/>
    <n v="14.37"/>
  </r>
  <r>
    <x v="2331"/>
    <n v="14.35"/>
  </r>
  <r>
    <x v="2332"/>
    <n v="14.32"/>
  </r>
  <r>
    <x v="2333"/>
    <n v="14.32"/>
  </r>
  <r>
    <x v="2334"/>
    <n v="14.3"/>
  </r>
  <r>
    <x v="2335"/>
    <n v="14.3"/>
  </r>
  <r>
    <x v="2336"/>
    <n v="14.26"/>
  </r>
  <r>
    <x v="2337"/>
    <n v="14.24"/>
  </r>
  <r>
    <x v="2338"/>
    <n v="14.24"/>
  </r>
  <r>
    <x v="2339"/>
    <n v="14.22"/>
  </r>
  <r>
    <x v="2340"/>
    <n v="14.22"/>
  </r>
  <r>
    <x v="2341"/>
    <n v="14.22"/>
  </r>
  <r>
    <x v="2342"/>
    <n v="14.19"/>
  </r>
  <r>
    <x v="2343"/>
    <n v="14.17"/>
  </r>
  <r>
    <x v="2344"/>
    <n v="14.16"/>
  </r>
  <r>
    <x v="2345"/>
    <n v="14.14"/>
  </r>
  <r>
    <x v="2346"/>
    <n v="14.12"/>
  </r>
  <r>
    <x v="2347"/>
    <n v="14.11"/>
  </r>
  <r>
    <x v="2348"/>
    <n v="14.08"/>
  </r>
  <r>
    <x v="2349"/>
    <n v="14.05"/>
  </r>
  <r>
    <x v="2350"/>
    <n v="14.05"/>
  </r>
  <r>
    <x v="2351"/>
    <n v="14.05"/>
  </r>
  <r>
    <x v="2352"/>
    <n v="14.04"/>
  </r>
  <r>
    <x v="2353"/>
    <n v="14.02"/>
  </r>
  <r>
    <x v="2354"/>
    <n v="14.01"/>
  </r>
  <r>
    <x v="2355"/>
    <n v="13.99"/>
  </r>
  <r>
    <x v="2356"/>
    <n v="13.97"/>
  </r>
  <r>
    <x v="2357"/>
    <n v="13.92"/>
  </r>
  <r>
    <x v="2358"/>
    <n v="13.89"/>
  </r>
  <r>
    <x v="2359"/>
    <n v="13.88"/>
  </r>
  <r>
    <x v="2360"/>
    <n v="13.84"/>
  </r>
  <r>
    <x v="2361"/>
    <n v="13.84"/>
  </r>
  <r>
    <x v="2362"/>
    <n v="13.78"/>
  </r>
  <r>
    <x v="2363"/>
    <n v="13.75"/>
  </r>
  <r>
    <x v="2364"/>
    <n v="13.68"/>
  </r>
  <r>
    <x v="2365"/>
    <n v="13.58"/>
  </r>
  <r>
    <x v="2366"/>
    <n v="13.58"/>
  </r>
  <r>
    <x v="2367"/>
    <n v="13.49"/>
  </r>
  <r>
    <x v="2368"/>
    <n v="13.42"/>
  </r>
  <r>
    <x v="2369"/>
    <n v="13.35"/>
  </r>
  <r>
    <x v="2370"/>
    <n v="13.28"/>
  </r>
  <r>
    <x v="2371"/>
    <n v="13.16"/>
  </r>
  <r>
    <x v="2372"/>
    <n v="12.99"/>
  </r>
  <r>
    <x v="2373"/>
    <n v="12.92"/>
  </r>
  <r>
    <x v="2374"/>
    <n v="12.82"/>
  </r>
  <r>
    <x v="2375"/>
    <n v="12.76"/>
  </r>
  <r>
    <x v="2376"/>
    <n v="12.72"/>
  </r>
  <r>
    <x v="2377"/>
    <n v="12.72"/>
  </r>
  <r>
    <x v="2378"/>
    <n v="12.72"/>
  </r>
  <r>
    <x v="2379"/>
    <n v="12.66"/>
  </r>
  <r>
    <x v="2380"/>
    <n v="12.68"/>
  </r>
  <r>
    <x v="2381"/>
    <n v="12.68"/>
  </r>
  <r>
    <x v="2382"/>
    <n v="12.68"/>
  </r>
  <r>
    <x v="2383"/>
    <n v="12.7"/>
  </r>
  <r>
    <x v="2384"/>
    <n v="12.69"/>
  </r>
  <r>
    <x v="2385"/>
    <n v="12.69"/>
  </r>
  <r>
    <x v="2386"/>
    <n v="12.79"/>
  </r>
  <r>
    <x v="2387"/>
    <n v="12.85"/>
  </r>
  <r>
    <x v="2388"/>
    <n v="12.83"/>
  </r>
  <r>
    <x v="2389"/>
    <n v="12.82"/>
  </r>
  <r>
    <x v="2390"/>
    <n v="12.82"/>
  </r>
  <r>
    <x v="2391"/>
    <n v="12.89"/>
  </r>
  <r>
    <x v="2392"/>
    <n v="12.9"/>
  </r>
  <r>
    <x v="2393"/>
    <n v="12.88"/>
  </r>
  <r>
    <x v="2394"/>
    <n v="12.94"/>
  </r>
  <r>
    <x v="2395"/>
    <n v="12.94"/>
  </r>
  <r>
    <x v="2396"/>
    <n v="12.94"/>
  </r>
  <r>
    <x v="2397"/>
    <n v="12.98"/>
  </r>
  <r>
    <x v="2398"/>
    <n v="13.06"/>
  </r>
  <r>
    <x v="2399"/>
    <n v="13.12"/>
  </r>
  <r>
    <x v="2400"/>
    <n v="13.22"/>
  </r>
  <r>
    <x v="2401"/>
    <n v="13.37"/>
  </r>
  <r>
    <x v="2402"/>
    <n v="13.42"/>
  </r>
  <r>
    <x v="2403"/>
    <n v="13.5"/>
  </r>
  <r>
    <x v="2404"/>
    <n v="13.6"/>
  </r>
  <r>
    <x v="2405"/>
    <n v="13.58"/>
  </r>
  <r>
    <x v="2406"/>
    <n v="13.6"/>
  </r>
  <r>
    <x v="2407"/>
    <n v="13.59"/>
  </r>
  <r>
    <x v="2408"/>
    <n v="13.61"/>
  </r>
  <r>
    <x v="2409"/>
    <n v="13.72"/>
  </r>
  <r>
    <x v="2410"/>
    <n v="13.75"/>
  </r>
  <r>
    <x v="2411"/>
    <n v="13.82"/>
  </r>
  <r>
    <x v="2412"/>
    <n v="13.82"/>
  </r>
  <r>
    <x v="2413"/>
    <n v="13.92"/>
  </r>
  <r>
    <x v="2414"/>
    <n v="14.01"/>
  </r>
  <r>
    <x v="2415"/>
    <n v="14.14"/>
  </r>
  <r>
    <x v="2416"/>
    <n v="14.27"/>
  </r>
  <r>
    <x v="2417"/>
    <n v="14.4"/>
  </r>
  <r>
    <x v="2418"/>
    <n v="14.52"/>
  </r>
  <r>
    <x v="2419"/>
    <n v="14.68"/>
  </r>
  <r>
    <x v="2420"/>
    <n v="14.78"/>
  </r>
  <r>
    <x v="2421"/>
    <n v="14.85"/>
  </r>
  <r>
    <x v="2422"/>
    <n v="14.94"/>
  </r>
  <r>
    <x v="2423"/>
    <n v="15.04"/>
  </r>
  <r>
    <x v="2424"/>
    <n v="15.15"/>
  </r>
  <r>
    <x v="2425"/>
    <n v="15.25"/>
  </r>
  <r>
    <x v="2426"/>
    <n v="15.24"/>
  </r>
  <r>
    <x v="2427"/>
    <n v="15.32"/>
  </r>
  <r>
    <x v="2428"/>
    <n v="15.42"/>
  </r>
  <r>
    <x v="2429"/>
    <n v="15.62"/>
  </r>
  <r>
    <x v="2430"/>
    <n v="15.74"/>
  </r>
  <r>
    <x v="2431"/>
    <n v="15.84"/>
  </r>
  <r>
    <x v="2432"/>
    <n v="15.92"/>
  </r>
  <r>
    <x v="2433"/>
    <n v="15.98"/>
  </r>
  <r>
    <x v="2434"/>
    <n v="16.36"/>
  </r>
  <r>
    <x v="2435"/>
    <n v="16.48"/>
  </r>
  <r>
    <x v="2436"/>
    <n v="16.64"/>
  </r>
  <r>
    <x v="2437"/>
    <n v="16.64"/>
  </r>
  <r>
    <x v="2438"/>
    <n v="16.68"/>
  </r>
  <r>
    <x v="2439"/>
    <n v="16.73"/>
  </r>
  <r>
    <x v="2440"/>
    <n v="16.809999999999999"/>
  </r>
  <r>
    <x v="2441"/>
    <n v="16.86"/>
  </r>
  <r>
    <x v="2442"/>
    <n v="16.86"/>
  </r>
  <r>
    <x v="2443"/>
    <n v="16.88"/>
  </r>
  <r>
    <x v="2444"/>
    <n v="16.940000000000001"/>
  </r>
  <r>
    <x v="2445"/>
    <n v="17"/>
  </r>
  <r>
    <x v="2446"/>
    <n v="17"/>
  </r>
  <r>
    <x v="2447"/>
    <n v="16.96"/>
  </r>
  <r>
    <x v="2448"/>
    <n v="16.920000000000002"/>
  </r>
  <r>
    <x v="2449"/>
    <n v="16.93"/>
  </r>
  <r>
    <x v="2450"/>
    <n v="16.79"/>
  </r>
  <r>
    <x v="2451"/>
    <n v="16.62"/>
  </r>
  <r>
    <x v="2452"/>
    <n v="16.62"/>
  </r>
  <r>
    <x v="2453"/>
    <n v="16.52"/>
  </r>
  <r>
    <x v="2454"/>
    <n v="16.43"/>
  </r>
  <r>
    <x v="2455"/>
    <n v="16.399999999999999"/>
  </r>
  <r>
    <x v="2456"/>
    <n v="16.309999999999999"/>
  </r>
  <r>
    <x v="2457"/>
    <n v="16.149999999999999"/>
  </r>
  <r>
    <x v="2458"/>
    <n v="16.149999999999999"/>
  </r>
  <r>
    <x v="2459"/>
    <n v="16.149999999999999"/>
  </r>
  <r>
    <x v="2460"/>
    <n v="16.12"/>
  </r>
  <r>
    <x v="2461"/>
    <n v="16.12"/>
  </r>
  <r>
    <x v="2462"/>
    <n v="16.079999999999998"/>
  </r>
  <r>
    <x v="2463"/>
    <n v="16.07"/>
  </r>
  <r>
    <x v="2464"/>
    <n v="16.02"/>
  </r>
  <r>
    <x v="2465"/>
    <n v="15.92"/>
  </r>
  <r>
    <x v="2466"/>
    <n v="15.85"/>
  </r>
  <r>
    <x v="2467"/>
    <n v="15.82"/>
  </r>
  <r>
    <x v="2468"/>
    <n v="15.75"/>
  </r>
  <r>
    <x v="2469"/>
    <n v="15.71"/>
  </r>
  <r>
    <x v="2470"/>
    <n v="15.63"/>
  </r>
  <r>
    <x v="2471"/>
    <n v="15.61"/>
  </r>
  <r>
    <x v="2472"/>
    <n v="15.58"/>
  </r>
  <r>
    <x v="2473"/>
    <n v="15.55"/>
  </r>
  <r>
    <x v="2474"/>
    <n v="15.53"/>
  </r>
  <r>
    <x v="2475"/>
    <n v="15.48"/>
  </r>
  <r>
    <x v="2476"/>
    <n v="15.41"/>
  </r>
  <r>
    <x v="2477"/>
    <n v="15.34"/>
  </r>
  <r>
    <x v="2478"/>
    <n v="15.24"/>
  </r>
  <r>
    <x v="2479"/>
    <n v="15.18"/>
  </r>
  <r>
    <x v="2480"/>
    <n v="15.14"/>
  </r>
  <r>
    <x v="2481"/>
    <n v="15.11"/>
  </r>
  <r>
    <x v="2482"/>
    <n v="15"/>
  </r>
  <r>
    <x v="2483"/>
    <n v="14.94"/>
  </r>
  <r>
    <x v="2484"/>
    <n v="14.85"/>
  </r>
  <r>
    <x v="2485"/>
    <n v="14.8"/>
  </r>
  <r>
    <x v="2486"/>
    <n v="14.74"/>
  </r>
  <r>
    <x v="2487"/>
    <m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6">
  <r>
    <x v="0"/>
    <n v="93.716250000000002"/>
  </r>
  <r>
    <x v="1"/>
    <n v="93.899374999999992"/>
  </r>
  <r>
    <x v="2"/>
    <n v="94.149999999999991"/>
  </r>
  <r>
    <x v="3"/>
    <n v="94.379375000000024"/>
  </r>
  <r>
    <x v="4"/>
    <n v="94.494375000000019"/>
  </r>
  <r>
    <x v="5"/>
    <n v="94.413750000000007"/>
  </r>
  <r>
    <x v="6"/>
    <n v="94.385625000000019"/>
  </r>
  <r>
    <x v="7"/>
    <n v="94.35437499999999"/>
  </r>
  <r>
    <x v="8"/>
    <n v="94.293750000000003"/>
  </r>
  <r>
    <x v="9"/>
    <n v="94.279999999999987"/>
  </r>
  <r>
    <x v="10"/>
    <n v="94.032499999999999"/>
  </r>
  <r>
    <x v="11"/>
    <n v="93.913749999999993"/>
  </r>
  <r>
    <x v="12"/>
    <n v="93.669375000000002"/>
  </r>
  <r>
    <x v="13"/>
    <n v="93.171249999999986"/>
  </r>
  <r>
    <x v="14"/>
    <n v="93.041250000000005"/>
  </r>
  <r>
    <x v="15"/>
    <n v="92.865624999999994"/>
  </r>
  <r>
    <x v="16"/>
    <n v="92.412499999999994"/>
  </r>
  <r>
    <x v="17"/>
    <n v="91.651250000000005"/>
  </r>
  <r>
    <x v="18"/>
    <n v="91.39"/>
  </r>
  <r>
    <x v="19"/>
    <n v="91.354375000000005"/>
  </r>
  <r>
    <x v="20"/>
    <n v="91.557500000000005"/>
  </r>
  <r>
    <x v="21"/>
    <n v="91.393124999999998"/>
  </r>
  <r>
    <x v="22"/>
    <n v="91.465625000000003"/>
  </r>
  <r>
    <x v="23"/>
    <n v="91.274999999999991"/>
  </r>
  <r>
    <x v="24"/>
    <n v="91.265000000000001"/>
  </r>
  <r>
    <x v="25"/>
    <n v="90.838124999999991"/>
  </r>
  <r>
    <x v="26"/>
    <n v="90.912499999999966"/>
  </r>
  <r>
    <x v="27"/>
    <n v="90.964375000000004"/>
  </r>
  <r>
    <x v="28"/>
    <n v="90.704999999999984"/>
  </r>
  <r>
    <x v="29"/>
    <n v="90.351250000000007"/>
  </r>
  <r>
    <x v="30"/>
    <n v="90.297500000000014"/>
  </r>
  <r>
    <x v="31"/>
    <n v="90.389375000000001"/>
  </r>
  <r>
    <x v="32"/>
    <n v="90.331874999999997"/>
  </r>
  <r>
    <x v="33"/>
    <n v="90.034999999999997"/>
  </r>
  <r>
    <x v="34"/>
    <n v="89.96374999999999"/>
  </r>
  <r>
    <x v="35"/>
    <n v="89.363749999999996"/>
  </r>
  <r>
    <x v="36"/>
    <n v="89.251875000000013"/>
  </r>
  <r>
    <x v="37"/>
    <n v="88.69250000000001"/>
  </r>
  <r>
    <x v="38"/>
    <n v="88.267500000000013"/>
  </r>
  <r>
    <x v="39"/>
    <n v="88.023750000000021"/>
  </r>
  <r>
    <x v="40"/>
    <n v="87.721875000000011"/>
  </r>
  <r>
    <x v="41"/>
    <n v="87.573750000000018"/>
  </r>
  <r>
    <x v="42"/>
    <n v="87.638125000000002"/>
  </r>
  <r>
    <x v="43"/>
    <n v="87.639375000000001"/>
  </r>
  <r>
    <x v="44"/>
    <n v="87.515624999999986"/>
  </r>
  <r>
    <x v="45"/>
    <n v="87.519374999999997"/>
  </r>
  <r>
    <x v="46"/>
    <n v="87.743750000000006"/>
  </r>
  <r>
    <x v="47"/>
    <n v="87.766249999999999"/>
  </r>
  <r>
    <x v="48"/>
    <n v="87.629374999999996"/>
  </r>
  <r>
    <x v="49"/>
    <n v="87.489374999999995"/>
  </r>
  <r>
    <x v="50"/>
    <n v="88.925624999999997"/>
  </r>
  <r>
    <x v="51"/>
    <n v="88.954999999999998"/>
  </r>
  <r>
    <x v="52"/>
    <n v="88.715625000000003"/>
  </r>
  <r>
    <x v="53"/>
    <n v="89.008125000000007"/>
  </r>
  <r>
    <x v="54"/>
    <n v="89.850000000000009"/>
  </r>
  <r>
    <x v="55"/>
    <n v="90.515625"/>
  </r>
  <r>
    <x v="56"/>
    <n v="90.769375000000011"/>
  </r>
  <r>
    <x v="57"/>
    <n v="90.951250000000002"/>
  </r>
  <r>
    <x v="58"/>
    <n v="91.00937500000002"/>
  </r>
  <r>
    <x v="59"/>
    <n v="91.080000000000027"/>
  </r>
  <r>
    <x v="60"/>
    <n v="90.50500000000001"/>
  </r>
  <r>
    <x v="61"/>
    <n v="90.045000000000002"/>
  </r>
  <r>
    <x v="62"/>
    <n v="89.333125000000024"/>
  </r>
  <r>
    <x v="63"/>
    <n v="88.847500000000011"/>
  </r>
  <r>
    <x v="64"/>
    <n v="88.703125000000014"/>
  </r>
  <r>
    <x v="65"/>
    <n v="88.660000000000011"/>
  </r>
  <r>
    <x v="66"/>
    <n v="89.023749999999993"/>
  </r>
  <r>
    <x v="67"/>
    <n v="89.120625000000004"/>
  </r>
  <r>
    <x v="68"/>
    <n v="89.147500000000022"/>
  </r>
  <r>
    <x v="69"/>
    <n v="89.371249999999989"/>
  </r>
  <r>
    <x v="70"/>
    <n v="90.116249999999994"/>
  </r>
  <r>
    <x v="71"/>
    <n v="90.919999999999987"/>
  </r>
  <r>
    <x v="72"/>
    <n v="91.176874999999995"/>
  </r>
  <r>
    <x v="73"/>
    <n v="91.370625000000004"/>
  </r>
  <r>
    <x v="74"/>
    <n v="91.791250000000019"/>
  </r>
  <r>
    <x v="75"/>
    <n v="91.78625000000001"/>
  </r>
  <r>
    <x v="76"/>
    <n v="92.268749999999997"/>
  </r>
  <r>
    <x v="77"/>
    <n v="92.567499999999981"/>
  </r>
  <r>
    <x v="78"/>
    <n v="92.875"/>
  </r>
  <r>
    <x v="79"/>
    <n v="92.857499999999987"/>
  </r>
  <r>
    <x v="80"/>
    <n v="93.986874999999984"/>
  </r>
  <r>
    <x v="81"/>
    <n v="94.465625000000003"/>
  </r>
  <r>
    <x v="82"/>
    <n v="94.976875000000021"/>
  </r>
  <r>
    <x v="83"/>
    <n v="94.95750000000001"/>
  </r>
  <r>
    <x v="84"/>
    <n v="94.421250000000015"/>
  </r>
  <r>
    <x v="85"/>
    <n v="94.438750000000013"/>
  </r>
  <r>
    <x v="86"/>
    <n v="94.478124999999991"/>
  </r>
  <r>
    <x v="87"/>
    <n v="94.260625000000005"/>
  </r>
  <r>
    <x v="88"/>
    <n v="93.847499999999997"/>
  </r>
  <r>
    <x v="89"/>
    <n v="93.669375000000002"/>
  </r>
  <r>
    <x v="90"/>
    <n v="93.001249999999985"/>
  </r>
  <r>
    <x v="91"/>
    <n v="92.497499999999974"/>
  </r>
  <r>
    <x v="92"/>
    <n v="92.210624999999993"/>
  </r>
  <r>
    <x v="93"/>
    <n v="92.170624999999987"/>
  </r>
  <r>
    <x v="94"/>
    <n v="91.91"/>
  </r>
  <r>
    <x v="95"/>
    <n v="91.678749999999994"/>
  </r>
  <r>
    <x v="96"/>
    <n v="91.463750000000005"/>
  </r>
  <r>
    <x v="97"/>
    <e v="#N/A"/>
  </r>
  <r>
    <x v="98"/>
    <n v="92.273750000000007"/>
  </r>
  <r>
    <x v="99"/>
    <n v="92.515625"/>
  </r>
  <r>
    <x v="100"/>
    <n v="92.636874999999989"/>
  </r>
  <r>
    <x v="101"/>
    <n v="93.29187499999999"/>
  </r>
  <r>
    <x v="102"/>
    <n v="93.595625000000013"/>
  </r>
  <r>
    <x v="103"/>
    <n v="93.546875"/>
  </r>
  <r>
    <x v="104"/>
    <n v="93.501250000000013"/>
  </r>
  <r>
    <x v="105"/>
    <n v="93.563124999999999"/>
  </r>
  <r>
    <x v="106"/>
    <n v="93.487499999999997"/>
  </r>
  <r>
    <x v="107"/>
    <n v="93.295000000000002"/>
  </r>
  <r>
    <x v="108"/>
    <n v="92.691249999999997"/>
  </r>
  <r>
    <x v="109"/>
    <n v="92.139375000000001"/>
  </r>
  <r>
    <x v="110"/>
    <n v="91.463124999999991"/>
  </r>
  <r>
    <x v="111"/>
    <n v="91.463124999999991"/>
  </r>
  <r>
    <x v="112"/>
    <n v="91.645624999999995"/>
  </r>
  <r>
    <x v="113"/>
    <n v="91.922500000000014"/>
  </r>
  <r>
    <x v="114"/>
    <n v="92.034374999999997"/>
  </r>
  <r>
    <x v="115"/>
    <n v="91.966250000000002"/>
  </r>
  <r>
    <x v="116"/>
    <n v="92.089375000000004"/>
  </r>
  <r>
    <x v="117"/>
    <n v="91.991875000000022"/>
  </r>
  <r>
    <x v="118"/>
    <n v="92.121875000000003"/>
  </r>
  <r>
    <x v="119"/>
    <n v="92.3125"/>
  </r>
  <r>
    <x v="120"/>
    <n v="92.350000000000009"/>
  </r>
  <r>
    <x v="121"/>
    <n v="92.360624999999999"/>
  </r>
  <r>
    <x v="122"/>
    <n v="92.50500000000001"/>
  </r>
  <r>
    <x v="123"/>
    <n v="92.456249999999997"/>
  </r>
  <r>
    <x v="124"/>
    <n v="92.453750000000014"/>
  </r>
  <r>
    <x v="125"/>
    <n v="92.368750000000006"/>
  </r>
  <r>
    <x v="126"/>
    <n v="92.58312500000001"/>
  </r>
  <r>
    <x v="127"/>
    <n v="92.585000000000008"/>
  </r>
  <r>
    <x v="128"/>
    <n v="92.531875000000014"/>
  </r>
  <r>
    <x v="129"/>
    <n v="92.293125000000018"/>
  </r>
  <r>
    <x v="130"/>
    <n v="91.566874999999996"/>
  </r>
  <r>
    <x v="131"/>
    <n v="90.75937500000002"/>
  </r>
  <r>
    <x v="132"/>
    <n v="90.93062500000002"/>
  </r>
  <r>
    <x v="133"/>
    <n v="91.206249999999997"/>
  </r>
  <r>
    <x v="134"/>
    <n v="91.13624999999999"/>
  </r>
  <r>
    <x v="135"/>
    <n v="91.288124999999994"/>
  </r>
  <r>
    <x v="136"/>
    <n v="91.405625000000001"/>
  </r>
  <r>
    <x v="137"/>
    <n v="91.303750000000008"/>
  </r>
  <r>
    <x v="138"/>
    <n v="90.931250000000006"/>
  </r>
  <r>
    <x v="139"/>
    <n v="90.818125000000009"/>
  </r>
  <r>
    <x v="140"/>
    <n v="90.753125000000011"/>
  </r>
  <r>
    <x v="141"/>
    <n v="90.277500000000018"/>
  </r>
  <r>
    <x v="142"/>
    <n v="89.771250000000009"/>
  </r>
  <r>
    <x v="143"/>
    <n v="89.3"/>
  </r>
  <r>
    <x v="144"/>
    <n v="89.077499999999986"/>
  </r>
  <r>
    <x v="145"/>
    <n v="88.647499999999994"/>
  </r>
  <r>
    <x v="146"/>
    <n v="90.945624999999993"/>
  </r>
  <r>
    <x v="147"/>
    <n v="90.806875000000005"/>
  </r>
  <r>
    <x v="148"/>
    <n v="90.803750000000022"/>
  </r>
  <r>
    <x v="149"/>
    <n v="90.961250000000007"/>
  </r>
  <r>
    <x v="150"/>
    <n v="90.044375000000002"/>
  </r>
  <r>
    <x v="151"/>
    <n v="89.594999999999999"/>
  </r>
  <r>
    <x v="152"/>
    <n v="89.423750000000013"/>
  </r>
  <r>
    <x v="153"/>
    <n v="87.646250000000009"/>
  </r>
  <r>
    <x v="154"/>
    <n v="86.14"/>
  </r>
  <r>
    <x v="155"/>
    <n v="85.603750000000005"/>
  </r>
  <r>
    <x v="156"/>
    <n v="84.6875"/>
  </r>
  <r>
    <x v="157"/>
    <n v="84.375"/>
  </r>
  <r>
    <x v="158"/>
    <n v="84.094374999999985"/>
  </r>
  <r>
    <x v="159"/>
    <n v="83.87937500000001"/>
  </r>
  <r>
    <x v="160"/>
    <n v="83.498750000000015"/>
  </r>
  <r>
    <x v="161"/>
    <n v="83.549375000000012"/>
  </r>
  <r>
    <x v="162"/>
    <n v="83.603125000000006"/>
  </r>
  <r>
    <x v="163"/>
    <n v="83.844374999999985"/>
  </r>
  <r>
    <x v="164"/>
    <n v="84.286874999999981"/>
  </r>
  <r>
    <x v="165"/>
    <n v="84.571249999999992"/>
  </r>
  <r>
    <x v="166"/>
    <n v="84.811250000000001"/>
  </r>
  <r>
    <x v="167"/>
    <n v="84.919999999999987"/>
  </r>
  <r>
    <x v="168"/>
    <n v="85.053124999999994"/>
  </r>
  <r>
    <x v="169"/>
    <n v="85.328125000000028"/>
  </r>
  <r>
    <x v="170"/>
    <n v="85.54187499999999"/>
  </r>
  <r>
    <x v="171"/>
    <n v="85.474999999999994"/>
  </r>
  <r>
    <x v="172"/>
    <n v="85.501249999999985"/>
  </r>
  <r>
    <x v="173"/>
    <n v="85.404375000000002"/>
  </r>
  <r>
    <x v="174"/>
    <n v="85.416875000000005"/>
  </r>
  <r>
    <x v="175"/>
    <n v="85.223749999999995"/>
  </r>
  <r>
    <x v="176"/>
    <n v="84.883750000000006"/>
  </r>
  <r>
    <x v="177"/>
    <n v="84.897499999999994"/>
  </r>
  <r>
    <x v="178"/>
    <n v="84.861874999999998"/>
  </r>
  <r>
    <x v="179"/>
    <n v="84.77062500000001"/>
  </r>
  <r>
    <x v="180"/>
    <n v="84.70999999999998"/>
  </r>
  <r>
    <x v="181"/>
    <n v="84.617500000000007"/>
  </r>
  <r>
    <x v="182"/>
    <n v="84.517499999999984"/>
  </r>
  <r>
    <x v="183"/>
    <n v="83.937499999999972"/>
  </r>
  <r>
    <x v="184"/>
    <n v="83.788750000000007"/>
  </r>
  <r>
    <x v="185"/>
    <n v="83.561250000000001"/>
  </r>
  <r>
    <x v="186"/>
    <n v="83.47312500000001"/>
  </r>
  <r>
    <x v="187"/>
    <n v="83.338124999999991"/>
  </r>
  <r>
    <x v="188"/>
    <n v="83.59812500000001"/>
  </r>
  <r>
    <x v="189"/>
    <n v="84.189374999999998"/>
  </r>
  <r>
    <x v="190"/>
    <n v="84.715000000000003"/>
  </r>
  <r>
    <x v="191"/>
    <n v="84.953749999999999"/>
  </r>
  <r>
    <x v="192"/>
    <n v="85.462499999999991"/>
  </r>
  <r>
    <x v="193"/>
    <n v="85.554375000000007"/>
  </r>
  <r>
    <x v="194"/>
    <n v="85.719999999999985"/>
  </r>
  <r>
    <x v="195"/>
    <n v="85.653750000000002"/>
  </r>
  <r>
    <x v="196"/>
    <e v="#N/A"/>
  </r>
  <r>
    <x v="197"/>
    <e v="#N/A"/>
  </r>
  <r>
    <x v="198"/>
    <e v="#N/A"/>
  </r>
  <r>
    <x v="199"/>
    <e v="#N/A"/>
  </r>
  <r>
    <x v="200"/>
    <e v="#N/A"/>
  </r>
  <r>
    <x v="201"/>
    <e v="#N/A"/>
  </r>
  <r>
    <x v="202"/>
    <e v="#N/A"/>
  </r>
  <r>
    <x v="203"/>
    <e v="#N/A"/>
  </r>
  <r>
    <x v="204"/>
    <e v="#N/A"/>
  </r>
  <r>
    <x v="205"/>
    <n v="81.975625000000008"/>
  </r>
  <r>
    <x v="206"/>
    <n v="81.823750000000018"/>
  </r>
  <r>
    <x v="207"/>
    <n v="81.700625000000016"/>
  </r>
  <r>
    <x v="208"/>
    <n v="82.010625000000005"/>
  </r>
  <r>
    <x v="209"/>
    <n v="82.293125000000018"/>
  </r>
  <r>
    <x v="210"/>
    <n v="82.600000000000023"/>
  </r>
  <r>
    <x v="211"/>
    <n v="82.638750000000016"/>
  </r>
  <r>
    <x v="212"/>
    <n v="82.723124999999996"/>
  </r>
  <r>
    <x v="213"/>
    <n v="82.93"/>
  </r>
  <r>
    <x v="214"/>
    <n v="83.015000000000001"/>
  </r>
  <r>
    <x v="215"/>
    <n v="83.102500000000006"/>
  </r>
  <r>
    <x v="216"/>
    <n v="83.19812499999999"/>
  </r>
  <r>
    <x v="217"/>
    <n v="83.256874999999994"/>
  </r>
  <r>
    <x v="218"/>
    <n v="82.913124999999994"/>
  </r>
  <r>
    <x v="219"/>
    <n v="83.04249999999999"/>
  </r>
  <r>
    <x v="220"/>
    <n v="83.078125"/>
  </r>
  <r>
    <x v="221"/>
    <n v="83.151250000000005"/>
  </r>
  <r>
    <x v="222"/>
    <n v="83.304375000000007"/>
  </r>
  <r>
    <x v="223"/>
    <n v="83.435625000000002"/>
  </r>
  <r>
    <x v="224"/>
    <n v="83.678125000000009"/>
  </r>
  <r>
    <x v="225"/>
    <n v="83.884999999999991"/>
  </r>
  <r>
    <x v="226"/>
    <n v="84.008124999999993"/>
  </r>
  <r>
    <x v="227"/>
    <n v="84.005624999999995"/>
  </r>
  <r>
    <x v="228"/>
    <n v="84.095624999999998"/>
  </r>
  <r>
    <x v="229"/>
    <n v="84.069375000000022"/>
  </r>
  <r>
    <x v="230"/>
    <n v="83.999374999999986"/>
  </r>
  <r>
    <x v="231"/>
    <n v="83.936874999999986"/>
  </r>
  <r>
    <x v="232"/>
    <n v="83.88624999999999"/>
  </r>
  <r>
    <x v="233"/>
    <n v="83.797500000000014"/>
  </r>
  <r>
    <x v="234"/>
    <n v="83.534374999999997"/>
  </r>
  <r>
    <x v="235"/>
    <n v="83.406249999999986"/>
  </r>
  <r>
    <x v="236"/>
    <n v="83.250624999999999"/>
  </r>
  <r>
    <x v="237"/>
    <n v="83.544375000000002"/>
  </r>
  <r>
    <x v="238"/>
    <n v="84.023749999999993"/>
  </r>
  <r>
    <x v="239"/>
    <n v="84.056875000000005"/>
  </r>
  <r>
    <x v="240"/>
    <n v="84.018750000000011"/>
  </r>
  <r>
    <x v="241"/>
    <n v="84.040624999999991"/>
  </r>
  <r>
    <x v="242"/>
    <n v="84.001249999999999"/>
  </r>
  <r>
    <x v="243"/>
    <n v="84.314999999999998"/>
  </r>
  <r>
    <x v="244"/>
    <n v="84.309374999999989"/>
  </r>
  <r>
    <x v="245"/>
    <n v="83.976874999999993"/>
  </r>
  <r>
    <x v="246"/>
    <n v="83.827500000000001"/>
  </r>
  <r>
    <x v="247"/>
    <n v="83.697500000000019"/>
  </r>
  <r>
    <x v="248"/>
    <n v="83.712499999999991"/>
  </r>
  <r>
    <x v="249"/>
    <n v="83.541249999999991"/>
  </r>
  <r>
    <x v="250"/>
    <n v="83.356249999999989"/>
  </r>
  <r>
    <x v="251"/>
    <n v="82.9"/>
  </r>
  <r>
    <x v="252"/>
    <n v="82.826874999999987"/>
  </r>
  <r>
    <x v="253"/>
    <n v="82.799999999999983"/>
  </r>
  <r>
    <x v="254"/>
    <n v="82.758125000000007"/>
  </r>
  <r>
    <x v="255"/>
    <n v="82.594374999999985"/>
  </r>
  <r>
    <x v="256"/>
    <n v="82.468125000000001"/>
  </r>
  <r>
    <x v="257"/>
    <n v="82.37937500000001"/>
  </r>
  <r>
    <x v="258"/>
    <n v="82.269374999999997"/>
  </r>
  <r>
    <x v="259"/>
    <n v="82.34375"/>
  </r>
  <r>
    <x v="260"/>
    <n v="82.453125000000014"/>
  </r>
  <r>
    <x v="261"/>
    <n v="82.639375000000001"/>
  </r>
  <r>
    <x v="262"/>
    <n v="82.638750000000002"/>
  </r>
  <r>
    <x v="263"/>
    <n v="82.674374999999984"/>
  </r>
  <r>
    <x v="264"/>
    <n v="82.775000000000006"/>
  </r>
  <r>
    <x v="265"/>
    <n v="82.893749999999997"/>
  </r>
  <r>
    <x v="266"/>
    <n v="82.991249999999994"/>
  </r>
  <r>
    <x v="267"/>
    <n v="83.22937499999999"/>
  </r>
  <r>
    <x v="268"/>
    <n v="83.368124999999992"/>
  </r>
  <r>
    <x v="269"/>
    <n v="83.399375000000006"/>
  </r>
  <r>
    <x v="270"/>
    <n v="83.415000000000006"/>
  </r>
  <r>
    <x v="271"/>
    <n v="83.531874999999985"/>
  </r>
  <r>
    <x v="272"/>
    <n v="83.623750000000001"/>
  </r>
  <r>
    <x v="273"/>
    <n v="83.671874999999986"/>
  </r>
  <r>
    <x v="274"/>
    <n v="83.750000000000028"/>
  </r>
  <r>
    <x v="275"/>
    <n v="83.652500000000003"/>
  </r>
  <r>
    <x v="276"/>
    <n v="83.736249999999998"/>
  </r>
  <r>
    <x v="277"/>
    <n v="83.814374999999998"/>
  </r>
  <r>
    <x v="278"/>
    <n v="83.546875"/>
  </r>
  <r>
    <x v="279"/>
    <n v="83.385625000000005"/>
  </r>
  <r>
    <x v="280"/>
    <n v="83.083750000000009"/>
  </r>
  <r>
    <x v="281"/>
    <m/>
  </r>
  <r>
    <x v="281"/>
    <m/>
  </r>
  <r>
    <x v="281"/>
    <m/>
  </r>
  <r>
    <x v="281"/>
    <m/>
  </r>
  <r>
    <x v="281"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x v="0"/>
    <n v="716.19"/>
  </r>
  <r>
    <x v="1"/>
    <n v="658.08"/>
  </r>
  <r>
    <x v="2"/>
    <n v="678.19"/>
  </r>
  <r>
    <x v="3"/>
    <n v="685.63"/>
  </r>
  <r>
    <x v="4"/>
    <n v="690.56"/>
  </r>
  <r>
    <x v="5"/>
    <n v="757.47"/>
  </r>
  <r>
    <x v="6"/>
    <n v="633.5"/>
  </r>
  <r>
    <x v="7"/>
    <n v="734.54"/>
  </r>
  <r>
    <x v="8"/>
    <n v="723.2"/>
  </r>
  <r>
    <x v="9"/>
    <n v="644.23"/>
  </r>
  <r>
    <x v="10"/>
    <n v="748.28"/>
  </r>
  <r>
    <x v="11"/>
    <n v="645.51"/>
  </r>
  <r>
    <x v="12"/>
    <n v="602.13"/>
  </r>
  <r>
    <x v="13"/>
    <n v="632.24"/>
  </r>
  <r>
    <x v="14"/>
    <n v="618.9"/>
  </r>
  <r>
    <x v="15"/>
    <n v="577.09"/>
  </r>
  <r>
    <x v="16"/>
    <n v="534.58000000000004"/>
  </r>
  <r>
    <x v="17"/>
    <n v="503.18"/>
  </r>
  <r>
    <x v="18"/>
    <n v="479.34"/>
  </r>
  <r>
    <x v="19"/>
    <n v="557.32000000000005"/>
  </r>
  <r>
    <x v="20"/>
    <n v="490.31"/>
  </r>
  <r>
    <x v="21"/>
    <n v="482.8"/>
  </r>
  <r>
    <x v="22"/>
    <n v="436.19"/>
  </r>
  <r>
    <x v="23"/>
    <n v="390.65"/>
  </r>
  <r>
    <x v="24"/>
    <n v="343.48"/>
  </r>
  <r>
    <x v="25"/>
    <n v="337.72"/>
  </r>
  <r>
    <x v="26"/>
    <n v="338.69"/>
  </r>
  <r>
    <x v="27"/>
    <n v="360.39"/>
  </r>
  <r>
    <x v="28"/>
    <n v="327.32"/>
  </r>
  <r>
    <x v="29"/>
    <n v="302.85000000000002"/>
  </r>
  <r>
    <x v="30"/>
    <n v="278.45999999999998"/>
  </r>
  <r>
    <x v="31"/>
    <n v="325.8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数据透视表5" cacheId="6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F1:S370" firstHeaderRow="1" firstDataRow="2" firstDataCol="1"/>
  <pivotFields count="3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axis="axisCol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3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Fields count="1">
    <field x="2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求和项:市场价:生猪:外三元:体重90-100kg" fld="1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数据透视表5" cacheId="7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G1:P285" firstHeaderRow="1" firstDataRow="2" firstDataCol="1"/>
  <pivotFields count="3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axis="axisCol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0"/>
  </rowFields>
  <rowItems count="283">
    <i>
      <x/>
    </i>
    <i>
      <x v="1"/>
    </i>
    <i>
      <x v="4"/>
    </i>
    <i>
      <x v="5"/>
    </i>
    <i>
      <x v="6"/>
    </i>
    <i>
      <x v="7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5"/>
    </i>
    <i>
      <x v="26"/>
    </i>
    <i>
      <x v="28"/>
    </i>
    <i>
      <x v="29"/>
    </i>
    <i>
      <x v="32"/>
    </i>
    <i>
      <x v="33"/>
    </i>
    <i>
      <x v="34"/>
    </i>
    <i>
      <x v="40"/>
    </i>
    <i>
      <x v="42"/>
    </i>
    <i>
      <x v="43"/>
    </i>
    <i>
      <x v="46"/>
    </i>
    <i>
      <x v="49"/>
    </i>
    <i>
      <x v="50"/>
    </i>
    <i>
      <x v="53"/>
    </i>
    <i>
      <x v="56"/>
    </i>
    <i>
      <x v="57"/>
    </i>
    <i>
      <x v="59"/>
    </i>
    <i>
      <x v="61"/>
    </i>
    <i>
      <x v="62"/>
    </i>
    <i>
      <x v="64"/>
    </i>
    <i>
      <x v="65"/>
    </i>
    <i>
      <x v="66"/>
    </i>
    <i>
      <x v="68"/>
    </i>
    <i>
      <x v="69"/>
    </i>
    <i>
      <x v="71"/>
    </i>
    <i>
      <x v="72"/>
    </i>
    <i>
      <x v="73"/>
    </i>
    <i>
      <x v="75"/>
    </i>
    <i>
      <x v="76"/>
    </i>
    <i>
      <x v="78"/>
    </i>
    <i>
      <x v="79"/>
    </i>
    <i>
      <x v="80"/>
    </i>
    <i>
      <x v="82"/>
    </i>
    <i>
      <x v="83"/>
    </i>
    <i>
      <x v="85"/>
    </i>
    <i>
      <x v="86"/>
    </i>
    <i>
      <x v="87"/>
    </i>
    <i>
      <x v="89"/>
    </i>
    <i>
      <x v="90"/>
    </i>
    <i>
      <x v="91"/>
    </i>
    <i>
      <x v="92"/>
    </i>
    <i>
      <x v="93"/>
    </i>
    <i>
      <x v="94"/>
    </i>
    <i>
      <x v="96"/>
    </i>
    <i>
      <x v="97"/>
    </i>
    <i>
      <x v="98"/>
    </i>
    <i>
      <x v="99"/>
    </i>
    <i>
      <x v="100"/>
    </i>
    <i>
      <x v="101"/>
    </i>
    <i>
      <x v="103"/>
    </i>
    <i>
      <x v="104"/>
    </i>
    <i>
      <x v="105"/>
    </i>
    <i>
      <x v="106"/>
    </i>
    <i>
      <x v="107"/>
    </i>
    <i>
      <x v="108"/>
    </i>
    <i>
      <x v="110"/>
    </i>
    <i>
      <x v="111"/>
    </i>
    <i>
      <x v="112"/>
    </i>
    <i>
      <x v="113"/>
    </i>
    <i>
      <x v="114"/>
    </i>
    <i>
      <x v="115"/>
    </i>
    <i>
      <x v="117"/>
    </i>
    <i>
      <x v="118"/>
    </i>
    <i>
      <x v="119"/>
    </i>
    <i>
      <x v="120"/>
    </i>
    <i>
      <x v="121"/>
    </i>
    <i>
      <x v="122"/>
    </i>
    <i>
      <x v="124"/>
    </i>
    <i>
      <x v="125"/>
    </i>
    <i>
      <x v="126"/>
    </i>
    <i>
      <x v="127"/>
    </i>
    <i>
      <x v="128"/>
    </i>
    <i>
      <x v="129"/>
    </i>
    <i>
      <x v="131"/>
    </i>
    <i>
      <x v="132"/>
    </i>
    <i>
      <x v="133"/>
    </i>
    <i>
      <x v="134"/>
    </i>
    <i>
      <x v="135"/>
    </i>
    <i>
      <x v="136"/>
    </i>
    <i>
      <x v="138"/>
    </i>
    <i>
      <x v="139"/>
    </i>
    <i>
      <x v="140"/>
    </i>
    <i>
      <x v="141"/>
    </i>
    <i>
      <x v="142"/>
    </i>
    <i>
      <x v="143"/>
    </i>
    <i>
      <x v="145"/>
    </i>
    <i>
      <x v="146"/>
    </i>
    <i>
      <x v="147"/>
    </i>
    <i>
      <x v="148"/>
    </i>
    <i>
      <x v="149"/>
    </i>
    <i>
      <x v="150"/>
    </i>
    <i>
      <x v="152"/>
    </i>
    <i>
      <x v="153"/>
    </i>
    <i>
      <x v="154"/>
    </i>
    <i>
      <x v="155"/>
    </i>
    <i>
      <x v="156"/>
    </i>
    <i>
      <x v="157"/>
    </i>
    <i>
      <x v="159"/>
    </i>
    <i>
      <x v="160"/>
    </i>
    <i>
      <x v="161"/>
    </i>
    <i>
      <x v="162"/>
    </i>
    <i>
      <x v="164"/>
    </i>
    <i>
      <x v="166"/>
    </i>
    <i>
      <x v="167"/>
    </i>
    <i>
      <x v="168"/>
    </i>
    <i>
      <x v="169"/>
    </i>
    <i>
      <x v="170"/>
    </i>
    <i>
      <x v="171"/>
    </i>
    <i>
      <x v="173"/>
    </i>
    <i>
      <x v="174"/>
    </i>
    <i>
      <x v="175"/>
    </i>
    <i>
      <x v="176"/>
    </i>
    <i>
      <x v="177"/>
    </i>
    <i>
      <x v="178"/>
    </i>
    <i>
      <x v="180"/>
    </i>
    <i>
      <x v="181"/>
    </i>
    <i>
      <x v="182"/>
    </i>
    <i>
      <x v="183"/>
    </i>
    <i>
      <x v="184"/>
    </i>
    <i>
      <x v="185"/>
    </i>
    <i>
      <x v="187"/>
    </i>
    <i>
      <x v="188"/>
    </i>
    <i>
      <x v="189"/>
    </i>
    <i>
      <x v="190"/>
    </i>
    <i>
      <x v="191"/>
    </i>
    <i>
      <x v="192"/>
    </i>
    <i>
      <x v="194"/>
    </i>
    <i>
      <x v="195"/>
    </i>
    <i>
      <x v="196"/>
    </i>
    <i>
      <x v="197"/>
    </i>
    <i>
      <x v="198"/>
    </i>
    <i>
      <x v="199"/>
    </i>
    <i>
      <x v="201"/>
    </i>
    <i>
      <x v="202"/>
    </i>
    <i>
      <x v="203"/>
    </i>
    <i>
      <x v="204"/>
    </i>
    <i>
      <x v="205"/>
    </i>
    <i>
      <x v="206"/>
    </i>
    <i>
      <x v="208"/>
    </i>
    <i>
      <x v="209"/>
    </i>
    <i>
      <x v="210"/>
    </i>
    <i>
      <x v="211"/>
    </i>
    <i>
      <x v="212"/>
    </i>
    <i>
      <x v="213"/>
    </i>
    <i>
      <x v="215"/>
    </i>
    <i>
      <x v="216"/>
    </i>
    <i>
      <x v="217"/>
    </i>
    <i>
      <x v="218"/>
    </i>
    <i>
      <x v="219"/>
    </i>
    <i>
      <x v="220"/>
    </i>
    <i>
      <x v="222"/>
    </i>
    <i>
      <x v="223"/>
    </i>
    <i>
      <x v="224"/>
    </i>
    <i>
      <x v="225"/>
    </i>
    <i>
      <x v="226"/>
    </i>
    <i>
      <x v="227"/>
    </i>
    <i>
      <x v="229"/>
    </i>
    <i>
      <x v="230"/>
    </i>
    <i>
      <x v="231"/>
    </i>
    <i>
      <x v="232"/>
    </i>
    <i>
      <x v="233"/>
    </i>
    <i>
      <x v="234"/>
    </i>
    <i>
      <x v="236"/>
    </i>
    <i>
      <x v="237"/>
    </i>
    <i>
      <x v="238"/>
    </i>
    <i>
      <x v="239"/>
    </i>
    <i>
      <x v="240"/>
    </i>
    <i>
      <x v="241"/>
    </i>
    <i>
      <x v="243"/>
    </i>
    <i>
      <x v="244"/>
    </i>
    <i>
      <x v="245"/>
    </i>
    <i>
      <x v="246"/>
    </i>
    <i>
      <x v="247"/>
    </i>
    <i>
      <x v="248"/>
    </i>
    <i>
      <x v="250"/>
    </i>
    <i>
      <x v="251"/>
    </i>
    <i>
      <x v="252"/>
    </i>
    <i>
      <x v="253"/>
    </i>
    <i>
      <x v="254"/>
    </i>
    <i>
      <x v="255"/>
    </i>
    <i>
      <x v="257"/>
    </i>
    <i>
      <x v="258"/>
    </i>
    <i>
      <x v="260"/>
    </i>
    <i>
      <x v="261"/>
    </i>
    <i>
      <x v="262"/>
    </i>
    <i>
      <x v="264"/>
    </i>
    <i>
      <x v="265"/>
    </i>
    <i>
      <x v="266"/>
    </i>
    <i>
      <x v="267"/>
    </i>
    <i>
      <x v="268"/>
    </i>
    <i>
      <x v="269"/>
    </i>
    <i>
      <x v="271"/>
    </i>
    <i>
      <x v="272"/>
    </i>
    <i>
      <x v="273"/>
    </i>
    <i>
      <x v="274"/>
    </i>
    <i>
      <x v="275"/>
    </i>
    <i>
      <x v="285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7"/>
    </i>
    <i>
      <x v="299"/>
    </i>
    <i>
      <x v="300"/>
    </i>
    <i>
      <x v="301"/>
    </i>
    <i>
      <x v="302"/>
    </i>
    <i>
      <x v="303"/>
    </i>
    <i>
      <x v="304"/>
    </i>
    <i>
      <x v="307"/>
    </i>
    <i>
      <x v="308"/>
    </i>
    <i>
      <x v="309"/>
    </i>
    <i>
      <x v="310"/>
    </i>
    <i>
      <x v="311"/>
    </i>
    <i>
      <x v="313"/>
    </i>
    <i>
      <x v="314"/>
    </i>
    <i>
      <x v="315"/>
    </i>
    <i>
      <x v="316"/>
    </i>
    <i>
      <x v="317"/>
    </i>
    <i>
      <x v="318"/>
    </i>
    <i>
      <x v="320"/>
    </i>
    <i>
      <x v="321"/>
    </i>
    <i>
      <x v="322"/>
    </i>
    <i>
      <x v="323"/>
    </i>
    <i>
      <x v="324"/>
    </i>
    <i>
      <x v="325"/>
    </i>
    <i>
      <x v="327"/>
    </i>
    <i>
      <x v="328"/>
    </i>
    <i>
      <x v="329"/>
    </i>
    <i>
      <x v="330"/>
    </i>
    <i>
      <x v="331"/>
    </i>
    <i>
      <x v="332"/>
    </i>
    <i>
      <x v="334"/>
    </i>
    <i>
      <x v="335"/>
    </i>
    <i>
      <x v="336"/>
    </i>
    <i>
      <x v="337"/>
    </i>
    <i>
      <x v="338"/>
    </i>
    <i>
      <x v="339"/>
    </i>
    <i>
      <x v="341"/>
    </i>
    <i>
      <x v="342"/>
    </i>
    <i>
      <x v="343"/>
    </i>
    <i>
      <x v="344"/>
    </i>
    <i>
      <x v="345"/>
    </i>
    <i>
      <x v="346"/>
    </i>
    <i>
      <x v="348"/>
    </i>
    <i>
      <x v="349"/>
    </i>
    <i>
      <x v="350"/>
    </i>
    <i>
      <x v="351"/>
    </i>
    <i>
      <x v="352"/>
    </i>
    <i>
      <x v="353"/>
    </i>
    <i>
      <x v="355"/>
    </i>
    <i>
      <x v="356"/>
    </i>
    <i>
      <x v="357"/>
    </i>
    <i>
      <x v="358"/>
    </i>
    <i>
      <x v="359"/>
    </i>
    <i>
      <x v="360"/>
    </i>
    <i>
      <x v="363"/>
    </i>
    <i>
      <x v="364"/>
    </i>
    <i>
      <x v="365"/>
    </i>
    <i>
      <x v="366"/>
    </i>
    <i t="grand">
      <x/>
    </i>
  </rowItems>
  <colFields count="1">
    <field x="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求和项:16省宰后均重" fld="1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数据透视表3" cacheId="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G2:S42" firstHeaderRow="1" firstDataRow="2" firstDataCol="1"/>
  <pivotFields count="4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39">
    <i>
      <x/>
    </i>
    <i>
      <x v="10"/>
    </i>
    <i>
      <x v="20"/>
    </i>
    <i>
      <x v="31"/>
    </i>
    <i>
      <x v="41"/>
    </i>
    <i>
      <x v="51"/>
    </i>
    <i>
      <x v="59"/>
    </i>
    <i>
      <x v="60"/>
    </i>
    <i>
      <x v="70"/>
    </i>
    <i>
      <x v="80"/>
    </i>
    <i>
      <x v="91"/>
    </i>
    <i>
      <x v="101"/>
    </i>
    <i>
      <x v="111"/>
    </i>
    <i>
      <x v="121"/>
    </i>
    <i>
      <x v="131"/>
    </i>
    <i>
      <x v="141"/>
    </i>
    <i>
      <x v="152"/>
    </i>
    <i>
      <x v="162"/>
    </i>
    <i>
      <x v="172"/>
    </i>
    <i>
      <x v="182"/>
    </i>
    <i>
      <x v="192"/>
    </i>
    <i>
      <x v="202"/>
    </i>
    <i>
      <x v="213"/>
    </i>
    <i>
      <x v="223"/>
    </i>
    <i>
      <x v="233"/>
    </i>
    <i>
      <x v="244"/>
    </i>
    <i>
      <x v="254"/>
    </i>
    <i>
      <x v="264"/>
    </i>
    <i>
      <x v="274"/>
    </i>
    <i>
      <x v="284"/>
    </i>
    <i>
      <x v="294"/>
    </i>
    <i>
      <x v="305"/>
    </i>
    <i>
      <x v="315"/>
    </i>
    <i>
      <x v="325"/>
    </i>
    <i>
      <x v="335"/>
    </i>
    <i>
      <x v="345"/>
    </i>
    <i>
      <x v="355"/>
    </i>
    <i>
      <x v="366"/>
    </i>
    <i t="grand">
      <x/>
    </i>
  </rowItems>
  <colFields count="1">
    <field x="3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求和项:市场价:生猪:外三元:全国" fld="1" baseField="0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400-000000000000}" name="数据透视表1" cacheId="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G1:N16" firstHeaderRow="1" firstDataRow="2" firstDataCol="1"/>
  <pivotFields count="4">
    <pivotField axis="axisRow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dataField="1"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Col" showAll="0" defaultSubtotal="0">
      <items count="16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x="10"/>
        <item x="11"/>
        <item x="12"/>
        <item x="13"/>
        <item x="14"/>
        <item h="1" x="15"/>
      </items>
    </pivotField>
  </pivotFields>
  <rowFields count="1">
    <field x="0"/>
  </rowFields>
  <rowItems count="14">
    <i>
      <x v="31"/>
    </i>
    <i>
      <x v="59"/>
    </i>
    <i>
      <x v="60"/>
    </i>
    <i>
      <x v="91"/>
    </i>
    <i>
      <x v="121"/>
    </i>
    <i>
      <x v="152"/>
    </i>
    <i>
      <x v="182"/>
    </i>
    <i>
      <x v="213"/>
    </i>
    <i>
      <x v="244"/>
    </i>
    <i>
      <x v="274"/>
    </i>
    <i>
      <x v="305"/>
    </i>
    <i>
      <x v="335"/>
    </i>
    <i>
      <x v="366"/>
    </i>
    <i t="grand">
      <x/>
    </i>
  </rowItems>
  <colFields count="1">
    <field x="3"/>
  </colFields>
  <colItems count="7"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求和项:全国:能繁母猪存栏" fld="1" baseField="0" baseItem="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E00-000000000000}" name="数据透视表2" cacheId="11" applyNumberFormats="0" applyBorderFormats="0" applyFontFormats="0" applyPatternFormats="0" applyAlignmentFormats="0" applyWidthHeightFormats="1" dataCaption="值" updatedVersion="8" minRefreshableVersion="3" useAutoFormatting="1" itemPrintTitles="1" createdVersion="6" indent="0" outline="1" outlineData="1" multipleFieldFilters="0" chartFormat="1">
  <location ref="G1:K16" firstHeaderRow="1" firstDataRow="2" firstDataCol="1"/>
  <pivotFields count="5">
    <pivotField axis="axisRow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</pivotFields>
  <rowFields count="1">
    <field x="0"/>
  </rowFields>
  <rowItems count="14">
    <i>
      <x v="31"/>
    </i>
    <i>
      <x v="59"/>
    </i>
    <i>
      <x v="60"/>
    </i>
    <i>
      <x v="91"/>
    </i>
    <i>
      <x v="121"/>
    </i>
    <i>
      <x v="152"/>
    </i>
    <i>
      <x v="182"/>
    </i>
    <i>
      <x v="213"/>
    </i>
    <i>
      <x v="244"/>
    </i>
    <i>
      <x v="274"/>
    </i>
    <i>
      <x v="305"/>
    </i>
    <i>
      <x v="335"/>
    </i>
    <i>
      <x v="366"/>
    </i>
    <i t="grand">
      <x/>
    </i>
  </rowItems>
  <colFields count="1">
    <field x="4"/>
  </colFields>
  <colItems count="4">
    <i>
      <x v="1"/>
    </i>
    <i>
      <x v="2"/>
    </i>
    <i>
      <x v="3"/>
    </i>
    <i t="grand">
      <x/>
    </i>
  </colItems>
  <dataFields count="1">
    <dataField name="求和项:商品猪：出栏数：中国（月）" fld="1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100-000000000000}" name="数据透视表1" cacheId="4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2">
  <location ref="G1:M204" firstHeaderRow="1" firstDataRow="2" firstDataCol="1"/>
  <pivotFields count="5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0"/>
  </rowFields>
  <rowItems count="202">
    <i>
      <x/>
    </i>
    <i>
      <x v="1"/>
    </i>
    <i>
      <x v="3"/>
    </i>
    <i>
      <x v="4"/>
    </i>
    <i>
      <x v="7"/>
    </i>
    <i>
      <x v="8"/>
    </i>
    <i>
      <x v="10"/>
    </i>
    <i>
      <x v="11"/>
    </i>
    <i>
      <x v="14"/>
    </i>
    <i>
      <x v="15"/>
    </i>
    <i>
      <x v="17"/>
    </i>
    <i>
      <x v="18"/>
    </i>
    <i>
      <x v="21"/>
    </i>
    <i>
      <x v="22"/>
    </i>
    <i>
      <x v="24"/>
    </i>
    <i>
      <x v="25"/>
    </i>
    <i>
      <x v="28"/>
    </i>
    <i>
      <x v="29"/>
    </i>
    <i>
      <x v="31"/>
    </i>
    <i>
      <x v="32"/>
    </i>
    <i>
      <x v="35"/>
    </i>
    <i>
      <x v="36"/>
    </i>
    <i>
      <x v="38"/>
    </i>
    <i>
      <x v="39"/>
    </i>
    <i>
      <x v="42"/>
    </i>
    <i>
      <x v="43"/>
    </i>
    <i>
      <x v="45"/>
    </i>
    <i>
      <x v="46"/>
    </i>
    <i>
      <x v="49"/>
    </i>
    <i>
      <x v="50"/>
    </i>
    <i>
      <x v="52"/>
    </i>
    <i>
      <x v="53"/>
    </i>
    <i>
      <x v="56"/>
    </i>
    <i>
      <x v="57"/>
    </i>
    <i>
      <x v="59"/>
    </i>
    <i>
      <x v="61"/>
    </i>
    <i>
      <x v="64"/>
    </i>
    <i>
      <x v="65"/>
    </i>
    <i>
      <x v="66"/>
    </i>
    <i>
      <x v="68"/>
    </i>
    <i>
      <x v="71"/>
    </i>
    <i>
      <x v="72"/>
    </i>
    <i>
      <x v="73"/>
    </i>
    <i>
      <x v="75"/>
    </i>
    <i>
      <x v="78"/>
    </i>
    <i>
      <x v="79"/>
    </i>
    <i>
      <x v="80"/>
    </i>
    <i>
      <x v="82"/>
    </i>
    <i>
      <x v="85"/>
    </i>
    <i>
      <x v="86"/>
    </i>
    <i>
      <x v="87"/>
    </i>
    <i>
      <x v="89"/>
    </i>
    <i>
      <x v="92"/>
    </i>
    <i>
      <x v="93"/>
    </i>
    <i>
      <x v="94"/>
    </i>
    <i>
      <x v="96"/>
    </i>
    <i>
      <x v="99"/>
    </i>
    <i>
      <x v="100"/>
    </i>
    <i>
      <x v="101"/>
    </i>
    <i>
      <x v="103"/>
    </i>
    <i>
      <x v="106"/>
    </i>
    <i>
      <x v="107"/>
    </i>
    <i>
      <x v="108"/>
    </i>
    <i>
      <x v="110"/>
    </i>
    <i>
      <x v="113"/>
    </i>
    <i>
      <x v="114"/>
    </i>
    <i>
      <x v="115"/>
    </i>
    <i>
      <x v="117"/>
    </i>
    <i>
      <x v="120"/>
    </i>
    <i>
      <x v="121"/>
    </i>
    <i>
      <x v="122"/>
    </i>
    <i>
      <x v="124"/>
    </i>
    <i>
      <x v="127"/>
    </i>
    <i>
      <x v="128"/>
    </i>
    <i>
      <x v="129"/>
    </i>
    <i>
      <x v="131"/>
    </i>
    <i>
      <x v="134"/>
    </i>
    <i>
      <x v="135"/>
    </i>
    <i>
      <x v="136"/>
    </i>
    <i>
      <x v="138"/>
    </i>
    <i>
      <x v="141"/>
    </i>
    <i>
      <x v="142"/>
    </i>
    <i>
      <x v="143"/>
    </i>
    <i>
      <x v="145"/>
    </i>
    <i>
      <x v="148"/>
    </i>
    <i>
      <x v="149"/>
    </i>
    <i>
      <x v="150"/>
    </i>
    <i>
      <x v="152"/>
    </i>
    <i>
      <x v="155"/>
    </i>
    <i>
      <x v="156"/>
    </i>
    <i>
      <x v="157"/>
    </i>
    <i>
      <x v="159"/>
    </i>
    <i>
      <x v="162"/>
    </i>
    <i>
      <x v="163"/>
    </i>
    <i>
      <x v="164"/>
    </i>
    <i>
      <x v="166"/>
    </i>
    <i>
      <x v="169"/>
    </i>
    <i>
      <x v="170"/>
    </i>
    <i>
      <x v="171"/>
    </i>
    <i>
      <x v="173"/>
    </i>
    <i>
      <x v="176"/>
    </i>
    <i>
      <x v="177"/>
    </i>
    <i>
      <x v="178"/>
    </i>
    <i>
      <x v="180"/>
    </i>
    <i>
      <x v="183"/>
    </i>
    <i>
      <x v="184"/>
    </i>
    <i>
      <x v="185"/>
    </i>
    <i>
      <x v="187"/>
    </i>
    <i>
      <x v="190"/>
    </i>
    <i>
      <x v="191"/>
    </i>
    <i>
      <x v="192"/>
    </i>
    <i>
      <x v="194"/>
    </i>
    <i>
      <x v="197"/>
    </i>
    <i>
      <x v="198"/>
    </i>
    <i>
      <x v="199"/>
    </i>
    <i>
      <x v="201"/>
    </i>
    <i>
      <x v="204"/>
    </i>
    <i>
      <x v="205"/>
    </i>
    <i>
      <x v="206"/>
    </i>
    <i>
      <x v="208"/>
    </i>
    <i>
      <x v="211"/>
    </i>
    <i>
      <x v="212"/>
    </i>
    <i>
      <x v="213"/>
    </i>
    <i>
      <x v="215"/>
    </i>
    <i>
      <x v="218"/>
    </i>
    <i>
      <x v="219"/>
    </i>
    <i>
      <x v="220"/>
    </i>
    <i>
      <x v="222"/>
    </i>
    <i>
      <x v="225"/>
    </i>
    <i>
      <x v="226"/>
    </i>
    <i>
      <x v="227"/>
    </i>
    <i>
      <x v="229"/>
    </i>
    <i>
      <x v="232"/>
    </i>
    <i>
      <x v="233"/>
    </i>
    <i>
      <x v="234"/>
    </i>
    <i>
      <x v="236"/>
    </i>
    <i>
      <x v="239"/>
    </i>
    <i>
      <x v="240"/>
    </i>
    <i>
      <x v="241"/>
    </i>
    <i>
      <x v="243"/>
    </i>
    <i>
      <x v="246"/>
    </i>
    <i>
      <x v="247"/>
    </i>
    <i>
      <x v="248"/>
    </i>
    <i>
      <x v="250"/>
    </i>
    <i>
      <x v="253"/>
    </i>
    <i>
      <x v="254"/>
    </i>
    <i>
      <x v="255"/>
    </i>
    <i>
      <x v="257"/>
    </i>
    <i>
      <x v="260"/>
    </i>
    <i>
      <x v="261"/>
    </i>
    <i>
      <x v="262"/>
    </i>
    <i>
      <x v="264"/>
    </i>
    <i>
      <x v="267"/>
    </i>
    <i>
      <x v="268"/>
    </i>
    <i>
      <x v="269"/>
    </i>
    <i>
      <x v="271"/>
    </i>
    <i>
      <x v="274"/>
    </i>
    <i>
      <x v="275"/>
    </i>
    <i>
      <x v="276"/>
    </i>
    <i>
      <x v="278"/>
    </i>
    <i>
      <x v="281"/>
    </i>
    <i>
      <x v="282"/>
    </i>
    <i>
      <x v="283"/>
    </i>
    <i>
      <x v="285"/>
    </i>
    <i>
      <x v="288"/>
    </i>
    <i>
      <x v="289"/>
    </i>
    <i>
      <x v="290"/>
    </i>
    <i>
      <x v="292"/>
    </i>
    <i>
      <x v="295"/>
    </i>
    <i>
      <x v="296"/>
    </i>
    <i>
      <x v="297"/>
    </i>
    <i>
      <x v="299"/>
    </i>
    <i>
      <x v="302"/>
    </i>
    <i>
      <x v="303"/>
    </i>
    <i>
      <x v="304"/>
    </i>
    <i>
      <x v="306"/>
    </i>
    <i>
      <x v="310"/>
    </i>
    <i>
      <x v="311"/>
    </i>
    <i>
      <x v="313"/>
    </i>
    <i>
      <x v="317"/>
    </i>
    <i>
      <x v="318"/>
    </i>
    <i>
      <x v="320"/>
    </i>
    <i>
      <x v="324"/>
    </i>
    <i>
      <x v="325"/>
    </i>
    <i>
      <x v="327"/>
    </i>
    <i>
      <x v="331"/>
    </i>
    <i>
      <x v="332"/>
    </i>
    <i>
      <x v="334"/>
    </i>
    <i>
      <x v="338"/>
    </i>
    <i>
      <x v="339"/>
    </i>
    <i>
      <x v="341"/>
    </i>
    <i>
      <x v="345"/>
    </i>
    <i>
      <x v="346"/>
    </i>
    <i>
      <x v="348"/>
    </i>
    <i>
      <x v="352"/>
    </i>
    <i>
      <x v="353"/>
    </i>
    <i>
      <x v="355"/>
    </i>
    <i>
      <x v="359"/>
    </i>
    <i>
      <x v="360"/>
    </i>
    <i>
      <x v="362"/>
    </i>
    <i>
      <x v="366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求和项:出栏均重" fld="1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500-000000000000}" name="数据透视表7" cacheId="5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6">
  <location ref="F1:L297" firstHeaderRow="1" firstDataRow="2" firstDataCol="1"/>
  <pivotFields count="5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0"/>
  </rowFields>
  <rowItems count="295">
    <i>
      <x/>
    </i>
    <i>
      <x v="1"/>
    </i>
    <i>
      <x v="3"/>
    </i>
    <i>
      <x v="7"/>
    </i>
    <i>
      <x v="8"/>
    </i>
    <i>
      <x v="10"/>
    </i>
    <i>
      <x v="14"/>
    </i>
    <i>
      <x v="15"/>
    </i>
    <i>
      <x v="17"/>
    </i>
    <i>
      <x v="21"/>
    </i>
    <i>
      <x v="22"/>
    </i>
    <i>
      <x v="24"/>
    </i>
    <i>
      <x v="28"/>
    </i>
    <i>
      <x v="29"/>
    </i>
    <i>
      <x v="31"/>
    </i>
    <i>
      <x v="35"/>
    </i>
    <i>
      <x v="36"/>
    </i>
    <i>
      <x v="38"/>
    </i>
    <i>
      <x v="42"/>
    </i>
    <i>
      <x v="43"/>
    </i>
    <i>
      <x v="45"/>
    </i>
    <i>
      <x v="49"/>
    </i>
    <i>
      <x v="50"/>
    </i>
    <i>
      <x v="52"/>
    </i>
    <i>
      <x v="56"/>
    </i>
    <i>
      <x v="57"/>
    </i>
    <i>
      <x v="59"/>
    </i>
    <i>
      <x v="64"/>
    </i>
    <i>
      <x v="65"/>
    </i>
    <i>
      <x v="66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3"/>
    </i>
    <i>
      <x v="317"/>
    </i>
    <i>
      <x v="318"/>
    </i>
    <i>
      <x v="320"/>
    </i>
    <i>
      <x v="324"/>
    </i>
    <i>
      <x v="325"/>
    </i>
    <i>
      <x v="327"/>
    </i>
    <i>
      <x v="331"/>
    </i>
    <i>
      <x v="332"/>
    </i>
    <i>
      <x v="334"/>
    </i>
    <i>
      <x v="338"/>
    </i>
    <i>
      <x v="339"/>
    </i>
    <i>
      <x v="341"/>
    </i>
    <i>
      <x v="345"/>
    </i>
    <i>
      <x v="346"/>
    </i>
    <i>
      <x v="348"/>
    </i>
    <i>
      <x v="352"/>
    </i>
    <i>
      <x v="353"/>
    </i>
    <i>
      <x v="355"/>
    </i>
    <i>
      <x v="359"/>
    </i>
    <i>
      <x v="360"/>
    </i>
    <i>
      <x v="362"/>
    </i>
    <i>
      <x v="366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求和项:猪：重点屠宰企业：开工率：中国（日）" fld="1" baseField="0" baseItem="0"/>
  </dataFields>
  <chartFormats count="5"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700-000000000000}" name="数据透视表7" cacheId="3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H2:M204" firstHeaderRow="1" firstDataRow="2" firstDataCol="1"/>
  <pivotFields count="5">
    <pivotField axis="axisRow" showAll="0">
      <items count="369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h="1" x="367"/>
        <item t="default"/>
      </items>
    </pivotField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0"/>
  </rowFields>
  <rowItems count="201">
    <i>
      <x v="1"/>
    </i>
    <i>
      <x v="3"/>
    </i>
    <i>
      <x v="4"/>
    </i>
    <i>
      <x v="7"/>
    </i>
    <i>
      <x v="8"/>
    </i>
    <i>
      <x v="10"/>
    </i>
    <i>
      <x v="11"/>
    </i>
    <i>
      <x v="14"/>
    </i>
    <i>
      <x v="15"/>
    </i>
    <i>
      <x v="17"/>
    </i>
    <i>
      <x v="18"/>
    </i>
    <i>
      <x v="21"/>
    </i>
    <i>
      <x v="22"/>
    </i>
    <i>
      <x v="24"/>
    </i>
    <i>
      <x v="25"/>
    </i>
    <i>
      <x v="28"/>
    </i>
    <i>
      <x v="29"/>
    </i>
    <i>
      <x v="31"/>
    </i>
    <i>
      <x v="32"/>
    </i>
    <i>
      <x v="35"/>
    </i>
    <i>
      <x v="36"/>
    </i>
    <i>
      <x v="38"/>
    </i>
    <i>
      <x v="39"/>
    </i>
    <i>
      <x v="42"/>
    </i>
    <i>
      <x v="43"/>
    </i>
    <i>
      <x v="45"/>
    </i>
    <i>
      <x v="46"/>
    </i>
    <i>
      <x v="49"/>
    </i>
    <i>
      <x v="50"/>
    </i>
    <i>
      <x v="52"/>
    </i>
    <i>
      <x v="53"/>
    </i>
    <i>
      <x v="56"/>
    </i>
    <i>
      <x v="57"/>
    </i>
    <i>
      <x v="59"/>
    </i>
    <i>
      <x v="61"/>
    </i>
    <i>
      <x v="64"/>
    </i>
    <i>
      <x v="65"/>
    </i>
    <i>
      <x v="66"/>
    </i>
    <i>
      <x v="68"/>
    </i>
    <i>
      <x v="71"/>
    </i>
    <i>
      <x v="72"/>
    </i>
    <i>
      <x v="73"/>
    </i>
    <i>
      <x v="75"/>
    </i>
    <i>
      <x v="78"/>
    </i>
    <i>
      <x v="79"/>
    </i>
    <i>
      <x v="80"/>
    </i>
    <i>
      <x v="82"/>
    </i>
    <i>
      <x v="85"/>
    </i>
    <i>
      <x v="86"/>
    </i>
    <i>
      <x v="87"/>
    </i>
    <i>
      <x v="89"/>
    </i>
    <i>
      <x v="92"/>
    </i>
    <i>
      <x v="93"/>
    </i>
    <i>
      <x v="94"/>
    </i>
    <i>
      <x v="96"/>
    </i>
    <i>
      <x v="99"/>
    </i>
    <i>
      <x v="100"/>
    </i>
    <i>
      <x v="101"/>
    </i>
    <i>
      <x v="103"/>
    </i>
    <i>
      <x v="106"/>
    </i>
    <i>
      <x v="107"/>
    </i>
    <i>
      <x v="108"/>
    </i>
    <i>
      <x v="110"/>
    </i>
    <i>
      <x v="113"/>
    </i>
    <i>
      <x v="114"/>
    </i>
    <i>
      <x v="115"/>
    </i>
    <i>
      <x v="117"/>
    </i>
    <i>
      <x v="120"/>
    </i>
    <i>
      <x v="121"/>
    </i>
    <i>
      <x v="122"/>
    </i>
    <i>
      <x v="124"/>
    </i>
    <i>
      <x v="127"/>
    </i>
    <i>
      <x v="128"/>
    </i>
    <i>
      <x v="129"/>
    </i>
    <i>
      <x v="131"/>
    </i>
    <i>
      <x v="134"/>
    </i>
    <i>
      <x v="135"/>
    </i>
    <i>
      <x v="136"/>
    </i>
    <i>
      <x v="138"/>
    </i>
    <i>
      <x v="141"/>
    </i>
    <i>
      <x v="142"/>
    </i>
    <i>
      <x v="143"/>
    </i>
    <i>
      <x v="145"/>
    </i>
    <i>
      <x v="148"/>
    </i>
    <i>
      <x v="149"/>
    </i>
    <i>
      <x v="150"/>
    </i>
    <i>
      <x v="152"/>
    </i>
    <i>
      <x v="155"/>
    </i>
    <i>
      <x v="156"/>
    </i>
    <i>
      <x v="157"/>
    </i>
    <i>
      <x v="159"/>
    </i>
    <i>
      <x v="162"/>
    </i>
    <i>
      <x v="163"/>
    </i>
    <i>
      <x v="164"/>
    </i>
    <i>
      <x v="166"/>
    </i>
    <i>
      <x v="169"/>
    </i>
    <i>
      <x v="170"/>
    </i>
    <i>
      <x v="171"/>
    </i>
    <i>
      <x v="173"/>
    </i>
    <i>
      <x v="176"/>
    </i>
    <i>
      <x v="177"/>
    </i>
    <i>
      <x v="178"/>
    </i>
    <i>
      <x v="180"/>
    </i>
    <i>
      <x v="183"/>
    </i>
    <i>
      <x v="184"/>
    </i>
    <i>
      <x v="185"/>
    </i>
    <i>
      <x v="187"/>
    </i>
    <i>
      <x v="190"/>
    </i>
    <i>
      <x v="191"/>
    </i>
    <i>
      <x v="192"/>
    </i>
    <i>
      <x v="194"/>
    </i>
    <i>
      <x v="197"/>
    </i>
    <i>
      <x v="198"/>
    </i>
    <i>
      <x v="199"/>
    </i>
    <i>
      <x v="201"/>
    </i>
    <i>
      <x v="204"/>
    </i>
    <i>
      <x v="205"/>
    </i>
    <i>
      <x v="206"/>
    </i>
    <i>
      <x v="208"/>
    </i>
    <i>
      <x v="211"/>
    </i>
    <i>
      <x v="212"/>
    </i>
    <i>
      <x v="213"/>
    </i>
    <i>
      <x v="215"/>
    </i>
    <i>
      <x v="218"/>
    </i>
    <i>
      <x v="219"/>
    </i>
    <i>
      <x v="220"/>
    </i>
    <i>
      <x v="222"/>
    </i>
    <i>
      <x v="225"/>
    </i>
    <i>
      <x v="226"/>
    </i>
    <i>
      <x v="227"/>
    </i>
    <i>
      <x v="229"/>
    </i>
    <i>
      <x v="232"/>
    </i>
    <i>
      <x v="233"/>
    </i>
    <i>
      <x v="234"/>
    </i>
    <i>
      <x v="236"/>
    </i>
    <i>
      <x v="239"/>
    </i>
    <i>
      <x v="240"/>
    </i>
    <i>
      <x v="241"/>
    </i>
    <i>
      <x v="243"/>
    </i>
    <i>
      <x v="246"/>
    </i>
    <i>
      <x v="247"/>
    </i>
    <i>
      <x v="248"/>
    </i>
    <i>
      <x v="250"/>
    </i>
    <i>
      <x v="253"/>
    </i>
    <i>
      <x v="254"/>
    </i>
    <i>
      <x v="255"/>
    </i>
    <i>
      <x v="257"/>
    </i>
    <i>
      <x v="260"/>
    </i>
    <i>
      <x v="261"/>
    </i>
    <i>
      <x v="262"/>
    </i>
    <i>
      <x v="264"/>
    </i>
    <i>
      <x v="267"/>
    </i>
    <i>
      <x v="268"/>
    </i>
    <i>
      <x v="269"/>
    </i>
    <i>
      <x v="271"/>
    </i>
    <i>
      <x v="274"/>
    </i>
    <i>
      <x v="275"/>
    </i>
    <i>
      <x v="276"/>
    </i>
    <i>
      <x v="278"/>
    </i>
    <i>
      <x v="281"/>
    </i>
    <i>
      <x v="282"/>
    </i>
    <i>
      <x v="283"/>
    </i>
    <i>
      <x v="285"/>
    </i>
    <i>
      <x v="288"/>
    </i>
    <i>
      <x v="289"/>
    </i>
    <i>
      <x v="290"/>
    </i>
    <i>
      <x v="292"/>
    </i>
    <i>
      <x v="295"/>
    </i>
    <i>
      <x v="296"/>
    </i>
    <i>
      <x v="297"/>
    </i>
    <i>
      <x v="299"/>
    </i>
    <i>
      <x v="302"/>
    </i>
    <i>
      <x v="303"/>
    </i>
    <i>
      <x v="304"/>
    </i>
    <i>
      <x v="306"/>
    </i>
    <i>
      <x v="310"/>
    </i>
    <i>
      <x v="311"/>
    </i>
    <i>
      <x v="313"/>
    </i>
    <i>
      <x v="317"/>
    </i>
    <i>
      <x v="318"/>
    </i>
    <i>
      <x v="320"/>
    </i>
    <i>
      <x v="324"/>
    </i>
    <i>
      <x v="325"/>
    </i>
    <i>
      <x v="327"/>
    </i>
    <i>
      <x v="331"/>
    </i>
    <i>
      <x v="332"/>
    </i>
    <i>
      <x v="334"/>
    </i>
    <i>
      <x v="338"/>
    </i>
    <i>
      <x v="339"/>
    </i>
    <i>
      <x v="341"/>
    </i>
    <i>
      <x v="345"/>
    </i>
    <i>
      <x v="346"/>
    </i>
    <i>
      <x v="348"/>
    </i>
    <i>
      <x v="352"/>
    </i>
    <i>
      <x v="353"/>
    </i>
    <i>
      <x v="355"/>
    </i>
    <i>
      <x v="359"/>
    </i>
    <i>
      <x v="360"/>
    </i>
    <i>
      <x v="362"/>
    </i>
    <i>
      <x v="366"/>
    </i>
    <i t="grand">
      <x/>
    </i>
  </rowItems>
  <colFields count="1">
    <field x="4"/>
  </colFields>
  <colItems count="5">
    <i>
      <x v="1"/>
    </i>
    <i>
      <x v="2"/>
    </i>
    <i>
      <x v="3"/>
    </i>
    <i>
      <x v="4"/>
    </i>
    <i t="grand">
      <x/>
    </i>
  </colItems>
  <dataFields count="1">
    <dataField name="求和项:猪肉：重点屠宰企业：鲜销率：中国（周）" fld="1" baseField="3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C00-000000000000}" name="数据透视表3" cacheId="0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 chartFormat="4">
  <location ref="I2:N146" firstHeaderRow="1" firstDataRow="2" firstDataCol="1"/>
  <pivotFields count="5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>
      <items count="143">
        <item x="89"/>
        <item x="40"/>
        <item x="41"/>
        <item x="15"/>
        <item x="14"/>
        <item x="88"/>
        <item x="13"/>
        <item x="16"/>
        <item x="42"/>
        <item x="90"/>
        <item x="91"/>
        <item x="12"/>
        <item x="87"/>
        <item x="17"/>
        <item x="26"/>
        <item x="23"/>
        <item x="18"/>
        <item x="25"/>
        <item x="22"/>
        <item x="36"/>
        <item x="37"/>
        <item x="21"/>
        <item x="24"/>
        <item x="92"/>
        <item x="27"/>
        <item x="19"/>
        <item x="43"/>
        <item x="35"/>
        <item x="38"/>
        <item x="20"/>
        <item x="11"/>
        <item x="33"/>
        <item x="110"/>
        <item x="28"/>
        <item x="10"/>
        <item x="34"/>
        <item x="44"/>
        <item x="111"/>
        <item x="109"/>
        <item x="45"/>
        <item x="108"/>
        <item x="112"/>
        <item x="113"/>
        <item x="32"/>
        <item x="86"/>
        <item x="107"/>
        <item x="5"/>
        <item x="4"/>
        <item x="3"/>
        <item x="126"/>
        <item x="118"/>
        <item x="46"/>
        <item x="30"/>
        <item x="106"/>
        <item x="119"/>
        <item x="29"/>
        <item x="85"/>
        <item x="130"/>
        <item x="117"/>
        <item x="9"/>
        <item x="121"/>
        <item x="114"/>
        <item x="120"/>
        <item x="129"/>
        <item x="93"/>
        <item x="39"/>
        <item x="2"/>
        <item x="1"/>
        <item x="6"/>
        <item x="139"/>
        <item x="7"/>
        <item x="31"/>
        <item x="122"/>
        <item x="8"/>
        <item x="115"/>
        <item x="94"/>
        <item x="0"/>
        <item x="95"/>
        <item x="128"/>
        <item x="125"/>
        <item x="96"/>
        <item x="127"/>
        <item x="116"/>
        <item x="132"/>
        <item x="105"/>
        <item x="140"/>
        <item x="47"/>
        <item x="68"/>
        <item x="131"/>
        <item x="104"/>
        <item x="97"/>
        <item x="72"/>
        <item x="99"/>
        <item x="67"/>
        <item x="98"/>
        <item x="100"/>
        <item x="123"/>
        <item x="134"/>
        <item x="133"/>
        <item x="101"/>
        <item x="77"/>
        <item x="135"/>
        <item x="79"/>
        <item x="66"/>
        <item x="138"/>
        <item x="73"/>
        <item x="124"/>
        <item x="83"/>
        <item x="102"/>
        <item x="70"/>
        <item x="69"/>
        <item x="74"/>
        <item x="76"/>
        <item x="48"/>
        <item x="103"/>
        <item x="137"/>
        <item x="78"/>
        <item x="57"/>
        <item x="84"/>
        <item x="56"/>
        <item x="50"/>
        <item x="65"/>
        <item x="136"/>
        <item x="71"/>
        <item x="75"/>
        <item x="61"/>
        <item x="64"/>
        <item x="49"/>
        <item x="59"/>
        <item x="58"/>
        <item x="60"/>
        <item x="62"/>
        <item x="51"/>
        <item x="52"/>
        <item x="55"/>
        <item x="54"/>
        <item x="53"/>
        <item x="81"/>
        <item x="63"/>
        <item x="82"/>
        <item x="80"/>
        <item x="141"/>
        <item t="default"/>
      </items>
    </pivotField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axis="axisCol" showAll="0" defaultSubtotal="0">
      <items count="5">
        <item x="0"/>
        <item x="1"/>
        <item x="2"/>
        <item x="3"/>
        <item x="4"/>
      </items>
    </pivotField>
  </pivotFields>
  <rowFields count="1">
    <field x="0"/>
  </rowFields>
  <rowItems count="143">
    <i>
      <x/>
    </i>
    <i>
      <x v="1"/>
    </i>
    <i>
      <x v="3"/>
    </i>
    <i>
      <x v="7"/>
    </i>
    <i>
      <x v="8"/>
    </i>
    <i>
      <x v="10"/>
    </i>
    <i>
      <x v="14"/>
    </i>
    <i>
      <x v="15"/>
    </i>
    <i>
      <x v="17"/>
    </i>
    <i>
      <x v="21"/>
    </i>
    <i>
      <x v="22"/>
    </i>
    <i>
      <x v="24"/>
    </i>
    <i>
      <x v="28"/>
    </i>
    <i>
      <x v="29"/>
    </i>
    <i>
      <x v="31"/>
    </i>
    <i>
      <x v="35"/>
    </i>
    <i>
      <x v="36"/>
    </i>
    <i>
      <x v="38"/>
    </i>
    <i>
      <x v="42"/>
    </i>
    <i>
      <x v="43"/>
    </i>
    <i>
      <x v="45"/>
    </i>
    <i>
      <x v="49"/>
    </i>
    <i>
      <x v="50"/>
    </i>
    <i>
      <x v="52"/>
    </i>
    <i>
      <x v="56"/>
    </i>
    <i>
      <x v="57"/>
    </i>
    <i>
      <x v="59"/>
    </i>
    <i>
      <x v="64"/>
    </i>
    <i>
      <x v="65"/>
    </i>
    <i>
      <x v="66"/>
    </i>
    <i>
      <x v="71"/>
    </i>
    <i>
      <x v="72"/>
    </i>
    <i>
      <x v="73"/>
    </i>
    <i>
      <x v="78"/>
    </i>
    <i>
      <x v="79"/>
    </i>
    <i>
      <x v="80"/>
    </i>
    <i>
      <x v="85"/>
    </i>
    <i>
      <x v="86"/>
    </i>
    <i>
      <x v="87"/>
    </i>
    <i>
      <x v="92"/>
    </i>
    <i>
      <x v="93"/>
    </i>
    <i>
      <x v="94"/>
    </i>
    <i>
      <x v="99"/>
    </i>
    <i>
      <x v="100"/>
    </i>
    <i>
      <x v="101"/>
    </i>
    <i>
      <x v="106"/>
    </i>
    <i>
      <x v="107"/>
    </i>
    <i>
      <x v="108"/>
    </i>
    <i>
      <x v="113"/>
    </i>
    <i>
      <x v="114"/>
    </i>
    <i>
      <x v="115"/>
    </i>
    <i>
      <x v="120"/>
    </i>
    <i>
      <x v="121"/>
    </i>
    <i>
      <x v="122"/>
    </i>
    <i>
      <x v="127"/>
    </i>
    <i>
      <x v="128"/>
    </i>
    <i>
      <x v="129"/>
    </i>
    <i>
      <x v="134"/>
    </i>
    <i>
      <x v="135"/>
    </i>
    <i>
      <x v="136"/>
    </i>
    <i>
      <x v="141"/>
    </i>
    <i>
      <x v="142"/>
    </i>
    <i>
      <x v="143"/>
    </i>
    <i>
      <x v="148"/>
    </i>
    <i>
      <x v="149"/>
    </i>
    <i>
      <x v="150"/>
    </i>
    <i>
      <x v="155"/>
    </i>
    <i>
      <x v="156"/>
    </i>
    <i>
      <x v="157"/>
    </i>
    <i>
      <x v="162"/>
    </i>
    <i>
      <x v="163"/>
    </i>
    <i>
      <x v="164"/>
    </i>
    <i>
      <x v="169"/>
    </i>
    <i>
      <x v="170"/>
    </i>
    <i>
      <x v="171"/>
    </i>
    <i>
      <x v="176"/>
    </i>
    <i>
      <x v="177"/>
    </i>
    <i>
      <x v="178"/>
    </i>
    <i>
      <x v="183"/>
    </i>
    <i>
      <x v="184"/>
    </i>
    <i>
      <x v="185"/>
    </i>
    <i>
      <x v="190"/>
    </i>
    <i>
      <x v="191"/>
    </i>
    <i>
      <x v="192"/>
    </i>
    <i>
      <x v="197"/>
    </i>
    <i>
      <x v="198"/>
    </i>
    <i>
      <x v="199"/>
    </i>
    <i>
      <x v="204"/>
    </i>
    <i>
      <x v="205"/>
    </i>
    <i>
      <x v="206"/>
    </i>
    <i>
      <x v="211"/>
    </i>
    <i>
      <x v="212"/>
    </i>
    <i>
      <x v="213"/>
    </i>
    <i>
      <x v="218"/>
    </i>
    <i>
      <x v="219"/>
    </i>
    <i>
      <x v="220"/>
    </i>
    <i>
      <x v="225"/>
    </i>
    <i>
      <x v="226"/>
    </i>
    <i>
      <x v="227"/>
    </i>
    <i>
      <x v="232"/>
    </i>
    <i>
      <x v="233"/>
    </i>
    <i>
      <x v="234"/>
    </i>
    <i>
      <x v="239"/>
    </i>
    <i>
      <x v="240"/>
    </i>
    <i>
      <x v="241"/>
    </i>
    <i>
      <x v="246"/>
    </i>
    <i>
      <x v="247"/>
    </i>
    <i>
      <x v="248"/>
    </i>
    <i>
      <x v="253"/>
    </i>
    <i>
      <x v="254"/>
    </i>
    <i>
      <x v="255"/>
    </i>
    <i>
      <x v="261"/>
    </i>
    <i>
      <x v="262"/>
    </i>
    <i>
      <x v="268"/>
    </i>
    <i>
      <x v="269"/>
    </i>
    <i>
      <x v="275"/>
    </i>
    <i>
      <x v="276"/>
    </i>
    <i>
      <x v="282"/>
    </i>
    <i>
      <x v="283"/>
    </i>
    <i>
      <x v="289"/>
    </i>
    <i>
      <x v="290"/>
    </i>
    <i>
      <x v="296"/>
    </i>
    <i>
      <x v="297"/>
    </i>
    <i>
      <x v="303"/>
    </i>
    <i>
      <x v="304"/>
    </i>
    <i>
      <x v="310"/>
    </i>
    <i>
      <x v="311"/>
    </i>
    <i>
      <x v="317"/>
    </i>
    <i>
      <x v="318"/>
    </i>
    <i>
      <x v="324"/>
    </i>
    <i>
      <x v="325"/>
    </i>
    <i>
      <x v="331"/>
    </i>
    <i>
      <x v="332"/>
    </i>
    <i>
      <x v="338"/>
    </i>
    <i>
      <x v="339"/>
    </i>
    <i>
      <x v="345"/>
    </i>
    <i>
      <x v="346"/>
    </i>
    <i>
      <x v="352"/>
    </i>
    <i>
      <x v="353"/>
    </i>
    <i>
      <x v="359"/>
    </i>
    <i>
      <x v="360"/>
    </i>
    <i>
      <x v="36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求和项:猪：屠宰毛利润（周）" fld="1" baseField="0" baseItem="22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2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3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14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4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drawing" Target="../drawings/drawing16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drawing" Target="../drawings/drawing17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drawing" Target="../drawings/drawing18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drawing" Target="../drawings/drawing19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drawing" Target="../drawings/drawing20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drawing" Target="../drawings/drawing21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drawing" Target="../drawings/drawing22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drawing" Target="../drawings/drawing23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drawing" Target="../drawings/drawing24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5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drawing" Target="../drawings/drawing26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drawing" Target="../drawings/drawing27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6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drawing" Target="../drawings/drawing29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27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drawing" Target="../drawings/drawing31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7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drawing" Target="../drawings/drawing3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8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drawing" Target="../drawings/drawing35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drawing" Target="../drawings/drawing3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.xml"/><Relationship Id="rId1" Type="http://schemas.openxmlformats.org/officeDocument/2006/relationships/vmlDrawing" Target="../drawings/vmlDrawing32.v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drawing" Target="../drawings/drawing3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drawing" Target="../drawings/drawing3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.xml"/><Relationship Id="rId1" Type="http://schemas.openxmlformats.org/officeDocument/2006/relationships/vmlDrawing" Target="../drawings/vmlDrawing35.v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drawing" Target="../drawings/drawing40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drawing" Target="../drawings/drawing41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.xml"/><Relationship Id="rId1" Type="http://schemas.openxmlformats.org/officeDocument/2006/relationships/vmlDrawing" Target="../drawings/vmlDrawing38.v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.xml"/><Relationship Id="rId1" Type="http://schemas.openxmlformats.org/officeDocument/2006/relationships/vmlDrawing" Target="../drawings/vmlDrawing39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3:C56"/>
  <sheetViews>
    <sheetView topLeftCell="A18" workbookViewId="0">
      <selection activeCell="C35" sqref="C35"/>
    </sheetView>
  </sheetViews>
  <sheetFormatPr defaultColWidth="9" defaultRowHeight="13.5" x14ac:dyDescent="0.15"/>
  <cols>
    <col min="2" max="2" width="10.875" customWidth="1"/>
    <col min="3" max="3" width="49.25" customWidth="1"/>
  </cols>
  <sheetData>
    <row r="3" spans="2:3" ht="20.25" x14ac:dyDescent="0.25">
      <c r="C3" s="7" t="s">
        <v>0</v>
      </c>
    </row>
    <row r="5" spans="2:3" x14ac:dyDescent="0.15">
      <c r="B5" s="8" t="s">
        <v>606</v>
      </c>
      <c r="C5" s="1" t="s">
        <v>607</v>
      </c>
    </row>
    <row r="6" spans="2:3" x14ac:dyDescent="0.15">
      <c r="B6" s="8"/>
      <c r="C6" s="1" t="s">
        <v>634</v>
      </c>
    </row>
    <row r="7" spans="2:3" x14ac:dyDescent="0.15">
      <c r="B7" s="8"/>
      <c r="C7" s="1" t="s">
        <v>747</v>
      </c>
    </row>
    <row r="8" spans="2:3" x14ac:dyDescent="0.15">
      <c r="C8" s="1" t="s">
        <v>611</v>
      </c>
    </row>
    <row r="9" spans="2:3" x14ac:dyDescent="0.15">
      <c r="C9" s="1" t="s">
        <v>612</v>
      </c>
    </row>
    <row r="10" spans="2:3" x14ac:dyDescent="0.15">
      <c r="C10" s="1" t="s">
        <v>627</v>
      </c>
    </row>
    <row r="11" spans="2:3" x14ac:dyDescent="0.15">
      <c r="C11" s="1" t="s">
        <v>628</v>
      </c>
    </row>
    <row r="12" spans="2:3" x14ac:dyDescent="0.15">
      <c r="C12" s="1" t="s">
        <v>629</v>
      </c>
    </row>
    <row r="13" spans="2:3" x14ac:dyDescent="0.15">
      <c r="C13" s="1" t="s">
        <v>630</v>
      </c>
    </row>
    <row r="16" spans="2:3" x14ac:dyDescent="0.15">
      <c r="B16" s="8" t="s">
        <v>1</v>
      </c>
      <c r="C16" s="1" t="s">
        <v>558</v>
      </c>
    </row>
    <row r="17" spans="2:3" x14ac:dyDescent="0.15">
      <c r="B17" s="8"/>
      <c r="C17" s="1" t="s">
        <v>557</v>
      </c>
    </row>
    <row r="18" spans="2:3" x14ac:dyDescent="0.15">
      <c r="B18" s="8"/>
      <c r="C18" s="1" t="s">
        <v>2</v>
      </c>
    </row>
    <row r="19" spans="2:3" x14ac:dyDescent="0.15">
      <c r="B19" s="8"/>
      <c r="C19" s="1" t="s">
        <v>3</v>
      </c>
    </row>
    <row r="20" spans="2:3" x14ac:dyDescent="0.15">
      <c r="B20" s="8"/>
    </row>
    <row r="21" spans="2:3" x14ac:dyDescent="0.15">
      <c r="B21" s="8"/>
    </row>
    <row r="22" spans="2:3" x14ac:dyDescent="0.15">
      <c r="B22" s="8" t="s">
        <v>4</v>
      </c>
      <c r="C22" s="1" t="s">
        <v>5</v>
      </c>
    </row>
    <row r="23" spans="2:3" x14ac:dyDescent="0.15">
      <c r="B23" s="8"/>
      <c r="C23" s="1" t="s">
        <v>6</v>
      </c>
    </row>
    <row r="24" spans="2:3" x14ac:dyDescent="0.15">
      <c r="B24" s="8"/>
      <c r="C24" s="1" t="s">
        <v>7</v>
      </c>
    </row>
    <row r="25" spans="2:3" x14ac:dyDescent="0.15">
      <c r="B25" s="8"/>
      <c r="C25" s="1" t="s">
        <v>8</v>
      </c>
    </row>
    <row r="26" spans="2:3" x14ac:dyDescent="0.15">
      <c r="B26" s="8"/>
      <c r="C26" s="1" t="s">
        <v>9</v>
      </c>
    </row>
    <row r="27" spans="2:3" x14ac:dyDescent="0.15">
      <c r="B27" s="8"/>
      <c r="C27" s="1" t="s">
        <v>10</v>
      </c>
    </row>
    <row r="28" spans="2:3" x14ac:dyDescent="0.15">
      <c r="B28" s="8"/>
      <c r="C28" s="1" t="s">
        <v>11</v>
      </c>
    </row>
    <row r="29" spans="2:3" x14ac:dyDescent="0.15">
      <c r="B29" s="8"/>
      <c r="C29" s="1" t="s">
        <v>12</v>
      </c>
    </row>
    <row r="30" spans="2:3" x14ac:dyDescent="0.15">
      <c r="B30" s="8"/>
      <c r="C30" s="1" t="s">
        <v>677</v>
      </c>
    </row>
    <row r="31" spans="2:3" x14ac:dyDescent="0.15">
      <c r="B31" s="8"/>
      <c r="C31" s="1" t="s">
        <v>701</v>
      </c>
    </row>
    <row r="32" spans="2:3" x14ac:dyDescent="0.15">
      <c r="B32" s="8"/>
    </row>
    <row r="33" spans="2:3" x14ac:dyDescent="0.15">
      <c r="B33" s="8" t="s">
        <v>13</v>
      </c>
      <c r="C33" s="1" t="s">
        <v>653</v>
      </c>
    </row>
    <row r="34" spans="2:3" x14ac:dyDescent="0.15">
      <c r="C34" s="1" t="s">
        <v>14</v>
      </c>
    </row>
    <row r="35" spans="2:3" x14ac:dyDescent="0.15">
      <c r="B35" s="8"/>
      <c r="C35" s="1" t="s">
        <v>15</v>
      </c>
    </row>
    <row r="36" spans="2:3" x14ac:dyDescent="0.15">
      <c r="B36" s="8"/>
      <c r="C36" s="1" t="s">
        <v>16</v>
      </c>
    </row>
    <row r="37" spans="2:3" x14ac:dyDescent="0.15">
      <c r="B37" s="8"/>
      <c r="C37" s="1" t="s">
        <v>17</v>
      </c>
    </row>
    <row r="38" spans="2:3" x14ac:dyDescent="0.15">
      <c r="B38" s="8"/>
      <c r="C38" s="1" t="s">
        <v>18</v>
      </c>
    </row>
    <row r="39" spans="2:3" x14ac:dyDescent="0.15">
      <c r="B39" s="8"/>
      <c r="C39" s="1" t="s">
        <v>19</v>
      </c>
    </row>
    <row r="40" spans="2:3" x14ac:dyDescent="0.15">
      <c r="B40" s="8"/>
      <c r="C40" s="1" t="s">
        <v>20</v>
      </c>
    </row>
    <row r="41" spans="2:3" x14ac:dyDescent="0.15">
      <c r="B41" s="8"/>
    </row>
    <row r="42" spans="2:3" x14ac:dyDescent="0.15">
      <c r="B42" s="8"/>
    </row>
    <row r="43" spans="2:3" x14ac:dyDescent="0.15">
      <c r="B43" s="8" t="s">
        <v>21</v>
      </c>
      <c r="C43" s="1" t="s">
        <v>22</v>
      </c>
    </row>
    <row r="44" spans="2:3" x14ac:dyDescent="0.15">
      <c r="C44" s="1" t="s">
        <v>23</v>
      </c>
    </row>
    <row r="45" spans="2:3" x14ac:dyDescent="0.15">
      <c r="C45" s="1" t="s">
        <v>24</v>
      </c>
    </row>
    <row r="46" spans="2:3" x14ac:dyDescent="0.15">
      <c r="C46" s="6" t="s">
        <v>25</v>
      </c>
    </row>
    <row r="47" spans="2:3" x14ac:dyDescent="0.15">
      <c r="C47" s="1" t="s">
        <v>569</v>
      </c>
    </row>
    <row r="50" spans="2:3" x14ac:dyDescent="0.15">
      <c r="B50" s="8" t="s">
        <v>570</v>
      </c>
      <c r="C50" s="1" t="s">
        <v>580</v>
      </c>
    </row>
    <row r="51" spans="2:3" x14ac:dyDescent="0.15">
      <c r="C51" s="1" t="s">
        <v>581</v>
      </c>
    </row>
    <row r="54" spans="2:3" x14ac:dyDescent="0.15">
      <c r="B54" s="8" t="s">
        <v>655</v>
      </c>
      <c r="C54" s="1" t="s">
        <v>667</v>
      </c>
    </row>
    <row r="56" spans="2:3" x14ac:dyDescent="0.15">
      <c r="B56" s="8" t="s">
        <v>806</v>
      </c>
      <c r="C56" s="1" t="s">
        <v>805</v>
      </c>
    </row>
  </sheetData>
  <phoneticPr fontId="9" type="noConversion"/>
  <hyperlinks>
    <hyperlink ref="C17" location="'能繁母猪存栏（钢联）'!A1" display="能繁母猪存栏量" xr:uid="{00000000-0004-0000-0000-000000000000}"/>
    <hyperlink ref="C18" location="能繁母猪淘汰量!A1" display="能繁母猪淘汰量" xr:uid="{00000000-0004-0000-0000-000001000000}"/>
    <hyperlink ref="C19" location="二三元能繁母猪存栏占比!A1" display="二三元能繁存栏比" xr:uid="{00000000-0004-0000-0000-000002000000}"/>
    <hyperlink ref="C22" location="疫苗签发量!A1" display="疫苗签发量" xr:uid="{00000000-0004-0000-0000-000003000000}"/>
    <hyperlink ref="C23" location="饲料产量!A1" display="饲料产量" xr:uid="{00000000-0004-0000-0000-000004000000}"/>
    <hyperlink ref="C24" location="仔猪存活率!A1" display="仔猪存活率" xr:uid="{00000000-0004-0000-0000-000005000000}"/>
    <hyperlink ref="C25" location="MYsteel商品猪存栏量!A1" display="Mysteel商品猪存栏量" xr:uid="{00000000-0004-0000-0000-000006000000}"/>
    <hyperlink ref="C26" location="分体重存栏结构!A1" display="分体重存栏结构" xr:uid="{00000000-0004-0000-0000-000007000000}"/>
    <hyperlink ref="C27" location="商品猪出栏量!A1" display="商品猪出栏量" xr:uid="{00000000-0004-0000-0000-000008000000}"/>
    <hyperlink ref="C28" location="出栏占比!A1" display="出栏占比" xr:uid="{00000000-0004-0000-0000-000009000000}"/>
    <hyperlink ref="C29" location="商品猪出栏体重!A1" display="商品猪出栏体重" xr:uid="{00000000-0004-0000-0000-00000A000000}"/>
    <hyperlink ref="C34" location="农村农业部屠宰量!A1" display="农村农业部屠宰量" xr:uid="{00000000-0004-0000-0000-00000B000000}"/>
    <hyperlink ref="C35" location="Mysteel屠宰量!A1" display="Mysteel屠宰量" xr:uid="{00000000-0004-0000-0000-00000C000000}"/>
    <hyperlink ref="C36" location="屠企开工率!A1" display="屠企开工率" xr:uid="{00000000-0004-0000-0000-00000D000000}"/>
    <hyperlink ref="C37" location="猪肉鲜销率!A1" display="猪肉鲜销率" xr:uid="{00000000-0004-0000-0000-00000E000000}"/>
    <hyperlink ref="C38" location="冻猪库容率!A1" display="冻猪库容率" xr:uid="{00000000-0004-0000-0000-00000F000000}"/>
    <hyperlink ref="C39" location="批发市场销售量!A1" display="批发市场销售量" xr:uid="{00000000-0004-0000-0000-000010000000}"/>
    <hyperlink ref="C40" location="线上销量!A1" display="线上销量" xr:uid="{00000000-0004-0000-0000-000011000000}"/>
    <hyperlink ref="C43" location="生猪养殖屠宰利润!A1" display="生猪养殖屠宰利润" xr:uid="{00000000-0004-0000-0000-000012000000}"/>
    <hyperlink ref="C44" location="Mysteel猪粮比!A1" display="Mysteel猪粮比" xr:uid="{00000000-0004-0000-0000-000013000000}"/>
    <hyperlink ref="C45" location="发改委猪粮比!A1" display="发改委猪粮比" xr:uid="{00000000-0004-0000-0000-000014000000}"/>
    <hyperlink ref="C46" location="料肉比!A1" display="料肉比" xr:uid="{00000000-0004-0000-0000-000015000000}"/>
    <hyperlink ref="C16" location="'能繁母猪存栏（同花顺）'!A1" display="能繁母猪存栏（同花顺）" xr:uid="{00000000-0004-0000-0000-000016000000}"/>
    <hyperlink ref="C47" location="生猪出厂及饲料比价!A1" display="生猪出厂及饲料比价" xr:uid="{00000000-0004-0000-0000-000017000000}"/>
    <hyperlink ref="C50" location="收储!A1" display="收储" xr:uid="{00000000-0004-0000-0000-000018000000}"/>
    <hyperlink ref="C51" location="抛储!A1" display="抛储" xr:uid="{00000000-0004-0000-0000-000019000000}"/>
    <hyperlink ref="C5" location="标肥价差!A1" display="标肥价差" xr:uid="{00000000-0004-0000-0000-00001A000000}"/>
    <hyperlink ref="C8" location="出栏价格!A1" display="出栏价格" xr:uid="{00000000-0004-0000-0000-00001B000000}"/>
    <hyperlink ref="C9" location="'市场价格（二元母猪-仔猪）'!A1" display="市场价格（二元母猪-仔猪）" xr:uid="{00000000-0004-0000-0000-00001C000000}"/>
    <hyperlink ref="C10" location="'市场价格（外三元猪）'!A1" display="市场价格（外三元猪）" xr:uid="{00000000-0004-0000-0000-00001D000000}"/>
    <hyperlink ref="C11" location="'市场价格-猪肉'!A1" display="市场价格（猪肉）" xr:uid="{00000000-0004-0000-0000-00001E000000}"/>
    <hyperlink ref="C12" location="淘汰母猪价格!A1" display="淘汰母猪价格" xr:uid="{00000000-0004-0000-0000-00001F000000}"/>
    <hyperlink ref="C13" location="'猪肉-宰后结算价'!A1" display="猪肉（宰后结算价）" xr:uid="{00000000-0004-0000-0000-000020000000}"/>
    <hyperlink ref="C6" location="现货与基差!A1" display="现货与基差" xr:uid="{00000000-0004-0000-0000-000021000000}"/>
    <hyperlink ref="C33" location="猪肉表观消费!A1" display="猪肉表观消费量（年）" xr:uid="{00000000-0004-0000-0000-000022000000}"/>
    <hyperlink ref="C54" location="猪肉进出口!A1" display="猪肉进出口" xr:uid="{00000000-0004-0000-0000-000023000000}"/>
    <hyperlink ref="C30" location="能繁存栏推未来出栏!A1" display="能繁母猪存栏推未来出栏" xr:uid="{00000000-0004-0000-0000-000024000000}"/>
    <hyperlink ref="C31" location="'16省宰后均重'!A1" display="16省宰后均重" xr:uid="{00000000-0004-0000-0000-000025000000}"/>
    <hyperlink ref="C56" location="政策内容!A1" display="政策内容" xr:uid="{00000000-0004-0000-0000-000026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4"/>
  <dimension ref="A1:B18"/>
  <sheetViews>
    <sheetView workbookViewId="0">
      <selection activeCell="B27" sqref="B27"/>
    </sheetView>
  </sheetViews>
  <sheetFormatPr defaultRowHeight="13.5" x14ac:dyDescent="0.15"/>
  <cols>
    <col min="1" max="1" width="9.25" bestFit="1" customWidth="1"/>
    <col min="2" max="2" width="73.375" bestFit="1" customWidth="1"/>
  </cols>
  <sheetData>
    <row r="1" spans="1:2" x14ac:dyDescent="0.15">
      <c r="A1" s="34" t="s">
        <v>786</v>
      </c>
      <c r="B1" s="34" t="s">
        <v>787</v>
      </c>
    </row>
    <row r="2" spans="1:2" x14ac:dyDescent="0.15">
      <c r="A2" s="35">
        <v>44805</v>
      </c>
      <c r="B2" s="37" t="s">
        <v>801</v>
      </c>
    </row>
    <row r="3" spans="1:2" x14ac:dyDescent="0.15">
      <c r="A3" s="36">
        <v>44810</v>
      </c>
      <c r="B3" s="37" t="s">
        <v>802</v>
      </c>
    </row>
    <row r="4" spans="1:2" x14ac:dyDescent="0.15">
      <c r="A4" s="35">
        <v>44813</v>
      </c>
      <c r="B4" s="37" t="s">
        <v>788</v>
      </c>
    </row>
    <row r="5" spans="1:2" x14ac:dyDescent="0.15">
      <c r="A5" s="35">
        <v>44817</v>
      </c>
      <c r="B5" s="37" t="s">
        <v>789</v>
      </c>
    </row>
    <row r="6" spans="1:2" x14ac:dyDescent="0.15">
      <c r="A6" s="35">
        <v>44819</v>
      </c>
      <c r="B6" s="37" t="s">
        <v>790</v>
      </c>
    </row>
    <row r="7" spans="1:2" x14ac:dyDescent="0.15">
      <c r="A7" s="35">
        <v>44820</v>
      </c>
      <c r="B7" s="37" t="s">
        <v>791</v>
      </c>
    </row>
    <row r="8" spans="1:2" x14ac:dyDescent="0.15">
      <c r="A8" s="35">
        <v>44826</v>
      </c>
      <c r="B8" s="37" t="s">
        <v>792</v>
      </c>
    </row>
    <row r="9" spans="1:2" x14ac:dyDescent="0.15">
      <c r="A9" s="35">
        <v>44830</v>
      </c>
      <c r="B9" s="37" t="s">
        <v>793</v>
      </c>
    </row>
    <row r="10" spans="1:2" x14ac:dyDescent="0.15">
      <c r="A10" s="35">
        <v>44831</v>
      </c>
      <c r="B10" s="37" t="s">
        <v>794</v>
      </c>
    </row>
    <row r="11" spans="1:2" x14ac:dyDescent="0.15">
      <c r="A11" s="35">
        <v>44832</v>
      </c>
      <c r="B11" s="37" t="s">
        <v>803</v>
      </c>
    </row>
    <row r="12" spans="1:2" x14ac:dyDescent="0.15">
      <c r="A12" s="35">
        <v>44833</v>
      </c>
      <c r="B12" s="37" t="s">
        <v>795</v>
      </c>
    </row>
    <row r="13" spans="1:2" x14ac:dyDescent="0.15">
      <c r="A13" s="35">
        <v>44843</v>
      </c>
      <c r="B13" s="37" t="s">
        <v>796</v>
      </c>
    </row>
    <row r="14" spans="1:2" x14ac:dyDescent="0.15">
      <c r="A14" s="35">
        <v>44848</v>
      </c>
      <c r="B14" s="37" t="s">
        <v>797</v>
      </c>
    </row>
    <row r="15" spans="1:2" x14ac:dyDescent="0.15">
      <c r="A15" s="35">
        <v>44853</v>
      </c>
      <c r="B15" s="37" t="s">
        <v>804</v>
      </c>
    </row>
    <row r="16" spans="1:2" x14ac:dyDescent="0.15">
      <c r="A16" s="35">
        <v>44854</v>
      </c>
      <c r="B16" s="37" t="s">
        <v>798</v>
      </c>
    </row>
    <row r="17" spans="1:2" x14ac:dyDescent="0.15">
      <c r="A17" s="35">
        <v>44855</v>
      </c>
      <c r="B17" s="37" t="s">
        <v>799</v>
      </c>
    </row>
    <row r="18" spans="1:2" x14ac:dyDescent="0.15">
      <c r="A18" s="35">
        <v>44866</v>
      </c>
      <c r="B18" s="37" t="s">
        <v>800</v>
      </c>
    </row>
  </sheetData>
  <phoneticPr fontId="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5"/>
  <dimension ref="A1:B2564"/>
  <sheetViews>
    <sheetView workbookViewId="0">
      <selection activeCell="B3" sqref="B3:B2535"/>
    </sheetView>
  </sheetViews>
  <sheetFormatPr defaultRowHeight="13.5" x14ac:dyDescent="0.15"/>
  <cols>
    <col min="1" max="1" width="11.625" bestFit="1" customWidth="1"/>
    <col min="2" max="2" width="17.875" customWidth="1"/>
  </cols>
  <sheetData>
    <row r="1" spans="1:2" x14ac:dyDescent="0.15">
      <c r="A1" s="2" t="e">
        <f ca="1">[1]!edb()</f>
        <v>#NAME?</v>
      </c>
    </row>
    <row r="2" spans="1:2" s="24" customFormat="1" ht="27" x14ac:dyDescent="0.15">
      <c r="A2" s="17" t="s">
        <v>553</v>
      </c>
      <c r="B2" s="17" t="s">
        <v>748</v>
      </c>
    </row>
    <row r="3" spans="1:2" x14ac:dyDescent="0.15">
      <c r="A3" s="30">
        <v>44977</v>
      </c>
      <c r="B3" s="29">
        <v>15.05</v>
      </c>
    </row>
    <row r="4" spans="1:2" x14ac:dyDescent="0.15">
      <c r="A4" s="30">
        <v>44974</v>
      </c>
      <c r="B4" s="29">
        <v>14.73</v>
      </c>
    </row>
    <row r="5" spans="1:2" x14ac:dyDescent="0.15">
      <c r="A5" s="30">
        <v>44973</v>
      </c>
      <c r="B5" s="29">
        <v>14.7</v>
      </c>
    </row>
    <row r="6" spans="1:2" x14ac:dyDescent="0.15">
      <c r="A6" s="30">
        <v>44972</v>
      </c>
      <c r="B6" s="29">
        <v>14.62</v>
      </c>
    </row>
    <row r="7" spans="1:2" x14ac:dyDescent="0.15">
      <c r="A7" s="30">
        <v>44971</v>
      </c>
      <c r="B7" s="29">
        <v>14.52</v>
      </c>
    </row>
    <row r="8" spans="1:2" x14ac:dyDescent="0.15">
      <c r="A8" s="30">
        <v>44970</v>
      </c>
      <c r="B8" s="29">
        <v>14.43</v>
      </c>
    </row>
    <row r="9" spans="1:2" x14ac:dyDescent="0.15">
      <c r="A9" s="30">
        <v>44967</v>
      </c>
      <c r="B9" s="29">
        <v>14.32</v>
      </c>
    </row>
    <row r="10" spans="1:2" x14ac:dyDescent="0.15">
      <c r="A10" s="30">
        <v>44966</v>
      </c>
      <c r="B10" s="29">
        <v>14.27</v>
      </c>
    </row>
    <row r="11" spans="1:2" x14ac:dyDescent="0.15">
      <c r="A11" s="30">
        <v>44965</v>
      </c>
      <c r="B11" s="29">
        <v>14.28</v>
      </c>
    </row>
    <row r="12" spans="1:2" x14ac:dyDescent="0.15">
      <c r="A12" s="30">
        <v>44964</v>
      </c>
      <c r="B12" s="29">
        <v>14.33</v>
      </c>
    </row>
    <row r="13" spans="1:2" x14ac:dyDescent="0.15">
      <c r="A13" s="30">
        <v>44963</v>
      </c>
      <c r="B13" s="29">
        <v>14.3</v>
      </c>
    </row>
    <row r="14" spans="1:2" x14ac:dyDescent="0.15">
      <c r="A14" s="30">
        <v>44960</v>
      </c>
      <c r="B14" s="29">
        <v>14.37</v>
      </c>
    </row>
    <row r="15" spans="1:2" x14ac:dyDescent="0.15">
      <c r="A15" s="30">
        <v>44959</v>
      </c>
      <c r="B15" s="29">
        <v>14.45</v>
      </c>
    </row>
    <row r="16" spans="1:2" x14ac:dyDescent="0.15">
      <c r="A16" s="30">
        <v>44958</v>
      </c>
      <c r="B16" s="29">
        <v>14.55</v>
      </c>
    </row>
    <row r="17" spans="1:2" x14ac:dyDescent="0.15">
      <c r="A17" s="30">
        <v>44957</v>
      </c>
      <c r="B17" s="29">
        <v>14.67</v>
      </c>
    </row>
    <row r="18" spans="1:2" x14ac:dyDescent="0.15">
      <c r="A18" s="30">
        <v>44956</v>
      </c>
      <c r="B18" s="29">
        <v>14.87</v>
      </c>
    </row>
    <row r="19" spans="1:2" x14ac:dyDescent="0.15">
      <c r="A19" s="30">
        <v>44953</v>
      </c>
      <c r="B19" s="29">
        <v>14.93</v>
      </c>
    </row>
    <row r="20" spans="1:2" x14ac:dyDescent="0.15">
      <c r="A20" s="30">
        <v>44952</v>
      </c>
      <c r="B20" s="29">
        <v>14.93</v>
      </c>
    </row>
    <row r="21" spans="1:2" x14ac:dyDescent="0.15">
      <c r="A21" s="30">
        <v>44951</v>
      </c>
      <c r="B21" s="29">
        <v>14.93</v>
      </c>
    </row>
    <row r="22" spans="1:2" x14ac:dyDescent="0.15">
      <c r="A22" s="30">
        <v>44950</v>
      </c>
      <c r="B22" s="29">
        <v>14.93</v>
      </c>
    </row>
    <row r="23" spans="1:2" x14ac:dyDescent="0.15">
      <c r="A23" s="30">
        <v>44949</v>
      </c>
      <c r="B23" s="29">
        <v>14.93</v>
      </c>
    </row>
    <row r="24" spans="1:2" x14ac:dyDescent="0.15">
      <c r="A24" s="30">
        <v>44946</v>
      </c>
      <c r="B24" s="29">
        <v>14.93</v>
      </c>
    </row>
    <row r="25" spans="1:2" x14ac:dyDescent="0.15">
      <c r="A25" s="30">
        <v>44945</v>
      </c>
      <c r="B25" s="29">
        <v>14.93</v>
      </c>
    </row>
    <row r="26" spans="1:2" x14ac:dyDescent="0.15">
      <c r="A26" s="30">
        <v>44944</v>
      </c>
      <c r="B26" s="29">
        <v>14.87</v>
      </c>
    </row>
    <row r="27" spans="1:2" x14ac:dyDescent="0.15">
      <c r="A27" s="30">
        <v>44943</v>
      </c>
      <c r="B27" s="29">
        <v>14.73</v>
      </c>
    </row>
    <row r="28" spans="1:2" x14ac:dyDescent="0.15">
      <c r="A28" s="30">
        <v>44942</v>
      </c>
      <c r="B28" s="29">
        <v>14.67</v>
      </c>
    </row>
    <row r="29" spans="1:2" x14ac:dyDescent="0.15">
      <c r="A29" s="30">
        <v>44939</v>
      </c>
      <c r="B29" s="29">
        <v>15</v>
      </c>
    </row>
    <row r="30" spans="1:2" x14ac:dyDescent="0.15">
      <c r="A30" s="30">
        <v>44938</v>
      </c>
      <c r="B30" s="29">
        <v>15.15</v>
      </c>
    </row>
    <row r="31" spans="1:2" x14ac:dyDescent="0.15">
      <c r="A31" s="30">
        <v>44937</v>
      </c>
      <c r="B31" s="29">
        <v>15.43</v>
      </c>
    </row>
    <row r="32" spans="1:2" x14ac:dyDescent="0.15">
      <c r="A32" s="30">
        <v>44936</v>
      </c>
      <c r="B32" s="29">
        <v>15.67</v>
      </c>
    </row>
    <row r="33" spans="1:2" x14ac:dyDescent="0.15">
      <c r="A33" s="30">
        <v>44935</v>
      </c>
      <c r="B33" s="29">
        <v>15.7</v>
      </c>
    </row>
    <row r="34" spans="1:2" x14ac:dyDescent="0.15">
      <c r="A34" s="30">
        <v>44932</v>
      </c>
      <c r="B34" s="29">
        <v>15.8</v>
      </c>
    </row>
    <row r="35" spans="1:2" x14ac:dyDescent="0.15">
      <c r="A35" s="30">
        <v>44931</v>
      </c>
      <c r="B35" s="29">
        <v>16.13</v>
      </c>
    </row>
    <row r="36" spans="1:2" x14ac:dyDescent="0.15">
      <c r="A36" s="30">
        <v>44930</v>
      </c>
      <c r="B36" s="29">
        <v>16.47</v>
      </c>
    </row>
    <row r="37" spans="1:2" x14ac:dyDescent="0.15">
      <c r="A37" s="30">
        <v>44929</v>
      </c>
      <c r="B37" s="29">
        <v>17.100000000000001</v>
      </c>
    </row>
    <row r="38" spans="1:2" x14ac:dyDescent="0.15">
      <c r="A38" s="30">
        <v>44928</v>
      </c>
      <c r="B38" s="29">
        <v>17.72</v>
      </c>
    </row>
    <row r="39" spans="1:2" x14ac:dyDescent="0.15">
      <c r="A39" s="30">
        <v>44925</v>
      </c>
      <c r="B39" s="29">
        <v>17.72</v>
      </c>
    </row>
    <row r="40" spans="1:2" x14ac:dyDescent="0.15">
      <c r="A40" s="30">
        <v>44924</v>
      </c>
      <c r="B40" s="29">
        <v>17.73</v>
      </c>
    </row>
    <row r="41" spans="1:2" x14ac:dyDescent="0.15">
      <c r="A41" s="30">
        <v>44923</v>
      </c>
      <c r="B41" s="29">
        <v>17.670000000000002</v>
      </c>
    </row>
    <row r="42" spans="1:2" x14ac:dyDescent="0.15">
      <c r="A42" s="30">
        <v>44922</v>
      </c>
      <c r="B42" s="29">
        <v>17.7</v>
      </c>
    </row>
    <row r="43" spans="1:2" x14ac:dyDescent="0.15">
      <c r="A43" s="30">
        <v>44921</v>
      </c>
      <c r="B43" s="29">
        <v>17.47</v>
      </c>
    </row>
    <row r="44" spans="1:2" x14ac:dyDescent="0.15">
      <c r="A44" s="30">
        <v>44918</v>
      </c>
      <c r="B44" s="29">
        <v>17.53</v>
      </c>
    </row>
    <row r="45" spans="1:2" x14ac:dyDescent="0.15">
      <c r="A45" s="30">
        <v>44917</v>
      </c>
      <c r="B45" s="29">
        <v>17.63</v>
      </c>
    </row>
    <row r="46" spans="1:2" x14ac:dyDescent="0.15">
      <c r="A46" s="30">
        <v>44916</v>
      </c>
      <c r="B46" s="29">
        <v>18.100000000000001</v>
      </c>
    </row>
    <row r="47" spans="1:2" x14ac:dyDescent="0.15">
      <c r="A47" s="30">
        <v>44915</v>
      </c>
      <c r="B47" s="29">
        <v>18.82</v>
      </c>
    </row>
    <row r="48" spans="1:2" x14ac:dyDescent="0.15">
      <c r="A48" s="30">
        <v>44914</v>
      </c>
      <c r="B48" s="29">
        <v>19.5</v>
      </c>
    </row>
    <row r="49" spans="1:2" x14ac:dyDescent="0.15">
      <c r="A49" s="30">
        <v>44911</v>
      </c>
      <c r="B49" s="29">
        <v>20.07</v>
      </c>
    </row>
    <row r="50" spans="1:2" x14ac:dyDescent="0.15">
      <c r="A50" s="30">
        <v>44910</v>
      </c>
      <c r="B50" s="29">
        <v>20.3</v>
      </c>
    </row>
    <row r="51" spans="1:2" x14ac:dyDescent="0.15">
      <c r="A51" s="30">
        <v>44909</v>
      </c>
      <c r="B51" s="29">
        <v>20.68</v>
      </c>
    </row>
    <row r="52" spans="1:2" x14ac:dyDescent="0.15">
      <c r="A52" s="30">
        <v>44908</v>
      </c>
      <c r="B52" s="29">
        <v>20.97</v>
      </c>
    </row>
    <row r="53" spans="1:2" x14ac:dyDescent="0.15">
      <c r="A53" s="30">
        <v>44907</v>
      </c>
      <c r="B53" s="29">
        <v>21.6</v>
      </c>
    </row>
    <row r="54" spans="1:2" x14ac:dyDescent="0.15">
      <c r="A54" s="30">
        <v>44904</v>
      </c>
      <c r="B54" s="29">
        <v>22.62</v>
      </c>
    </row>
    <row r="55" spans="1:2" x14ac:dyDescent="0.15">
      <c r="A55" s="30">
        <v>44903</v>
      </c>
      <c r="B55" s="29">
        <v>22.9</v>
      </c>
    </row>
    <row r="56" spans="1:2" x14ac:dyDescent="0.15">
      <c r="A56" s="30">
        <v>44902</v>
      </c>
      <c r="B56" s="29">
        <v>23</v>
      </c>
    </row>
    <row r="57" spans="1:2" x14ac:dyDescent="0.15">
      <c r="A57" s="30">
        <v>44901</v>
      </c>
      <c r="B57" s="29">
        <v>22.97</v>
      </c>
    </row>
    <row r="58" spans="1:2" x14ac:dyDescent="0.15">
      <c r="A58" s="30">
        <v>44900</v>
      </c>
      <c r="B58" s="29">
        <v>22.97</v>
      </c>
    </row>
    <row r="59" spans="1:2" x14ac:dyDescent="0.15">
      <c r="A59" s="30">
        <v>44897</v>
      </c>
      <c r="B59" s="29">
        <v>22.93</v>
      </c>
    </row>
    <row r="60" spans="1:2" x14ac:dyDescent="0.15">
      <c r="A60" s="30">
        <v>44896</v>
      </c>
      <c r="B60" s="29">
        <v>23.03</v>
      </c>
    </row>
    <row r="61" spans="1:2" x14ac:dyDescent="0.15">
      <c r="A61" s="30">
        <v>44895</v>
      </c>
      <c r="B61" s="29">
        <v>23.03</v>
      </c>
    </row>
    <row r="62" spans="1:2" x14ac:dyDescent="0.15">
      <c r="A62" s="30">
        <v>44894</v>
      </c>
      <c r="B62" s="29">
        <v>23.17</v>
      </c>
    </row>
    <row r="63" spans="1:2" x14ac:dyDescent="0.15">
      <c r="A63" s="30">
        <v>44893</v>
      </c>
      <c r="B63" s="29">
        <v>23.42</v>
      </c>
    </row>
    <row r="64" spans="1:2" x14ac:dyDescent="0.15">
      <c r="A64" s="30">
        <v>44890</v>
      </c>
      <c r="B64" s="29">
        <v>23.98</v>
      </c>
    </row>
    <row r="65" spans="1:2" x14ac:dyDescent="0.15">
      <c r="A65" s="30">
        <v>44889</v>
      </c>
      <c r="B65" s="29">
        <v>24.3</v>
      </c>
    </row>
    <row r="66" spans="1:2" x14ac:dyDescent="0.15">
      <c r="A66" s="30">
        <v>44888</v>
      </c>
      <c r="B66" s="29">
        <v>24.48</v>
      </c>
    </row>
    <row r="67" spans="1:2" x14ac:dyDescent="0.15">
      <c r="A67" s="30">
        <v>44887</v>
      </c>
      <c r="B67" s="29">
        <v>24.68</v>
      </c>
    </row>
    <row r="68" spans="1:2" x14ac:dyDescent="0.15">
      <c r="A68" s="30">
        <v>44886</v>
      </c>
      <c r="B68" s="29">
        <v>24.9</v>
      </c>
    </row>
    <row r="69" spans="1:2" x14ac:dyDescent="0.15">
      <c r="A69" s="30">
        <v>44883</v>
      </c>
      <c r="B69" s="29">
        <v>25.13</v>
      </c>
    </row>
    <row r="70" spans="1:2" x14ac:dyDescent="0.15">
      <c r="A70" s="30">
        <v>44882</v>
      </c>
      <c r="B70" s="29">
        <v>25.13</v>
      </c>
    </row>
    <row r="71" spans="1:2" x14ac:dyDescent="0.15">
      <c r="A71" s="30">
        <v>44881</v>
      </c>
      <c r="B71" s="29">
        <v>25.17</v>
      </c>
    </row>
    <row r="72" spans="1:2" x14ac:dyDescent="0.15">
      <c r="A72" s="30">
        <v>44880</v>
      </c>
      <c r="B72" s="29">
        <v>25.27</v>
      </c>
    </row>
    <row r="73" spans="1:2" x14ac:dyDescent="0.15">
      <c r="A73" s="30">
        <v>44879</v>
      </c>
      <c r="B73" s="29">
        <v>25.37</v>
      </c>
    </row>
    <row r="74" spans="1:2" x14ac:dyDescent="0.15">
      <c r="A74" s="30">
        <v>44876</v>
      </c>
      <c r="B74" s="29">
        <v>25.47</v>
      </c>
    </row>
    <row r="75" spans="1:2" x14ac:dyDescent="0.15">
      <c r="A75" s="30">
        <v>44875</v>
      </c>
      <c r="B75" s="29">
        <v>25.77</v>
      </c>
    </row>
    <row r="76" spans="1:2" x14ac:dyDescent="0.15">
      <c r="A76" s="30">
        <v>44874</v>
      </c>
      <c r="B76" s="29">
        <v>25.97</v>
      </c>
    </row>
    <row r="77" spans="1:2" x14ac:dyDescent="0.15">
      <c r="A77" s="30">
        <v>44873</v>
      </c>
      <c r="B77" s="29">
        <v>26.17</v>
      </c>
    </row>
    <row r="78" spans="1:2" x14ac:dyDescent="0.15">
      <c r="A78" s="30">
        <v>44872</v>
      </c>
      <c r="B78" s="29">
        <v>26.3</v>
      </c>
    </row>
    <row r="79" spans="1:2" x14ac:dyDescent="0.15">
      <c r="A79" s="30">
        <v>44869</v>
      </c>
      <c r="B79" s="29">
        <v>26.5</v>
      </c>
    </row>
    <row r="80" spans="1:2" x14ac:dyDescent="0.15">
      <c r="A80" s="30">
        <v>44868</v>
      </c>
      <c r="B80" s="29">
        <v>26.58</v>
      </c>
    </row>
    <row r="81" spans="1:2" x14ac:dyDescent="0.15">
      <c r="A81" s="30">
        <v>44867</v>
      </c>
      <c r="B81" s="29">
        <v>26.67</v>
      </c>
    </row>
    <row r="82" spans="1:2" x14ac:dyDescent="0.15">
      <c r="A82" s="30">
        <v>44866</v>
      </c>
      <c r="B82" s="29">
        <v>26.77</v>
      </c>
    </row>
    <row r="83" spans="1:2" x14ac:dyDescent="0.15">
      <c r="A83" s="30">
        <v>44865</v>
      </c>
      <c r="B83" s="29">
        <v>26.83</v>
      </c>
    </row>
    <row r="84" spans="1:2" x14ac:dyDescent="0.15">
      <c r="A84" s="30">
        <v>44862</v>
      </c>
      <c r="B84" s="29">
        <v>26.93</v>
      </c>
    </row>
    <row r="85" spans="1:2" x14ac:dyDescent="0.15">
      <c r="A85" s="30">
        <v>44861</v>
      </c>
      <c r="B85" s="29">
        <v>27.15</v>
      </c>
    </row>
    <row r="86" spans="1:2" x14ac:dyDescent="0.15">
      <c r="A86" s="30">
        <v>44860</v>
      </c>
      <c r="B86" s="29">
        <v>27.23</v>
      </c>
    </row>
    <row r="87" spans="1:2" x14ac:dyDescent="0.15">
      <c r="A87" s="30">
        <v>44859</v>
      </c>
      <c r="B87" s="29">
        <v>27.47</v>
      </c>
    </row>
    <row r="88" spans="1:2" x14ac:dyDescent="0.15">
      <c r="A88" s="30">
        <v>44858</v>
      </c>
      <c r="B88" s="29">
        <v>27.72</v>
      </c>
    </row>
    <row r="89" spans="1:2" x14ac:dyDescent="0.15">
      <c r="A89" s="30">
        <v>44855</v>
      </c>
      <c r="B89" s="29">
        <v>27.73</v>
      </c>
    </row>
    <row r="90" spans="1:2" x14ac:dyDescent="0.15">
      <c r="A90" s="30">
        <v>44854</v>
      </c>
      <c r="B90" s="29">
        <v>27.62</v>
      </c>
    </row>
    <row r="91" spans="1:2" x14ac:dyDescent="0.15">
      <c r="A91" s="30">
        <v>44853</v>
      </c>
      <c r="B91" s="29">
        <v>27.48</v>
      </c>
    </row>
    <row r="92" spans="1:2" x14ac:dyDescent="0.15">
      <c r="A92" s="30">
        <v>44852</v>
      </c>
      <c r="B92" s="29">
        <v>27.23</v>
      </c>
    </row>
    <row r="93" spans="1:2" x14ac:dyDescent="0.15">
      <c r="A93" s="30">
        <v>44851</v>
      </c>
      <c r="B93" s="29">
        <v>27.07</v>
      </c>
    </row>
    <row r="94" spans="1:2" x14ac:dyDescent="0.15">
      <c r="A94" s="30">
        <v>44848</v>
      </c>
      <c r="B94" s="29">
        <v>26.82</v>
      </c>
    </row>
    <row r="95" spans="1:2" x14ac:dyDescent="0.15">
      <c r="A95" s="30">
        <v>44847</v>
      </c>
      <c r="B95" s="29">
        <v>26.52</v>
      </c>
    </row>
    <row r="96" spans="1:2" x14ac:dyDescent="0.15">
      <c r="A96" s="30">
        <v>44846</v>
      </c>
      <c r="B96" s="29">
        <v>26.33</v>
      </c>
    </row>
    <row r="97" spans="1:2" x14ac:dyDescent="0.15">
      <c r="A97" s="30">
        <v>44845</v>
      </c>
      <c r="B97" s="29">
        <v>26.23</v>
      </c>
    </row>
    <row r="98" spans="1:2" x14ac:dyDescent="0.15">
      <c r="A98" s="30">
        <v>44844</v>
      </c>
      <c r="B98" s="29">
        <v>26.17</v>
      </c>
    </row>
    <row r="99" spans="1:2" x14ac:dyDescent="0.15">
      <c r="A99" s="30">
        <v>44841</v>
      </c>
      <c r="B99" s="29">
        <v>24.32</v>
      </c>
    </row>
    <row r="100" spans="1:2" x14ac:dyDescent="0.15">
      <c r="A100" s="30">
        <v>44840</v>
      </c>
      <c r="B100" s="29">
        <v>24.32</v>
      </c>
    </row>
    <row r="101" spans="1:2" x14ac:dyDescent="0.15">
      <c r="A101" s="30">
        <v>44839</v>
      </c>
      <c r="B101" s="29">
        <v>24.32</v>
      </c>
    </row>
    <row r="102" spans="1:2" x14ac:dyDescent="0.15">
      <c r="A102" s="30">
        <v>44838</v>
      </c>
      <c r="B102" s="29">
        <v>24.32</v>
      </c>
    </row>
    <row r="103" spans="1:2" x14ac:dyDescent="0.15">
      <c r="A103" s="30">
        <v>44837</v>
      </c>
      <c r="B103" s="29">
        <v>24.32</v>
      </c>
    </row>
    <row r="104" spans="1:2" x14ac:dyDescent="0.15">
      <c r="A104" s="30">
        <v>44834</v>
      </c>
      <c r="B104" s="29">
        <v>24.32</v>
      </c>
    </row>
    <row r="105" spans="1:2" x14ac:dyDescent="0.15">
      <c r="A105" s="30">
        <v>44833</v>
      </c>
      <c r="B105" s="29">
        <v>24.18</v>
      </c>
    </row>
    <row r="106" spans="1:2" x14ac:dyDescent="0.15">
      <c r="A106" s="30">
        <v>44832</v>
      </c>
      <c r="B106" s="29">
        <v>24.12</v>
      </c>
    </row>
    <row r="107" spans="1:2" x14ac:dyDescent="0.15">
      <c r="A107" s="30">
        <v>44831</v>
      </c>
      <c r="B107" s="29">
        <v>24.08</v>
      </c>
    </row>
    <row r="108" spans="1:2" x14ac:dyDescent="0.15">
      <c r="A108" s="30">
        <v>44830</v>
      </c>
      <c r="B108" s="29">
        <v>24.08</v>
      </c>
    </row>
    <row r="109" spans="1:2" x14ac:dyDescent="0.15">
      <c r="A109" s="30">
        <v>44827</v>
      </c>
      <c r="B109" s="29">
        <v>24.03</v>
      </c>
    </row>
    <row r="110" spans="1:2" x14ac:dyDescent="0.15">
      <c r="A110" s="30">
        <v>44826</v>
      </c>
      <c r="B110" s="29">
        <v>23.85</v>
      </c>
    </row>
    <row r="111" spans="1:2" x14ac:dyDescent="0.15">
      <c r="A111" s="30">
        <v>44825</v>
      </c>
      <c r="B111" s="29">
        <v>23.7</v>
      </c>
    </row>
    <row r="112" spans="1:2" x14ac:dyDescent="0.15">
      <c r="A112" s="30">
        <v>44824</v>
      </c>
      <c r="B112" s="29">
        <v>23.55</v>
      </c>
    </row>
    <row r="113" spans="1:2" x14ac:dyDescent="0.15">
      <c r="A113" s="30">
        <v>44823</v>
      </c>
      <c r="B113" s="29">
        <v>23.57</v>
      </c>
    </row>
    <row r="114" spans="1:2" x14ac:dyDescent="0.15">
      <c r="A114" s="30">
        <v>44820</v>
      </c>
      <c r="B114" s="29">
        <v>23.35</v>
      </c>
    </row>
    <row r="115" spans="1:2" x14ac:dyDescent="0.15">
      <c r="A115" s="30">
        <v>44819</v>
      </c>
      <c r="B115" s="29">
        <v>23.27</v>
      </c>
    </row>
    <row r="116" spans="1:2" x14ac:dyDescent="0.15">
      <c r="A116" s="30">
        <v>44818</v>
      </c>
      <c r="B116" s="29">
        <v>23.33</v>
      </c>
    </row>
    <row r="117" spans="1:2" x14ac:dyDescent="0.15">
      <c r="A117" s="30">
        <v>44817</v>
      </c>
      <c r="B117" s="29">
        <v>23.3</v>
      </c>
    </row>
    <row r="118" spans="1:2" x14ac:dyDescent="0.15">
      <c r="A118" s="30">
        <v>44816</v>
      </c>
      <c r="B118" s="29">
        <v>23.2</v>
      </c>
    </row>
    <row r="119" spans="1:2" x14ac:dyDescent="0.15">
      <c r="A119" s="30">
        <v>44813</v>
      </c>
      <c r="B119" s="29">
        <v>23.2</v>
      </c>
    </row>
    <row r="120" spans="1:2" x14ac:dyDescent="0.15">
      <c r="A120" s="30">
        <v>44812</v>
      </c>
      <c r="B120" s="29">
        <v>23.13</v>
      </c>
    </row>
    <row r="121" spans="1:2" x14ac:dyDescent="0.15">
      <c r="A121" s="30">
        <v>44811</v>
      </c>
      <c r="B121" s="29">
        <v>23.2</v>
      </c>
    </row>
    <row r="122" spans="1:2" x14ac:dyDescent="0.15">
      <c r="A122" s="30">
        <v>44810</v>
      </c>
      <c r="B122" s="29">
        <v>23.28</v>
      </c>
    </row>
    <row r="123" spans="1:2" x14ac:dyDescent="0.15">
      <c r="A123" s="30">
        <v>44809</v>
      </c>
      <c r="B123" s="29">
        <v>23.18</v>
      </c>
    </row>
    <row r="124" spans="1:2" x14ac:dyDescent="0.15">
      <c r="A124" s="30">
        <v>44806</v>
      </c>
      <c r="B124" s="29">
        <v>23.02</v>
      </c>
    </row>
    <row r="125" spans="1:2" x14ac:dyDescent="0.15">
      <c r="A125" s="30">
        <v>44805</v>
      </c>
      <c r="B125" s="29">
        <v>22.92</v>
      </c>
    </row>
    <row r="126" spans="1:2" x14ac:dyDescent="0.15">
      <c r="A126" s="30">
        <v>44804</v>
      </c>
      <c r="B126" s="29">
        <v>22.8</v>
      </c>
    </row>
    <row r="127" spans="1:2" x14ac:dyDescent="0.15">
      <c r="A127" s="30">
        <v>44803</v>
      </c>
      <c r="B127" s="29">
        <v>22.63</v>
      </c>
    </row>
    <row r="128" spans="1:2" x14ac:dyDescent="0.15">
      <c r="A128" s="30">
        <v>44802</v>
      </c>
      <c r="B128" s="29">
        <v>22.33</v>
      </c>
    </row>
    <row r="129" spans="1:2" x14ac:dyDescent="0.15">
      <c r="A129" s="30">
        <v>44799</v>
      </c>
      <c r="B129" s="29">
        <v>21.95</v>
      </c>
    </row>
    <row r="130" spans="1:2" x14ac:dyDescent="0.15">
      <c r="A130" s="30">
        <v>44798</v>
      </c>
      <c r="B130" s="29">
        <v>21.85</v>
      </c>
    </row>
    <row r="131" spans="1:2" x14ac:dyDescent="0.15">
      <c r="A131" s="30">
        <v>44797</v>
      </c>
      <c r="B131" s="29">
        <v>21.68</v>
      </c>
    </row>
    <row r="132" spans="1:2" x14ac:dyDescent="0.15">
      <c r="A132" s="30">
        <v>44796</v>
      </c>
      <c r="B132" s="29">
        <v>21.53</v>
      </c>
    </row>
    <row r="133" spans="1:2" x14ac:dyDescent="0.15">
      <c r="A133" s="30">
        <v>44795</v>
      </c>
      <c r="B133" s="29">
        <v>21.47</v>
      </c>
    </row>
    <row r="134" spans="1:2" x14ac:dyDescent="0.15">
      <c r="A134" s="30">
        <v>44792</v>
      </c>
      <c r="B134" s="29">
        <v>21.4</v>
      </c>
    </row>
    <row r="135" spans="1:2" x14ac:dyDescent="0.15">
      <c r="A135" s="30">
        <v>44791</v>
      </c>
      <c r="B135" s="29">
        <v>21.42</v>
      </c>
    </row>
    <row r="136" spans="1:2" x14ac:dyDescent="0.15">
      <c r="A136" s="30">
        <v>44790</v>
      </c>
      <c r="B136" s="29">
        <v>21.28</v>
      </c>
    </row>
    <row r="137" spans="1:2" x14ac:dyDescent="0.15">
      <c r="A137" s="30">
        <v>44789</v>
      </c>
      <c r="B137" s="29">
        <v>21.22</v>
      </c>
    </row>
    <row r="138" spans="1:2" x14ac:dyDescent="0.15">
      <c r="A138" s="30">
        <v>44788</v>
      </c>
      <c r="B138" s="29">
        <v>21.22</v>
      </c>
    </row>
    <row r="139" spans="1:2" x14ac:dyDescent="0.15">
      <c r="A139" s="30">
        <v>44785</v>
      </c>
      <c r="B139" s="29">
        <v>21.33</v>
      </c>
    </row>
    <row r="140" spans="1:2" x14ac:dyDescent="0.15">
      <c r="A140" s="30">
        <v>44784</v>
      </c>
      <c r="B140" s="29">
        <v>21.27</v>
      </c>
    </row>
    <row r="141" spans="1:2" x14ac:dyDescent="0.15">
      <c r="A141" s="30">
        <v>44783</v>
      </c>
      <c r="B141" s="29">
        <v>21.32</v>
      </c>
    </row>
    <row r="142" spans="1:2" x14ac:dyDescent="0.15">
      <c r="A142" s="30">
        <v>44782</v>
      </c>
      <c r="B142" s="29">
        <v>21.43</v>
      </c>
    </row>
    <row r="143" spans="1:2" x14ac:dyDescent="0.15">
      <c r="A143" s="30">
        <v>44781</v>
      </c>
      <c r="B143" s="29">
        <v>21.53</v>
      </c>
    </row>
    <row r="144" spans="1:2" x14ac:dyDescent="0.15">
      <c r="A144" s="30">
        <v>44778</v>
      </c>
      <c r="B144" s="29">
        <v>21.57</v>
      </c>
    </row>
    <row r="145" spans="1:2" x14ac:dyDescent="0.15">
      <c r="A145" s="30">
        <v>44777</v>
      </c>
      <c r="B145" s="29">
        <v>21.68</v>
      </c>
    </row>
    <row r="146" spans="1:2" x14ac:dyDescent="0.15">
      <c r="A146" s="30">
        <v>44776</v>
      </c>
      <c r="B146" s="29">
        <v>21.63</v>
      </c>
    </row>
    <row r="147" spans="1:2" x14ac:dyDescent="0.15">
      <c r="A147" s="30">
        <v>44775</v>
      </c>
      <c r="B147" s="29">
        <v>21.53</v>
      </c>
    </row>
    <row r="148" spans="1:2" x14ac:dyDescent="0.15">
      <c r="A148" s="30">
        <v>44774</v>
      </c>
      <c r="B148" s="29">
        <v>21.42</v>
      </c>
    </row>
    <row r="149" spans="1:2" x14ac:dyDescent="0.15">
      <c r="A149" s="30">
        <v>44771</v>
      </c>
      <c r="B149" s="29">
        <v>21.2</v>
      </c>
    </row>
    <row r="150" spans="1:2" x14ac:dyDescent="0.15">
      <c r="A150" s="30">
        <v>44770</v>
      </c>
      <c r="B150" s="29">
        <v>21.25</v>
      </c>
    </row>
    <row r="151" spans="1:2" x14ac:dyDescent="0.15">
      <c r="A151" s="30">
        <v>44769</v>
      </c>
      <c r="B151" s="29">
        <v>21.57</v>
      </c>
    </row>
    <row r="152" spans="1:2" x14ac:dyDescent="0.15">
      <c r="A152" s="30">
        <v>44768</v>
      </c>
      <c r="B152" s="29">
        <v>22.03</v>
      </c>
    </row>
    <row r="153" spans="1:2" x14ac:dyDescent="0.15">
      <c r="A153" s="30">
        <v>44767</v>
      </c>
      <c r="B153" s="29">
        <v>22.27</v>
      </c>
    </row>
    <row r="154" spans="1:2" x14ac:dyDescent="0.15">
      <c r="A154" s="30">
        <v>44764</v>
      </c>
      <c r="B154" s="29">
        <v>22.47</v>
      </c>
    </row>
    <row r="155" spans="1:2" x14ac:dyDescent="0.15">
      <c r="A155" s="30">
        <v>44763</v>
      </c>
      <c r="B155" s="29">
        <v>22.57</v>
      </c>
    </row>
    <row r="156" spans="1:2" x14ac:dyDescent="0.15">
      <c r="A156" s="30">
        <v>44762</v>
      </c>
      <c r="B156" s="29">
        <v>22.8</v>
      </c>
    </row>
    <row r="157" spans="1:2" x14ac:dyDescent="0.15">
      <c r="A157" s="30">
        <v>44761</v>
      </c>
      <c r="B157" s="29">
        <v>22.73</v>
      </c>
    </row>
    <row r="158" spans="1:2" x14ac:dyDescent="0.15">
      <c r="A158" s="30">
        <v>44760</v>
      </c>
      <c r="B158" s="29">
        <v>22.77</v>
      </c>
    </row>
    <row r="159" spans="1:2" x14ac:dyDescent="0.15">
      <c r="A159" s="30">
        <v>44757</v>
      </c>
      <c r="B159" s="29">
        <v>23</v>
      </c>
    </row>
    <row r="160" spans="1:2" x14ac:dyDescent="0.15">
      <c r="A160" s="30">
        <v>44756</v>
      </c>
      <c r="B160" s="29">
        <v>22.95</v>
      </c>
    </row>
    <row r="161" spans="1:2" x14ac:dyDescent="0.15">
      <c r="A161" s="30">
        <v>44755</v>
      </c>
      <c r="B161" s="29">
        <v>22.75</v>
      </c>
    </row>
    <row r="162" spans="1:2" x14ac:dyDescent="0.15">
      <c r="A162" s="30">
        <v>44754</v>
      </c>
      <c r="B162" s="29">
        <v>22.53</v>
      </c>
    </row>
    <row r="163" spans="1:2" x14ac:dyDescent="0.15">
      <c r="A163" s="30">
        <v>44753</v>
      </c>
      <c r="B163" s="29">
        <v>22.27</v>
      </c>
    </row>
    <row r="164" spans="1:2" x14ac:dyDescent="0.15">
      <c r="A164" s="30">
        <v>44750</v>
      </c>
      <c r="B164" s="29">
        <v>22.07</v>
      </c>
    </row>
    <row r="165" spans="1:2" x14ac:dyDescent="0.15">
      <c r="A165" s="30">
        <v>44749</v>
      </c>
      <c r="B165" s="29">
        <v>22.17</v>
      </c>
    </row>
    <row r="166" spans="1:2" x14ac:dyDescent="0.15">
      <c r="A166" s="30">
        <v>44748</v>
      </c>
      <c r="B166" s="29">
        <v>22.1</v>
      </c>
    </row>
    <row r="167" spans="1:2" x14ac:dyDescent="0.15">
      <c r="A167" s="30">
        <v>44747</v>
      </c>
      <c r="B167" s="29">
        <v>21.53</v>
      </c>
    </row>
    <row r="168" spans="1:2" x14ac:dyDescent="0.15">
      <c r="A168" s="30">
        <v>44746</v>
      </c>
      <c r="B168" s="29">
        <v>20.63</v>
      </c>
    </row>
    <row r="169" spans="1:2" x14ac:dyDescent="0.15">
      <c r="A169" s="30">
        <v>44743</v>
      </c>
      <c r="B169" s="29">
        <v>19.77</v>
      </c>
    </row>
    <row r="170" spans="1:2" x14ac:dyDescent="0.15">
      <c r="A170" s="30">
        <v>44742</v>
      </c>
      <c r="B170" s="29">
        <v>19.329999999999998</v>
      </c>
    </row>
    <row r="171" spans="1:2" x14ac:dyDescent="0.15">
      <c r="A171" s="30">
        <v>44741</v>
      </c>
      <c r="B171" s="29">
        <v>18.579999999999998</v>
      </c>
    </row>
    <row r="172" spans="1:2" x14ac:dyDescent="0.15">
      <c r="A172" s="30">
        <v>44740</v>
      </c>
      <c r="B172" s="29">
        <v>17.77</v>
      </c>
    </row>
    <row r="173" spans="1:2" x14ac:dyDescent="0.15">
      <c r="A173" s="30">
        <v>44739</v>
      </c>
      <c r="B173" s="29">
        <v>17.27</v>
      </c>
    </row>
    <row r="174" spans="1:2" x14ac:dyDescent="0.15">
      <c r="A174" s="30">
        <v>44736</v>
      </c>
      <c r="B174" s="29">
        <v>16.829999999999998</v>
      </c>
    </row>
    <row r="175" spans="1:2" x14ac:dyDescent="0.15">
      <c r="A175" s="30">
        <v>44735</v>
      </c>
      <c r="B175" s="29">
        <v>16.63</v>
      </c>
    </row>
    <row r="176" spans="1:2" x14ac:dyDescent="0.15">
      <c r="A176" s="30">
        <v>44734</v>
      </c>
      <c r="B176" s="29">
        <v>16.43</v>
      </c>
    </row>
    <row r="177" spans="1:2" x14ac:dyDescent="0.15">
      <c r="A177" s="30">
        <v>44733</v>
      </c>
      <c r="B177" s="29">
        <v>16.3</v>
      </c>
    </row>
    <row r="178" spans="1:2" x14ac:dyDescent="0.15">
      <c r="A178" s="30">
        <v>44732</v>
      </c>
      <c r="B178" s="29">
        <v>16.23</v>
      </c>
    </row>
    <row r="179" spans="1:2" x14ac:dyDescent="0.15">
      <c r="A179" s="30">
        <v>44729</v>
      </c>
      <c r="B179" s="29">
        <v>16.13</v>
      </c>
    </row>
    <row r="180" spans="1:2" x14ac:dyDescent="0.15">
      <c r="A180" s="30">
        <v>44728</v>
      </c>
      <c r="B180" s="29">
        <v>16.100000000000001</v>
      </c>
    </row>
    <row r="181" spans="1:2" x14ac:dyDescent="0.15">
      <c r="A181" s="30">
        <v>44727</v>
      </c>
      <c r="B181" s="29">
        <v>15.98</v>
      </c>
    </row>
    <row r="182" spans="1:2" x14ac:dyDescent="0.15">
      <c r="A182" s="30">
        <v>44726</v>
      </c>
      <c r="B182" s="29">
        <v>15.82</v>
      </c>
    </row>
    <row r="183" spans="1:2" x14ac:dyDescent="0.15">
      <c r="A183" s="30">
        <v>44725</v>
      </c>
      <c r="B183" s="29">
        <v>15.8</v>
      </c>
    </row>
    <row r="184" spans="1:2" x14ac:dyDescent="0.15">
      <c r="A184" s="30">
        <v>44722</v>
      </c>
      <c r="B184" s="29">
        <v>15.75</v>
      </c>
    </row>
    <row r="185" spans="1:2" x14ac:dyDescent="0.15">
      <c r="A185" s="30">
        <v>44721</v>
      </c>
      <c r="B185" s="29">
        <v>15.8</v>
      </c>
    </row>
    <row r="186" spans="1:2" x14ac:dyDescent="0.15">
      <c r="A186" s="30">
        <v>44720</v>
      </c>
      <c r="B186" s="29">
        <v>15.77</v>
      </c>
    </row>
    <row r="187" spans="1:2" x14ac:dyDescent="0.15">
      <c r="A187" s="30">
        <v>44719</v>
      </c>
      <c r="B187" s="29">
        <v>15.75</v>
      </c>
    </row>
    <row r="188" spans="1:2" x14ac:dyDescent="0.15">
      <c r="A188" s="30">
        <v>44718</v>
      </c>
      <c r="B188" s="29">
        <v>15.72</v>
      </c>
    </row>
    <row r="189" spans="1:2" x14ac:dyDescent="0.15">
      <c r="A189" s="30">
        <v>44715</v>
      </c>
      <c r="B189" s="29">
        <v>15.67</v>
      </c>
    </row>
    <row r="190" spans="1:2" x14ac:dyDescent="0.15">
      <c r="A190" s="30">
        <v>44714</v>
      </c>
      <c r="B190" s="29">
        <v>15.67</v>
      </c>
    </row>
    <row r="191" spans="1:2" x14ac:dyDescent="0.15">
      <c r="A191" s="30">
        <v>44713</v>
      </c>
      <c r="B191" s="29">
        <v>15.6</v>
      </c>
    </row>
    <row r="192" spans="1:2" x14ac:dyDescent="0.15">
      <c r="A192" s="30">
        <v>44712</v>
      </c>
      <c r="B192" s="29">
        <v>15.62</v>
      </c>
    </row>
    <row r="193" spans="1:2" x14ac:dyDescent="0.15">
      <c r="A193" s="30">
        <v>44711</v>
      </c>
      <c r="B193" s="29">
        <v>15.68</v>
      </c>
    </row>
    <row r="194" spans="1:2" x14ac:dyDescent="0.15">
      <c r="A194" s="30">
        <v>44708</v>
      </c>
      <c r="B194" s="29">
        <v>15.72</v>
      </c>
    </row>
    <row r="195" spans="1:2" x14ac:dyDescent="0.15">
      <c r="A195" s="30">
        <v>44707</v>
      </c>
      <c r="B195" s="29">
        <v>15.68</v>
      </c>
    </row>
    <row r="196" spans="1:2" x14ac:dyDescent="0.15">
      <c r="A196" s="30">
        <v>44706</v>
      </c>
      <c r="B196" s="29">
        <v>15.68</v>
      </c>
    </row>
    <row r="197" spans="1:2" x14ac:dyDescent="0.15">
      <c r="A197" s="30">
        <v>44705</v>
      </c>
      <c r="B197" s="29">
        <v>15.63</v>
      </c>
    </row>
    <row r="198" spans="1:2" x14ac:dyDescent="0.15">
      <c r="A198" s="30">
        <v>44704</v>
      </c>
      <c r="B198" s="29">
        <v>15.58</v>
      </c>
    </row>
    <row r="199" spans="1:2" x14ac:dyDescent="0.15">
      <c r="A199" s="30">
        <v>44701</v>
      </c>
      <c r="B199" s="29">
        <v>15.5</v>
      </c>
    </row>
    <row r="200" spans="1:2" x14ac:dyDescent="0.15">
      <c r="A200" s="30">
        <v>44700</v>
      </c>
      <c r="B200" s="29">
        <v>15.38</v>
      </c>
    </row>
    <row r="201" spans="1:2" x14ac:dyDescent="0.15">
      <c r="A201" s="30">
        <v>44699</v>
      </c>
      <c r="B201" s="29">
        <v>15.22</v>
      </c>
    </row>
    <row r="202" spans="1:2" x14ac:dyDescent="0.15">
      <c r="A202" s="30">
        <v>44698</v>
      </c>
      <c r="B202" s="29">
        <v>15.13</v>
      </c>
    </row>
    <row r="203" spans="1:2" x14ac:dyDescent="0.15">
      <c r="A203" s="30">
        <v>44697</v>
      </c>
      <c r="B203" s="29">
        <v>15.07</v>
      </c>
    </row>
    <row r="204" spans="1:2" x14ac:dyDescent="0.15">
      <c r="A204" s="30">
        <v>44694</v>
      </c>
      <c r="B204" s="29">
        <v>15.02</v>
      </c>
    </row>
    <row r="205" spans="1:2" x14ac:dyDescent="0.15">
      <c r="A205" s="30">
        <v>44693</v>
      </c>
      <c r="B205" s="29">
        <v>15.05</v>
      </c>
    </row>
    <row r="206" spans="1:2" x14ac:dyDescent="0.15">
      <c r="A206" s="30">
        <v>44692</v>
      </c>
      <c r="B206" s="29">
        <v>15.08</v>
      </c>
    </row>
    <row r="207" spans="1:2" x14ac:dyDescent="0.15">
      <c r="A207" s="30">
        <v>44691</v>
      </c>
      <c r="B207" s="29">
        <v>14.93</v>
      </c>
    </row>
    <row r="208" spans="1:2" x14ac:dyDescent="0.15">
      <c r="A208" s="30">
        <v>44690</v>
      </c>
      <c r="B208" s="29">
        <v>14.83</v>
      </c>
    </row>
    <row r="209" spans="1:2" x14ac:dyDescent="0.15">
      <c r="A209" s="30">
        <v>44687</v>
      </c>
      <c r="B209" s="29">
        <v>14.72</v>
      </c>
    </row>
    <row r="210" spans="1:2" x14ac:dyDescent="0.15">
      <c r="A210" s="30">
        <v>44686</v>
      </c>
      <c r="B210" s="29">
        <v>14.73</v>
      </c>
    </row>
    <row r="211" spans="1:2" x14ac:dyDescent="0.15">
      <c r="A211" s="30">
        <v>44685</v>
      </c>
      <c r="B211" s="29">
        <v>14.53</v>
      </c>
    </row>
    <row r="212" spans="1:2" x14ac:dyDescent="0.15">
      <c r="A212" s="30">
        <v>44684</v>
      </c>
      <c r="B212" s="29">
        <v>14.53</v>
      </c>
    </row>
    <row r="213" spans="1:2" x14ac:dyDescent="0.15">
      <c r="A213" s="30">
        <v>44683</v>
      </c>
      <c r="B213" s="29">
        <v>14.53</v>
      </c>
    </row>
    <row r="214" spans="1:2" x14ac:dyDescent="0.15">
      <c r="A214" s="30">
        <v>44680</v>
      </c>
      <c r="B214" s="29">
        <v>14.53</v>
      </c>
    </row>
    <row r="215" spans="1:2" x14ac:dyDescent="0.15">
      <c r="A215" s="30">
        <v>44679</v>
      </c>
      <c r="B215" s="29">
        <v>14.48</v>
      </c>
    </row>
    <row r="216" spans="1:2" x14ac:dyDescent="0.15">
      <c r="A216" s="30">
        <v>44678</v>
      </c>
      <c r="B216" s="29">
        <v>14.38</v>
      </c>
    </row>
    <row r="217" spans="1:2" x14ac:dyDescent="0.15">
      <c r="A217" s="30">
        <v>44677</v>
      </c>
      <c r="B217" s="29">
        <v>14.35</v>
      </c>
    </row>
    <row r="218" spans="1:2" x14ac:dyDescent="0.15">
      <c r="A218" s="30">
        <v>44676</v>
      </c>
      <c r="B218" s="29">
        <v>14.22</v>
      </c>
    </row>
    <row r="219" spans="1:2" x14ac:dyDescent="0.15">
      <c r="A219" s="30">
        <v>44673</v>
      </c>
      <c r="B219" s="29">
        <v>13.68</v>
      </c>
    </row>
    <row r="220" spans="1:2" x14ac:dyDescent="0.15">
      <c r="A220" s="30">
        <v>44672</v>
      </c>
      <c r="B220" s="29">
        <v>13.43</v>
      </c>
    </row>
    <row r="221" spans="1:2" x14ac:dyDescent="0.15">
      <c r="A221" s="30">
        <v>44671</v>
      </c>
      <c r="B221" s="29">
        <v>13.05</v>
      </c>
    </row>
    <row r="222" spans="1:2" x14ac:dyDescent="0.15">
      <c r="A222" s="30">
        <v>44670</v>
      </c>
      <c r="B222" s="29">
        <v>12.73</v>
      </c>
    </row>
    <row r="223" spans="1:2" x14ac:dyDescent="0.15">
      <c r="A223" s="30">
        <v>44669</v>
      </c>
      <c r="B223" s="29">
        <v>12.5</v>
      </c>
    </row>
    <row r="224" spans="1:2" x14ac:dyDescent="0.15">
      <c r="A224" s="30">
        <v>44666</v>
      </c>
      <c r="B224" s="29">
        <v>12.35</v>
      </c>
    </row>
    <row r="225" spans="1:2" x14ac:dyDescent="0.15">
      <c r="A225" s="30">
        <v>44665</v>
      </c>
      <c r="B225" s="29">
        <v>12.22</v>
      </c>
    </row>
    <row r="226" spans="1:2" x14ac:dyDescent="0.15">
      <c r="A226" s="30">
        <v>44664</v>
      </c>
      <c r="B226" s="29">
        <v>12.22</v>
      </c>
    </row>
    <row r="227" spans="1:2" x14ac:dyDescent="0.15">
      <c r="A227" s="30">
        <v>44663</v>
      </c>
      <c r="B227" s="29">
        <v>12.23</v>
      </c>
    </row>
    <row r="228" spans="1:2" x14ac:dyDescent="0.15">
      <c r="A228" s="30">
        <v>44662</v>
      </c>
      <c r="B228" s="29">
        <v>12.28</v>
      </c>
    </row>
    <row r="229" spans="1:2" x14ac:dyDescent="0.15">
      <c r="A229" s="30">
        <v>44659</v>
      </c>
      <c r="B229" s="29">
        <v>12.32</v>
      </c>
    </row>
    <row r="230" spans="1:2" x14ac:dyDescent="0.15">
      <c r="A230" s="30">
        <v>44658</v>
      </c>
      <c r="B230" s="29">
        <v>12.37</v>
      </c>
    </row>
    <row r="231" spans="1:2" x14ac:dyDescent="0.15">
      <c r="A231" s="30">
        <v>44657</v>
      </c>
      <c r="B231" s="29">
        <v>12.37</v>
      </c>
    </row>
    <row r="232" spans="1:2" x14ac:dyDescent="0.15">
      <c r="A232" s="30">
        <v>44656</v>
      </c>
      <c r="B232" s="29">
        <v>12.3</v>
      </c>
    </row>
    <row r="233" spans="1:2" x14ac:dyDescent="0.15">
      <c r="A233" s="30">
        <v>44655</v>
      </c>
      <c r="B233" s="29">
        <v>12.3</v>
      </c>
    </row>
    <row r="234" spans="1:2" x14ac:dyDescent="0.15">
      <c r="A234" s="30">
        <v>44652</v>
      </c>
      <c r="B234" s="29">
        <v>12.23</v>
      </c>
    </row>
    <row r="235" spans="1:2" x14ac:dyDescent="0.15">
      <c r="A235" s="30">
        <v>44651</v>
      </c>
      <c r="B235" s="29">
        <v>12.18</v>
      </c>
    </row>
    <row r="236" spans="1:2" x14ac:dyDescent="0.15">
      <c r="A236" s="30">
        <v>44650</v>
      </c>
      <c r="B236" s="29">
        <v>12.15</v>
      </c>
    </row>
    <row r="237" spans="1:2" x14ac:dyDescent="0.15">
      <c r="A237" s="30">
        <v>44649</v>
      </c>
      <c r="B237" s="29">
        <v>12.1</v>
      </c>
    </row>
    <row r="238" spans="1:2" x14ac:dyDescent="0.15">
      <c r="A238" s="30">
        <v>44648</v>
      </c>
      <c r="B238" s="29">
        <v>12.08</v>
      </c>
    </row>
    <row r="239" spans="1:2" x14ac:dyDescent="0.15">
      <c r="A239" s="30">
        <v>44645</v>
      </c>
      <c r="B239" s="29">
        <v>12.05</v>
      </c>
    </row>
    <row r="240" spans="1:2" x14ac:dyDescent="0.15">
      <c r="A240" s="30">
        <v>44644</v>
      </c>
      <c r="B240" s="29">
        <v>11.95</v>
      </c>
    </row>
    <row r="241" spans="1:2" x14ac:dyDescent="0.15">
      <c r="A241" s="30">
        <v>44643</v>
      </c>
      <c r="B241" s="29">
        <v>11.9</v>
      </c>
    </row>
    <row r="242" spans="1:2" x14ac:dyDescent="0.15">
      <c r="A242" s="30">
        <v>44642</v>
      </c>
      <c r="B242" s="29">
        <v>11.8</v>
      </c>
    </row>
    <row r="243" spans="1:2" x14ac:dyDescent="0.15">
      <c r="A243" s="30">
        <v>44641</v>
      </c>
      <c r="B243" s="29">
        <v>11.87</v>
      </c>
    </row>
    <row r="244" spans="1:2" x14ac:dyDescent="0.15">
      <c r="A244" s="30">
        <v>44638</v>
      </c>
      <c r="B244" s="29">
        <v>11.9</v>
      </c>
    </row>
    <row r="245" spans="1:2" x14ac:dyDescent="0.15">
      <c r="A245" s="30">
        <v>44637</v>
      </c>
      <c r="B245" s="29">
        <v>11.92</v>
      </c>
    </row>
    <row r="246" spans="1:2" x14ac:dyDescent="0.15">
      <c r="A246" s="30">
        <v>44636</v>
      </c>
      <c r="B246" s="29">
        <v>12</v>
      </c>
    </row>
    <row r="247" spans="1:2" x14ac:dyDescent="0.15">
      <c r="A247" s="30">
        <v>44635</v>
      </c>
      <c r="B247" s="29">
        <v>12.03</v>
      </c>
    </row>
    <row r="248" spans="1:2" x14ac:dyDescent="0.15">
      <c r="A248" s="30">
        <v>44634</v>
      </c>
      <c r="B248" s="29">
        <v>12.12</v>
      </c>
    </row>
    <row r="249" spans="1:2" x14ac:dyDescent="0.15">
      <c r="A249" s="30">
        <v>44631</v>
      </c>
      <c r="B249" s="29">
        <v>12.18</v>
      </c>
    </row>
    <row r="250" spans="1:2" x14ac:dyDescent="0.15">
      <c r="A250" s="30">
        <v>44630</v>
      </c>
      <c r="B250" s="29">
        <v>12.2</v>
      </c>
    </row>
    <row r="251" spans="1:2" x14ac:dyDescent="0.15">
      <c r="A251" s="30">
        <v>44629</v>
      </c>
      <c r="B251" s="29">
        <v>12.22</v>
      </c>
    </row>
    <row r="252" spans="1:2" x14ac:dyDescent="0.15">
      <c r="A252" s="30">
        <v>44628</v>
      </c>
      <c r="B252" s="29">
        <v>12.25</v>
      </c>
    </row>
    <row r="253" spans="1:2" x14ac:dyDescent="0.15">
      <c r="A253" s="30">
        <v>44627</v>
      </c>
      <c r="B253" s="29">
        <v>12.37</v>
      </c>
    </row>
    <row r="254" spans="1:2" x14ac:dyDescent="0.15">
      <c r="A254" s="30">
        <v>44624</v>
      </c>
      <c r="B254" s="29">
        <v>12.47</v>
      </c>
    </row>
    <row r="255" spans="1:2" x14ac:dyDescent="0.15">
      <c r="A255" s="30">
        <v>44623</v>
      </c>
      <c r="B255" s="29">
        <v>12.45</v>
      </c>
    </row>
    <row r="256" spans="1:2" x14ac:dyDescent="0.15">
      <c r="A256" s="30">
        <v>44622</v>
      </c>
      <c r="B256" s="29">
        <v>12.45</v>
      </c>
    </row>
    <row r="257" spans="1:2" x14ac:dyDescent="0.15">
      <c r="A257" s="30">
        <v>44621</v>
      </c>
      <c r="B257" s="29">
        <v>12.4</v>
      </c>
    </row>
    <row r="258" spans="1:2" x14ac:dyDescent="0.15">
      <c r="A258" s="30">
        <v>44620</v>
      </c>
      <c r="B258" s="29">
        <v>12.4</v>
      </c>
    </row>
    <row r="259" spans="1:2" x14ac:dyDescent="0.15">
      <c r="A259" s="30">
        <v>44617</v>
      </c>
      <c r="B259" s="29">
        <v>12.43</v>
      </c>
    </row>
    <row r="260" spans="1:2" x14ac:dyDescent="0.15">
      <c r="A260" s="30">
        <v>44616</v>
      </c>
      <c r="B260" s="29">
        <v>12.47</v>
      </c>
    </row>
    <row r="261" spans="1:2" x14ac:dyDescent="0.15">
      <c r="A261" s="30">
        <v>44615</v>
      </c>
      <c r="B261" s="29">
        <v>12.5</v>
      </c>
    </row>
    <row r="262" spans="1:2" x14ac:dyDescent="0.15">
      <c r="A262" s="30">
        <v>44614</v>
      </c>
      <c r="B262" s="29">
        <v>12.53</v>
      </c>
    </row>
    <row r="263" spans="1:2" x14ac:dyDescent="0.15">
      <c r="A263" s="30">
        <v>44613</v>
      </c>
      <c r="B263" s="29">
        <v>12.58</v>
      </c>
    </row>
    <row r="264" spans="1:2" x14ac:dyDescent="0.15">
      <c r="A264" s="30">
        <v>44610</v>
      </c>
      <c r="B264" s="29">
        <v>12.67</v>
      </c>
    </row>
    <row r="265" spans="1:2" x14ac:dyDescent="0.15">
      <c r="A265" s="30">
        <v>44609</v>
      </c>
      <c r="B265" s="29">
        <v>12.68</v>
      </c>
    </row>
    <row r="266" spans="1:2" x14ac:dyDescent="0.15">
      <c r="A266" s="30">
        <v>44608</v>
      </c>
      <c r="B266" s="29">
        <v>12.73</v>
      </c>
    </row>
    <row r="267" spans="1:2" x14ac:dyDescent="0.15">
      <c r="A267" s="30">
        <v>44607</v>
      </c>
      <c r="B267" s="29">
        <v>12.95</v>
      </c>
    </row>
    <row r="268" spans="1:2" x14ac:dyDescent="0.15">
      <c r="A268" s="30">
        <v>44606</v>
      </c>
      <c r="B268" s="29">
        <v>13.2</v>
      </c>
    </row>
    <row r="269" spans="1:2" x14ac:dyDescent="0.15">
      <c r="A269" s="30">
        <v>44603</v>
      </c>
      <c r="B269" s="29">
        <v>13.35</v>
      </c>
    </row>
    <row r="270" spans="1:2" x14ac:dyDescent="0.15">
      <c r="A270" s="30">
        <v>44602</v>
      </c>
      <c r="B270" s="29">
        <v>13.53</v>
      </c>
    </row>
    <row r="271" spans="1:2" x14ac:dyDescent="0.15">
      <c r="A271" s="30">
        <v>44601</v>
      </c>
      <c r="B271" s="29">
        <v>13.77</v>
      </c>
    </row>
    <row r="272" spans="1:2" x14ac:dyDescent="0.15">
      <c r="A272" s="30">
        <v>44600</v>
      </c>
      <c r="B272" s="29">
        <v>13.9</v>
      </c>
    </row>
    <row r="273" spans="1:2" x14ac:dyDescent="0.15">
      <c r="A273" s="30">
        <v>44599</v>
      </c>
      <c r="B273" s="29">
        <v>13.98</v>
      </c>
    </row>
    <row r="274" spans="1:2" x14ac:dyDescent="0.15">
      <c r="A274" s="30">
        <v>44596</v>
      </c>
      <c r="B274" s="29">
        <v>14.02</v>
      </c>
    </row>
    <row r="275" spans="1:2" x14ac:dyDescent="0.15">
      <c r="A275" s="30">
        <v>44595</v>
      </c>
      <c r="B275" s="29">
        <v>14.02</v>
      </c>
    </row>
    <row r="276" spans="1:2" x14ac:dyDescent="0.15">
      <c r="A276" s="30">
        <v>44594</v>
      </c>
      <c r="B276" s="29">
        <v>14.02</v>
      </c>
    </row>
    <row r="277" spans="1:2" x14ac:dyDescent="0.15">
      <c r="A277" s="30">
        <v>44593</v>
      </c>
      <c r="B277" s="29">
        <v>14.02</v>
      </c>
    </row>
    <row r="278" spans="1:2" x14ac:dyDescent="0.15">
      <c r="A278" s="30">
        <v>44592</v>
      </c>
      <c r="B278" s="29">
        <v>14.02</v>
      </c>
    </row>
    <row r="279" spans="1:2" x14ac:dyDescent="0.15">
      <c r="A279" s="30">
        <v>44589</v>
      </c>
      <c r="B279" s="29">
        <v>14.02</v>
      </c>
    </row>
    <row r="280" spans="1:2" x14ac:dyDescent="0.15">
      <c r="A280" s="30">
        <v>44588</v>
      </c>
      <c r="B280" s="29">
        <v>14.05</v>
      </c>
    </row>
    <row r="281" spans="1:2" x14ac:dyDescent="0.15">
      <c r="A281" s="30">
        <v>44587</v>
      </c>
      <c r="B281" s="29">
        <v>14.2</v>
      </c>
    </row>
    <row r="282" spans="1:2" x14ac:dyDescent="0.15">
      <c r="A282" s="30">
        <v>44586</v>
      </c>
      <c r="B282" s="29">
        <v>14.37</v>
      </c>
    </row>
    <row r="283" spans="1:2" x14ac:dyDescent="0.15">
      <c r="A283" s="30">
        <v>44585</v>
      </c>
      <c r="B283" s="29">
        <v>14.38</v>
      </c>
    </row>
    <row r="284" spans="1:2" x14ac:dyDescent="0.15">
      <c r="A284" s="30">
        <v>44582</v>
      </c>
      <c r="B284" s="29">
        <v>14.4</v>
      </c>
    </row>
    <row r="285" spans="1:2" x14ac:dyDescent="0.15">
      <c r="A285" s="30">
        <v>44581</v>
      </c>
      <c r="B285" s="29">
        <v>14.3</v>
      </c>
    </row>
    <row r="286" spans="1:2" x14ac:dyDescent="0.15">
      <c r="A286" s="30">
        <v>44580</v>
      </c>
      <c r="B286" s="29">
        <v>14.28</v>
      </c>
    </row>
    <row r="287" spans="1:2" x14ac:dyDescent="0.15">
      <c r="A287" s="30">
        <v>44579</v>
      </c>
      <c r="B287" s="29">
        <v>14.27</v>
      </c>
    </row>
    <row r="288" spans="1:2" x14ac:dyDescent="0.15">
      <c r="A288" s="30">
        <v>44578</v>
      </c>
      <c r="B288" s="29">
        <v>14.37</v>
      </c>
    </row>
    <row r="289" spans="1:2" x14ac:dyDescent="0.15">
      <c r="A289" s="30">
        <v>44575</v>
      </c>
      <c r="B289" s="29">
        <v>14.43</v>
      </c>
    </row>
    <row r="290" spans="1:2" x14ac:dyDescent="0.15">
      <c r="A290" s="30">
        <v>44574</v>
      </c>
      <c r="B290" s="29">
        <v>14.58</v>
      </c>
    </row>
    <row r="291" spans="1:2" x14ac:dyDescent="0.15">
      <c r="A291" s="30">
        <v>44573</v>
      </c>
      <c r="B291" s="29">
        <v>14.77</v>
      </c>
    </row>
    <row r="292" spans="1:2" x14ac:dyDescent="0.15">
      <c r="A292" s="30">
        <v>44572</v>
      </c>
      <c r="B292" s="29">
        <v>15.08</v>
      </c>
    </row>
    <row r="293" spans="1:2" x14ac:dyDescent="0.15">
      <c r="A293" s="30">
        <v>44571</v>
      </c>
      <c r="B293" s="29">
        <v>15.38</v>
      </c>
    </row>
    <row r="294" spans="1:2" x14ac:dyDescent="0.15">
      <c r="A294" s="30">
        <v>44568</v>
      </c>
      <c r="B294" s="29">
        <v>15.68</v>
      </c>
    </row>
    <row r="295" spans="1:2" x14ac:dyDescent="0.15">
      <c r="A295" s="30">
        <v>44567</v>
      </c>
      <c r="B295" s="29">
        <v>15.83</v>
      </c>
    </row>
    <row r="296" spans="1:2" x14ac:dyDescent="0.15">
      <c r="A296" s="30">
        <v>44566</v>
      </c>
      <c r="B296" s="29">
        <v>16.03</v>
      </c>
    </row>
    <row r="297" spans="1:2" x14ac:dyDescent="0.15">
      <c r="A297" s="30">
        <v>44565</v>
      </c>
      <c r="B297" s="29">
        <v>16.170000000000002</v>
      </c>
    </row>
    <row r="298" spans="1:2" x14ac:dyDescent="0.15">
      <c r="A298" s="30">
        <v>44564</v>
      </c>
      <c r="B298" s="29">
        <v>16.2</v>
      </c>
    </row>
    <row r="299" spans="1:2" x14ac:dyDescent="0.15">
      <c r="A299" s="30">
        <v>44561</v>
      </c>
      <c r="B299" s="29">
        <v>16.2</v>
      </c>
    </row>
    <row r="300" spans="1:2" x14ac:dyDescent="0.15">
      <c r="A300" s="30">
        <v>44560</v>
      </c>
      <c r="B300" s="29">
        <v>16.23</v>
      </c>
    </row>
    <row r="301" spans="1:2" x14ac:dyDescent="0.15">
      <c r="A301" s="30">
        <v>44559</v>
      </c>
      <c r="B301" s="29">
        <v>16.27</v>
      </c>
    </row>
    <row r="302" spans="1:2" x14ac:dyDescent="0.15">
      <c r="A302" s="30">
        <v>44558</v>
      </c>
      <c r="B302" s="29">
        <v>16.23</v>
      </c>
    </row>
    <row r="303" spans="1:2" x14ac:dyDescent="0.15">
      <c r="A303" s="30">
        <v>44557</v>
      </c>
      <c r="B303" s="29">
        <v>16.28</v>
      </c>
    </row>
    <row r="304" spans="1:2" x14ac:dyDescent="0.15">
      <c r="A304" s="30">
        <v>44554</v>
      </c>
      <c r="B304" s="29">
        <v>16.2</v>
      </c>
    </row>
    <row r="305" spans="1:2" x14ac:dyDescent="0.15">
      <c r="A305" s="30">
        <v>44553</v>
      </c>
      <c r="B305" s="29">
        <v>16.149999999999999</v>
      </c>
    </row>
    <row r="306" spans="1:2" x14ac:dyDescent="0.15">
      <c r="A306" s="30">
        <v>44552</v>
      </c>
      <c r="B306" s="29">
        <v>16.25</v>
      </c>
    </row>
    <row r="307" spans="1:2" x14ac:dyDescent="0.15">
      <c r="A307" s="30">
        <v>44551</v>
      </c>
      <c r="B307" s="29">
        <v>16.5</v>
      </c>
    </row>
    <row r="308" spans="1:2" x14ac:dyDescent="0.15">
      <c r="A308" s="30">
        <v>44550</v>
      </c>
      <c r="B308" s="29">
        <v>16.649999999999999</v>
      </c>
    </row>
    <row r="309" spans="1:2" x14ac:dyDescent="0.15">
      <c r="A309" s="30">
        <v>44547</v>
      </c>
      <c r="B309" s="29">
        <v>16.850000000000001</v>
      </c>
    </row>
    <row r="310" spans="1:2" x14ac:dyDescent="0.15">
      <c r="A310" s="30">
        <v>44546</v>
      </c>
      <c r="B310" s="29">
        <v>16.899999999999999</v>
      </c>
    </row>
    <row r="311" spans="1:2" x14ac:dyDescent="0.15">
      <c r="A311" s="30">
        <v>44545</v>
      </c>
      <c r="B311" s="29">
        <v>17.03</v>
      </c>
    </row>
    <row r="312" spans="1:2" x14ac:dyDescent="0.15">
      <c r="A312" s="30">
        <v>44544</v>
      </c>
      <c r="B312" s="29">
        <v>17.05</v>
      </c>
    </row>
    <row r="313" spans="1:2" x14ac:dyDescent="0.15">
      <c r="A313" s="30">
        <v>44543</v>
      </c>
      <c r="B313" s="29">
        <v>17.2</v>
      </c>
    </row>
    <row r="314" spans="1:2" x14ac:dyDescent="0.15">
      <c r="A314" s="30">
        <v>44540</v>
      </c>
      <c r="B314" s="29">
        <v>17.52</v>
      </c>
    </row>
    <row r="315" spans="1:2" x14ac:dyDescent="0.15">
      <c r="A315" s="30">
        <v>44539</v>
      </c>
      <c r="B315" s="29">
        <v>17.649999999999999</v>
      </c>
    </row>
    <row r="316" spans="1:2" x14ac:dyDescent="0.15">
      <c r="A316" s="30">
        <v>44538</v>
      </c>
      <c r="B316" s="29">
        <v>17.77</v>
      </c>
    </row>
    <row r="317" spans="1:2" x14ac:dyDescent="0.15">
      <c r="A317" s="30">
        <v>44537</v>
      </c>
      <c r="B317" s="29">
        <v>17.829999999999998</v>
      </c>
    </row>
    <row r="318" spans="1:2" x14ac:dyDescent="0.15">
      <c r="A318" s="30">
        <v>44536</v>
      </c>
      <c r="B318" s="29">
        <v>17.920000000000002</v>
      </c>
    </row>
    <row r="319" spans="1:2" x14ac:dyDescent="0.15">
      <c r="A319" s="30">
        <v>44533</v>
      </c>
      <c r="B319" s="29">
        <v>17.93</v>
      </c>
    </row>
    <row r="320" spans="1:2" x14ac:dyDescent="0.15">
      <c r="A320" s="30">
        <v>44532</v>
      </c>
      <c r="B320" s="29">
        <v>17.93</v>
      </c>
    </row>
    <row r="321" spans="1:2" x14ac:dyDescent="0.15">
      <c r="A321" s="30">
        <v>44531</v>
      </c>
      <c r="B321" s="29">
        <v>17.87</v>
      </c>
    </row>
    <row r="322" spans="1:2" x14ac:dyDescent="0.15">
      <c r="A322" s="30">
        <v>44530</v>
      </c>
      <c r="B322" s="29">
        <v>17.88</v>
      </c>
    </row>
    <row r="323" spans="1:2" x14ac:dyDescent="0.15">
      <c r="A323" s="30">
        <v>44529</v>
      </c>
      <c r="B323" s="29">
        <v>17.87</v>
      </c>
    </row>
    <row r="324" spans="1:2" x14ac:dyDescent="0.15">
      <c r="A324" s="30">
        <v>44526</v>
      </c>
      <c r="B324" s="29">
        <v>17.88</v>
      </c>
    </row>
    <row r="325" spans="1:2" x14ac:dyDescent="0.15">
      <c r="A325" s="30">
        <v>44525</v>
      </c>
      <c r="B325" s="29">
        <v>17.73</v>
      </c>
    </row>
    <row r="326" spans="1:2" x14ac:dyDescent="0.15">
      <c r="A326" s="30">
        <v>44524</v>
      </c>
      <c r="B326" s="29">
        <v>17.73</v>
      </c>
    </row>
    <row r="327" spans="1:2" x14ac:dyDescent="0.15">
      <c r="A327" s="30">
        <v>44523</v>
      </c>
      <c r="B327" s="29">
        <v>17.57</v>
      </c>
    </row>
    <row r="328" spans="1:2" x14ac:dyDescent="0.15">
      <c r="A328" s="30">
        <v>44522</v>
      </c>
      <c r="B328" s="29">
        <v>17.57</v>
      </c>
    </row>
    <row r="329" spans="1:2" x14ac:dyDescent="0.15">
      <c r="A329" s="30">
        <v>44519</v>
      </c>
      <c r="B329" s="29">
        <v>17.52</v>
      </c>
    </row>
    <row r="330" spans="1:2" x14ac:dyDescent="0.15">
      <c r="A330" s="30">
        <v>44518</v>
      </c>
      <c r="B330" s="29">
        <v>17.57</v>
      </c>
    </row>
    <row r="331" spans="1:2" x14ac:dyDescent="0.15">
      <c r="A331" s="30">
        <v>44517</v>
      </c>
      <c r="B331" s="29">
        <v>17.7</v>
      </c>
    </row>
    <row r="332" spans="1:2" x14ac:dyDescent="0.15">
      <c r="A332" s="30">
        <v>44516</v>
      </c>
      <c r="B332" s="29">
        <v>17.7</v>
      </c>
    </row>
    <row r="333" spans="1:2" x14ac:dyDescent="0.15">
      <c r="A333" s="30">
        <v>44515</v>
      </c>
      <c r="B333" s="29">
        <v>17.55</v>
      </c>
    </row>
    <row r="334" spans="1:2" x14ac:dyDescent="0.15">
      <c r="A334" s="30">
        <v>44512</v>
      </c>
      <c r="B334" s="29">
        <v>17.32</v>
      </c>
    </row>
    <row r="335" spans="1:2" x14ac:dyDescent="0.15">
      <c r="A335" s="30">
        <v>44511</v>
      </c>
      <c r="B335" s="29">
        <v>17.28</v>
      </c>
    </row>
    <row r="336" spans="1:2" x14ac:dyDescent="0.15">
      <c r="A336" s="30">
        <v>44510</v>
      </c>
      <c r="B336" s="29">
        <v>17.27</v>
      </c>
    </row>
    <row r="337" spans="1:2" x14ac:dyDescent="0.15">
      <c r="A337" s="30">
        <v>44509</v>
      </c>
      <c r="B337" s="29">
        <v>17.07</v>
      </c>
    </row>
    <row r="338" spans="1:2" x14ac:dyDescent="0.15">
      <c r="A338" s="30">
        <v>44508</v>
      </c>
      <c r="B338" s="29">
        <v>16.850000000000001</v>
      </c>
    </row>
    <row r="339" spans="1:2" x14ac:dyDescent="0.15">
      <c r="A339" s="30">
        <v>44505</v>
      </c>
      <c r="B339" s="29">
        <v>16.600000000000001</v>
      </c>
    </row>
    <row r="340" spans="1:2" x14ac:dyDescent="0.15">
      <c r="A340" s="30">
        <v>44504</v>
      </c>
      <c r="B340" s="29">
        <v>16.329999999999998</v>
      </c>
    </row>
    <row r="341" spans="1:2" x14ac:dyDescent="0.15">
      <c r="A341" s="30">
        <v>44503</v>
      </c>
      <c r="B341" s="29">
        <v>16.329999999999998</v>
      </c>
    </row>
    <row r="342" spans="1:2" x14ac:dyDescent="0.15">
      <c r="A342" s="30">
        <v>44502</v>
      </c>
      <c r="B342" s="29">
        <v>16.3</v>
      </c>
    </row>
    <row r="343" spans="1:2" x14ac:dyDescent="0.15">
      <c r="A343" s="30">
        <v>44501</v>
      </c>
      <c r="B343" s="29">
        <v>16.28</v>
      </c>
    </row>
    <row r="344" spans="1:2" x14ac:dyDescent="0.15">
      <c r="A344" s="30">
        <v>44498</v>
      </c>
      <c r="B344" s="29">
        <v>16.07</v>
      </c>
    </row>
    <row r="345" spans="1:2" x14ac:dyDescent="0.15">
      <c r="A345" s="30">
        <v>44497</v>
      </c>
      <c r="B345" s="29">
        <v>15.77</v>
      </c>
    </row>
    <row r="346" spans="1:2" x14ac:dyDescent="0.15">
      <c r="A346" s="30">
        <v>44496</v>
      </c>
      <c r="B346" s="29">
        <v>15.63</v>
      </c>
    </row>
    <row r="347" spans="1:2" x14ac:dyDescent="0.15">
      <c r="A347" s="30">
        <v>44495</v>
      </c>
      <c r="B347" s="29">
        <v>15.63</v>
      </c>
    </row>
    <row r="348" spans="1:2" x14ac:dyDescent="0.15">
      <c r="A348" s="30">
        <v>44494</v>
      </c>
      <c r="B348" s="29">
        <v>14.98</v>
      </c>
    </row>
    <row r="349" spans="1:2" x14ac:dyDescent="0.15">
      <c r="A349" s="30">
        <v>44491</v>
      </c>
      <c r="B349" s="29">
        <v>13.93</v>
      </c>
    </row>
    <row r="350" spans="1:2" x14ac:dyDescent="0.15">
      <c r="A350" s="30">
        <v>44490</v>
      </c>
      <c r="B350" s="29">
        <v>13.82</v>
      </c>
    </row>
    <row r="351" spans="1:2" x14ac:dyDescent="0.15">
      <c r="A351" s="30">
        <v>44489</v>
      </c>
      <c r="B351" s="29">
        <v>13.57</v>
      </c>
    </row>
    <row r="352" spans="1:2" x14ac:dyDescent="0.15">
      <c r="A352" s="30">
        <v>44488</v>
      </c>
      <c r="B352" s="29">
        <v>13.27</v>
      </c>
    </row>
    <row r="353" spans="1:2" x14ac:dyDescent="0.15">
      <c r="A353" s="30">
        <v>44487</v>
      </c>
      <c r="B353" s="29">
        <v>12.85</v>
      </c>
    </row>
    <row r="354" spans="1:2" x14ac:dyDescent="0.15">
      <c r="A354" s="30">
        <v>44484</v>
      </c>
      <c r="B354" s="29">
        <v>12.33</v>
      </c>
    </row>
    <row r="355" spans="1:2" x14ac:dyDescent="0.15">
      <c r="A355" s="30">
        <v>44483</v>
      </c>
      <c r="B355" s="29">
        <v>12.15</v>
      </c>
    </row>
    <row r="356" spans="1:2" x14ac:dyDescent="0.15">
      <c r="A356" s="30">
        <v>44482</v>
      </c>
      <c r="B356" s="29">
        <v>11.62</v>
      </c>
    </row>
    <row r="357" spans="1:2" x14ac:dyDescent="0.15">
      <c r="A357" s="30">
        <v>44481</v>
      </c>
      <c r="B357" s="29">
        <v>11.28</v>
      </c>
    </row>
    <row r="358" spans="1:2" x14ac:dyDescent="0.15">
      <c r="A358" s="30">
        <v>44480</v>
      </c>
      <c r="B358" s="29">
        <v>11.28</v>
      </c>
    </row>
    <row r="359" spans="1:2" x14ac:dyDescent="0.15">
      <c r="A359" s="30">
        <v>44477</v>
      </c>
      <c r="B359" s="29">
        <v>11.2</v>
      </c>
    </row>
    <row r="360" spans="1:2" x14ac:dyDescent="0.15">
      <c r="A360" s="30">
        <v>44476</v>
      </c>
      <c r="B360" s="29">
        <v>11.33</v>
      </c>
    </row>
    <row r="361" spans="1:2" x14ac:dyDescent="0.15">
      <c r="A361" s="30">
        <v>44475</v>
      </c>
      <c r="B361" s="29">
        <v>11.33</v>
      </c>
    </row>
    <row r="362" spans="1:2" x14ac:dyDescent="0.15">
      <c r="A362" s="30">
        <v>44474</v>
      </c>
      <c r="B362" s="29">
        <v>11.33</v>
      </c>
    </row>
    <row r="363" spans="1:2" x14ac:dyDescent="0.15">
      <c r="A363" s="30">
        <v>44473</v>
      </c>
      <c r="B363" s="29">
        <v>11.33</v>
      </c>
    </row>
    <row r="364" spans="1:2" x14ac:dyDescent="0.15">
      <c r="A364" s="30">
        <v>44470</v>
      </c>
      <c r="B364" s="29">
        <v>11.33</v>
      </c>
    </row>
    <row r="365" spans="1:2" x14ac:dyDescent="0.15">
      <c r="A365" s="30">
        <v>44469</v>
      </c>
      <c r="B365" s="29">
        <v>11.33</v>
      </c>
    </row>
    <row r="366" spans="1:2" x14ac:dyDescent="0.15">
      <c r="A366" s="30">
        <v>44468</v>
      </c>
      <c r="B366" s="29">
        <v>11.5</v>
      </c>
    </row>
    <row r="367" spans="1:2" x14ac:dyDescent="0.15">
      <c r="A367" s="30">
        <v>44467</v>
      </c>
      <c r="B367" s="29">
        <v>11.63</v>
      </c>
    </row>
    <row r="368" spans="1:2" x14ac:dyDescent="0.15">
      <c r="A368" s="30">
        <v>44466</v>
      </c>
      <c r="B368" s="29">
        <v>11.93</v>
      </c>
    </row>
    <row r="369" spans="1:2" x14ac:dyDescent="0.15">
      <c r="A369" s="30">
        <v>44463</v>
      </c>
      <c r="B369" s="29">
        <v>12.25</v>
      </c>
    </row>
    <row r="370" spans="1:2" x14ac:dyDescent="0.15">
      <c r="A370" s="30">
        <v>44462</v>
      </c>
      <c r="B370" s="29">
        <v>12.43</v>
      </c>
    </row>
    <row r="371" spans="1:2" x14ac:dyDescent="0.15">
      <c r="A371" s="30">
        <v>44461</v>
      </c>
      <c r="B371" s="29">
        <v>12.43</v>
      </c>
    </row>
    <row r="372" spans="1:2" x14ac:dyDescent="0.15">
      <c r="A372" s="30">
        <v>44460</v>
      </c>
      <c r="B372" s="29">
        <v>12.62</v>
      </c>
    </row>
    <row r="373" spans="1:2" x14ac:dyDescent="0.15">
      <c r="A373" s="30">
        <v>44459</v>
      </c>
      <c r="B373" s="29">
        <v>12.62</v>
      </c>
    </row>
    <row r="374" spans="1:2" x14ac:dyDescent="0.15">
      <c r="A374" s="30">
        <v>44456</v>
      </c>
      <c r="B374" s="29">
        <v>12.77</v>
      </c>
    </row>
    <row r="375" spans="1:2" x14ac:dyDescent="0.15">
      <c r="A375" s="30">
        <v>44455</v>
      </c>
      <c r="B375" s="29">
        <v>12.93</v>
      </c>
    </row>
    <row r="376" spans="1:2" x14ac:dyDescent="0.15">
      <c r="A376" s="30">
        <v>44454</v>
      </c>
      <c r="B376" s="29">
        <v>12.93</v>
      </c>
    </row>
    <row r="377" spans="1:2" x14ac:dyDescent="0.15">
      <c r="A377" s="30">
        <v>44453</v>
      </c>
      <c r="B377" s="29">
        <v>13.07</v>
      </c>
    </row>
    <row r="378" spans="1:2" x14ac:dyDescent="0.15">
      <c r="A378" s="30">
        <v>44452</v>
      </c>
      <c r="B378" s="29">
        <v>13.18</v>
      </c>
    </row>
    <row r="379" spans="1:2" x14ac:dyDescent="0.15">
      <c r="A379" s="30">
        <v>44449</v>
      </c>
      <c r="B379" s="29">
        <v>13.52</v>
      </c>
    </row>
    <row r="380" spans="1:2" x14ac:dyDescent="0.15">
      <c r="A380" s="30">
        <v>44448</v>
      </c>
      <c r="B380" s="29">
        <v>13.77</v>
      </c>
    </row>
    <row r="381" spans="1:2" x14ac:dyDescent="0.15">
      <c r="A381" s="30">
        <v>44447</v>
      </c>
      <c r="B381" s="29">
        <v>13.77</v>
      </c>
    </row>
    <row r="382" spans="1:2" x14ac:dyDescent="0.15">
      <c r="A382" s="30">
        <v>44446</v>
      </c>
      <c r="B382" s="29">
        <v>13.9</v>
      </c>
    </row>
    <row r="383" spans="1:2" x14ac:dyDescent="0.15">
      <c r="A383" s="30">
        <v>44445</v>
      </c>
      <c r="B383" s="29">
        <v>13.9</v>
      </c>
    </row>
    <row r="384" spans="1:2" x14ac:dyDescent="0.15">
      <c r="A384" s="30">
        <v>44442</v>
      </c>
      <c r="B384" s="29">
        <v>14.02</v>
      </c>
    </row>
    <row r="385" spans="1:2" x14ac:dyDescent="0.15">
      <c r="A385" s="30">
        <v>44441</v>
      </c>
      <c r="B385" s="29">
        <v>14.15</v>
      </c>
    </row>
    <row r="386" spans="1:2" x14ac:dyDescent="0.15">
      <c r="A386" s="30">
        <v>44440</v>
      </c>
      <c r="B386" s="29">
        <v>14.15</v>
      </c>
    </row>
    <row r="387" spans="1:2" x14ac:dyDescent="0.15">
      <c r="A387" s="30">
        <v>44439</v>
      </c>
      <c r="B387" s="29">
        <v>14.18</v>
      </c>
    </row>
    <row r="388" spans="1:2" x14ac:dyDescent="0.15">
      <c r="A388" s="30">
        <v>44438</v>
      </c>
      <c r="B388" s="29">
        <v>14.18</v>
      </c>
    </row>
    <row r="389" spans="1:2" x14ac:dyDescent="0.15">
      <c r="A389" s="30">
        <v>44435</v>
      </c>
      <c r="B389" s="29">
        <v>14.3</v>
      </c>
    </row>
    <row r="390" spans="1:2" x14ac:dyDescent="0.15">
      <c r="A390" s="30">
        <v>44434</v>
      </c>
      <c r="B390" s="29">
        <v>14.43</v>
      </c>
    </row>
    <row r="391" spans="1:2" x14ac:dyDescent="0.15">
      <c r="A391" s="30">
        <v>44433</v>
      </c>
      <c r="B391" s="29">
        <v>14.43</v>
      </c>
    </row>
    <row r="392" spans="1:2" x14ac:dyDescent="0.15">
      <c r="A392" s="30">
        <v>44432</v>
      </c>
      <c r="B392" s="29">
        <v>14.67</v>
      </c>
    </row>
    <row r="393" spans="1:2" x14ac:dyDescent="0.15">
      <c r="A393" s="30">
        <v>44431</v>
      </c>
      <c r="B393" s="29">
        <v>14.67</v>
      </c>
    </row>
    <row r="394" spans="1:2" x14ac:dyDescent="0.15">
      <c r="A394" s="30">
        <v>44428</v>
      </c>
      <c r="B394" s="29">
        <v>14.87</v>
      </c>
    </row>
    <row r="395" spans="1:2" x14ac:dyDescent="0.15">
      <c r="A395" s="30">
        <v>44427</v>
      </c>
      <c r="B395" s="29">
        <v>14.97</v>
      </c>
    </row>
    <row r="396" spans="1:2" x14ac:dyDescent="0.15">
      <c r="A396" s="30">
        <v>44426</v>
      </c>
      <c r="B396" s="29">
        <v>14.97</v>
      </c>
    </row>
    <row r="397" spans="1:2" x14ac:dyDescent="0.15">
      <c r="A397" s="30">
        <v>44425</v>
      </c>
      <c r="B397" s="29">
        <v>15.08</v>
      </c>
    </row>
    <row r="398" spans="1:2" x14ac:dyDescent="0.15">
      <c r="A398" s="30">
        <v>44424</v>
      </c>
      <c r="B398" s="29">
        <v>15.08</v>
      </c>
    </row>
    <row r="399" spans="1:2" x14ac:dyDescent="0.15">
      <c r="A399" s="30">
        <v>44421</v>
      </c>
      <c r="B399" s="29">
        <v>15.13</v>
      </c>
    </row>
    <row r="400" spans="1:2" x14ac:dyDescent="0.15">
      <c r="A400" s="30">
        <v>44420</v>
      </c>
      <c r="B400" s="29">
        <v>15.28</v>
      </c>
    </row>
    <row r="401" spans="1:2" x14ac:dyDescent="0.15">
      <c r="A401" s="30">
        <v>44419</v>
      </c>
      <c r="B401" s="29">
        <v>15.28</v>
      </c>
    </row>
    <row r="402" spans="1:2" x14ac:dyDescent="0.15">
      <c r="A402" s="30">
        <v>44418</v>
      </c>
      <c r="B402" s="29">
        <v>15.38</v>
      </c>
    </row>
    <row r="403" spans="1:2" x14ac:dyDescent="0.15">
      <c r="A403" s="30">
        <v>44417</v>
      </c>
      <c r="B403" s="29">
        <v>15.35</v>
      </c>
    </row>
    <row r="404" spans="1:2" x14ac:dyDescent="0.15">
      <c r="A404" s="30">
        <v>44414</v>
      </c>
      <c r="B404" s="29">
        <v>15.35</v>
      </c>
    </row>
    <row r="405" spans="1:2" x14ac:dyDescent="0.15">
      <c r="A405" s="30">
        <v>44413</v>
      </c>
      <c r="B405" s="29">
        <v>15.45</v>
      </c>
    </row>
    <row r="406" spans="1:2" x14ac:dyDescent="0.15">
      <c r="A406" s="30">
        <v>44412</v>
      </c>
      <c r="B406" s="29">
        <v>15.45</v>
      </c>
    </row>
    <row r="407" spans="1:2" x14ac:dyDescent="0.15">
      <c r="A407" s="30">
        <v>44411</v>
      </c>
      <c r="B407" s="29">
        <v>15.5</v>
      </c>
    </row>
    <row r="408" spans="1:2" x14ac:dyDescent="0.15">
      <c r="A408" s="30">
        <v>44410</v>
      </c>
      <c r="B408" s="29">
        <v>15.5</v>
      </c>
    </row>
    <row r="409" spans="1:2" x14ac:dyDescent="0.15">
      <c r="A409" s="30">
        <v>44407</v>
      </c>
      <c r="B409" s="29">
        <v>15.38</v>
      </c>
    </row>
    <row r="410" spans="1:2" x14ac:dyDescent="0.15">
      <c r="A410" s="30">
        <v>44406</v>
      </c>
      <c r="B410" s="29">
        <v>15.27</v>
      </c>
    </row>
    <row r="411" spans="1:2" x14ac:dyDescent="0.15">
      <c r="A411" s="30">
        <v>44405</v>
      </c>
      <c r="B411" s="29">
        <v>15.27</v>
      </c>
    </row>
    <row r="412" spans="1:2" x14ac:dyDescent="0.15">
      <c r="A412" s="30">
        <v>44404</v>
      </c>
      <c r="B412" s="29">
        <v>15.38</v>
      </c>
    </row>
    <row r="413" spans="1:2" x14ac:dyDescent="0.15">
      <c r="A413" s="30">
        <v>44403</v>
      </c>
      <c r="B413" s="29">
        <v>15.38</v>
      </c>
    </row>
    <row r="414" spans="1:2" x14ac:dyDescent="0.15">
      <c r="A414" s="30">
        <v>44400</v>
      </c>
      <c r="B414" s="29">
        <v>15.6</v>
      </c>
    </row>
    <row r="415" spans="1:2" x14ac:dyDescent="0.15">
      <c r="A415" s="30">
        <v>44399</v>
      </c>
      <c r="B415" s="29">
        <v>15.72</v>
      </c>
    </row>
    <row r="416" spans="1:2" x14ac:dyDescent="0.15">
      <c r="A416" s="30">
        <v>44398</v>
      </c>
      <c r="B416" s="29">
        <v>15.72</v>
      </c>
    </row>
    <row r="417" spans="1:2" x14ac:dyDescent="0.15">
      <c r="A417" s="30">
        <v>44397</v>
      </c>
      <c r="B417" s="29">
        <v>15.55</v>
      </c>
    </row>
    <row r="418" spans="1:2" x14ac:dyDescent="0.15">
      <c r="A418" s="30">
        <v>44396</v>
      </c>
      <c r="B418" s="29">
        <v>15.55</v>
      </c>
    </row>
    <row r="419" spans="1:2" x14ac:dyDescent="0.15">
      <c r="A419" s="30">
        <v>44393</v>
      </c>
      <c r="B419" s="29">
        <v>15.62</v>
      </c>
    </row>
    <row r="420" spans="1:2" x14ac:dyDescent="0.15">
      <c r="A420" s="30">
        <v>44392</v>
      </c>
      <c r="B420" s="29">
        <v>15.8</v>
      </c>
    </row>
    <row r="421" spans="1:2" x14ac:dyDescent="0.15">
      <c r="A421" s="30">
        <v>44391</v>
      </c>
      <c r="B421" s="29">
        <v>15.8</v>
      </c>
    </row>
    <row r="422" spans="1:2" x14ac:dyDescent="0.15">
      <c r="A422" s="30">
        <v>44390</v>
      </c>
      <c r="B422" s="29">
        <v>16.079999999999998</v>
      </c>
    </row>
    <row r="423" spans="1:2" x14ac:dyDescent="0.15">
      <c r="A423" s="30">
        <v>44389</v>
      </c>
      <c r="B423" s="29">
        <v>16.079999999999998</v>
      </c>
    </row>
    <row r="424" spans="1:2" x14ac:dyDescent="0.15">
      <c r="A424" s="30">
        <v>44386</v>
      </c>
      <c r="B424" s="29">
        <v>16</v>
      </c>
    </row>
    <row r="425" spans="1:2" x14ac:dyDescent="0.15">
      <c r="A425" s="30">
        <v>44385</v>
      </c>
      <c r="B425" s="29">
        <v>15.98</v>
      </c>
    </row>
    <row r="426" spans="1:2" x14ac:dyDescent="0.15">
      <c r="A426" s="30">
        <v>44384</v>
      </c>
      <c r="B426" s="29">
        <v>15.98</v>
      </c>
    </row>
    <row r="427" spans="1:2" x14ac:dyDescent="0.15">
      <c r="A427" s="30">
        <v>44383</v>
      </c>
      <c r="B427" s="29">
        <v>16.03</v>
      </c>
    </row>
    <row r="428" spans="1:2" x14ac:dyDescent="0.15">
      <c r="A428" s="30">
        <v>44382</v>
      </c>
      <c r="B428" s="29">
        <v>16.03</v>
      </c>
    </row>
    <row r="429" spans="1:2" x14ac:dyDescent="0.15">
      <c r="A429" s="30">
        <v>44379</v>
      </c>
      <c r="B429" s="29">
        <v>16</v>
      </c>
    </row>
    <row r="430" spans="1:2" x14ac:dyDescent="0.15">
      <c r="A430" s="30">
        <v>44378</v>
      </c>
      <c r="B430" s="29">
        <v>15.8</v>
      </c>
    </row>
    <row r="431" spans="1:2" x14ac:dyDescent="0.15">
      <c r="A431" s="30">
        <v>44377</v>
      </c>
      <c r="B431" s="29">
        <v>15.45</v>
      </c>
    </row>
    <row r="432" spans="1:2" x14ac:dyDescent="0.15">
      <c r="A432" s="30">
        <v>44376</v>
      </c>
      <c r="B432" s="29">
        <v>15.25</v>
      </c>
    </row>
    <row r="433" spans="1:2" x14ac:dyDescent="0.15">
      <c r="A433" s="30">
        <v>44375</v>
      </c>
      <c r="B433" s="29">
        <v>14.97</v>
      </c>
    </row>
    <row r="434" spans="1:2" x14ac:dyDescent="0.15">
      <c r="A434" s="30">
        <v>44372</v>
      </c>
      <c r="B434" s="29">
        <v>13.17</v>
      </c>
    </row>
    <row r="435" spans="1:2" x14ac:dyDescent="0.15">
      <c r="A435" s="30">
        <v>44371</v>
      </c>
      <c r="B435" s="29">
        <v>13</v>
      </c>
    </row>
    <row r="436" spans="1:2" x14ac:dyDescent="0.15">
      <c r="A436" s="30">
        <v>44370</v>
      </c>
      <c r="B436" s="29">
        <v>13</v>
      </c>
    </row>
    <row r="437" spans="1:2" x14ac:dyDescent="0.15">
      <c r="A437" s="30">
        <v>44369</v>
      </c>
      <c r="B437" s="29">
        <v>13.1</v>
      </c>
    </row>
    <row r="438" spans="1:2" x14ac:dyDescent="0.15">
      <c r="A438" s="30">
        <v>44368</v>
      </c>
      <c r="B438" s="29">
        <v>13.42</v>
      </c>
    </row>
    <row r="439" spans="1:2" x14ac:dyDescent="0.15">
      <c r="A439" s="30">
        <v>44365</v>
      </c>
      <c r="B439" s="29">
        <v>13.83</v>
      </c>
    </row>
    <row r="440" spans="1:2" x14ac:dyDescent="0.15">
      <c r="A440" s="30">
        <v>44364</v>
      </c>
      <c r="B440" s="29">
        <v>14.07</v>
      </c>
    </row>
    <row r="441" spans="1:2" x14ac:dyDescent="0.15">
      <c r="A441" s="30">
        <v>44363</v>
      </c>
      <c r="B441" s="29">
        <v>14.33</v>
      </c>
    </row>
    <row r="442" spans="1:2" x14ac:dyDescent="0.15">
      <c r="A442" s="30">
        <v>44362</v>
      </c>
      <c r="B442" s="29">
        <v>14.6</v>
      </c>
    </row>
    <row r="443" spans="1:2" x14ac:dyDescent="0.15">
      <c r="A443" s="30">
        <v>44361</v>
      </c>
      <c r="B443" s="29">
        <v>15</v>
      </c>
    </row>
    <row r="444" spans="1:2" x14ac:dyDescent="0.15">
      <c r="A444" s="30">
        <v>44357</v>
      </c>
      <c r="B444" s="29">
        <v>15.33</v>
      </c>
    </row>
    <row r="445" spans="1:2" x14ac:dyDescent="0.15">
      <c r="A445" s="30">
        <v>44356</v>
      </c>
      <c r="B445" s="29">
        <v>15.5</v>
      </c>
    </row>
    <row r="446" spans="1:2" x14ac:dyDescent="0.15">
      <c r="A446" s="30">
        <v>44355</v>
      </c>
      <c r="B446" s="29">
        <v>15.7</v>
      </c>
    </row>
    <row r="447" spans="1:2" x14ac:dyDescent="0.15">
      <c r="A447" s="30">
        <v>44354</v>
      </c>
      <c r="B447" s="29">
        <v>15.87</v>
      </c>
    </row>
    <row r="448" spans="1:2" x14ac:dyDescent="0.15">
      <c r="A448" s="30">
        <v>44351</v>
      </c>
      <c r="B448" s="29">
        <v>16.93</v>
      </c>
    </row>
    <row r="449" spans="1:2" x14ac:dyDescent="0.15">
      <c r="A449" s="30">
        <v>44350</v>
      </c>
      <c r="B449" s="29">
        <v>17</v>
      </c>
    </row>
    <row r="450" spans="1:2" x14ac:dyDescent="0.15">
      <c r="A450" s="30">
        <v>44349</v>
      </c>
      <c r="B450" s="29">
        <v>17.100000000000001</v>
      </c>
    </row>
    <row r="451" spans="1:2" x14ac:dyDescent="0.15">
      <c r="A451" s="30">
        <v>44348</v>
      </c>
      <c r="B451" s="29">
        <v>17.37</v>
      </c>
    </row>
    <row r="452" spans="1:2" x14ac:dyDescent="0.15">
      <c r="A452" s="30">
        <v>44347</v>
      </c>
      <c r="B452" s="29">
        <v>17.55</v>
      </c>
    </row>
    <row r="453" spans="1:2" x14ac:dyDescent="0.15">
      <c r="A453" s="30">
        <v>44344</v>
      </c>
      <c r="B453" s="29">
        <v>18</v>
      </c>
    </row>
    <row r="454" spans="1:2" x14ac:dyDescent="0.15">
      <c r="A454" s="30">
        <v>44343</v>
      </c>
      <c r="B454" s="29">
        <v>18.53</v>
      </c>
    </row>
    <row r="455" spans="1:2" x14ac:dyDescent="0.15">
      <c r="A455" s="30">
        <v>44342</v>
      </c>
      <c r="B455" s="29">
        <v>18.53</v>
      </c>
    </row>
    <row r="456" spans="1:2" x14ac:dyDescent="0.15">
      <c r="A456" s="30">
        <v>44341</v>
      </c>
      <c r="B456" s="29">
        <v>18.670000000000002</v>
      </c>
    </row>
    <row r="457" spans="1:2" x14ac:dyDescent="0.15">
      <c r="A457" s="30">
        <v>44340</v>
      </c>
      <c r="B457" s="29">
        <v>18.670000000000002</v>
      </c>
    </row>
    <row r="458" spans="1:2" x14ac:dyDescent="0.15">
      <c r="A458" s="30">
        <v>44337</v>
      </c>
      <c r="B458" s="29">
        <v>18.899999999999999</v>
      </c>
    </row>
    <row r="459" spans="1:2" x14ac:dyDescent="0.15">
      <c r="A459" s="30">
        <v>44336</v>
      </c>
      <c r="B459" s="29">
        <v>19</v>
      </c>
    </row>
    <row r="460" spans="1:2" x14ac:dyDescent="0.15">
      <c r="A460" s="30">
        <v>44335</v>
      </c>
      <c r="B460" s="29">
        <v>19</v>
      </c>
    </row>
    <row r="461" spans="1:2" x14ac:dyDescent="0.15">
      <c r="A461" s="30">
        <v>44334</v>
      </c>
      <c r="B461" s="29">
        <v>19.100000000000001</v>
      </c>
    </row>
    <row r="462" spans="1:2" x14ac:dyDescent="0.15">
      <c r="A462" s="30">
        <v>44333</v>
      </c>
      <c r="B462" s="29">
        <v>19.100000000000001</v>
      </c>
    </row>
    <row r="463" spans="1:2" x14ac:dyDescent="0.15">
      <c r="A463" s="30">
        <v>44330</v>
      </c>
      <c r="B463" s="29">
        <v>19.27</v>
      </c>
    </row>
    <row r="464" spans="1:2" x14ac:dyDescent="0.15">
      <c r="A464" s="30">
        <v>44329</v>
      </c>
      <c r="B464" s="29">
        <v>19.47</v>
      </c>
    </row>
    <row r="465" spans="1:2" x14ac:dyDescent="0.15">
      <c r="A465" s="30">
        <v>44328</v>
      </c>
      <c r="B465" s="29">
        <v>19.649999999999999</v>
      </c>
    </row>
    <row r="466" spans="1:2" x14ac:dyDescent="0.15">
      <c r="A466" s="30">
        <v>44327</v>
      </c>
      <c r="B466" s="29">
        <v>20.13</v>
      </c>
    </row>
    <row r="467" spans="1:2" x14ac:dyDescent="0.15">
      <c r="A467" s="30">
        <v>44326</v>
      </c>
      <c r="B467" s="29">
        <v>20.57</v>
      </c>
    </row>
    <row r="468" spans="1:2" x14ac:dyDescent="0.15">
      <c r="A468" s="30">
        <v>44323</v>
      </c>
      <c r="B468" s="29">
        <v>21.38</v>
      </c>
    </row>
    <row r="469" spans="1:2" x14ac:dyDescent="0.15">
      <c r="A469" s="30">
        <v>44322</v>
      </c>
      <c r="B469" s="29">
        <v>22</v>
      </c>
    </row>
    <row r="470" spans="1:2" x14ac:dyDescent="0.15">
      <c r="A470" s="30">
        <v>44321</v>
      </c>
      <c r="B470" s="29">
        <v>22.65</v>
      </c>
    </row>
    <row r="471" spans="1:2" x14ac:dyDescent="0.15">
      <c r="A471" s="30">
        <v>44320</v>
      </c>
      <c r="B471" s="29">
        <v>22.65</v>
      </c>
    </row>
    <row r="472" spans="1:2" x14ac:dyDescent="0.15">
      <c r="A472" s="30">
        <v>44319</v>
      </c>
      <c r="B472" s="29">
        <v>22.65</v>
      </c>
    </row>
    <row r="473" spans="1:2" x14ac:dyDescent="0.15">
      <c r="A473" s="30">
        <v>44318</v>
      </c>
      <c r="B473" s="29">
        <v>22.65</v>
      </c>
    </row>
    <row r="474" spans="1:2" x14ac:dyDescent="0.15">
      <c r="A474" s="30">
        <v>44316</v>
      </c>
      <c r="B474" s="29">
        <v>22.65</v>
      </c>
    </row>
    <row r="475" spans="1:2" x14ac:dyDescent="0.15">
      <c r="A475" s="30">
        <v>44315</v>
      </c>
      <c r="B475" s="29">
        <v>22.97</v>
      </c>
    </row>
    <row r="476" spans="1:2" x14ac:dyDescent="0.15">
      <c r="A476" s="30">
        <v>44314</v>
      </c>
      <c r="B476" s="29">
        <v>22.97</v>
      </c>
    </row>
    <row r="477" spans="1:2" x14ac:dyDescent="0.15">
      <c r="A477" s="30">
        <v>44313</v>
      </c>
      <c r="B477" s="29">
        <v>23.1</v>
      </c>
    </row>
    <row r="478" spans="1:2" x14ac:dyDescent="0.15">
      <c r="A478" s="30">
        <v>44312</v>
      </c>
      <c r="B478" s="29">
        <v>23.1</v>
      </c>
    </row>
    <row r="479" spans="1:2" x14ac:dyDescent="0.15">
      <c r="A479" s="30">
        <v>44309</v>
      </c>
      <c r="B479" s="29">
        <v>23.22</v>
      </c>
    </row>
    <row r="480" spans="1:2" x14ac:dyDescent="0.15">
      <c r="A480" s="30">
        <v>44308</v>
      </c>
      <c r="B480" s="29">
        <v>23.33</v>
      </c>
    </row>
    <row r="481" spans="1:2" x14ac:dyDescent="0.15">
      <c r="A481" s="30">
        <v>44307</v>
      </c>
      <c r="B481" s="29">
        <v>23.33</v>
      </c>
    </row>
    <row r="482" spans="1:2" x14ac:dyDescent="0.15">
      <c r="A482" s="30">
        <v>44306</v>
      </c>
      <c r="B482" s="29">
        <v>23.28</v>
      </c>
    </row>
    <row r="483" spans="1:2" x14ac:dyDescent="0.15">
      <c r="A483" s="30">
        <v>44305</v>
      </c>
      <c r="B483" s="29">
        <v>23.28</v>
      </c>
    </row>
    <row r="484" spans="1:2" x14ac:dyDescent="0.15">
      <c r="A484" s="30">
        <v>44302</v>
      </c>
      <c r="B484" s="29">
        <v>23.33</v>
      </c>
    </row>
    <row r="485" spans="1:2" x14ac:dyDescent="0.15">
      <c r="A485" s="30">
        <v>44301</v>
      </c>
      <c r="B485" s="29">
        <v>23.17</v>
      </c>
    </row>
    <row r="486" spans="1:2" x14ac:dyDescent="0.15">
      <c r="A486" s="30">
        <v>44300</v>
      </c>
      <c r="B486" s="29">
        <v>22.62</v>
      </c>
    </row>
    <row r="487" spans="1:2" x14ac:dyDescent="0.15">
      <c r="A487" s="30">
        <v>44299</v>
      </c>
      <c r="B487" s="29">
        <v>22.1</v>
      </c>
    </row>
    <row r="488" spans="1:2" x14ac:dyDescent="0.15">
      <c r="A488" s="30">
        <v>44298</v>
      </c>
      <c r="B488" s="29">
        <v>22.1</v>
      </c>
    </row>
    <row r="489" spans="1:2" x14ac:dyDescent="0.15">
      <c r="A489" s="30">
        <v>44295</v>
      </c>
      <c r="B489" s="29">
        <v>23</v>
      </c>
    </row>
    <row r="490" spans="1:2" x14ac:dyDescent="0.15">
      <c r="A490" s="30">
        <v>44294</v>
      </c>
      <c r="B490" s="29">
        <v>23.6</v>
      </c>
    </row>
    <row r="491" spans="1:2" x14ac:dyDescent="0.15">
      <c r="A491" s="30">
        <v>44293</v>
      </c>
      <c r="B491" s="29">
        <v>24.2</v>
      </c>
    </row>
    <row r="492" spans="1:2" x14ac:dyDescent="0.15">
      <c r="A492" s="30">
        <v>44292</v>
      </c>
      <c r="B492" s="29">
        <v>24.67</v>
      </c>
    </row>
    <row r="493" spans="1:2" x14ac:dyDescent="0.15">
      <c r="A493" s="30">
        <v>44291</v>
      </c>
      <c r="B493" s="29">
        <v>25.23</v>
      </c>
    </row>
    <row r="494" spans="1:2" x14ac:dyDescent="0.15">
      <c r="A494" s="30">
        <v>44290</v>
      </c>
      <c r="B494" s="29">
        <v>25.23</v>
      </c>
    </row>
    <row r="495" spans="1:2" x14ac:dyDescent="0.15">
      <c r="A495" s="30">
        <v>44288</v>
      </c>
      <c r="B495" s="29">
        <v>25.23</v>
      </c>
    </row>
    <row r="496" spans="1:2" x14ac:dyDescent="0.15">
      <c r="A496" s="30">
        <v>44287</v>
      </c>
      <c r="B496" s="29">
        <v>25.67</v>
      </c>
    </row>
    <row r="497" spans="1:2" x14ac:dyDescent="0.15">
      <c r="A497" s="30">
        <v>44286</v>
      </c>
      <c r="B497" s="29">
        <v>25.67</v>
      </c>
    </row>
    <row r="498" spans="1:2" x14ac:dyDescent="0.15">
      <c r="A498" s="30">
        <v>44285</v>
      </c>
      <c r="B498" s="29">
        <v>25.92</v>
      </c>
    </row>
    <row r="499" spans="1:2" x14ac:dyDescent="0.15">
      <c r="A499" s="30">
        <v>44284</v>
      </c>
      <c r="B499" s="29">
        <v>26.13</v>
      </c>
    </row>
    <row r="500" spans="1:2" x14ac:dyDescent="0.15">
      <c r="A500" s="30">
        <v>44281</v>
      </c>
      <c r="B500" s="29">
        <v>26.53</v>
      </c>
    </row>
    <row r="501" spans="1:2" x14ac:dyDescent="0.15">
      <c r="A501" s="30">
        <v>44280</v>
      </c>
      <c r="B501" s="29">
        <v>26.9</v>
      </c>
    </row>
    <row r="502" spans="1:2" x14ac:dyDescent="0.15">
      <c r="A502" s="30">
        <v>44279</v>
      </c>
      <c r="B502" s="29">
        <v>26.9</v>
      </c>
    </row>
    <row r="503" spans="1:2" x14ac:dyDescent="0.15">
      <c r="A503" s="30">
        <v>44278</v>
      </c>
      <c r="B503" s="29">
        <v>27.07</v>
      </c>
    </row>
    <row r="504" spans="1:2" x14ac:dyDescent="0.15">
      <c r="A504" s="30">
        <v>44277</v>
      </c>
      <c r="B504" s="29">
        <v>27.3</v>
      </c>
    </row>
    <row r="505" spans="1:2" x14ac:dyDescent="0.15">
      <c r="A505" s="30">
        <v>44274</v>
      </c>
      <c r="B505" s="29">
        <v>27.73</v>
      </c>
    </row>
    <row r="506" spans="1:2" x14ac:dyDescent="0.15">
      <c r="A506" s="30">
        <v>44273</v>
      </c>
      <c r="B506" s="29">
        <v>27.87</v>
      </c>
    </row>
    <row r="507" spans="1:2" x14ac:dyDescent="0.15">
      <c r="A507" s="30">
        <v>44272</v>
      </c>
      <c r="B507" s="29">
        <v>27.87</v>
      </c>
    </row>
    <row r="508" spans="1:2" x14ac:dyDescent="0.15">
      <c r="A508" s="30">
        <v>44271</v>
      </c>
      <c r="B508" s="29">
        <v>27.9</v>
      </c>
    </row>
    <row r="509" spans="1:2" x14ac:dyDescent="0.15">
      <c r="A509" s="30">
        <v>44270</v>
      </c>
      <c r="B509" s="29">
        <v>27.9</v>
      </c>
    </row>
    <row r="510" spans="1:2" x14ac:dyDescent="0.15">
      <c r="A510" s="30">
        <v>44267</v>
      </c>
      <c r="B510" s="29">
        <v>28.03</v>
      </c>
    </row>
    <row r="511" spans="1:2" x14ac:dyDescent="0.15">
      <c r="A511" s="30">
        <v>44266</v>
      </c>
      <c r="B511" s="29">
        <v>28.27</v>
      </c>
    </row>
    <row r="512" spans="1:2" x14ac:dyDescent="0.15">
      <c r="A512" s="30">
        <v>44265</v>
      </c>
      <c r="B512" s="29">
        <v>28.27</v>
      </c>
    </row>
    <row r="513" spans="1:2" x14ac:dyDescent="0.15">
      <c r="A513" s="30">
        <v>44264</v>
      </c>
      <c r="B513" s="29">
        <v>28.5</v>
      </c>
    </row>
    <row r="514" spans="1:2" x14ac:dyDescent="0.15">
      <c r="A514" s="30">
        <v>44263</v>
      </c>
      <c r="B514" s="29">
        <v>28.5</v>
      </c>
    </row>
    <row r="515" spans="1:2" x14ac:dyDescent="0.15">
      <c r="A515" s="30">
        <v>44260</v>
      </c>
      <c r="B515" s="29">
        <v>28.72</v>
      </c>
    </row>
    <row r="516" spans="1:2" x14ac:dyDescent="0.15">
      <c r="A516" s="30">
        <v>44259</v>
      </c>
      <c r="B516" s="29">
        <v>28.68</v>
      </c>
    </row>
    <row r="517" spans="1:2" x14ac:dyDescent="0.15">
      <c r="A517" s="30">
        <v>44258</v>
      </c>
      <c r="B517" s="29">
        <v>28.68</v>
      </c>
    </row>
    <row r="518" spans="1:2" x14ac:dyDescent="0.15">
      <c r="A518" s="30">
        <v>44257</v>
      </c>
      <c r="B518" s="29">
        <v>28.45</v>
      </c>
    </row>
    <row r="519" spans="1:2" x14ac:dyDescent="0.15">
      <c r="A519" s="30">
        <v>44256</v>
      </c>
      <c r="B519" s="29">
        <v>27.97</v>
      </c>
    </row>
    <row r="520" spans="1:2" x14ac:dyDescent="0.15">
      <c r="A520" s="30">
        <v>44253</v>
      </c>
      <c r="B520" s="29">
        <v>27.72</v>
      </c>
    </row>
    <row r="521" spans="1:2" x14ac:dyDescent="0.15">
      <c r="A521" s="30">
        <v>44252</v>
      </c>
      <c r="B521" s="29">
        <v>27.9</v>
      </c>
    </row>
    <row r="522" spans="1:2" x14ac:dyDescent="0.15">
      <c r="A522" s="30">
        <v>44251</v>
      </c>
      <c r="B522" s="29">
        <v>28.1</v>
      </c>
    </row>
    <row r="523" spans="1:2" x14ac:dyDescent="0.15">
      <c r="A523" s="30">
        <v>44250</v>
      </c>
      <c r="B523" s="29">
        <v>28.7</v>
      </c>
    </row>
    <row r="524" spans="1:2" x14ac:dyDescent="0.15">
      <c r="A524" s="30">
        <v>44249</v>
      </c>
      <c r="B524" s="29">
        <v>29.3</v>
      </c>
    </row>
    <row r="525" spans="1:2" x14ac:dyDescent="0.15">
      <c r="A525" s="30">
        <v>44246</v>
      </c>
      <c r="B525" s="29">
        <v>30.2</v>
      </c>
    </row>
    <row r="526" spans="1:2" x14ac:dyDescent="0.15">
      <c r="A526" s="30">
        <v>44245</v>
      </c>
      <c r="B526" s="29">
        <v>30.62</v>
      </c>
    </row>
    <row r="527" spans="1:2" x14ac:dyDescent="0.15">
      <c r="A527" s="30">
        <v>44244</v>
      </c>
      <c r="B527" s="29">
        <v>31</v>
      </c>
    </row>
    <row r="528" spans="1:2" x14ac:dyDescent="0.15">
      <c r="A528" s="30">
        <v>44243</v>
      </c>
      <c r="B528" s="29">
        <v>31</v>
      </c>
    </row>
    <row r="529" spans="1:2" x14ac:dyDescent="0.15">
      <c r="A529" s="30">
        <v>44242</v>
      </c>
      <c r="B529" s="29">
        <v>31</v>
      </c>
    </row>
    <row r="530" spans="1:2" x14ac:dyDescent="0.15">
      <c r="A530" s="30">
        <v>44239</v>
      </c>
      <c r="B530" s="29">
        <v>31</v>
      </c>
    </row>
    <row r="531" spans="1:2" x14ac:dyDescent="0.15">
      <c r="A531" s="30">
        <v>44238</v>
      </c>
      <c r="B531" s="29">
        <v>31</v>
      </c>
    </row>
    <row r="532" spans="1:2" x14ac:dyDescent="0.15">
      <c r="A532" s="30">
        <v>44237</v>
      </c>
      <c r="B532" s="29">
        <v>31</v>
      </c>
    </row>
    <row r="533" spans="1:2" x14ac:dyDescent="0.15">
      <c r="A533" s="30">
        <v>44236</v>
      </c>
      <c r="B533" s="29">
        <v>31.35</v>
      </c>
    </row>
    <row r="534" spans="1:2" x14ac:dyDescent="0.15">
      <c r="A534" s="30">
        <v>44235</v>
      </c>
      <c r="B534" s="29">
        <v>31.35</v>
      </c>
    </row>
    <row r="535" spans="1:2" x14ac:dyDescent="0.15">
      <c r="A535" s="30">
        <v>44232</v>
      </c>
      <c r="B535" s="29">
        <v>32.369999999999997</v>
      </c>
    </row>
    <row r="536" spans="1:2" x14ac:dyDescent="0.15">
      <c r="A536" s="30">
        <v>44231</v>
      </c>
      <c r="B536" s="29">
        <v>33.07</v>
      </c>
    </row>
    <row r="537" spans="1:2" x14ac:dyDescent="0.15">
      <c r="A537" s="30">
        <v>44230</v>
      </c>
      <c r="B537" s="29">
        <v>33.07</v>
      </c>
    </row>
    <row r="538" spans="1:2" x14ac:dyDescent="0.15">
      <c r="A538" s="30">
        <v>44229</v>
      </c>
      <c r="B538" s="29">
        <v>33.57</v>
      </c>
    </row>
    <row r="539" spans="1:2" x14ac:dyDescent="0.15">
      <c r="A539" s="30">
        <v>44228</v>
      </c>
      <c r="B539" s="29">
        <v>34.1</v>
      </c>
    </row>
    <row r="540" spans="1:2" x14ac:dyDescent="0.15">
      <c r="A540" s="30">
        <v>44225</v>
      </c>
      <c r="B540" s="29">
        <v>34.5</v>
      </c>
    </row>
    <row r="541" spans="1:2" x14ac:dyDescent="0.15">
      <c r="A541" s="30">
        <v>44224</v>
      </c>
      <c r="B541" s="29">
        <v>35.020000000000003</v>
      </c>
    </row>
    <row r="542" spans="1:2" x14ac:dyDescent="0.15">
      <c r="A542" s="30">
        <v>44223</v>
      </c>
      <c r="B542" s="29">
        <v>35.020000000000003</v>
      </c>
    </row>
    <row r="543" spans="1:2" x14ac:dyDescent="0.15">
      <c r="A543" s="30">
        <v>44222</v>
      </c>
      <c r="B543" s="29">
        <v>35.270000000000003</v>
      </c>
    </row>
    <row r="544" spans="1:2" x14ac:dyDescent="0.15">
      <c r="A544" s="30">
        <v>44221</v>
      </c>
      <c r="B544" s="29">
        <v>35.270000000000003</v>
      </c>
    </row>
    <row r="545" spans="1:2" x14ac:dyDescent="0.15">
      <c r="A545" s="30">
        <v>44218</v>
      </c>
      <c r="B545" s="29">
        <v>35.520000000000003</v>
      </c>
    </row>
    <row r="546" spans="1:2" x14ac:dyDescent="0.15">
      <c r="A546" s="30">
        <v>44217</v>
      </c>
      <c r="B546" s="29">
        <v>35.92</v>
      </c>
    </row>
    <row r="547" spans="1:2" x14ac:dyDescent="0.15">
      <c r="A547" s="30">
        <v>44216</v>
      </c>
      <c r="B547" s="29">
        <v>35.92</v>
      </c>
    </row>
    <row r="548" spans="1:2" x14ac:dyDescent="0.15">
      <c r="A548" s="30">
        <v>44215</v>
      </c>
      <c r="B548" s="29">
        <v>36.03</v>
      </c>
    </row>
    <row r="549" spans="1:2" x14ac:dyDescent="0.15">
      <c r="A549" s="30">
        <v>44214</v>
      </c>
      <c r="B549" s="29">
        <v>36.03</v>
      </c>
    </row>
    <row r="550" spans="1:2" x14ac:dyDescent="0.15">
      <c r="A550" s="30">
        <v>44211</v>
      </c>
      <c r="B550" s="29">
        <v>36.130000000000003</v>
      </c>
    </row>
    <row r="551" spans="1:2" x14ac:dyDescent="0.15">
      <c r="A551" s="30">
        <v>44210</v>
      </c>
      <c r="B551" s="29">
        <v>36.18</v>
      </c>
    </row>
    <row r="552" spans="1:2" x14ac:dyDescent="0.15">
      <c r="A552" s="30">
        <v>44209</v>
      </c>
      <c r="B552" s="29">
        <v>36.049999999999997</v>
      </c>
    </row>
    <row r="553" spans="1:2" x14ac:dyDescent="0.15">
      <c r="A553" s="30">
        <v>44208</v>
      </c>
      <c r="B553" s="29">
        <v>35.869999999999997</v>
      </c>
    </row>
    <row r="554" spans="1:2" x14ac:dyDescent="0.15">
      <c r="A554" s="30">
        <v>44207</v>
      </c>
      <c r="B554" s="29">
        <v>35.979999999999997</v>
      </c>
    </row>
    <row r="555" spans="1:2" x14ac:dyDescent="0.15">
      <c r="A555" s="30">
        <v>44204</v>
      </c>
      <c r="B555" s="29">
        <v>36.299999999999997</v>
      </c>
    </row>
    <row r="556" spans="1:2" x14ac:dyDescent="0.15">
      <c r="A556" s="30">
        <v>44203</v>
      </c>
      <c r="B556" s="29">
        <v>36.229999999999997</v>
      </c>
    </row>
    <row r="557" spans="1:2" x14ac:dyDescent="0.15">
      <c r="A557" s="30">
        <v>44202</v>
      </c>
      <c r="B557" s="29">
        <v>36.1</v>
      </c>
    </row>
    <row r="558" spans="1:2" x14ac:dyDescent="0.15">
      <c r="A558" s="30">
        <v>44201</v>
      </c>
      <c r="B558" s="29">
        <v>35.869999999999997</v>
      </c>
    </row>
    <row r="559" spans="1:2" x14ac:dyDescent="0.15">
      <c r="A559" s="30">
        <v>44200</v>
      </c>
      <c r="B559" s="29">
        <v>35.5</v>
      </c>
    </row>
    <row r="560" spans="1:2" x14ac:dyDescent="0.15">
      <c r="A560" s="30">
        <v>44197</v>
      </c>
      <c r="B560" s="29">
        <v>35.119999999999997</v>
      </c>
    </row>
    <row r="561" spans="1:2" x14ac:dyDescent="0.15">
      <c r="A561" s="30">
        <v>44196</v>
      </c>
      <c r="B561" s="29">
        <v>35.119999999999997</v>
      </c>
    </row>
    <row r="562" spans="1:2" x14ac:dyDescent="0.15">
      <c r="A562" s="30">
        <v>44195</v>
      </c>
      <c r="B562" s="29">
        <v>34.92</v>
      </c>
    </row>
    <row r="563" spans="1:2" x14ac:dyDescent="0.15">
      <c r="A563" s="30">
        <v>44194</v>
      </c>
      <c r="B563" s="29">
        <v>34.53</v>
      </c>
    </row>
    <row r="564" spans="1:2" x14ac:dyDescent="0.15">
      <c r="A564" s="30">
        <v>44193</v>
      </c>
      <c r="B564" s="29">
        <v>34.270000000000003</v>
      </c>
    </row>
    <row r="565" spans="1:2" x14ac:dyDescent="0.15">
      <c r="A565" s="30">
        <v>44190</v>
      </c>
      <c r="B565" s="29">
        <v>33.92</v>
      </c>
    </row>
    <row r="566" spans="1:2" x14ac:dyDescent="0.15">
      <c r="A566" s="30">
        <v>44189</v>
      </c>
      <c r="B566" s="29">
        <v>33.67</v>
      </c>
    </row>
    <row r="567" spans="1:2" x14ac:dyDescent="0.15">
      <c r="A567" s="30">
        <v>44188</v>
      </c>
      <c r="B567" s="29">
        <v>33.67</v>
      </c>
    </row>
    <row r="568" spans="1:2" x14ac:dyDescent="0.15">
      <c r="A568" s="30">
        <v>44187</v>
      </c>
      <c r="B568" s="29">
        <v>33.6</v>
      </c>
    </row>
    <row r="569" spans="1:2" x14ac:dyDescent="0.15">
      <c r="A569" s="30">
        <v>44186</v>
      </c>
      <c r="B569" s="29">
        <v>33.6</v>
      </c>
    </row>
    <row r="570" spans="1:2" x14ac:dyDescent="0.15">
      <c r="A570" s="30">
        <v>44183</v>
      </c>
      <c r="B570" s="29">
        <v>33.57</v>
      </c>
    </row>
    <row r="571" spans="1:2" x14ac:dyDescent="0.15">
      <c r="A571" s="30">
        <v>44182</v>
      </c>
      <c r="B571" s="29">
        <v>33.4</v>
      </c>
    </row>
    <row r="572" spans="1:2" x14ac:dyDescent="0.15">
      <c r="A572" s="30">
        <v>44181</v>
      </c>
      <c r="B572" s="29">
        <v>33.4</v>
      </c>
    </row>
    <row r="573" spans="1:2" x14ac:dyDescent="0.15">
      <c r="A573" s="30">
        <v>44180</v>
      </c>
      <c r="B573" s="29">
        <v>33.17</v>
      </c>
    </row>
    <row r="574" spans="1:2" x14ac:dyDescent="0.15">
      <c r="A574" s="30">
        <v>44179</v>
      </c>
      <c r="B574" s="29">
        <v>33.17</v>
      </c>
    </row>
    <row r="575" spans="1:2" x14ac:dyDescent="0.15">
      <c r="A575" s="30">
        <v>44176</v>
      </c>
      <c r="B575" s="29">
        <v>32.700000000000003</v>
      </c>
    </row>
    <row r="576" spans="1:2" x14ac:dyDescent="0.15">
      <c r="A576" s="30">
        <v>44175</v>
      </c>
      <c r="B576" s="29">
        <v>32.729999999999997</v>
      </c>
    </row>
    <row r="577" spans="1:2" x14ac:dyDescent="0.15">
      <c r="A577" s="30">
        <v>44174</v>
      </c>
      <c r="B577" s="29">
        <v>32.729999999999997</v>
      </c>
    </row>
    <row r="578" spans="1:2" x14ac:dyDescent="0.15">
      <c r="A578" s="30">
        <v>44173</v>
      </c>
      <c r="B578" s="29">
        <v>32.53</v>
      </c>
    </row>
    <row r="579" spans="1:2" x14ac:dyDescent="0.15">
      <c r="A579" s="30">
        <v>44172</v>
      </c>
      <c r="B579" s="29">
        <v>32.53</v>
      </c>
    </row>
    <row r="580" spans="1:2" x14ac:dyDescent="0.15">
      <c r="A580" s="30">
        <v>44169</v>
      </c>
      <c r="B580" s="29">
        <v>32.1</v>
      </c>
    </row>
    <row r="581" spans="1:2" x14ac:dyDescent="0.15">
      <c r="A581" s="30">
        <v>44168</v>
      </c>
      <c r="B581" s="29">
        <v>31.63</v>
      </c>
    </row>
    <row r="582" spans="1:2" x14ac:dyDescent="0.15">
      <c r="A582" s="30">
        <v>44167</v>
      </c>
      <c r="B582" s="29">
        <v>31.17</v>
      </c>
    </row>
    <row r="583" spans="1:2" x14ac:dyDescent="0.15">
      <c r="A583" s="30">
        <v>44166</v>
      </c>
      <c r="B583" s="29">
        <v>30.72</v>
      </c>
    </row>
    <row r="584" spans="1:2" x14ac:dyDescent="0.15">
      <c r="A584" s="30">
        <v>44165</v>
      </c>
      <c r="B584" s="29">
        <v>30.23</v>
      </c>
    </row>
    <row r="585" spans="1:2" x14ac:dyDescent="0.15">
      <c r="A585" s="30">
        <v>44162</v>
      </c>
      <c r="B585" s="29">
        <v>29.78</v>
      </c>
    </row>
    <row r="586" spans="1:2" x14ac:dyDescent="0.15">
      <c r="A586" s="30">
        <v>44161</v>
      </c>
      <c r="B586" s="29">
        <v>29.42</v>
      </c>
    </row>
    <row r="587" spans="1:2" x14ac:dyDescent="0.15">
      <c r="A587" s="30">
        <v>44160</v>
      </c>
      <c r="B587" s="29">
        <v>29.42</v>
      </c>
    </row>
    <row r="588" spans="1:2" x14ac:dyDescent="0.15">
      <c r="A588" s="30">
        <v>44159</v>
      </c>
      <c r="B588" s="29">
        <v>29.33</v>
      </c>
    </row>
    <row r="589" spans="1:2" x14ac:dyDescent="0.15">
      <c r="A589" s="30">
        <v>44158</v>
      </c>
      <c r="B589" s="29">
        <v>29.33</v>
      </c>
    </row>
    <row r="590" spans="1:2" x14ac:dyDescent="0.15">
      <c r="A590" s="30">
        <v>44155</v>
      </c>
      <c r="B590" s="29">
        <v>29.25</v>
      </c>
    </row>
    <row r="591" spans="1:2" x14ac:dyDescent="0.15">
      <c r="A591" s="30">
        <v>44154</v>
      </c>
      <c r="B591" s="29">
        <v>29.13</v>
      </c>
    </row>
    <row r="592" spans="1:2" x14ac:dyDescent="0.15">
      <c r="A592" s="30">
        <v>44153</v>
      </c>
      <c r="B592" s="29">
        <v>29.13</v>
      </c>
    </row>
    <row r="593" spans="1:2" x14ac:dyDescent="0.15">
      <c r="A593" s="30">
        <v>44152</v>
      </c>
      <c r="B593" s="29">
        <v>29.1</v>
      </c>
    </row>
    <row r="594" spans="1:2" x14ac:dyDescent="0.15">
      <c r="A594" s="30">
        <v>44151</v>
      </c>
      <c r="B594" s="29">
        <v>29.1</v>
      </c>
    </row>
    <row r="595" spans="1:2" x14ac:dyDescent="0.15">
      <c r="A595" s="30">
        <v>44148</v>
      </c>
      <c r="B595" s="29">
        <v>29.17</v>
      </c>
    </row>
    <row r="596" spans="1:2" x14ac:dyDescent="0.15">
      <c r="A596" s="30">
        <v>44147</v>
      </c>
      <c r="B596" s="29">
        <v>29.33</v>
      </c>
    </row>
    <row r="597" spans="1:2" x14ac:dyDescent="0.15">
      <c r="A597" s="30">
        <v>44146</v>
      </c>
      <c r="B597" s="29">
        <v>29.33</v>
      </c>
    </row>
    <row r="598" spans="1:2" x14ac:dyDescent="0.15">
      <c r="A598" s="30">
        <v>44145</v>
      </c>
      <c r="B598" s="29">
        <v>29.4</v>
      </c>
    </row>
    <row r="599" spans="1:2" x14ac:dyDescent="0.15">
      <c r="A599" s="30">
        <v>44144</v>
      </c>
      <c r="B599" s="29">
        <v>29.4</v>
      </c>
    </row>
    <row r="600" spans="1:2" x14ac:dyDescent="0.15">
      <c r="A600" s="30">
        <v>44141</v>
      </c>
      <c r="B600" s="29">
        <v>29.27</v>
      </c>
    </row>
    <row r="601" spans="1:2" x14ac:dyDescent="0.15">
      <c r="A601" s="30">
        <v>44140</v>
      </c>
      <c r="B601" s="29">
        <v>29.3</v>
      </c>
    </row>
    <row r="602" spans="1:2" x14ac:dyDescent="0.15">
      <c r="A602" s="30">
        <v>44139</v>
      </c>
      <c r="B602" s="29">
        <v>29.3</v>
      </c>
    </row>
    <row r="603" spans="1:2" x14ac:dyDescent="0.15">
      <c r="A603" s="30">
        <v>44138</v>
      </c>
      <c r="B603" s="29">
        <v>29.27</v>
      </c>
    </row>
    <row r="604" spans="1:2" x14ac:dyDescent="0.15">
      <c r="A604" s="30">
        <v>44137</v>
      </c>
      <c r="B604" s="29">
        <v>29.27</v>
      </c>
    </row>
    <row r="605" spans="1:2" x14ac:dyDescent="0.15">
      <c r="A605" s="30">
        <v>44134</v>
      </c>
      <c r="B605" s="29">
        <v>29.2</v>
      </c>
    </row>
    <row r="606" spans="1:2" x14ac:dyDescent="0.15">
      <c r="A606" s="30">
        <v>44133</v>
      </c>
      <c r="B606" s="29">
        <v>29.37</v>
      </c>
    </row>
    <row r="607" spans="1:2" x14ac:dyDescent="0.15">
      <c r="A607" s="30">
        <v>44132</v>
      </c>
      <c r="B607" s="29">
        <v>29.37</v>
      </c>
    </row>
    <row r="608" spans="1:2" x14ac:dyDescent="0.15">
      <c r="A608" s="30">
        <v>44131</v>
      </c>
      <c r="B608" s="29">
        <v>29.57</v>
      </c>
    </row>
    <row r="609" spans="1:2" x14ac:dyDescent="0.15">
      <c r="A609" s="30">
        <v>44130</v>
      </c>
      <c r="B609" s="29">
        <v>29.57</v>
      </c>
    </row>
    <row r="610" spans="1:2" x14ac:dyDescent="0.15">
      <c r="A610" s="30">
        <v>44127</v>
      </c>
      <c r="B610" s="29">
        <v>29.77</v>
      </c>
    </row>
    <row r="611" spans="1:2" x14ac:dyDescent="0.15">
      <c r="A611" s="30">
        <v>44126</v>
      </c>
      <c r="B611" s="29">
        <v>30.03</v>
      </c>
    </row>
    <row r="612" spans="1:2" x14ac:dyDescent="0.15">
      <c r="A612" s="30">
        <v>44125</v>
      </c>
      <c r="B612" s="29">
        <v>30.03</v>
      </c>
    </row>
    <row r="613" spans="1:2" x14ac:dyDescent="0.15">
      <c r="A613" s="30">
        <v>44124</v>
      </c>
      <c r="B613" s="29">
        <v>30.22</v>
      </c>
    </row>
    <row r="614" spans="1:2" x14ac:dyDescent="0.15">
      <c r="A614" s="30">
        <v>44123</v>
      </c>
      <c r="B614" s="29">
        <v>30.22</v>
      </c>
    </row>
    <row r="615" spans="1:2" x14ac:dyDescent="0.15">
      <c r="A615" s="30">
        <v>44120</v>
      </c>
      <c r="B615" s="29">
        <v>30.42</v>
      </c>
    </row>
    <row r="616" spans="1:2" x14ac:dyDescent="0.15">
      <c r="A616" s="30">
        <v>44119</v>
      </c>
      <c r="B616" s="29">
        <v>30.62</v>
      </c>
    </row>
    <row r="617" spans="1:2" x14ac:dyDescent="0.15">
      <c r="A617" s="30">
        <v>44118</v>
      </c>
      <c r="B617" s="29">
        <v>30.87</v>
      </c>
    </row>
    <row r="618" spans="1:2" x14ac:dyDescent="0.15">
      <c r="A618" s="30">
        <v>44117</v>
      </c>
      <c r="B618" s="29">
        <v>31.23</v>
      </c>
    </row>
    <row r="619" spans="1:2" x14ac:dyDescent="0.15">
      <c r="A619" s="30">
        <v>44116</v>
      </c>
      <c r="B619" s="29">
        <v>31.53</v>
      </c>
    </row>
    <row r="620" spans="1:2" x14ac:dyDescent="0.15">
      <c r="A620" s="30">
        <v>44113</v>
      </c>
      <c r="B620" s="29">
        <v>32.479999999999997</v>
      </c>
    </row>
    <row r="621" spans="1:2" x14ac:dyDescent="0.15">
      <c r="A621" s="30">
        <v>44112</v>
      </c>
      <c r="B621" s="29">
        <v>32.97</v>
      </c>
    </row>
    <row r="622" spans="1:2" x14ac:dyDescent="0.15">
      <c r="A622" s="30">
        <v>44111</v>
      </c>
      <c r="B622" s="29">
        <v>32.97</v>
      </c>
    </row>
    <row r="623" spans="1:2" x14ac:dyDescent="0.15">
      <c r="A623" s="30">
        <v>44110</v>
      </c>
      <c r="B623" s="29">
        <v>32.97</v>
      </c>
    </row>
    <row r="624" spans="1:2" x14ac:dyDescent="0.15">
      <c r="A624" s="30">
        <v>44109</v>
      </c>
      <c r="B624" s="29">
        <v>32.97</v>
      </c>
    </row>
    <row r="625" spans="1:2" x14ac:dyDescent="0.15">
      <c r="A625" s="30">
        <v>44106</v>
      </c>
      <c r="B625" s="29">
        <v>32.97</v>
      </c>
    </row>
    <row r="626" spans="1:2" x14ac:dyDescent="0.15">
      <c r="A626" s="30">
        <v>44105</v>
      </c>
      <c r="B626" s="29">
        <v>32.97</v>
      </c>
    </row>
    <row r="627" spans="1:2" x14ac:dyDescent="0.15">
      <c r="A627" s="30">
        <v>44104</v>
      </c>
      <c r="B627" s="29">
        <v>32.97</v>
      </c>
    </row>
    <row r="628" spans="1:2" x14ac:dyDescent="0.15">
      <c r="A628" s="30">
        <v>44103</v>
      </c>
      <c r="B628" s="29">
        <v>33.119999999999997</v>
      </c>
    </row>
    <row r="629" spans="1:2" x14ac:dyDescent="0.15">
      <c r="A629" s="30">
        <v>44102</v>
      </c>
      <c r="B629" s="29">
        <v>33.47</v>
      </c>
    </row>
    <row r="630" spans="1:2" x14ac:dyDescent="0.15">
      <c r="A630" s="30">
        <v>44099</v>
      </c>
      <c r="B630" s="29">
        <v>33.950000000000003</v>
      </c>
    </row>
    <row r="631" spans="1:2" x14ac:dyDescent="0.15">
      <c r="A631" s="30">
        <v>44098</v>
      </c>
      <c r="B631" s="29">
        <v>34.6</v>
      </c>
    </row>
    <row r="632" spans="1:2" x14ac:dyDescent="0.15">
      <c r="A632" s="30">
        <v>44097</v>
      </c>
      <c r="B632" s="29">
        <v>34.6</v>
      </c>
    </row>
    <row r="633" spans="1:2" x14ac:dyDescent="0.15">
      <c r="A633" s="30">
        <v>44096</v>
      </c>
      <c r="B633" s="29">
        <v>35</v>
      </c>
    </row>
    <row r="634" spans="1:2" x14ac:dyDescent="0.15">
      <c r="A634" s="30">
        <v>44095</v>
      </c>
      <c r="B634" s="29">
        <v>35</v>
      </c>
    </row>
    <row r="635" spans="1:2" x14ac:dyDescent="0.15">
      <c r="A635" s="30">
        <v>44092</v>
      </c>
      <c r="B635" s="29">
        <v>35.4</v>
      </c>
    </row>
    <row r="636" spans="1:2" x14ac:dyDescent="0.15">
      <c r="A636" s="30">
        <v>44091</v>
      </c>
      <c r="B636" s="29">
        <v>35.58</v>
      </c>
    </row>
    <row r="637" spans="1:2" x14ac:dyDescent="0.15">
      <c r="A637" s="30">
        <v>44090</v>
      </c>
      <c r="B637" s="29">
        <v>35.58</v>
      </c>
    </row>
    <row r="638" spans="1:2" x14ac:dyDescent="0.15">
      <c r="A638" s="30">
        <v>44089</v>
      </c>
      <c r="B638" s="29">
        <v>35.6</v>
      </c>
    </row>
    <row r="639" spans="1:2" x14ac:dyDescent="0.15">
      <c r="A639" s="30">
        <v>44088</v>
      </c>
      <c r="B639" s="29">
        <v>35.83</v>
      </c>
    </row>
    <row r="640" spans="1:2" x14ac:dyDescent="0.15">
      <c r="A640" s="30">
        <v>44085</v>
      </c>
      <c r="B640" s="29">
        <v>36.119999999999997</v>
      </c>
    </row>
    <row r="641" spans="1:2" x14ac:dyDescent="0.15">
      <c r="A641" s="30">
        <v>44084</v>
      </c>
      <c r="B641" s="29">
        <v>36.42</v>
      </c>
    </row>
    <row r="642" spans="1:2" x14ac:dyDescent="0.15">
      <c r="A642" s="30">
        <v>44083</v>
      </c>
      <c r="B642" s="29">
        <v>36.42</v>
      </c>
    </row>
    <row r="643" spans="1:2" x14ac:dyDescent="0.15">
      <c r="A643" s="30">
        <v>44082</v>
      </c>
      <c r="B643" s="29">
        <v>36.57</v>
      </c>
    </row>
    <row r="644" spans="1:2" x14ac:dyDescent="0.15">
      <c r="A644" s="30">
        <v>44081</v>
      </c>
      <c r="B644" s="29">
        <v>36.57</v>
      </c>
    </row>
    <row r="645" spans="1:2" x14ac:dyDescent="0.15">
      <c r="A645" s="30">
        <v>44078</v>
      </c>
      <c r="B645" s="29">
        <v>36.729999999999997</v>
      </c>
    </row>
    <row r="646" spans="1:2" x14ac:dyDescent="0.15">
      <c r="A646" s="30">
        <v>44077</v>
      </c>
      <c r="B646" s="29">
        <v>36.75</v>
      </c>
    </row>
    <row r="647" spans="1:2" x14ac:dyDescent="0.15">
      <c r="A647" s="30">
        <v>44076</v>
      </c>
      <c r="B647" s="29">
        <v>36.75</v>
      </c>
    </row>
    <row r="648" spans="1:2" x14ac:dyDescent="0.15">
      <c r="A648" s="30">
        <v>44075</v>
      </c>
      <c r="B648" s="29">
        <v>36.72</v>
      </c>
    </row>
    <row r="649" spans="1:2" x14ac:dyDescent="0.15">
      <c r="A649" s="30">
        <v>44074</v>
      </c>
      <c r="B649" s="29">
        <v>36.72</v>
      </c>
    </row>
    <row r="650" spans="1:2" x14ac:dyDescent="0.15">
      <c r="A650" s="30">
        <v>44071</v>
      </c>
      <c r="B650" s="29">
        <v>36.799999999999997</v>
      </c>
    </row>
    <row r="651" spans="1:2" x14ac:dyDescent="0.15">
      <c r="A651" s="30">
        <v>44070</v>
      </c>
      <c r="B651" s="29">
        <v>36.950000000000003</v>
      </c>
    </row>
    <row r="652" spans="1:2" x14ac:dyDescent="0.15">
      <c r="A652" s="30">
        <v>44069</v>
      </c>
      <c r="B652" s="29">
        <v>36.950000000000003</v>
      </c>
    </row>
    <row r="653" spans="1:2" x14ac:dyDescent="0.15">
      <c r="A653" s="30">
        <v>44068</v>
      </c>
      <c r="B653" s="29">
        <v>37.020000000000003</v>
      </c>
    </row>
    <row r="654" spans="1:2" x14ac:dyDescent="0.15">
      <c r="A654" s="30">
        <v>44067</v>
      </c>
      <c r="B654" s="29">
        <v>37.020000000000003</v>
      </c>
    </row>
    <row r="655" spans="1:2" x14ac:dyDescent="0.15">
      <c r="A655" s="30">
        <v>44064</v>
      </c>
      <c r="B655" s="29">
        <v>36.9</v>
      </c>
    </row>
    <row r="656" spans="1:2" x14ac:dyDescent="0.15">
      <c r="A656" s="30">
        <v>44063</v>
      </c>
      <c r="B656" s="29">
        <v>36.799999999999997</v>
      </c>
    </row>
    <row r="657" spans="1:2" x14ac:dyDescent="0.15">
      <c r="A657" s="30">
        <v>44062</v>
      </c>
      <c r="B657" s="29">
        <v>36.799999999999997</v>
      </c>
    </row>
    <row r="658" spans="1:2" x14ac:dyDescent="0.15">
      <c r="A658" s="30">
        <v>44061</v>
      </c>
      <c r="B658" s="29">
        <v>37</v>
      </c>
    </row>
    <row r="659" spans="1:2" x14ac:dyDescent="0.15">
      <c r="A659" s="30">
        <v>44060</v>
      </c>
      <c r="B659" s="29">
        <v>37</v>
      </c>
    </row>
    <row r="660" spans="1:2" x14ac:dyDescent="0.15">
      <c r="A660" s="30">
        <v>44057</v>
      </c>
      <c r="B660" s="29">
        <v>37.020000000000003</v>
      </c>
    </row>
    <row r="661" spans="1:2" x14ac:dyDescent="0.15">
      <c r="A661" s="30">
        <v>44056</v>
      </c>
      <c r="B661" s="29">
        <v>37.229999999999997</v>
      </c>
    </row>
    <row r="662" spans="1:2" x14ac:dyDescent="0.15">
      <c r="A662" s="30">
        <v>44055</v>
      </c>
      <c r="B662" s="29">
        <v>37.229999999999997</v>
      </c>
    </row>
    <row r="663" spans="1:2" x14ac:dyDescent="0.15">
      <c r="A663" s="30">
        <v>44054</v>
      </c>
      <c r="B663" s="29">
        <v>37.32</v>
      </c>
    </row>
    <row r="664" spans="1:2" x14ac:dyDescent="0.15">
      <c r="A664" s="30">
        <v>44053</v>
      </c>
      <c r="B664" s="29">
        <v>37.32</v>
      </c>
    </row>
    <row r="665" spans="1:2" x14ac:dyDescent="0.15">
      <c r="A665" s="30">
        <v>44050</v>
      </c>
      <c r="B665" s="29">
        <v>37.28</v>
      </c>
    </row>
    <row r="666" spans="1:2" x14ac:dyDescent="0.15">
      <c r="A666" s="30">
        <v>44049</v>
      </c>
      <c r="B666" s="29">
        <v>37.299999999999997</v>
      </c>
    </row>
    <row r="667" spans="1:2" x14ac:dyDescent="0.15">
      <c r="A667" s="30">
        <v>44048</v>
      </c>
      <c r="B667" s="29">
        <v>37.299999999999997</v>
      </c>
    </row>
    <row r="668" spans="1:2" x14ac:dyDescent="0.15">
      <c r="A668" s="30">
        <v>44047</v>
      </c>
      <c r="B668" s="29">
        <v>37.229999999999997</v>
      </c>
    </row>
    <row r="669" spans="1:2" x14ac:dyDescent="0.15">
      <c r="A669" s="30">
        <v>44046</v>
      </c>
      <c r="B669" s="29">
        <v>37.229999999999997</v>
      </c>
    </row>
    <row r="670" spans="1:2" x14ac:dyDescent="0.15">
      <c r="A670" s="30">
        <v>44043</v>
      </c>
      <c r="B670" s="29">
        <v>37.1</v>
      </c>
    </row>
    <row r="671" spans="1:2" x14ac:dyDescent="0.15">
      <c r="A671" s="30">
        <v>44042</v>
      </c>
      <c r="B671" s="29">
        <v>37</v>
      </c>
    </row>
    <row r="672" spans="1:2" x14ac:dyDescent="0.15">
      <c r="A672" s="30">
        <v>44041</v>
      </c>
      <c r="B672" s="29">
        <v>37</v>
      </c>
    </row>
    <row r="673" spans="1:2" x14ac:dyDescent="0.15">
      <c r="A673" s="30">
        <v>44040</v>
      </c>
      <c r="B673" s="29">
        <v>36.979999999999997</v>
      </c>
    </row>
    <row r="674" spans="1:2" x14ac:dyDescent="0.15">
      <c r="A674" s="30">
        <v>44039</v>
      </c>
      <c r="B674" s="29">
        <v>36.979999999999997</v>
      </c>
    </row>
    <row r="675" spans="1:2" x14ac:dyDescent="0.15">
      <c r="A675" s="30">
        <v>44036</v>
      </c>
      <c r="B675" s="29">
        <v>37.08</v>
      </c>
    </row>
    <row r="676" spans="1:2" x14ac:dyDescent="0.15">
      <c r="A676" s="30">
        <v>44035</v>
      </c>
      <c r="B676" s="29">
        <v>37.25</v>
      </c>
    </row>
    <row r="677" spans="1:2" x14ac:dyDescent="0.15">
      <c r="A677" s="30">
        <v>44034</v>
      </c>
      <c r="B677" s="29">
        <v>37.25</v>
      </c>
    </row>
    <row r="678" spans="1:2" x14ac:dyDescent="0.15">
      <c r="A678" s="30">
        <v>44033</v>
      </c>
      <c r="B678" s="29">
        <v>37.28</v>
      </c>
    </row>
    <row r="679" spans="1:2" x14ac:dyDescent="0.15">
      <c r="A679" s="30">
        <v>44032</v>
      </c>
      <c r="B679" s="29">
        <v>37.28</v>
      </c>
    </row>
    <row r="680" spans="1:2" x14ac:dyDescent="0.15">
      <c r="A680" s="30">
        <v>44029</v>
      </c>
      <c r="B680" s="29">
        <v>37.32</v>
      </c>
    </row>
    <row r="681" spans="1:2" x14ac:dyDescent="0.15">
      <c r="A681" s="30">
        <v>44028</v>
      </c>
      <c r="B681" s="29">
        <v>37.369999999999997</v>
      </c>
    </row>
    <row r="682" spans="1:2" x14ac:dyDescent="0.15">
      <c r="A682" s="30">
        <v>44027</v>
      </c>
      <c r="B682" s="29">
        <v>37.369999999999997</v>
      </c>
    </row>
    <row r="683" spans="1:2" x14ac:dyDescent="0.15">
      <c r="A683" s="30">
        <v>44026</v>
      </c>
      <c r="B683" s="29">
        <v>37.479999999999997</v>
      </c>
    </row>
    <row r="684" spans="1:2" x14ac:dyDescent="0.15">
      <c r="A684" s="30">
        <v>44025</v>
      </c>
      <c r="B684" s="29">
        <v>37.229999999999997</v>
      </c>
    </row>
    <row r="685" spans="1:2" x14ac:dyDescent="0.15">
      <c r="A685" s="30">
        <v>44022</v>
      </c>
      <c r="B685" s="29">
        <v>36.950000000000003</v>
      </c>
    </row>
    <row r="686" spans="1:2" x14ac:dyDescent="0.15">
      <c r="A686" s="30">
        <v>44021</v>
      </c>
      <c r="B686" s="29">
        <v>36.5</v>
      </c>
    </row>
    <row r="687" spans="1:2" x14ac:dyDescent="0.15">
      <c r="A687" s="30">
        <v>44020</v>
      </c>
      <c r="B687" s="29">
        <v>36.17</v>
      </c>
    </row>
    <row r="688" spans="1:2" x14ac:dyDescent="0.15">
      <c r="A688" s="30">
        <v>44019</v>
      </c>
      <c r="B688" s="29">
        <v>35.68</v>
      </c>
    </row>
    <row r="689" spans="1:2" x14ac:dyDescent="0.15">
      <c r="A689" s="30">
        <v>44018</v>
      </c>
      <c r="B689" s="29">
        <v>35.68</v>
      </c>
    </row>
    <row r="690" spans="1:2" x14ac:dyDescent="0.15">
      <c r="A690" s="30">
        <v>44015</v>
      </c>
      <c r="B690" s="29">
        <v>35.229999999999997</v>
      </c>
    </row>
    <row r="691" spans="1:2" x14ac:dyDescent="0.15">
      <c r="A691" s="30">
        <v>44014</v>
      </c>
      <c r="B691" s="29">
        <v>35.15</v>
      </c>
    </row>
    <row r="692" spans="1:2" x14ac:dyDescent="0.15">
      <c r="A692" s="30">
        <v>44013</v>
      </c>
      <c r="B692" s="29">
        <v>34.97</v>
      </c>
    </row>
    <row r="693" spans="1:2" x14ac:dyDescent="0.15">
      <c r="A693" s="30">
        <v>44012</v>
      </c>
      <c r="B693" s="29">
        <v>34.53</v>
      </c>
    </row>
    <row r="694" spans="1:2" x14ac:dyDescent="0.15">
      <c r="A694" s="30">
        <v>44011</v>
      </c>
      <c r="B694" s="29">
        <v>34.17</v>
      </c>
    </row>
    <row r="695" spans="1:2" x14ac:dyDescent="0.15">
      <c r="A695" s="30">
        <v>44008</v>
      </c>
      <c r="B695" s="29">
        <v>33.380000000000003</v>
      </c>
    </row>
    <row r="696" spans="1:2" x14ac:dyDescent="0.15">
      <c r="A696" s="30">
        <v>44007</v>
      </c>
      <c r="B696" s="29">
        <v>33.380000000000003</v>
      </c>
    </row>
    <row r="697" spans="1:2" x14ac:dyDescent="0.15">
      <c r="A697" s="30">
        <v>44006</v>
      </c>
      <c r="B697" s="29">
        <v>33.380000000000003</v>
      </c>
    </row>
    <row r="698" spans="1:2" x14ac:dyDescent="0.15">
      <c r="A698" s="30">
        <v>44005</v>
      </c>
      <c r="B698" s="29">
        <v>33.049999999999997</v>
      </c>
    </row>
    <row r="699" spans="1:2" x14ac:dyDescent="0.15">
      <c r="A699" s="30">
        <v>44004</v>
      </c>
      <c r="B699" s="29">
        <v>32.630000000000003</v>
      </c>
    </row>
    <row r="700" spans="1:2" x14ac:dyDescent="0.15">
      <c r="A700" s="30">
        <v>44001</v>
      </c>
      <c r="B700" s="29">
        <v>32.1</v>
      </c>
    </row>
    <row r="701" spans="1:2" x14ac:dyDescent="0.15">
      <c r="A701" s="30">
        <v>44000</v>
      </c>
      <c r="B701" s="29">
        <v>31.45</v>
      </c>
    </row>
    <row r="702" spans="1:2" x14ac:dyDescent="0.15">
      <c r="A702" s="30">
        <v>43999</v>
      </c>
      <c r="B702" s="29">
        <v>31.45</v>
      </c>
    </row>
    <row r="703" spans="1:2" x14ac:dyDescent="0.15">
      <c r="A703" s="30">
        <v>43998</v>
      </c>
      <c r="B703" s="29">
        <v>31.02</v>
      </c>
    </row>
    <row r="704" spans="1:2" x14ac:dyDescent="0.15">
      <c r="A704" s="30">
        <v>43997</v>
      </c>
      <c r="B704" s="29">
        <v>31.02</v>
      </c>
    </row>
    <row r="705" spans="1:2" x14ac:dyDescent="0.15">
      <c r="A705" s="30">
        <v>43994</v>
      </c>
      <c r="B705" s="29">
        <v>30.7</v>
      </c>
    </row>
    <row r="706" spans="1:2" x14ac:dyDescent="0.15">
      <c r="A706" s="30">
        <v>43993</v>
      </c>
      <c r="B706" s="29">
        <v>30.5</v>
      </c>
    </row>
    <row r="707" spans="1:2" x14ac:dyDescent="0.15">
      <c r="A707" s="30">
        <v>43992</v>
      </c>
      <c r="B707" s="29">
        <v>30.5</v>
      </c>
    </row>
    <row r="708" spans="1:2" x14ac:dyDescent="0.15">
      <c r="A708" s="30">
        <v>43991</v>
      </c>
      <c r="B708" s="29">
        <v>30.12</v>
      </c>
    </row>
    <row r="709" spans="1:2" x14ac:dyDescent="0.15">
      <c r="A709" s="30">
        <v>43990</v>
      </c>
      <c r="B709" s="29">
        <v>30.12</v>
      </c>
    </row>
    <row r="710" spans="1:2" x14ac:dyDescent="0.15">
      <c r="A710" s="30">
        <v>43987</v>
      </c>
      <c r="B710" s="29">
        <v>29.77</v>
      </c>
    </row>
    <row r="711" spans="1:2" x14ac:dyDescent="0.15">
      <c r="A711" s="30">
        <v>43986</v>
      </c>
      <c r="B711" s="29">
        <v>29.53</v>
      </c>
    </row>
    <row r="712" spans="1:2" x14ac:dyDescent="0.15">
      <c r="A712" s="30">
        <v>43985</v>
      </c>
      <c r="B712" s="29">
        <v>29.3</v>
      </c>
    </row>
    <row r="713" spans="1:2" x14ac:dyDescent="0.15">
      <c r="A713" s="30">
        <v>43984</v>
      </c>
      <c r="B713" s="29">
        <v>28.88</v>
      </c>
    </row>
    <row r="714" spans="1:2" x14ac:dyDescent="0.15">
      <c r="A714" s="30">
        <v>43983</v>
      </c>
      <c r="B714" s="29">
        <v>28.88</v>
      </c>
    </row>
    <row r="715" spans="1:2" x14ac:dyDescent="0.15">
      <c r="A715" s="30">
        <v>43980</v>
      </c>
      <c r="B715" s="29">
        <v>28.67</v>
      </c>
    </row>
    <row r="716" spans="1:2" x14ac:dyDescent="0.15">
      <c r="A716" s="30">
        <v>43979</v>
      </c>
      <c r="B716" s="29">
        <v>28.58</v>
      </c>
    </row>
    <row r="717" spans="1:2" x14ac:dyDescent="0.15">
      <c r="A717" s="30">
        <v>43978</v>
      </c>
      <c r="B717" s="29">
        <v>28.58</v>
      </c>
    </row>
    <row r="718" spans="1:2" x14ac:dyDescent="0.15">
      <c r="A718" s="30">
        <v>43977</v>
      </c>
      <c r="B718" s="29">
        <v>28.43</v>
      </c>
    </row>
    <row r="719" spans="1:2" x14ac:dyDescent="0.15">
      <c r="A719" s="30">
        <v>43976</v>
      </c>
      <c r="B719" s="29">
        <v>28.43</v>
      </c>
    </row>
    <row r="720" spans="1:2" x14ac:dyDescent="0.15">
      <c r="A720" s="30">
        <v>43973</v>
      </c>
      <c r="B720" s="29">
        <v>28.37</v>
      </c>
    </row>
    <row r="721" spans="1:2" x14ac:dyDescent="0.15">
      <c r="A721" s="30">
        <v>43972</v>
      </c>
      <c r="B721" s="29">
        <v>28.5</v>
      </c>
    </row>
    <row r="722" spans="1:2" x14ac:dyDescent="0.15">
      <c r="A722" s="30">
        <v>43971</v>
      </c>
      <c r="B722" s="29">
        <v>28.82</v>
      </c>
    </row>
    <row r="723" spans="1:2" x14ac:dyDescent="0.15">
      <c r="A723" s="30">
        <v>43970</v>
      </c>
      <c r="B723" s="29">
        <v>29.27</v>
      </c>
    </row>
    <row r="724" spans="1:2" x14ac:dyDescent="0.15">
      <c r="A724" s="30">
        <v>43969</v>
      </c>
      <c r="B724" s="29">
        <v>29.77</v>
      </c>
    </row>
    <row r="725" spans="1:2" x14ac:dyDescent="0.15">
      <c r="A725" s="30">
        <v>43966</v>
      </c>
      <c r="B725" s="29">
        <v>31.27</v>
      </c>
    </row>
    <row r="726" spans="1:2" x14ac:dyDescent="0.15">
      <c r="A726" s="30">
        <v>43965</v>
      </c>
      <c r="B726" s="29">
        <v>32.17</v>
      </c>
    </row>
    <row r="727" spans="1:2" x14ac:dyDescent="0.15">
      <c r="A727" s="30">
        <v>43964</v>
      </c>
      <c r="B727" s="29">
        <v>33.08</v>
      </c>
    </row>
    <row r="728" spans="1:2" x14ac:dyDescent="0.15">
      <c r="A728" s="30">
        <v>43963</v>
      </c>
      <c r="B728" s="29">
        <v>33.83</v>
      </c>
    </row>
    <row r="729" spans="1:2" x14ac:dyDescent="0.15">
      <c r="A729" s="30">
        <v>43962</v>
      </c>
      <c r="B729" s="29">
        <v>33.85</v>
      </c>
    </row>
    <row r="730" spans="1:2" x14ac:dyDescent="0.15">
      <c r="A730" s="30">
        <v>43959</v>
      </c>
      <c r="B730" s="29">
        <v>33.85</v>
      </c>
    </row>
    <row r="731" spans="1:2" x14ac:dyDescent="0.15">
      <c r="A731" s="30">
        <v>43958</v>
      </c>
      <c r="B731" s="29">
        <v>33.880000000000003</v>
      </c>
    </row>
    <row r="732" spans="1:2" x14ac:dyDescent="0.15">
      <c r="A732" s="30">
        <v>43957</v>
      </c>
      <c r="B732" s="29">
        <v>33.880000000000003</v>
      </c>
    </row>
    <row r="733" spans="1:2" x14ac:dyDescent="0.15">
      <c r="A733" s="30">
        <v>43955</v>
      </c>
      <c r="B733" s="29">
        <v>33.880000000000003</v>
      </c>
    </row>
    <row r="734" spans="1:2" x14ac:dyDescent="0.15">
      <c r="A734" s="30">
        <v>43954</v>
      </c>
      <c r="B734" s="29">
        <v>33.880000000000003</v>
      </c>
    </row>
    <row r="735" spans="1:2" x14ac:dyDescent="0.15">
      <c r="A735" s="30">
        <v>43952</v>
      </c>
      <c r="B735" s="29">
        <v>33.880000000000003</v>
      </c>
    </row>
    <row r="736" spans="1:2" x14ac:dyDescent="0.15">
      <c r="A736" s="30">
        <v>43951</v>
      </c>
      <c r="B736" s="29">
        <v>33.880000000000003</v>
      </c>
    </row>
    <row r="737" spans="1:2" x14ac:dyDescent="0.15">
      <c r="A737" s="30">
        <v>43950</v>
      </c>
      <c r="B737" s="29">
        <v>33.880000000000003</v>
      </c>
    </row>
    <row r="738" spans="1:2" x14ac:dyDescent="0.15">
      <c r="A738" s="30">
        <v>43949</v>
      </c>
      <c r="B738" s="29">
        <v>33.85</v>
      </c>
    </row>
    <row r="739" spans="1:2" x14ac:dyDescent="0.15">
      <c r="A739" s="30">
        <v>43948</v>
      </c>
      <c r="B739" s="29">
        <v>33.85</v>
      </c>
    </row>
    <row r="740" spans="1:2" x14ac:dyDescent="0.15">
      <c r="A740" s="30">
        <v>43945</v>
      </c>
      <c r="B740" s="29">
        <v>33.85</v>
      </c>
    </row>
    <row r="741" spans="1:2" x14ac:dyDescent="0.15">
      <c r="A741" s="30">
        <v>43944</v>
      </c>
      <c r="B741" s="29">
        <v>33.85</v>
      </c>
    </row>
    <row r="742" spans="1:2" x14ac:dyDescent="0.15">
      <c r="A742" s="30">
        <v>43943</v>
      </c>
      <c r="B742" s="29">
        <v>33.85</v>
      </c>
    </row>
    <row r="743" spans="1:2" x14ac:dyDescent="0.15">
      <c r="A743" s="30">
        <v>43942</v>
      </c>
      <c r="B743" s="29">
        <v>33.880000000000003</v>
      </c>
    </row>
    <row r="744" spans="1:2" x14ac:dyDescent="0.15">
      <c r="A744" s="30">
        <v>43941</v>
      </c>
      <c r="B744" s="29">
        <v>33.880000000000003</v>
      </c>
    </row>
    <row r="745" spans="1:2" x14ac:dyDescent="0.15">
      <c r="A745" s="30">
        <v>43938</v>
      </c>
      <c r="B745" s="29">
        <v>33.880000000000003</v>
      </c>
    </row>
    <row r="746" spans="1:2" x14ac:dyDescent="0.15">
      <c r="A746" s="30">
        <v>43937</v>
      </c>
      <c r="B746" s="29">
        <v>33.97</v>
      </c>
    </row>
    <row r="747" spans="1:2" x14ac:dyDescent="0.15">
      <c r="A747" s="30">
        <v>43936</v>
      </c>
      <c r="B747" s="29">
        <v>33.97</v>
      </c>
    </row>
    <row r="748" spans="1:2" x14ac:dyDescent="0.15">
      <c r="A748" s="30">
        <v>43935</v>
      </c>
      <c r="B748" s="29">
        <v>34.03</v>
      </c>
    </row>
    <row r="749" spans="1:2" x14ac:dyDescent="0.15">
      <c r="A749" s="30">
        <v>43934</v>
      </c>
      <c r="B749" s="29">
        <v>34.03</v>
      </c>
    </row>
    <row r="750" spans="1:2" x14ac:dyDescent="0.15">
      <c r="A750" s="30">
        <v>43931</v>
      </c>
      <c r="B750" s="29">
        <v>34.07</v>
      </c>
    </row>
    <row r="751" spans="1:2" x14ac:dyDescent="0.15">
      <c r="A751" s="30">
        <v>43930</v>
      </c>
      <c r="B751" s="29">
        <v>34.15</v>
      </c>
    </row>
    <row r="752" spans="1:2" x14ac:dyDescent="0.15">
      <c r="A752" s="30">
        <v>43929</v>
      </c>
      <c r="B752" s="29">
        <v>34.15</v>
      </c>
    </row>
    <row r="753" spans="1:2" x14ac:dyDescent="0.15">
      <c r="A753" s="30">
        <v>43928</v>
      </c>
      <c r="B753" s="29">
        <v>34.369999999999997</v>
      </c>
    </row>
    <row r="754" spans="1:2" x14ac:dyDescent="0.15">
      <c r="A754" s="30">
        <v>43927</v>
      </c>
      <c r="B754" s="29">
        <v>34.369999999999997</v>
      </c>
    </row>
    <row r="755" spans="1:2" x14ac:dyDescent="0.15">
      <c r="A755" s="30">
        <v>43924</v>
      </c>
      <c r="B755" s="29">
        <v>34.369999999999997</v>
      </c>
    </row>
    <row r="756" spans="1:2" x14ac:dyDescent="0.15">
      <c r="A756" s="30">
        <v>43923</v>
      </c>
      <c r="B756" s="29">
        <v>34.630000000000003</v>
      </c>
    </row>
    <row r="757" spans="1:2" x14ac:dyDescent="0.15">
      <c r="A757" s="30">
        <v>43922</v>
      </c>
      <c r="B757" s="29">
        <v>34.630000000000003</v>
      </c>
    </row>
    <row r="758" spans="1:2" x14ac:dyDescent="0.15">
      <c r="A758" s="30">
        <v>43921</v>
      </c>
      <c r="B758" s="29">
        <v>34.83</v>
      </c>
    </row>
    <row r="759" spans="1:2" x14ac:dyDescent="0.15">
      <c r="A759" s="30">
        <v>43920</v>
      </c>
      <c r="B759" s="29">
        <v>34.83</v>
      </c>
    </row>
    <row r="760" spans="1:2" x14ac:dyDescent="0.15">
      <c r="A760" s="30">
        <v>43917</v>
      </c>
      <c r="B760" s="29">
        <v>35.03</v>
      </c>
    </row>
    <row r="761" spans="1:2" x14ac:dyDescent="0.15">
      <c r="A761" s="30">
        <v>43916</v>
      </c>
      <c r="B761" s="29">
        <v>35.229999999999997</v>
      </c>
    </row>
    <row r="762" spans="1:2" x14ac:dyDescent="0.15">
      <c r="A762" s="30">
        <v>43915</v>
      </c>
      <c r="B762" s="29">
        <v>35.229999999999997</v>
      </c>
    </row>
    <row r="763" spans="1:2" x14ac:dyDescent="0.15">
      <c r="A763" s="30">
        <v>43914</v>
      </c>
      <c r="B763" s="29">
        <v>35.450000000000003</v>
      </c>
    </row>
    <row r="764" spans="1:2" x14ac:dyDescent="0.15">
      <c r="A764" s="30">
        <v>43913</v>
      </c>
      <c r="B764" s="29">
        <v>35.450000000000003</v>
      </c>
    </row>
    <row r="765" spans="1:2" x14ac:dyDescent="0.15">
      <c r="A765" s="30">
        <v>43910</v>
      </c>
      <c r="B765" s="29">
        <v>35.83</v>
      </c>
    </row>
    <row r="766" spans="1:2" x14ac:dyDescent="0.15">
      <c r="A766" s="30">
        <v>43909</v>
      </c>
      <c r="B766" s="29">
        <v>35.83</v>
      </c>
    </row>
    <row r="767" spans="1:2" x14ac:dyDescent="0.15">
      <c r="A767" s="30">
        <v>43908</v>
      </c>
      <c r="B767" s="29">
        <v>35.83</v>
      </c>
    </row>
    <row r="768" spans="1:2" x14ac:dyDescent="0.15">
      <c r="A768" s="30">
        <v>43907</v>
      </c>
      <c r="B768" s="29">
        <v>35.880000000000003</v>
      </c>
    </row>
    <row r="769" spans="1:2" x14ac:dyDescent="0.15">
      <c r="A769" s="30">
        <v>43906</v>
      </c>
      <c r="B769" s="29">
        <v>35.880000000000003</v>
      </c>
    </row>
    <row r="770" spans="1:2" x14ac:dyDescent="0.15">
      <c r="A770" s="30">
        <v>43903</v>
      </c>
      <c r="B770" s="29">
        <v>35.85</v>
      </c>
    </row>
    <row r="771" spans="1:2" x14ac:dyDescent="0.15">
      <c r="A771" s="30">
        <v>43902</v>
      </c>
      <c r="B771" s="29">
        <v>35.93</v>
      </c>
    </row>
    <row r="772" spans="1:2" x14ac:dyDescent="0.15">
      <c r="A772" s="30">
        <v>43901</v>
      </c>
      <c r="B772" s="29">
        <v>35.93</v>
      </c>
    </row>
    <row r="773" spans="1:2" x14ac:dyDescent="0.15">
      <c r="A773" s="30">
        <v>43900</v>
      </c>
      <c r="B773" s="29">
        <v>35.9</v>
      </c>
    </row>
    <row r="774" spans="1:2" x14ac:dyDescent="0.15">
      <c r="A774" s="30">
        <v>43899</v>
      </c>
      <c r="B774" s="29">
        <v>35.9</v>
      </c>
    </row>
    <row r="775" spans="1:2" x14ac:dyDescent="0.15">
      <c r="A775" s="30">
        <v>43896</v>
      </c>
      <c r="B775" s="29">
        <v>35.950000000000003</v>
      </c>
    </row>
    <row r="776" spans="1:2" x14ac:dyDescent="0.15">
      <c r="A776" s="30">
        <v>43895</v>
      </c>
      <c r="B776" s="29">
        <v>35.729999999999997</v>
      </c>
    </row>
    <row r="777" spans="1:2" x14ac:dyDescent="0.15">
      <c r="A777" s="30">
        <v>43894</v>
      </c>
      <c r="B777" s="29">
        <v>35.729999999999997</v>
      </c>
    </row>
    <row r="778" spans="1:2" x14ac:dyDescent="0.15">
      <c r="A778" s="30">
        <v>43893</v>
      </c>
      <c r="B778" s="29">
        <v>35.68</v>
      </c>
    </row>
    <row r="779" spans="1:2" x14ac:dyDescent="0.15">
      <c r="A779" s="30">
        <v>43892</v>
      </c>
      <c r="B779" s="29">
        <v>35.68</v>
      </c>
    </row>
    <row r="780" spans="1:2" x14ac:dyDescent="0.15">
      <c r="A780" s="30">
        <v>43889</v>
      </c>
      <c r="B780" s="29">
        <v>35.6</v>
      </c>
    </row>
    <row r="781" spans="1:2" x14ac:dyDescent="0.15">
      <c r="A781" s="30">
        <v>43888</v>
      </c>
      <c r="B781" s="29">
        <v>35.97</v>
      </c>
    </row>
    <row r="782" spans="1:2" x14ac:dyDescent="0.15">
      <c r="A782" s="30">
        <v>43887</v>
      </c>
      <c r="B782" s="29">
        <v>35.97</v>
      </c>
    </row>
    <row r="783" spans="1:2" x14ac:dyDescent="0.15">
      <c r="A783" s="30">
        <v>43886</v>
      </c>
      <c r="B783" s="29">
        <v>36</v>
      </c>
    </row>
    <row r="784" spans="1:2" x14ac:dyDescent="0.15">
      <c r="A784" s="30">
        <v>43885</v>
      </c>
      <c r="B784" s="29">
        <v>36</v>
      </c>
    </row>
    <row r="785" spans="1:2" x14ac:dyDescent="0.15">
      <c r="A785" s="30">
        <v>43882</v>
      </c>
      <c r="B785" s="29">
        <v>36.33</v>
      </c>
    </row>
    <row r="786" spans="1:2" x14ac:dyDescent="0.15">
      <c r="A786" s="30">
        <v>43881</v>
      </c>
      <c r="B786" s="29">
        <v>36.42</v>
      </c>
    </row>
    <row r="787" spans="1:2" x14ac:dyDescent="0.15">
      <c r="A787" s="30">
        <v>43880</v>
      </c>
      <c r="B787" s="29">
        <v>36.42</v>
      </c>
    </row>
    <row r="788" spans="1:2" x14ac:dyDescent="0.15">
      <c r="A788" s="30">
        <v>43879</v>
      </c>
      <c r="B788" s="29">
        <v>36.299999999999997</v>
      </c>
    </row>
    <row r="789" spans="1:2" x14ac:dyDescent="0.15">
      <c r="A789" s="30">
        <v>43878</v>
      </c>
      <c r="B789" s="29">
        <v>36.299999999999997</v>
      </c>
    </row>
    <row r="790" spans="1:2" x14ac:dyDescent="0.15">
      <c r="A790" s="30">
        <v>43875</v>
      </c>
      <c r="B790" s="29">
        <v>36.08</v>
      </c>
    </row>
    <row r="791" spans="1:2" x14ac:dyDescent="0.15">
      <c r="A791" s="30">
        <v>43874</v>
      </c>
      <c r="B791" s="29">
        <v>36</v>
      </c>
    </row>
    <row r="792" spans="1:2" x14ac:dyDescent="0.15">
      <c r="A792" s="30">
        <v>43873</v>
      </c>
      <c r="B792" s="29">
        <v>36</v>
      </c>
    </row>
    <row r="793" spans="1:2" x14ac:dyDescent="0.15">
      <c r="A793" s="30">
        <v>43872</v>
      </c>
      <c r="B793" s="29">
        <v>35.93</v>
      </c>
    </row>
    <row r="794" spans="1:2" x14ac:dyDescent="0.15">
      <c r="A794" s="30">
        <v>43871</v>
      </c>
      <c r="B794" s="29">
        <v>35.93</v>
      </c>
    </row>
    <row r="795" spans="1:2" x14ac:dyDescent="0.15">
      <c r="A795" s="30">
        <v>43868</v>
      </c>
      <c r="B795" s="29">
        <v>35.5</v>
      </c>
    </row>
    <row r="796" spans="1:2" x14ac:dyDescent="0.15">
      <c r="A796" s="30">
        <v>43867</v>
      </c>
      <c r="B796" s="29">
        <v>35.33</v>
      </c>
    </row>
    <row r="797" spans="1:2" x14ac:dyDescent="0.15">
      <c r="A797" s="30">
        <v>43866</v>
      </c>
      <c r="B797" s="29">
        <v>35.33</v>
      </c>
    </row>
    <row r="798" spans="1:2" x14ac:dyDescent="0.15">
      <c r="A798" s="30">
        <v>43865</v>
      </c>
      <c r="B798" s="29">
        <v>35.520000000000003</v>
      </c>
    </row>
    <row r="799" spans="1:2" x14ac:dyDescent="0.15">
      <c r="A799" s="30">
        <v>43864</v>
      </c>
      <c r="B799" s="29">
        <v>35.520000000000003</v>
      </c>
    </row>
    <row r="800" spans="1:2" x14ac:dyDescent="0.15">
      <c r="A800" s="30">
        <v>43860</v>
      </c>
      <c r="B800" s="29">
        <v>35.729999999999997</v>
      </c>
    </row>
    <row r="801" spans="1:2" x14ac:dyDescent="0.15">
      <c r="A801" s="30">
        <v>43859</v>
      </c>
      <c r="B801" s="29">
        <v>35.729999999999997</v>
      </c>
    </row>
    <row r="802" spans="1:2" x14ac:dyDescent="0.15">
      <c r="A802" s="30">
        <v>43858</v>
      </c>
      <c r="B802" s="29">
        <v>35.729999999999997</v>
      </c>
    </row>
    <row r="803" spans="1:2" x14ac:dyDescent="0.15">
      <c r="A803" s="30">
        <v>43857</v>
      </c>
      <c r="B803" s="29">
        <v>35.729999999999997</v>
      </c>
    </row>
    <row r="804" spans="1:2" x14ac:dyDescent="0.15">
      <c r="A804" s="30">
        <v>43856</v>
      </c>
      <c r="B804" s="29">
        <v>35.729999999999997</v>
      </c>
    </row>
    <row r="805" spans="1:2" x14ac:dyDescent="0.15">
      <c r="A805" s="30">
        <v>43854</v>
      </c>
      <c r="B805" s="29">
        <v>35.729999999999997</v>
      </c>
    </row>
    <row r="806" spans="1:2" x14ac:dyDescent="0.15">
      <c r="A806" s="30">
        <v>43853</v>
      </c>
      <c r="B806" s="29">
        <v>35.729999999999997</v>
      </c>
    </row>
    <row r="807" spans="1:2" x14ac:dyDescent="0.15">
      <c r="A807" s="30">
        <v>43852</v>
      </c>
      <c r="B807" s="29">
        <v>35.729999999999997</v>
      </c>
    </row>
    <row r="808" spans="1:2" x14ac:dyDescent="0.15">
      <c r="A808" s="30">
        <v>43851</v>
      </c>
      <c r="B808" s="29">
        <v>35.630000000000003</v>
      </c>
    </row>
    <row r="809" spans="1:2" x14ac:dyDescent="0.15">
      <c r="A809" s="30">
        <v>43850</v>
      </c>
      <c r="B809" s="29">
        <v>35.630000000000003</v>
      </c>
    </row>
    <row r="810" spans="1:2" x14ac:dyDescent="0.15">
      <c r="A810" s="30">
        <v>43847</v>
      </c>
      <c r="B810" s="29">
        <v>35.6</v>
      </c>
    </row>
    <row r="811" spans="1:2" x14ac:dyDescent="0.15">
      <c r="A811" s="30">
        <v>43846</v>
      </c>
      <c r="B811" s="29">
        <v>35.53</v>
      </c>
    </row>
    <row r="812" spans="1:2" x14ac:dyDescent="0.15">
      <c r="A812" s="30">
        <v>43845</v>
      </c>
      <c r="B812" s="29">
        <v>35.53</v>
      </c>
    </row>
    <row r="813" spans="1:2" x14ac:dyDescent="0.15">
      <c r="A813" s="30">
        <v>43844</v>
      </c>
      <c r="B813" s="29">
        <v>35.4</v>
      </c>
    </row>
    <row r="814" spans="1:2" x14ac:dyDescent="0.15">
      <c r="A814" s="30">
        <v>43843</v>
      </c>
      <c r="B814" s="29">
        <v>35.4</v>
      </c>
    </row>
    <row r="815" spans="1:2" x14ac:dyDescent="0.15">
      <c r="A815" s="30">
        <v>43840</v>
      </c>
      <c r="B815" s="29">
        <v>35.15</v>
      </c>
    </row>
    <row r="816" spans="1:2" x14ac:dyDescent="0.15">
      <c r="A816" s="30">
        <v>43839</v>
      </c>
      <c r="B816" s="29">
        <v>35</v>
      </c>
    </row>
    <row r="817" spans="1:2" x14ac:dyDescent="0.15">
      <c r="A817" s="30">
        <v>43838</v>
      </c>
      <c r="B817" s="29">
        <v>35</v>
      </c>
    </row>
    <row r="818" spans="1:2" x14ac:dyDescent="0.15">
      <c r="A818" s="30">
        <v>43837</v>
      </c>
      <c r="B818" s="29">
        <v>34.67</v>
      </c>
    </row>
    <row r="819" spans="1:2" x14ac:dyDescent="0.15">
      <c r="A819" s="30">
        <v>43836</v>
      </c>
      <c r="B819" s="29">
        <v>34.67</v>
      </c>
    </row>
    <row r="820" spans="1:2" x14ac:dyDescent="0.15">
      <c r="A820" s="30">
        <v>43833</v>
      </c>
      <c r="B820" s="29">
        <v>34.35</v>
      </c>
    </row>
    <row r="821" spans="1:2" x14ac:dyDescent="0.15">
      <c r="A821" s="30">
        <v>43832</v>
      </c>
      <c r="B821" s="29">
        <v>33.93</v>
      </c>
    </row>
    <row r="822" spans="1:2" x14ac:dyDescent="0.15">
      <c r="A822" s="30">
        <v>43831</v>
      </c>
      <c r="B822" s="29">
        <v>33.549999999999997</v>
      </c>
    </row>
    <row r="823" spans="1:2" x14ac:dyDescent="0.15">
      <c r="A823" s="30">
        <v>43830</v>
      </c>
      <c r="B823" s="29">
        <v>33.549999999999997</v>
      </c>
    </row>
    <row r="824" spans="1:2" x14ac:dyDescent="0.15">
      <c r="A824" s="30">
        <v>43829</v>
      </c>
      <c r="B824" s="29">
        <v>33.549999999999997</v>
      </c>
    </row>
    <row r="825" spans="1:2" x14ac:dyDescent="0.15">
      <c r="A825" s="30">
        <v>43826</v>
      </c>
      <c r="B825" s="29">
        <v>33.53</v>
      </c>
    </row>
    <row r="826" spans="1:2" x14ac:dyDescent="0.15">
      <c r="A826" s="30">
        <v>43825</v>
      </c>
      <c r="B826" s="29">
        <v>33.630000000000003</v>
      </c>
    </row>
    <row r="827" spans="1:2" x14ac:dyDescent="0.15">
      <c r="A827" s="30">
        <v>43824</v>
      </c>
      <c r="B827" s="29">
        <v>33.630000000000003</v>
      </c>
    </row>
    <row r="828" spans="1:2" x14ac:dyDescent="0.15">
      <c r="A828" s="30">
        <v>43823</v>
      </c>
      <c r="B828" s="29">
        <v>33.57</v>
      </c>
    </row>
    <row r="829" spans="1:2" x14ac:dyDescent="0.15">
      <c r="A829" s="30">
        <v>43822</v>
      </c>
      <c r="B829" s="29">
        <v>33.57</v>
      </c>
    </row>
    <row r="830" spans="1:2" x14ac:dyDescent="0.15">
      <c r="A830" s="30">
        <v>43819</v>
      </c>
      <c r="B830" s="29">
        <v>33.57</v>
      </c>
    </row>
    <row r="831" spans="1:2" x14ac:dyDescent="0.15">
      <c r="A831" s="30">
        <v>43818</v>
      </c>
      <c r="B831" s="29">
        <v>33.68</v>
      </c>
    </row>
    <row r="832" spans="1:2" x14ac:dyDescent="0.15">
      <c r="A832" s="30">
        <v>43817</v>
      </c>
      <c r="B832" s="29">
        <v>33.68</v>
      </c>
    </row>
    <row r="833" spans="1:2" x14ac:dyDescent="0.15">
      <c r="A833" s="30">
        <v>43816</v>
      </c>
      <c r="B833" s="29">
        <v>33.53</v>
      </c>
    </row>
    <row r="834" spans="1:2" x14ac:dyDescent="0.15">
      <c r="A834" s="30">
        <v>43815</v>
      </c>
      <c r="B834" s="29">
        <v>33.43</v>
      </c>
    </row>
    <row r="835" spans="1:2" x14ac:dyDescent="0.15">
      <c r="A835" s="30">
        <v>43812</v>
      </c>
      <c r="B835" s="29">
        <v>33.53</v>
      </c>
    </row>
    <row r="836" spans="1:2" x14ac:dyDescent="0.15">
      <c r="A836" s="30">
        <v>43811</v>
      </c>
      <c r="B836" s="29">
        <v>33.67</v>
      </c>
    </row>
    <row r="837" spans="1:2" x14ac:dyDescent="0.15">
      <c r="A837" s="30">
        <v>43810</v>
      </c>
      <c r="B837" s="29">
        <v>33.67</v>
      </c>
    </row>
    <row r="838" spans="1:2" x14ac:dyDescent="0.15">
      <c r="A838" s="30">
        <v>43809</v>
      </c>
      <c r="B838" s="29">
        <v>33.85</v>
      </c>
    </row>
    <row r="839" spans="1:2" x14ac:dyDescent="0.15">
      <c r="A839" s="30">
        <v>43808</v>
      </c>
      <c r="B839" s="29">
        <v>33.85</v>
      </c>
    </row>
    <row r="840" spans="1:2" x14ac:dyDescent="0.15">
      <c r="A840" s="30">
        <v>43805</v>
      </c>
      <c r="B840" s="29">
        <v>33.82</v>
      </c>
    </row>
    <row r="841" spans="1:2" x14ac:dyDescent="0.15">
      <c r="A841" s="30">
        <v>43804</v>
      </c>
      <c r="B841" s="29">
        <v>33.53</v>
      </c>
    </row>
    <row r="842" spans="1:2" x14ac:dyDescent="0.15">
      <c r="A842" s="30">
        <v>43803</v>
      </c>
      <c r="B842" s="29">
        <v>33.17</v>
      </c>
    </row>
    <row r="843" spans="1:2" x14ac:dyDescent="0.15">
      <c r="A843" s="30">
        <v>43802</v>
      </c>
      <c r="B843" s="29">
        <v>32.58</v>
      </c>
    </row>
    <row r="844" spans="1:2" x14ac:dyDescent="0.15">
      <c r="A844" s="30">
        <v>43801</v>
      </c>
      <c r="B844" s="29">
        <v>32.58</v>
      </c>
    </row>
    <row r="845" spans="1:2" x14ac:dyDescent="0.15">
      <c r="A845" s="30">
        <v>43798</v>
      </c>
      <c r="B845" s="29">
        <v>32.08</v>
      </c>
    </row>
    <row r="846" spans="1:2" x14ac:dyDescent="0.15">
      <c r="A846" s="30">
        <v>43797</v>
      </c>
      <c r="B846" s="29">
        <v>32.68</v>
      </c>
    </row>
    <row r="847" spans="1:2" x14ac:dyDescent="0.15">
      <c r="A847" s="30">
        <v>43796</v>
      </c>
      <c r="B847" s="29">
        <v>32.68</v>
      </c>
    </row>
    <row r="848" spans="1:2" x14ac:dyDescent="0.15">
      <c r="A848" s="30">
        <v>43795</v>
      </c>
      <c r="B848" s="29">
        <v>33</v>
      </c>
    </row>
    <row r="849" spans="1:2" x14ac:dyDescent="0.15">
      <c r="A849" s="30">
        <v>43794</v>
      </c>
      <c r="B849" s="29">
        <v>33</v>
      </c>
    </row>
    <row r="850" spans="1:2" x14ac:dyDescent="0.15">
      <c r="A850" s="30">
        <v>43791</v>
      </c>
      <c r="B850" s="29">
        <v>33.35</v>
      </c>
    </row>
    <row r="851" spans="1:2" x14ac:dyDescent="0.15">
      <c r="A851" s="30">
        <v>43790</v>
      </c>
      <c r="B851" s="29">
        <v>33.67</v>
      </c>
    </row>
    <row r="852" spans="1:2" x14ac:dyDescent="0.15">
      <c r="A852" s="30">
        <v>43789</v>
      </c>
      <c r="B852" s="29">
        <v>34</v>
      </c>
    </row>
    <row r="853" spans="1:2" x14ac:dyDescent="0.15">
      <c r="A853" s="30">
        <v>43788</v>
      </c>
      <c r="B853" s="29">
        <v>34.67</v>
      </c>
    </row>
    <row r="854" spans="1:2" x14ac:dyDescent="0.15">
      <c r="A854" s="30">
        <v>43787</v>
      </c>
      <c r="B854" s="29">
        <v>35.5</v>
      </c>
    </row>
    <row r="855" spans="1:2" x14ac:dyDescent="0.15">
      <c r="A855" s="30">
        <v>43784</v>
      </c>
      <c r="B855" s="29">
        <v>36.229999999999997</v>
      </c>
    </row>
    <row r="856" spans="1:2" x14ac:dyDescent="0.15">
      <c r="A856" s="30">
        <v>43783</v>
      </c>
      <c r="B856" s="29">
        <v>36.6</v>
      </c>
    </row>
    <row r="857" spans="1:2" x14ac:dyDescent="0.15">
      <c r="A857" s="30">
        <v>43782</v>
      </c>
      <c r="B857" s="29">
        <v>37.200000000000003</v>
      </c>
    </row>
    <row r="858" spans="1:2" x14ac:dyDescent="0.15">
      <c r="A858" s="30">
        <v>43781</v>
      </c>
      <c r="B858" s="29">
        <v>37.58</v>
      </c>
    </row>
    <row r="859" spans="1:2" x14ac:dyDescent="0.15">
      <c r="A859" s="30">
        <v>43780</v>
      </c>
      <c r="B859" s="29">
        <v>38.200000000000003</v>
      </c>
    </row>
    <row r="860" spans="1:2" x14ac:dyDescent="0.15">
      <c r="A860" s="30">
        <v>43777</v>
      </c>
      <c r="B860" s="29">
        <v>38.9</v>
      </c>
    </row>
    <row r="861" spans="1:2" x14ac:dyDescent="0.15">
      <c r="A861" s="30">
        <v>43776</v>
      </c>
      <c r="B861" s="29">
        <v>39.08</v>
      </c>
    </row>
    <row r="862" spans="1:2" x14ac:dyDescent="0.15">
      <c r="A862" s="30">
        <v>43775</v>
      </c>
      <c r="B862" s="29">
        <v>39.08</v>
      </c>
    </row>
    <row r="863" spans="1:2" x14ac:dyDescent="0.15">
      <c r="A863" s="30">
        <v>43774</v>
      </c>
      <c r="B863" s="29">
        <v>39.25</v>
      </c>
    </row>
    <row r="864" spans="1:2" x14ac:dyDescent="0.15">
      <c r="A864" s="30">
        <v>43773</v>
      </c>
      <c r="B864" s="29">
        <v>39.33</v>
      </c>
    </row>
    <row r="865" spans="1:2" x14ac:dyDescent="0.15">
      <c r="A865" s="30">
        <v>43770</v>
      </c>
      <c r="B865" s="29">
        <v>39.33</v>
      </c>
    </row>
    <row r="866" spans="1:2" x14ac:dyDescent="0.15">
      <c r="A866" s="30">
        <v>43769</v>
      </c>
      <c r="B866" s="29">
        <v>39.28</v>
      </c>
    </row>
    <row r="867" spans="1:2" x14ac:dyDescent="0.15">
      <c r="A867" s="30">
        <v>43768</v>
      </c>
      <c r="B867" s="29">
        <v>38.950000000000003</v>
      </c>
    </row>
    <row r="868" spans="1:2" x14ac:dyDescent="0.15">
      <c r="A868" s="30">
        <v>43767</v>
      </c>
      <c r="B868" s="29">
        <v>38.4</v>
      </c>
    </row>
    <row r="869" spans="1:2" x14ac:dyDescent="0.15">
      <c r="A869" s="30">
        <v>43766</v>
      </c>
      <c r="B869" s="29">
        <v>37.67</v>
      </c>
    </row>
    <row r="870" spans="1:2" x14ac:dyDescent="0.15">
      <c r="A870" s="30">
        <v>43763</v>
      </c>
      <c r="B870" s="29">
        <v>36.770000000000003</v>
      </c>
    </row>
    <row r="871" spans="1:2" x14ac:dyDescent="0.15">
      <c r="A871" s="30">
        <v>43762</v>
      </c>
      <c r="B871" s="29">
        <v>35.83</v>
      </c>
    </row>
    <row r="872" spans="1:2" x14ac:dyDescent="0.15">
      <c r="A872" s="30">
        <v>43761</v>
      </c>
      <c r="B872" s="29">
        <v>34.83</v>
      </c>
    </row>
    <row r="873" spans="1:2" x14ac:dyDescent="0.15">
      <c r="A873" s="30">
        <v>43760</v>
      </c>
      <c r="B873" s="29">
        <v>33.83</v>
      </c>
    </row>
    <row r="874" spans="1:2" x14ac:dyDescent="0.15">
      <c r="A874" s="30">
        <v>43759</v>
      </c>
      <c r="B874" s="29">
        <v>32.950000000000003</v>
      </c>
    </row>
    <row r="875" spans="1:2" x14ac:dyDescent="0.15">
      <c r="A875" s="30">
        <v>43756</v>
      </c>
      <c r="B875" s="29">
        <v>32.03</v>
      </c>
    </row>
    <row r="876" spans="1:2" x14ac:dyDescent="0.15">
      <c r="A876" s="30">
        <v>43755</v>
      </c>
      <c r="B876" s="29">
        <v>31.37</v>
      </c>
    </row>
    <row r="877" spans="1:2" x14ac:dyDescent="0.15">
      <c r="A877" s="30">
        <v>43754</v>
      </c>
      <c r="B877" s="29">
        <v>31.37</v>
      </c>
    </row>
    <row r="878" spans="1:2" x14ac:dyDescent="0.15">
      <c r="A878" s="30">
        <v>43753</v>
      </c>
      <c r="B878" s="29">
        <v>30.7</v>
      </c>
    </row>
    <row r="879" spans="1:2" x14ac:dyDescent="0.15">
      <c r="A879" s="30">
        <v>43752</v>
      </c>
      <c r="B879" s="29">
        <v>30.7</v>
      </c>
    </row>
    <row r="880" spans="1:2" x14ac:dyDescent="0.15">
      <c r="A880" s="30">
        <v>43749</v>
      </c>
      <c r="B880" s="29">
        <v>29.73</v>
      </c>
    </row>
    <row r="881" spans="1:2" x14ac:dyDescent="0.15">
      <c r="A881" s="30">
        <v>43748</v>
      </c>
      <c r="B881" s="29">
        <v>29</v>
      </c>
    </row>
    <row r="882" spans="1:2" x14ac:dyDescent="0.15">
      <c r="A882" s="30">
        <v>43747</v>
      </c>
      <c r="B882" s="29">
        <v>29</v>
      </c>
    </row>
    <row r="883" spans="1:2" x14ac:dyDescent="0.15">
      <c r="A883" s="30">
        <v>43746</v>
      </c>
      <c r="B883" s="29">
        <v>28.42</v>
      </c>
    </row>
    <row r="884" spans="1:2" x14ac:dyDescent="0.15">
      <c r="A884" s="30">
        <v>43745</v>
      </c>
      <c r="B884" s="29">
        <v>27.43</v>
      </c>
    </row>
    <row r="885" spans="1:2" x14ac:dyDescent="0.15">
      <c r="A885" s="30">
        <v>43742</v>
      </c>
      <c r="B885" s="29">
        <v>27.43</v>
      </c>
    </row>
    <row r="886" spans="1:2" x14ac:dyDescent="0.15">
      <c r="A886" s="30">
        <v>43741</v>
      </c>
      <c r="B886" s="29">
        <v>27.43</v>
      </c>
    </row>
    <row r="887" spans="1:2" x14ac:dyDescent="0.15">
      <c r="A887" s="30">
        <v>43740</v>
      </c>
      <c r="B887" s="29">
        <v>27.43</v>
      </c>
    </row>
    <row r="888" spans="1:2" x14ac:dyDescent="0.15">
      <c r="A888" s="30">
        <v>43739</v>
      </c>
      <c r="B888" s="29">
        <v>27.43</v>
      </c>
    </row>
    <row r="889" spans="1:2" x14ac:dyDescent="0.15">
      <c r="A889" s="30">
        <v>43738</v>
      </c>
      <c r="B889" s="29">
        <v>27.43</v>
      </c>
    </row>
    <row r="890" spans="1:2" x14ac:dyDescent="0.15">
      <c r="A890" s="30">
        <v>43735</v>
      </c>
      <c r="B890" s="29">
        <v>27.2</v>
      </c>
    </row>
    <row r="891" spans="1:2" x14ac:dyDescent="0.15">
      <c r="A891" s="30">
        <v>43734</v>
      </c>
      <c r="B891" s="29">
        <v>27</v>
      </c>
    </row>
    <row r="892" spans="1:2" x14ac:dyDescent="0.15">
      <c r="A892" s="30">
        <v>43733</v>
      </c>
      <c r="B892" s="29">
        <v>27</v>
      </c>
    </row>
    <row r="893" spans="1:2" x14ac:dyDescent="0.15">
      <c r="A893" s="30">
        <v>43732</v>
      </c>
      <c r="B893" s="29">
        <v>26.87</v>
      </c>
    </row>
    <row r="894" spans="1:2" x14ac:dyDescent="0.15">
      <c r="A894" s="30">
        <v>43731</v>
      </c>
      <c r="B894" s="29">
        <v>26.87</v>
      </c>
    </row>
    <row r="895" spans="1:2" x14ac:dyDescent="0.15">
      <c r="A895" s="30">
        <v>43728</v>
      </c>
      <c r="B895" s="29">
        <v>26.37</v>
      </c>
    </row>
    <row r="896" spans="1:2" x14ac:dyDescent="0.15">
      <c r="A896" s="30">
        <v>43727</v>
      </c>
      <c r="B896" s="29">
        <v>26.03</v>
      </c>
    </row>
    <row r="897" spans="1:2" x14ac:dyDescent="0.15">
      <c r="A897" s="30">
        <v>43726</v>
      </c>
      <c r="B897" s="29">
        <v>26.03</v>
      </c>
    </row>
    <row r="898" spans="1:2" x14ac:dyDescent="0.15">
      <c r="A898" s="30">
        <v>43725</v>
      </c>
      <c r="B898" s="29">
        <v>25.72</v>
      </c>
    </row>
    <row r="899" spans="1:2" x14ac:dyDescent="0.15">
      <c r="A899" s="30">
        <v>43724</v>
      </c>
      <c r="B899" s="29">
        <v>25.72</v>
      </c>
    </row>
    <row r="900" spans="1:2" x14ac:dyDescent="0.15">
      <c r="A900" s="30">
        <v>43721</v>
      </c>
      <c r="B900" s="29">
        <v>25.33</v>
      </c>
    </row>
    <row r="901" spans="1:2" x14ac:dyDescent="0.15">
      <c r="A901" s="30">
        <v>43720</v>
      </c>
      <c r="B901" s="29">
        <v>25.33</v>
      </c>
    </row>
    <row r="902" spans="1:2" x14ac:dyDescent="0.15">
      <c r="A902" s="30">
        <v>43719</v>
      </c>
      <c r="B902" s="29">
        <v>25.33</v>
      </c>
    </row>
    <row r="903" spans="1:2" x14ac:dyDescent="0.15">
      <c r="A903" s="30">
        <v>43718</v>
      </c>
      <c r="B903" s="29">
        <v>25.03</v>
      </c>
    </row>
    <row r="904" spans="1:2" x14ac:dyDescent="0.15">
      <c r="A904" s="30">
        <v>43717</v>
      </c>
      <c r="B904" s="29">
        <v>25.03</v>
      </c>
    </row>
    <row r="905" spans="1:2" x14ac:dyDescent="0.15">
      <c r="A905" s="30">
        <v>43714</v>
      </c>
      <c r="B905" s="29">
        <v>24.57</v>
      </c>
    </row>
    <row r="906" spans="1:2" x14ac:dyDescent="0.15">
      <c r="A906" s="30">
        <v>43713</v>
      </c>
      <c r="B906" s="29">
        <v>24.23</v>
      </c>
    </row>
    <row r="907" spans="1:2" x14ac:dyDescent="0.15">
      <c r="A907" s="30">
        <v>43712</v>
      </c>
      <c r="B907" s="29">
        <v>24.23</v>
      </c>
    </row>
    <row r="908" spans="1:2" x14ac:dyDescent="0.15">
      <c r="A908" s="30">
        <v>43711</v>
      </c>
      <c r="B908" s="29">
        <v>23.82</v>
      </c>
    </row>
    <row r="909" spans="1:2" x14ac:dyDescent="0.15">
      <c r="A909" s="30">
        <v>43710</v>
      </c>
      <c r="B909" s="29">
        <v>23.82</v>
      </c>
    </row>
    <row r="910" spans="1:2" x14ac:dyDescent="0.15">
      <c r="A910" s="30">
        <v>43707</v>
      </c>
      <c r="B910" s="29">
        <v>23.43</v>
      </c>
    </row>
    <row r="911" spans="1:2" x14ac:dyDescent="0.15">
      <c r="A911" s="30">
        <v>43706</v>
      </c>
      <c r="B911" s="29">
        <v>23.1</v>
      </c>
    </row>
    <row r="912" spans="1:2" x14ac:dyDescent="0.15">
      <c r="A912" s="30">
        <v>43705</v>
      </c>
      <c r="B912" s="29">
        <v>23.1</v>
      </c>
    </row>
    <row r="913" spans="1:2" x14ac:dyDescent="0.15">
      <c r="A913" s="30">
        <v>43704</v>
      </c>
      <c r="B913" s="29">
        <v>22.43</v>
      </c>
    </row>
    <row r="914" spans="1:2" x14ac:dyDescent="0.15">
      <c r="A914" s="30">
        <v>43703</v>
      </c>
      <c r="B914" s="29">
        <v>22.43</v>
      </c>
    </row>
    <row r="915" spans="1:2" x14ac:dyDescent="0.15">
      <c r="A915" s="30">
        <v>43700</v>
      </c>
      <c r="B915" s="29">
        <v>22.03</v>
      </c>
    </row>
    <row r="916" spans="1:2" x14ac:dyDescent="0.15">
      <c r="A916" s="30">
        <v>43699</v>
      </c>
      <c r="B916" s="29">
        <v>21.67</v>
      </c>
    </row>
    <row r="917" spans="1:2" x14ac:dyDescent="0.15">
      <c r="A917" s="30">
        <v>43698</v>
      </c>
      <c r="B917" s="29">
        <v>21.67</v>
      </c>
    </row>
    <row r="918" spans="1:2" x14ac:dyDescent="0.15">
      <c r="A918" s="30">
        <v>43697</v>
      </c>
      <c r="B918" s="29">
        <v>21.2</v>
      </c>
    </row>
    <row r="919" spans="1:2" x14ac:dyDescent="0.15">
      <c r="A919" s="30">
        <v>43696</v>
      </c>
      <c r="B919" s="29">
        <v>21.2</v>
      </c>
    </row>
    <row r="920" spans="1:2" x14ac:dyDescent="0.15">
      <c r="A920" s="30">
        <v>43693</v>
      </c>
      <c r="B920" s="29">
        <v>20.73</v>
      </c>
    </row>
    <row r="921" spans="1:2" x14ac:dyDescent="0.15">
      <c r="A921" s="30">
        <v>43692</v>
      </c>
      <c r="B921" s="29">
        <v>20.329999999999998</v>
      </c>
    </row>
    <row r="922" spans="1:2" x14ac:dyDescent="0.15">
      <c r="A922" s="30">
        <v>43691</v>
      </c>
      <c r="B922" s="29">
        <v>19.82</v>
      </c>
    </row>
    <row r="923" spans="1:2" x14ac:dyDescent="0.15">
      <c r="A923" s="30">
        <v>43690</v>
      </c>
      <c r="B923" s="29">
        <v>19.82</v>
      </c>
    </row>
    <row r="924" spans="1:2" x14ac:dyDescent="0.15">
      <c r="A924" s="30">
        <v>43689</v>
      </c>
      <c r="B924" s="29">
        <v>19.82</v>
      </c>
    </row>
    <row r="925" spans="1:2" x14ac:dyDescent="0.15">
      <c r="A925" s="30">
        <v>43686</v>
      </c>
      <c r="B925" s="29">
        <v>19.399999999999999</v>
      </c>
    </row>
    <row r="926" spans="1:2" x14ac:dyDescent="0.15">
      <c r="A926" s="30">
        <v>43685</v>
      </c>
      <c r="B926" s="29">
        <v>19.13</v>
      </c>
    </row>
    <row r="927" spans="1:2" x14ac:dyDescent="0.15">
      <c r="A927" s="30">
        <v>43684</v>
      </c>
      <c r="B927" s="29">
        <v>19.13</v>
      </c>
    </row>
    <row r="928" spans="1:2" x14ac:dyDescent="0.15">
      <c r="A928" s="30">
        <v>43683</v>
      </c>
      <c r="B928" s="29">
        <v>18.8</v>
      </c>
    </row>
    <row r="929" spans="1:2" x14ac:dyDescent="0.15">
      <c r="A929" s="30">
        <v>43682</v>
      </c>
      <c r="B929" s="29">
        <v>18.8</v>
      </c>
    </row>
    <row r="930" spans="1:2" x14ac:dyDescent="0.15">
      <c r="A930" s="30">
        <v>43679</v>
      </c>
      <c r="B930" s="29">
        <v>18.5</v>
      </c>
    </row>
    <row r="931" spans="1:2" x14ac:dyDescent="0.15">
      <c r="A931" s="30">
        <v>43678</v>
      </c>
      <c r="B931" s="29">
        <v>18.43</v>
      </c>
    </row>
    <row r="932" spans="1:2" x14ac:dyDescent="0.15">
      <c r="A932" s="30">
        <v>43677</v>
      </c>
      <c r="B932" s="29">
        <v>18.43</v>
      </c>
    </row>
    <row r="933" spans="1:2" x14ac:dyDescent="0.15">
      <c r="A933" s="30">
        <v>43676</v>
      </c>
      <c r="B933" s="29">
        <v>18.329999999999998</v>
      </c>
    </row>
    <row r="934" spans="1:2" x14ac:dyDescent="0.15">
      <c r="A934" s="30">
        <v>43675</v>
      </c>
      <c r="B934" s="29">
        <v>18.329999999999998</v>
      </c>
    </row>
    <row r="935" spans="1:2" x14ac:dyDescent="0.15">
      <c r="A935" s="30">
        <v>43672</v>
      </c>
      <c r="B935" s="29">
        <v>18.32</v>
      </c>
    </row>
    <row r="936" spans="1:2" x14ac:dyDescent="0.15">
      <c r="A936" s="30">
        <v>43671</v>
      </c>
      <c r="B936" s="29">
        <v>18.27</v>
      </c>
    </row>
    <row r="937" spans="1:2" x14ac:dyDescent="0.15">
      <c r="A937" s="30">
        <v>43670</v>
      </c>
      <c r="B937" s="29">
        <v>18.27</v>
      </c>
    </row>
    <row r="938" spans="1:2" x14ac:dyDescent="0.15">
      <c r="A938" s="30">
        <v>43669</v>
      </c>
      <c r="B938" s="29">
        <v>18.12</v>
      </c>
    </row>
    <row r="939" spans="1:2" x14ac:dyDescent="0.15">
      <c r="A939" s="30">
        <v>43668</v>
      </c>
      <c r="B939" s="29">
        <v>18.12</v>
      </c>
    </row>
    <row r="940" spans="1:2" x14ac:dyDescent="0.15">
      <c r="A940" s="30">
        <v>43665</v>
      </c>
      <c r="B940" s="29">
        <v>17.95</v>
      </c>
    </row>
    <row r="941" spans="1:2" x14ac:dyDescent="0.15">
      <c r="A941" s="30">
        <v>43664</v>
      </c>
      <c r="B941" s="29">
        <v>17.78</v>
      </c>
    </row>
    <row r="942" spans="1:2" x14ac:dyDescent="0.15">
      <c r="A942" s="30">
        <v>43663</v>
      </c>
      <c r="B942" s="29">
        <v>17.78</v>
      </c>
    </row>
    <row r="943" spans="1:2" x14ac:dyDescent="0.15">
      <c r="A943" s="30">
        <v>43662</v>
      </c>
      <c r="B943" s="29">
        <v>17.62</v>
      </c>
    </row>
    <row r="944" spans="1:2" x14ac:dyDescent="0.15">
      <c r="A944" s="30">
        <v>43661</v>
      </c>
      <c r="B944" s="29">
        <v>17.62</v>
      </c>
    </row>
    <row r="945" spans="1:2" x14ac:dyDescent="0.15">
      <c r="A945" s="30">
        <v>43658</v>
      </c>
      <c r="B945" s="29">
        <v>17.350000000000001</v>
      </c>
    </row>
    <row r="946" spans="1:2" x14ac:dyDescent="0.15">
      <c r="A946" s="30">
        <v>43657</v>
      </c>
      <c r="B946" s="29">
        <v>17.12</v>
      </c>
    </row>
    <row r="947" spans="1:2" x14ac:dyDescent="0.15">
      <c r="A947" s="30">
        <v>43656</v>
      </c>
      <c r="B947" s="29">
        <v>17.12</v>
      </c>
    </row>
    <row r="948" spans="1:2" x14ac:dyDescent="0.15">
      <c r="A948" s="30">
        <v>43655</v>
      </c>
      <c r="B948" s="29">
        <v>17.07</v>
      </c>
    </row>
    <row r="949" spans="1:2" x14ac:dyDescent="0.15">
      <c r="A949" s="30">
        <v>43654</v>
      </c>
      <c r="B949" s="29">
        <v>17.07</v>
      </c>
    </row>
    <row r="950" spans="1:2" x14ac:dyDescent="0.15">
      <c r="A950" s="30">
        <v>43651</v>
      </c>
      <c r="B950" s="29">
        <v>17.13</v>
      </c>
    </row>
    <row r="951" spans="1:2" x14ac:dyDescent="0.15">
      <c r="A951" s="30">
        <v>43650</v>
      </c>
      <c r="B951" s="29">
        <v>17.2</v>
      </c>
    </row>
    <row r="952" spans="1:2" x14ac:dyDescent="0.15">
      <c r="A952" s="30">
        <v>43649</v>
      </c>
      <c r="B952" s="29">
        <v>17.2</v>
      </c>
    </row>
    <row r="953" spans="1:2" x14ac:dyDescent="0.15">
      <c r="A953" s="30">
        <v>43648</v>
      </c>
      <c r="B953" s="29">
        <v>17.23</v>
      </c>
    </row>
    <row r="954" spans="1:2" x14ac:dyDescent="0.15">
      <c r="A954" s="30">
        <v>43647</v>
      </c>
      <c r="B954" s="29">
        <v>17.23</v>
      </c>
    </row>
    <row r="955" spans="1:2" x14ac:dyDescent="0.15">
      <c r="A955" s="30">
        <v>43644</v>
      </c>
      <c r="B955" s="29">
        <v>17.23</v>
      </c>
    </row>
    <row r="956" spans="1:2" x14ac:dyDescent="0.15">
      <c r="A956" s="30">
        <v>43643</v>
      </c>
      <c r="B956" s="29">
        <v>17.149999999999999</v>
      </c>
    </row>
    <row r="957" spans="1:2" x14ac:dyDescent="0.15">
      <c r="A957" s="30">
        <v>43642</v>
      </c>
      <c r="B957" s="29">
        <v>17.149999999999999</v>
      </c>
    </row>
    <row r="958" spans="1:2" x14ac:dyDescent="0.15">
      <c r="A958" s="30">
        <v>43641</v>
      </c>
      <c r="B958" s="29">
        <v>17.079999999999998</v>
      </c>
    </row>
    <row r="959" spans="1:2" x14ac:dyDescent="0.15">
      <c r="A959" s="30">
        <v>43640</v>
      </c>
      <c r="B959" s="29">
        <v>17.079999999999998</v>
      </c>
    </row>
    <row r="960" spans="1:2" x14ac:dyDescent="0.15">
      <c r="A960" s="30">
        <v>43637</v>
      </c>
      <c r="B960" s="29">
        <v>16.920000000000002</v>
      </c>
    </row>
    <row r="961" spans="1:2" x14ac:dyDescent="0.15">
      <c r="A961" s="30">
        <v>43636</v>
      </c>
      <c r="B961" s="29">
        <v>16.329999999999998</v>
      </c>
    </row>
    <row r="962" spans="1:2" x14ac:dyDescent="0.15">
      <c r="A962" s="30">
        <v>43635</v>
      </c>
      <c r="B962" s="29">
        <v>16.329999999999998</v>
      </c>
    </row>
    <row r="963" spans="1:2" x14ac:dyDescent="0.15">
      <c r="A963" s="30">
        <v>43634</v>
      </c>
      <c r="B963" s="29">
        <v>16.05</v>
      </c>
    </row>
    <row r="964" spans="1:2" x14ac:dyDescent="0.15">
      <c r="A964" s="30">
        <v>43633</v>
      </c>
      <c r="B964" s="29">
        <v>16.05</v>
      </c>
    </row>
    <row r="965" spans="1:2" x14ac:dyDescent="0.15">
      <c r="A965" s="30">
        <v>43630</v>
      </c>
      <c r="B965" s="29">
        <v>15.83</v>
      </c>
    </row>
    <row r="966" spans="1:2" x14ac:dyDescent="0.15">
      <c r="A966" s="30">
        <v>43629</v>
      </c>
      <c r="B966" s="29">
        <v>15.77</v>
      </c>
    </row>
    <row r="967" spans="1:2" x14ac:dyDescent="0.15">
      <c r="A967" s="30">
        <v>43628</v>
      </c>
      <c r="B967" s="29">
        <v>15.77</v>
      </c>
    </row>
    <row r="968" spans="1:2" x14ac:dyDescent="0.15">
      <c r="A968" s="30">
        <v>43627</v>
      </c>
      <c r="B968" s="29">
        <v>15.58</v>
      </c>
    </row>
    <row r="969" spans="1:2" x14ac:dyDescent="0.15">
      <c r="A969" s="30">
        <v>43626</v>
      </c>
      <c r="B969" s="29">
        <v>15.58</v>
      </c>
    </row>
    <row r="970" spans="1:2" x14ac:dyDescent="0.15">
      <c r="A970" s="30">
        <v>43623</v>
      </c>
      <c r="B970" s="29">
        <v>15.57</v>
      </c>
    </row>
    <row r="971" spans="1:2" x14ac:dyDescent="0.15">
      <c r="A971" s="30">
        <v>43622</v>
      </c>
      <c r="B971" s="29">
        <v>15.57</v>
      </c>
    </row>
    <row r="972" spans="1:2" x14ac:dyDescent="0.15">
      <c r="A972" s="30">
        <v>43621</v>
      </c>
      <c r="B972" s="29">
        <v>15.57</v>
      </c>
    </row>
    <row r="973" spans="1:2" x14ac:dyDescent="0.15">
      <c r="A973" s="30">
        <v>43620</v>
      </c>
      <c r="B973" s="29">
        <v>15.37</v>
      </c>
    </row>
    <row r="974" spans="1:2" x14ac:dyDescent="0.15">
      <c r="A974" s="30">
        <v>43619</v>
      </c>
      <c r="B974" s="29">
        <v>15.37</v>
      </c>
    </row>
    <row r="975" spans="1:2" x14ac:dyDescent="0.15">
      <c r="A975" s="30">
        <v>43616</v>
      </c>
      <c r="B975" s="29">
        <v>15.25</v>
      </c>
    </row>
    <row r="976" spans="1:2" x14ac:dyDescent="0.15">
      <c r="A976" s="30">
        <v>43615</v>
      </c>
      <c r="B976" s="29">
        <v>15.2</v>
      </c>
    </row>
    <row r="977" spans="1:2" x14ac:dyDescent="0.15">
      <c r="A977" s="30">
        <v>43614</v>
      </c>
      <c r="B977" s="29">
        <v>15.2</v>
      </c>
    </row>
    <row r="978" spans="1:2" x14ac:dyDescent="0.15">
      <c r="A978" s="30">
        <v>43613</v>
      </c>
      <c r="B978" s="29">
        <v>15.13</v>
      </c>
    </row>
    <row r="979" spans="1:2" x14ac:dyDescent="0.15">
      <c r="A979" s="30">
        <v>43612</v>
      </c>
      <c r="B979" s="29">
        <v>15.13</v>
      </c>
    </row>
    <row r="980" spans="1:2" x14ac:dyDescent="0.15">
      <c r="A980" s="30">
        <v>43609</v>
      </c>
      <c r="B980" s="29">
        <v>15.1</v>
      </c>
    </row>
    <row r="981" spans="1:2" x14ac:dyDescent="0.15">
      <c r="A981" s="30">
        <v>43608</v>
      </c>
      <c r="B981" s="29">
        <v>15.1</v>
      </c>
    </row>
    <row r="982" spans="1:2" x14ac:dyDescent="0.15">
      <c r="A982" s="30">
        <v>43607</v>
      </c>
      <c r="B982" s="29">
        <v>15.1</v>
      </c>
    </row>
    <row r="983" spans="1:2" x14ac:dyDescent="0.15">
      <c r="A983" s="30">
        <v>43606</v>
      </c>
      <c r="B983" s="29">
        <v>15.15</v>
      </c>
    </row>
    <row r="984" spans="1:2" x14ac:dyDescent="0.15">
      <c r="A984" s="30">
        <v>43605</v>
      </c>
      <c r="B984" s="29">
        <v>15.15</v>
      </c>
    </row>
    <row r="985" spans="1:2" x14ac:dyDescent="0.15">
      <c r="A985" s="30">
        <v>43602</v>
      </c>
      <c r="B985" s="29">
        <v>15.23</v>
      </c>
    </row>
    <row r="986" spans="1:2" x14ac:dyDescent="0.15">
      <c r="A986" s="30">
        <v>43601</v>
      </c>
      <c r="B986" s="29">
        <v>15.3</v>
      </c>
    </row>
    <row r="987" spans="1:2" x14ac:dyDescent="0.15">
      <c r="A987" s="30">
        <v>43600</v>
      </c>
      <c r="B987" s="29">
        <v>15.3</v>
      </c>
    </row>
    <row r="988" spans="1:2" x14ac:dyDescent="0.15">
      <c r="A988" s="30">
        <v>43599</v>
      </c>
      <c r="B988" s="29">
        <v>15.45</v>
      </c>
    </row>
    <row r="989" spans="1:2" x14ac:dyDescent="0.15">
      <c r="A989" s="30">
        <v>43598</v>
      </c>
      <c r="B989" s="29">
        <v>15.45</v>
      </c>
    </row>
    <row r="990" spans="1:2" x14ac:dyDescent="0.15">
      <c r="A990" s="30">
        <v>43595</v>
      </c>
      <c r="B990" s="29">
        <v>15.37</v>
      </c>
    </row>
    <row r="991" spans="1:2" x14ac:dyDescent="0.15">
      <c r="A991" s="30">
        <v>43594</v>
      </c>
      <c r="B991" s="29">
        <v>15.42</v>
      </c>
    </row>
    <row r="992" spans="1:2" x14ac:dyDescent="0.15">
      <c r="A992" s="30">
        <v>43593</v>
      </c>
      <c r="B992" s="29">
        <v>15.42</v>
      </c>
    </row>
    <row r="993" spans="1:2" x14ac:dyDescent="0.15">
      <c r="A993" s="30">
        <v>43592</v>
      </c>
      <c r="B993" s="29">
        <v>15.45</v>
      </c>
    </row>
    <row r="994" spans="1:2" x14ac:dyDescent="0.15">
      <c r="A994" s="30">
        <v>43591</v>
      </c>
      <c r="B994" s="29">
        <v>15.45</v>
      </c>
    </row>
    <row r="995" spans="1:2" x14ac:dyDescent="0.15">
      <c r="A995" s="30">
        <v>43588</v>
      </c>
      <c r="B995" s="29">
        <v>15.4</v>
      </c>
    </row>
    <row r="996" spans="1:2" x14ac:dyDescent="0.15">
      <c r="A996" s="30">
        <v>43587</v>
      </c>
      <c r="B996" s="29">
        <v>15.4</v>
      </c>
    </row>
    <row r="997" spans="1:2" x14ac:dyDescent="0.15">
      <c r="A997" s="30">
        <v>43586</v>
      </c>
      <c r="B997" s="29">
        <v>15.4</v>
      </c>
    </row>
    <row r="998" spans="1:2" x14ac:dyDescent="0.15">
      <c r="A998" s="30">
        <v>43585</v>
      </c>
      <c r="B998" s="29">
        <v>15.4</v>
      </c>
    </row>
    <row r="999" spans="1:2" x14ac:dyDescent="0.15">
      <c r="A999" s="30">
        <v>43584</v>
      </c>
      <c r="B999" s="29">
        <v>15.43</v>
      </c>
    </row>
    <row r="1000" spans="1:2" x14ac:dyDescent="0.15">
      <c r="A1000" s="30">
        <v>43581</v>
      </c>
      <c r="B1000" s="29">
        <v>15.37</v>
      </c>
    </row>
    <row r="1001" spans="1:2" x14ac:dyDescent="0.15">
      <c r="A1001" s="30">
        <v>43580</v>
      </c>
      <c r="B1001" s="29">
        <v>15.3</v>
      </c>
    </row>
    <row r="1002" spans="1:2" x14ac:dyDescent="0.15">
      <c r="A1002" s="30">
        <v>43579</v>
      </c>
      <c r="B1002" s="29">
        <v>15.3</v>
      </c>
    </row>
    <row r="1003" spans="1:2" x14ac:dyDescent="0.15">
      <c r="A1003" s="30">
        <v>43578</v>
      </c>
      <c r="B1003" s="29">
        <v>15.22</v>
      </c>
    </row>
    <row r="1004" spans="1:2" x14ac:dyDescent="0.15">
      <c r="A1004" s="30">
        <v>43577</v>
      </c>
      <c r="B1004" s="29">
        <v>15.22</v>
      </c>
    </row>
    <row r="1005" spans="1:2" x14ac:dyDescent="0.15">
      <c r="A1005" s="30">
        <v>43574</v>
      </c>
      <c r="B1005" s="29">
        <v>15.25</v>
      </c>
    </row>
    <row r="1006" spans="1:2" x14ac:dyDescent="0.15">
      <c r="A1006" s="30">
        <v>43573</v>
      </c>
      <c r="B1006" s="29">
        <v>15.27</v>
      </c>
    </row>
    <row r="1007" spans="1:2" x14ac:dyDescent="0.15">
      <c r="A1007" s="30">
        <v>43572</v>
      </c>
      <c r="B1007" s="29">
        <v>15.27</v>
      </c>
    </row>
    <row r="1008" spans="1:2" x14ac:dyDescent="0.15">
      <c r="A1008" s="30">
        <v>43571</v>
      </c>
      <c r="B1008" s="29">
        <v>15.42</v>
      </c>
    </row>
    <row r="1009" spans="1:2" x14ac:dyDescent="0.15">
      <c r="A1009" s="30">
        <v>43570</v>
      </c>
      <c r="B1009" s="29">
        <v>15.42</v>
      </c>
    </row>
    <row r="1010" spans="1:2" x14ac:dyDescent="0.15">
      <c r="A1010" s="30">
        <v>43567</v>
      </c>
      <c r="B1010" s="29">
        <v>15.48</v>
      </c>
    </row>
    <row r="1011" spans="1:2" x14ac:dyDescent="0.15">
      <c r="A1011" s="30">
        <v>43566</v>
      </c>
      <c r="B1011" s="29">
        <v>15.43</v>
      </c>
    </row>
    <row r="1012" spans="1:2" x14ac:dyDescent="0.15">
      <c r="A1012" s="30">
        <v>43565</v>
      </c>
      <c r="B1012" s="29">
        <v>15.43</v>
      </c>
    </row>
    <row r="1013" spans="1:2" x14ac:dyDescent="0.15">
      <c r="A1013" s="30">
        <v>43564</v>
      </c>
      <c r="B1013" s="29">
        <v>15.57</v>
      </c>
    </row>
    <row r="1014" spans="1:2" x14ac:dyDescent="0.15">
      <c r="A1014" s="30">
        <v>43563</v>
      </c>
      <c r="B1014" s="29">
        <v>15.57</v>
      </c>
    </row>
    <row r="1015" spans="1:2" x14ac:dyDescent="0.15">
      <c r="A1015" s="30">
        <v>43560</v>
      </c>
      <c r="B1015" s="29">
        <v>15.5</v>
      </c>
    </row>
    <row r="1016" spans="1:2" x14ac:dyDescent="0.15">
      <c r="A1016" s="30">
        <v>43559</v>
      </c>
      <c r="B1016" s="29">
        <v>15.5</v>
      </c>
    </row>
    <row r="1017" spans="1:2" x14ac:dyDescent="0.15">
      <c r="A1017" s="30">
        <v>43558</v>
      </c>
      <c r="B1017" s="29">
        <v>15.5</v>
      </c>
    </row>
    <row r="1018" spans="1:2" x14ac:dyDescent="0.15">
      <c r="A1018" s="30">
        <v>43557</v>
      </c>
      <c r="B1018" s="29">
        <v>15.35</v>
      </c>
    </row>
    <row r="1019" spans="1:2" x14ac:dyDescent="0.15">
      <c r="A1019" s="30">
        <v>43556</v>
      </c>
      <c r="B1019" s="29">
        <v>15.35</v>
      </c>
    </row>
    <row r="1020" spans="1:2" x14ac:dyDescent="0.15">
      <c r="A1020" s="30">
        <v>43553</v>
      </c>
      <c r="B1020" s="29">
        <v>15.32</v>
      </c>
    </row>
    <row r="1021" spans="1:2" x14ac:dyDescent="0.15">
      <c r="A1021" s="30">
        <v>43552</v>
      </c>
      <c r="B1021" s="29">
        <v>15.3</v>
      </c>
    </row>
    <row r="1022" spans="1:2" x14ac:dyDescent="0.15">
      <c r="A1022" s="30">
        <v>43551</v>
      </c>
      <c r="B1022" s="29">
        <v>15.3</v>
      </c>
    </row>
    <row r="1023" spans="1:2" x14ac:dyDescent="0.15">
      <c r="A1023" s="30">
        <v>43550</v>
      </c>
      <c r="B1023" s="29">
        <v>15.2</v>
      </c>
    </row>
    <row r="1024" spans="1:2" x14ac:dyDescent="0.15">
      <c r="A1024" s="30">
        <v>43549</v>
      </c>
      <c r="B1024" s="29">
        <v>15.2</v>
      </c>
    </row>
    <row r="1025" spans="1:2" x14ac:dyDescent="0.15">
      <c r="A1025" s="30">
        <v>43546</v>
      </c>
      <c r="B1025" s="29">
        <v>15.03</v>
      </c>
    </row>
    <row r="1026" spans="1:2" x14ac:dyDescent="0.15">
      <c r="A1026" s="30">
        <v>43545</v>
      </c>
      <c r="B1026" s="29">
        <v>14.85</v>
      </c>
    </row>
    <row r="1027" spans="1:2" x14ac:dyDescent="0.15">
      <c r="A1027" s="30">
        <v>43544</v>
      </c>
      <c r="B1027" s="29">
        <v>14.85</v>
      </c>
    </row>
    <row r="1028" spans="1:2" x14ac:dyDescent="0.15">
      <c r="A1028" s="30">
        <v>43543</v>
      </c>
      <c r="B1028" s="29">
        <v>14.73</v>
      </c>
    </row>
    <row r="1029" spans="1:2" x14ac:dyDescent="0.15">
      <c r="A1029" s="30">
        <v>43542</v>
      </c>
      <c r="B1029" s="29">
        <v>14.73</v>
      </c>
    </row>
    <row r="1030" spans="1:2" x14ac:dyDescent="0.15">
      <c r="A1030" s="30">
        <v>43539</v>
      </c>
      <c r="B1030" s="29">
        <v>14.43</v>
      </c>
    </row>
    <row r="1031" spans="1:2" x14ac:dyDescent="0.15">
      <c r="A1031" s="30">
        <v>43538</v>
      </c>
      <c r="B1031" s="29">
        <v>14.4</v>
      </c>
    </row>
    <row r="1032" spans="1:2" x14ac:dyDescent="0.15">
      <c r="A1032" s="30">
        <v>43537</v>
      </c>
      <c r="B1032" s="29">
        <v>14.43</v>
      </c>
    </row>
    <row r="1033" spans="1:2" x14ac:dyDescent="0.15">
      <c r="A1033" s="30">
        <v>43536</v>
      </c>
      <c r="B1033" s="29">
        <v>14.3</v>
      </c>
    </row>
    <row r="1034" spans="1:2" x14ac:dyDescent="0.15">
      <c r="A1034" s="30">
        <v>43535</v>
      </c>
      <c r="B1034" s="29">
        <v>14.3</v>
      </c>
    </row>
    <row r="1035" spans="1:2" x14ac:dyDescent="0.15">
      <c r="A1035" s="30">
        <v>43532</v>
      </c>
      <c r="B1035" s="29">
        <v>13.18</v>
      </c>
    </row>
    <row r="1036" spans="1:2" x14ac:dyDescent="0.15">
      <c r="A1036" s="30">
        <v>43531</v>
      </c>
      <c r="B1036" s="29">
        <v>12.58</v>
      </c>
    </row>
    <row r="1037" spans="1:2" x14ac:dyDescent="0.15">
      <c r="A1037" s="30">
        <v>43530</v>
      </c>
      <c r="B1037" s="29">
        <v>12.58</v>
      </c>
    </row>
    <row r="1038" spans="1:2" x14ac:dyDescent="0.15">
      <c r="A1038" s="30">
        <v>43529</v>
      </c>
      <c r="B1038" s="29">
        <v>12.4</v>
      </c>
    </row>
    <row r="1039" spans="1:2" x14ac:dyDescent="0.15">
      <c r="A1039" s="30">
        <v>43528</v>
      </c>
      <c r="B1039" s="29">
        <v>12.4</v>
      </c>
    </row>
    <row r="1040" spans="1:2" x14ac:dyDescent="0.15">
      <c r="A1040" s="30">
        <v>43525</v>
      </c>
      <c r="B1040" s="29">
        <v>12.28</v>
      </c>
    </row>
    <row r="1041" spans="1:2" x14ac:dyDescent="0.15">
      <c r="A1041" s="30">
        <v>43524</v>
      </c>
      <c r="B1041" s="29">
        <v>12.33</v>
      </c>
    </row>
    <row r="1042" spans="1:2" x14ac:dyDescent="0.15">
      <c r="A1042" s="30">
        <v>43523</v>
      </c>
      <c r="B1042" s="29">
        <v>12.33</v>
      </c>
    </row>
    <row r="1043" spans="1:2" x14ac:dyDescent="0.15">
      <c r="A1043" s="30">
        <v>43522</v>
      </c>
      <c r="B1043" s="29">
        <v>12.35</v>
      </c>
    </row>
    <row r="1044" spans="1:2" x14ac:dyDescent="0.15">
      <c r="A1044" s="30">
        <v>43521</v>
      </c>
      <c r="B1044" s="29">
        <v>12.35</v>
      </c>
    </row>
    <row r="1045" spans="1:2" x14ac:dyDescent="0.15">
      <c r="A1045" s="30">
        <v>43518</v>
      </c>
      <c r="B1045" s="29">
        <v>12.42</v>
      </c>
    </row>
    <row r="1046" spans="1:2" x14ac:dyDescent="0.15">
      <c r="A1046" s="30">
        <v>43517</v>
      </c>
      <c r="B1046" s="29">
        <v>12.43</v>
      </c>
    </row>
    <row r="1047" spans="1:2" x14ac:dyDescent="0.15">
      <c r="A1047" s="30">
        <v>43516</v>
      </c>
      <c r="B1047" s="29">
        <v>12.43</v>
      </c>
    </row>
    <row r="1048" spans="1:2" x14ac:dyDescent="0.15">
      <c r="A1048" s="30">
        <v>43515</v>
      </c>
      <c r="B1048" s="29">
        <v>12.43</v>
      </c>
    </row>
    <row r="1049" spans="1:2" x14ac:dyDescent="0.15">
      <c r="A1049" s="30">
        <v>43514</v>
      </c>
      <c r="B1049" s="29">
        <v>12.43</v>
      </c>
    </row>
    <row r="1050" spans="1:2" x14ac:dyDescent="0.15">
      <c r="A1050" s="30">
        <v>43511</v>
      </c>
      <c r="B1050" s="29">
        <v>12.23</v>
      </c>
    </row>
    <row r="1051" spans="1:2" x14ac:dyDescent="0.15">
      <c r="A1051" s="30">
        <v>43510</v>
      </c>
      <c r="B1051" s="29">
        <v>12.1</v>
      </c>
    </row>
    <row r="1052" spans="1:2" x14ac:dyDescent="0.15">
      <c r="A1052" s="30">
        <v>43509</v>
      </c>
      <c r="B1052" s="29">
        <v>12.1</v>
      </c>
    </row>
    <row r="1053" spans="1:2" x14ac:dyDescent="0.15">
      <c r="A1053" s="30">
        <v>43508</v>
      </c>
      <c r="B1053" s="29">
        <v>12</v>
      </c>
    </row>
    <row r="1054" spans="1:2" x14ac:dyDescent="0.15">
      <c r="A1054" s="30">
        <v>43507</v>
      </c>
      <c r="B1054" s="29">
        <v>11.3</v>
      </c>
    </row>
    <row r="1055" spans="1:2" x14ac:dyDescent="0.15">
      <c r="A1055" s="30">
        <v>43504</v>
      </c>
      <c r="B1055" s="29">
        <v>11.3</v>
      </c>
    </row>
    <row r="1056" spans="1:2" x14ac:dyDescent="0.15">
      <c r="A1056" s="30">
        <v>43503</v>
      </c>
      <c r="B1056" s="29">
        <v>11.3</v>
      </c>
    </row>
    <row r="1057" spans="1:2" x14ac:dyDescent="0.15">
      <c r="A1057" s="30">
        <v>43502</v>
      </c>
      <c r="B1057" s="29">
        <v>11.3</v>
      </c>
    </row>
    <row r="1058" spans="1:2" x14ac:dyDescent="0.15">
      <c r="A1058" s="30">
        <v>43501</v>
      </c>
      <c r="B1058" s="29">
        <v>11.3</v>
      </c>
    </row>
    <row r="1059" spans="1:2" x14ac:dyDescent="0.15">
      <c r="A1059" s="30">
        <v>43500</v>
      </c>
      <c r="B1059" s="29">
        <v>11.3</v>
      </c>
    </row>
    <row r="1060" spans="1:2" x14ac:dyDescent="0.15">
      <c r="A1060" s="30">
        <v>43497</v>
      </c>
      <c r="B1060" s="29">
        <v>11.3</v>
      </c>
    </row>
    <row r="1061" spans="1:2" x14ac:dyDescent="0.15">
      <c r="A1061" s="30">
        <v>43496</v>
      </c>
      <c r="B1061" s="29">
        <v>11.3</v>
      </c>
    </row>
    <row r="1062" spans="1:2" x14ac:dyDescent="0.15">
      <c r="A1062" s="30">
        <v>43495</v>
      </c>
      <c r="B1062" s="29">
        <v>11.38</v>
      </c>
    </row>
    <row r="1063" spans="1:2" x14ac:dyDescent="0.15">
      <c r="A1063" s="30">
        <v>43494</v>
      </c>
      <c r="B1063" s="29">
        <v>11.38</v>
      </c>
    </row>
    <row r="1064" spans="1:2" x14ac:dyDescent="0.15">
      <c r="A1064" s="30">
        <v>43493</v>
      </c>
      <c r="B1064" s="29">
        <v>11.38</v>
      </c>
    </row>
    <row r="1065" spans="1:2" x14ac:dyDescent="0.15">
      <c r="A1065" s="30">
        <v>43490</v>
      </c>
      <c r="B1065" s="29">
        <v>11.5</v>
      </c>
    </row>
    <row r="1066" spans="1:2" x14ac:dyDescent="0.15">
      <c r="A1066" s="30">
        <v>43489</v>
      </c>
      <c r="B1066" s="29">
        <v>11.62</v>
      </c>
    </row>
    <row r="1067" spans="1:2" x14ac:dyDescent="0.15">
      <c r="A1067" s="30">
        <v>43488</v>
      </c>
      <c r="B1067" s="29">
        <v>11.62</v>
      </c>
    </row>
    <row r="1068" spans="1:2" x14ac:dyDescent="0.15">
      <c r="A1068" s="30">
        <v>43487</v>
      </c>
      <c r="B1068" s="29">
        <v>11.82</v>
      </c>
    </row>
    <row r="1069" spans="1:2" x14ac:dyDescent="0.15">
      <c r="A1069" s="30">
        <v>43486</v>
      </c>
      <c r="B1069" s="29">
        <v>11.82</v>
      </c>
    </row>
    <row r="1070" spans="1:2" x14ac:dyDescent="0.15">
      <c r="A1070" s="30">
        <v>43483</v>
      </c>
      <c r="B1070" s="29">
        <v>11.92</v>
      </c>
    </row>
    <row r="1071" spans="1:2" x14ac:dyDescent="0.15">
      <c r="A1071" s="30">
        <v>43482</v>
      </c>
      <c r="B1071" s="29">
        <v>10.8</v>
      </c>
    </row>
    <row r="1072" spans="1:2" x14ac:dyDescent="0.15">
      <c r="A1072" s="30">
        <v>43481</v>
      </c>
      <c r="B1072" s="29">
        <v>11</v>
      </c>
    </row>
    <row r="1073" spans="1:2" x14ac:dyDescent="0.15">
      <c r="A1073" s="30">
        <v>43480</v>
      </c>
      <c r="B1073" s="29">
        <v>11.2</v>
      </c>
    </row>
    <row r="1074" spans="1:2" x14ac:dyDescent="0.15">
      <c r="A1074" s="30">
        <v>43479</v>
      </c>
      <c r="B1074" s="29">
        <v>11.2</v>
      </c>
    </row>
    <row r="1075" spans="1:2" x14ac:dyDescent="0.15">
      <c r="A1075" s="30">
        <v>43476</v>
      </c>
      <c r="B1075" s="29">
        <v>11.3</v>
      </c>
    </row>
    <row r="1076" spans="1:2" x14ac:dyDescent="0.15">
      <c r="A1076" s="30">
        <v>43475</v>
      </c>
      <c r="B1076" s="29">
        <v>11.4</v>
      </c>
    </row>
    <row r="1077" spans="1:2" x14ac:dyDescent="0.15">
      <c r="A1077" s="30">
        <v>43474</v>
      </c>
      <c r="B1077" s="29">
        <v>11.2</v>
      </c>
    </row>
    <row r="1078" spans="1:2" x14ac:dyDescent="0.15">
      <c r="A1078" s="30">
        <v>43473</v>
      </c>
      <c r="B1078" s="29">
        <v>11.2</v>
      </c>
    </row>
    <row r="1079" spans="1:2" x14ac:dyDescent="0.15">
      <c r="A1079" s="30">
        <v>43472</v>
      </c>
      <c r="B1079" s="29">
        <v>11.4</v>
      </c>
    </row>
    <row r="1080" spans="1:2" x14ac:dyDescent="0.15">
      <c r="A1080" s="30">
        <v>43469</v>
      </c>
      <c r="B1080" s="29">
        <v>11.6</v>
      </c>
    </row>
    <row r="1081" spans="1:2" x14ac:dyDescent="0.15">
      <c r="A1081" s="30">
        <v>43468</v>
      </c>
      <c r="B1081" s="29">
        <v>11.3</v>
      </c>
    </row>
    <row r="1082" spans="1:2" x14ac:dyDescent="0.15">
      <c r="A1082" s="30">
        <v>43467</v>
      </c>
      <c r="B1082" s="29">
        <v>11.3</v>
      </c>
    </row>
    <row r="1083" spans="1:2" x14ac:dyDescent="0.15">
      <c r="A1083" s="30">
        <v>43466</v>
      </c>
      <c r="B1083" s="29">
        <v>11.3</v>
      </c>
    </row>
    <row r="1084" spans="1:2" x14ac:dyDescent="0.15">
      <c r="A1084" s="30">
        <v>43465</v>
      </c>
      <c r="B1084" s="29">
        <v>11.3</v>
      </c>
    </row>
    <row r="1085" spans="1:2" x14ac:dyDescent="0.15">
      <c r="A1085" s="30">
        <v>43462</v>
      </c>
      <c r="B1085" s="29">
        <v>11.3</v>
      </c>
    </row>
    <row r="1086" spans="1:2" x14ac:dyDescent="0.15">
      <c r="A1086" s="30">
        <v>43461</v>
      </c>
      <c r="B1086" s="29">
        <v>11.3</v>
      </c>
    </row>
    <row r="1087" spans="1:2" x14ac:dyDescent="0.15">
      <c r="A1087" s="30">
        <v>43460</v>
      </c>
      <c r="B1087" s="29">
        <v>11.3</v>
      </c>
    </row>
    <row r="1088" spans="1:2" x14ac:dyDescent="0.15">
      <c r="A1088" s="30">
        <v>43459</v>
      </c>
      <c r="B1088" s="29">
        <v>11.3</v>
      </c>
    </row>
    <row r="1089" spans="1:2" x14ac:dyDescent="0.15">
      <c r="A1089" s="30">
        <v>43458</v>
      </c>
      <c r="B1089" s="29">
        <v>11.4</v>
      </c>
    </row>
    <row r="1090" spans="1:2" x14ac:dyDescent="0.15">
      <c r="A1090" s="30">
        <v>43455</v>
      </c>
      <c r="B1090" s="29">
        <v>13.24</v>
      </c>
    </row>
    <row r="1091" spans="1:2" x14ac:dyDescent="0.15">
      <c r="A1091" s="30">
        <v>43454</v>
      </c>
      <c r="B1091" s="29">
        <v>13.28</v>
      </c>
    </row>
    <row r="1092" spans="1:2" x14ac:dyDescent="0.15">
      <c r="A1092" s="30">
        <v>43453</v>
      </c>
      <c r="B1092" s="29">
        <v>13.31</v>
      </c>
    </row>
    <row r="1093" spans="1:2" x14ac:dyDescent="0.15">
      <c r="A1093" s="30">
        <v>43452</v>
      </c>
      <c r="B1093" s="29">
        <v>13.33</v>
      </c>
    </row>
    <row r="1094" spans="1:2" x14ac:dyDescent="0.15">
      <c r="A1094" s="30">
        <v>43451</v>
      </c>
      <c r="B1094" s="29">
        <v>13.36</v>
      </c>
    </row>
    <row r="1095" spans="1:2" x14ac:dyDescent="0.15">
      <c r="A1095" s="30">
        <v>43448</v>
      </c>
      <c r="B1095" s="29">
        <v>13.38</v>
      </c>
    </row>
    <row r="1096" spans="1:2" x14ac:dyDescent="0.15">
      <c r="A1096" s="30">
        <v>43447</v>
      </c>
      <c r="B1096" s="29">
        <v>13.46</v>
      </c>
    </row>
    <row r="1097" spans="1:2" x14ac:dyDescent="0.15">
      <c r="A1097" s="30">
        <v>43446</v>
      </c>
      <c r="B1097" s="29">
        <v>13.47</v>
      </c>
    </row>
    <row r="1098" spans="1:2" x14ac:dyDescent="0.15">
      <c r="A1098" s="30">
        <v>43445</v>
      </c>
      <c r="B1098" s="29">
        <v>13.41</v>
      </c>
    </row>
    <row r="1099" spans="1:2" x14ac:dyDescent="0.15">
      <c r="A1099" s="30">
        <v>43444</v>
      </c>
      <c r="B1099" s="29">
        <v>13.4</v>
      </c>
    </row>
    <row r="1100" spans="1:2" x14ac:dyDescent="0.15">
      <c r="A1100" s="30">
        <v>43441</v>
      </c>
      <c r="B1100" s="29">
        <v>13.35</v>
      </c>
    </row>
    <row r="1101" spans="1:2" x14ac:dyDescent="0.15">
      <c r="A1101" s="30">
        <v>43440</v>
      </c>
      <c r="B1101" s="29">
        <v>13.34</v>
      </c>
    </row>
    <row r="1102" spans="1:2" x14ac:dyDescent="0.15">
      <c r="A1102" s="30">
        <v>43439</v>
      </c>
      <c r="B1102" s="29">
        <v>13.33</v>
      </c>
    </row>
    <row r="1103" spans="1:2" x14ac:dyDescent="0.15">
      <c r="A1103" s="30">
        <v>43438</v>
      </c>
      <c r="B1103" s="29">
        <v>13.25</v>
      </c>
    </row>
    <row r="1104" spans="1:2" x14ac:dyDescent="0.15">
      <c r="A1104" s="30">
        <v>43437</v>
      </c>
      <c r="B1104" s="29">
        <v>13.25</v>
      </c>
    </row>
    <row r="1105" spans="1:2" x14ac:dyDescent="0.15">
      <c r="A1105" s="30">
        <v>43434</v>
      </c>
      <c r="B1105" s="29">
        <v>13.25</v>
      </c>
    </row>
    <row r="1106" spans="1:2" x14ac:dyDescent="0.15">
      <c r="A1106" s="30">
        <v>43433</v>
      </c>
      <c r="B1106" s="29">
        <v>13.2</v>
      </c>
    </row>
    <row r="1107" spans="1:2" x14ac:dyDescent="0.15">
      <c r="A1107" s="30">
        <v>43432</v>
      </c>
      <c r="B1107" s="29">
        <v>13.15</v>
      </c>
    </row>
    <row r="1108" spans="1:2" x14ac:dyDescent="0.15">
      <c r="A1108" s="30">
        <v>43431</v>
      </c>
      <c r="B1108" s="29">
        <v>13.12</v>
      </c>
    </row>
    <row r="1109" spans="1:2" x14ac:dyDescent="0.15">
      <c r="A1109" s="30">
        <v>43430</v>
      </c>
      <c r="B1109" s="29">
        <v>13.12</v>
      </c>
    </row>
    <row r="1110" spans="1:2" x14ac:dyDescent="0.15">
      <c r="A1110" s="30">
        <v>43427</v>
      </c>
      <c r="B1110" s="29">
        <v>13.05</v>
      </c>
    </row>
    <row r="1111" spans="1:2" x14ac:dyDescent="0.15">
      <c r="A1111" s="30">
        <v>43426</v>
      </c>
      <c r="B1111" s="29">
        <v>13.09</v>
      </c>
    </row>
    <row r="1112" spans="1:2" x14ac:dyDescent="0.15">
      <c r="A1112" s="30">
        <v>43425</v>
      </c>
      <c r="B1112" s="29">
        <v>13.13</v>
      </c>
    </row>
    <row r="1113" spans="1:2" x14ac:dyDescent="0.15">
      <c r="A1113" s="30">
        <v>43424</v>
      </c>
      <c r="B1113" s="29">
        <v>13.18</v>
      </c>
    </row>
    <row r="1114" spans="1:2" x14ac:dyDescent="0.15">
      <c r="A1114" s="30">
        <v>43423</v>
      </c>
      <c r="B1114" s="29">
        <v>13.23</v>
      </c>
    </row>
    <row r="1115" spans="1:2" x14ac:dyDescent="0.15">
      <c r="A1115" s="30">
        <v>43420</v>
      </c>
      <c r="B1115" s="29">
        <v>13.28</v>
      </c>
    </row>
    <row r="1116" spans="1:2" x14ac:dyDescent="0.15">
      <c r="A1116" s="30">
        <v>43419</v>
      </c>
      <c r="B1116" s="29">
        <v>13.32</v>
      </c>
    </row>
    <row r="1117" spans="1:2" x14ac:dyDescent="0.15">
      <c r="A1117" s="30">
        <v>43418</v>
      </c>
      <c r="B1117" s="29">
        <v>13.35</v>
      </c>
    </row>
    <row r="1118" spans="1:2" x14ac:dyDescent="0.15">
      <c r="A1118" s="30">
        <v>43417</v>
      </c>
      <c r="B1118" s="29">
        <v>13.43</v>
      </c>
    </row>
    <row r="1119" spans="1:2" x14ac:dyDescent="0.15">
      <c r="A1119" s="30">
        <v>43416</v>
      </c>
      <c r="B1119" s="29">
        <v>13.46</v>
      </c>
    </row>
    <row r="1120" spans="1:2" x14ac:dyDescent="0.15">
      <c r="A1120" s="30">
        <v>43413</v>
      </c>
      <c r="B1120" s="29">
        <v>13.48</v>
      </c>
    </row>
    <row r="1121" spans="1:2" x14ac:dyDescent="0.15">
      <c r="A1121" s="30">
        <v>43412</v>
      </c>
      <c r="B1121" s="29">
        <v>13.49</v>
      </c>
    </row>
    <row r="1122" spans="1:2" x14ac:dyDescent="0.15">
      <c r="A1122" s="30">
        <v>43411</v>
      </c>
      <c r="B1122" s="29">
        <v>13.47</v>
      </c>
    </row>
    <row r="1123" spans="1:2" x14ac:dyDescent="0.15">
      <c r="A1123" s="30">
        <v>43410</v>
      </c>
      <c r="B1123" s="29">
        <v>13.43</v>
      </c>
    </row>
    <row r="1124" spans="1:2" x14ac:dyDescent="0.15">
      <c r="A1124" s="30">
        <v>43409</v>
      </c>
      <c r="B1124" s="29">
        <v>13.36</v>
      </c>
    </row>
    <row r="1125" spans="1:2" x14ac:dyDescent="0.15">
      <c r="A1125" s="30">
        <v>43406</v>
      </c>
      <c r="B1125" s="29">
        <v>13.34</v>
      </c>
    </row>
    <row r="1126" spans="1:2" x14ac:dyDescent="0.15">
      <c r="A1126" s="30">
        <v>43405</v>
      </c>
      <c r="B1126" s="29">
        <v>13.36</v>
      </c>
    </row>
    <row r="1127" spans="1:2" x14ac:dyDescent="0.15">
      <c r="A1127" s="30">
        <v>43404</v>
      </c>
      <c r="B1127" s="29">
        <v>13.38</v>
      </c>
    </row>
    <row r="1128" spans="1:2" x14ac:dyDescent="0.15">
      <c r="A1128" s="30">
        <v>43403</v>
      </c>
      <c r="B1128" s="29">
        <v>13.45</v>
      </c>
    </row>
    <row r="1129" spans="1:2" x14ac:dyDescent="0.15">
      <c r="A1129" s="30">
        <v>43402</v>
      </c>
      <c r="B1129" s="29">
        <v>13.45</v>
      </c>
    </row>
    <row r="1130" spans="1:2" x14ac:dyDescent="0.15">
      <c r="A1130" s="30">
        <v>43399</v>
      </c>
      <c r="B1130" s="29">
        <v>13.5</v>
      </c>
    </row>
    <row r="1131" spans="1:2" x14ac:dyDescent="0.15">
      <c r="A1131" s="30">
        <v>43398</v>
      </c>
      <c r="B1131" s="29">
        <v>13.49</v>
      </c>
    </row>
    <row r="1132" spans="1:2" x14ac:dyDescent="0.15">
      <c r="A1132" s="30">
        <v>43397</v>
      </c>
      <c r="B1132" s="29">
        <v>13.53</v>
      </c>
    </row>
    <row r="1133" spans="1:2" x14ac:dyDescent="0.15">
      <c r="A1133" s="30">
        <v>43396</v>
      </c>
      <c r="B1133" s="29">
        <v>13.59</v>
      </c>
    </row>
    <row r="1134" spans="1:2" x14ac:dyDescent="0.15">
      <c r="A1134" s="30">
        <v>43395</v>
      </c>
      <c r="B1134" s="29">
        <v>13.6</v>
      </c>
    </row>
    <row r="1135" spans="1:2" x14ac:dyDescent="0.15">
      <c r="A1135" s="30">
        <v>43392</v>
      </c>
      <c r="B1135" s="29">
        <v>13.63</v>
      </c>
    </row>
    <row r="1136" spans="1:2" x14ac:dyDescent="0.15">
      <c r="A1136" s="30">
        <v>43391</v>
      </c>
      <c r="B1136" s="29">
        <v>13.62</v>
      </c>
    </row>
    <row r="1137" spans="1:2" x14ac:dyDescent="0.15">
      <c r="A1137" s="30">
        <v>43390</v>
      </c>
      <c r="B1137" s="29">
        <v>13.68</v>
      </c>
    </row>
    <row r="1138" spans="1:2" x14ac:dyDescent="0.15">
      <c r="A1138" s="30">
        <v>43389</v>
      </c>
      <c r="B1138" s="29">
        <v>13.72</v>
      </c>
    </row>
    <row r="1139" spans="1:2" x14ac:dyDescent="0.15">
      <c r="A1139" s="30">
        <v>43388</v>
      </c>
      <c r="B1139" s="29">
        <v>13.77</v>
      </c>
    </row>
    <row r="1140" spans="1:2" x14ac:dyDescent="0.15">
      <c r="A1140" s="30">
        <v>43385</v>
      </c>
      <c r="B1140" s="29">
        <v>13.78</v>
      </c>
    </row>
    <row r="1141" spans="1:2" x14ac:dyDescent="0.15">
      <c r="A1141" s="30">
        <v>43384</v>
      </c>
      <c r="B1141" s="29">
        <v>13.74</v>
      </c>
    </row>
    <row r="1142" spans="1:2" x14ac:dyDescent="0.15">
      <c r="A1142" s="30">
        <v>43383</v>
      </c>
      <c r="B1142" s="29">
        <v>13.75</v>
      </c>
    </row>
    <row r="1143" spans="1:2" x14ac:dyDescent="0.15">
      <c r="A1143" s="30">
        <v>43382</v>
      </c>
      <c r="B1143" s="29">
        <v>13.72</v>
      </c>
    </row>
    <row r="1144" spans="1:2" x14ac:dyDescent="0.15">
      <c r="A1144" s="30">
        <v>43381</v>
      </c>
      <c r="B1144" s="29">
        <v>13.68</v>
      </c>
    </row>
    <row r="1145" spans="1:2" x14ac:dyDescent="0.15">
      <c r="A1145" s="30">
        <v>43378</v>
      </c>
      <c r="B1145" s="29">
        <v>13.63</v>
      </c>
    </row>
    <row r="1146" spans="1:2" x14ac:dyDescent="0.15">
      <c r="A1146" s="30">
        <v>43377</v>
      </c>
      <c r="B1146" s="29">
        <v>13.63</v>
      </c>
    </row>
    <row r="1147" spans="1:2" x14ac:dyDescent="0.15">
      <c r="A1147" s="30">
        <v>43376</v>
      </c>
      <c r="B1147" s="29">
        <v>13.63</v>
      </c>
    </row>
    <row r="1148" spans="1:2" x14ac:dyDescent="0.15">
      <c r="A1148" s="30">
        <v>43375</v>
      </c>
      <c r="B1148" s="29">
        <v>13.63</v>
      </c>
    </row>
    <row r="1149" spans="1:2" x14ac:dyDescent="0.15">
      <c r="A1149" s="30">
        <v>43374</v>
      </c>
      <c r="B1149" s="29">
        <v>13.63</v>
      </c>
    </row>
    <row r="1150" spans="1:2" x14ac:dyDescent="0.15">
      <c r="A1150" s="30">
        <v>43371</v>
      </c>
      <c r="B1150" s="29">
        <v>13.72</v>
      </c>
    </row>
    <row r="1151" spans="1:2" x14ac:dyDescent="0.15">
      <c r="A1151" s="30">
        <v>43370</v>
      </c>
      <c r="B1151" s="29">
        <v>13.79</v>
      </c>
    </row>
    <row r="1152" spans="1:2" x14ac:dyDescent="0.15">
      <c r="A1152" s="30">
        <v>43369</v>
      </c>
      <c r="B1152" s="29">
        <v>13.82</v>
      </c>
    </row>
    <row r="1153" spans="1:2" x14ac:dyDescent="0.15">
      <c r="A1153" s="30">
        <v>43368</v>
      </c>
      <c r="B1153" s="29">
        <v>13.82</v>
      </c>
    </row>
    <row r="1154" spans="1:2" x14ac:dyDescent="0.15">
      <c r="A1154" s="30">
        <v>43367</v>
      </c>
      <c r="B1154" s="29">
        <v>13.82</v>
      </c>
    </row>
    <row r="1155" spans="1:2" x14ac:dyDescent="0.15">
      <c r="A1155" s="30">
        <v>43364</v>
      </c>
      <c r="B1155" s="29">
        <v>13.82</v>
      </c>
    </row>
    <row r="1156" spans="1:2" x14ac:dyDescent="0.15">
      <c r="A1156" s="30">
        <v>43363</v>
      </c>
      <c r="B1156" s="29">
        <v>13.82</v>
      </c>
    </row>
    <row r="1157" spans="1:2" x14ac:dyDescent="0.15">
      <c r="A1157" s="30">
        <v>43362</v>
      </c>
      <c r="B1157" s="29">
        <v>13.85</v>
      </c>
    </row>
    <row r="1158" spans="1:2" x14ac:dyDescent="0.15">
      <c r="A1158" s="30">
        <v>43361</v>
      </c>
      <c r="B1158" s="29">
        <v>13.89</v>
      </c>
    </row>
    <row r="1159" spans="1:2" x14ac:dyDescent="0.15">
      <c r="A1159" s="30">
        <v>43360</v>
      </c>
      <c r="B1159" s="29">
        <v>13.92</v>
      </c>
    </row>
    <row r="1160" spans="1:2" x14ac:dyDescent="0.15">
      <c r="A1160" s="30">
        <v>43357</v>
      </c>
      <c r="B1160" s="29">
        <v>13.97</v>
      </c>
    </row>
    <row r="1161" spans="1:2" x14ac:dyDescent="0.15">
      <c r="A1161" s="30">
        <v>43356</v>
      </c>
      <c r="B1161" s="29">
        <v>14</v>
      </c>
    </row>
    <row r="1162" spans="1:2" x14ac:dyDescent="0.15">
      <c r="A1162" s="30">
        <v>43355</v>
      </c>
      <c r="B1162" s="29">
        <v>13.97</v>
      </c>
    </row>
    <row r="1163" spans="1:2" x14ac:dyDescent="0.15">
      <c r="A1163" s="30">
        <v>43354</v>
      </c>
      <c r="B1163" s="29">
        <v>13.98</v>
      </c>
    </row>
    <row r="1164" spans="1:2" x14ac:dyDescent="0.15">
      <c r="A1164" s="30">
        <v>43353</v>
      </c>
      <c r="B1164" s="29">
        <v>13.92</v>
      </c>
    </row>
    <row r="1165" spans="1:2" x14ac:dyDescent="0.15">
      <c r="A1165" s="30">
        <v>43350</v>
      </c>
      <c r="B1165" s="29">
        <v>13.9</v>
      </c>
    </row>
    <row r="1166" spans="1:2" x14ac:dyDescent="0.15">
      <c r="A1166" s="30">
        <v>43349</v>
      </c>
      <c r="B1166" s="29">
        <v>13.82</v>
      </c>
    </row>
    <row r="1167" spans="1:2" x14ac:dyDescent="0.15">
      <c r="A1167" s="30">
        <v>43348</v>
      </c>
      <c r="B1167" s="29">
        <v>13.78</v>
      </c>
    </row>
    <row r="1168" spans="1:2" x14ac:dyDescent="0.15">
      <c r="A1168" s="30">
        <v>43347</v>
      </c>
      <c r="B1168" s="29">
        <v>13.7</v>
      </c>
    </row>
    <row r="1169" spans="1:2" x14ac:dyDescent="0.15">
      <c r="A1169" s="30">
        <v>43346</v>
      </c>
      <c r="B1169" s="29">
        <v>13.61</v>
      </c>
    </row>
    <row r="1170" spans="1:2" x14ac:dyDescent="0.15">
      <c r="A1170" s="30">
        <v>43343</v>
      </c>
      <c r="B1170" s="29">
        <v>13.59</v>
      </c>
    </row>
    <row r="1171" spans="1:2" x14ac:dyDescent="0.15">
      <c r="A1171" s="30">
        <v>43342</v>
      </c>
      <c r="B1171" s="29">
        <v>13.59</v>
      </c>
    </row>
    <row r="1172" spans="1:2" x14ac:dyDescent="0.15">
      <c r="A1172" s="30">
        <v>43341</v>
      </c>
      <c r="B1172" s="29">
        <v>13.6</v>
      </c>
    </row>
    <row r="1173" spans="1:2" x14ac:dyDescent="0.15">
      <c r="A1173" s="30">
        <v>43340</v>
      </c>
      <c r="B1173" s="29">
        <v>13.65</v>
      </c>
    </row>
    <row r="1174" spans="1:2" x14ac:dyDescent="0.15">
      <c r="A1174" s="30">
        <v>43339</v>
      </c>
      <c r="B1174" s="29">
        <v>13.68</v>
      </c>
    </row>
    <row r="1175" spans="1:2" x14ac:dyDescent="0.15">
      <c r="A1175" s="30">
        <v>43336</v>
      </c>
      <c r="B1175" s="29">
        <v>13.71</v>
      </c>
    </row>
    <row r="1176" spans="1:2" x14ac:dyDescent="0.15">
      <c r="A1176" s="30">
        <v>43335</v>
      </c>
      <c r="B1176" s="29">
        <v>13.72</v>
      </c>
    </row>
    <row r="1177" spans="1:2" x14ac:dyDescent="0.15">
      <c r="A1177" s="30">
        <v>43334</v>
      </c>
      <c r="B1177" s="29">
        <v>13.77</v>
      </c>
    </row>
    <row r="1178" spans="1:2" x14ac:dyDescent="0.15">
      <c r="A1178" s="30">
        <v>43333</v>
      </c>
      <c r="B1178" s="29">
        <v>13.79</v>
      </c>
    </row>
    <row r="1179" spans="1:2" x14ac:dyDescent="0.15">
      <c r="A1179" s="30">
        <v>43332</v>
      </c>
      <c r="B1179" s="29">
        <v>13.85</v>
      </c>
    </row>
    <row r="1180" spans="1:2" x14ac:dyDescent="0.15">
      <c r="A1180" s="30">
        <v>43329</v>
      </c>
      <c r="B1180" s="29">
        <v>13.88</v>
      </c>
    </row>
    <row r="1181" spans="1:2" x14ac:dyDescent="0.15">
      <c r="A1181" s="30">
        <v>43328</v>
      </c>
      <c r="B1181" s="29">
        <v>13.88</v>
      </c>
    </row>
    <row r="1182" spans="1:2" x14ac:dyDescent="0.15">
      <c r="A1182" s="30">
        <v>43327</v>
      </c>
      <c r="B1182" s="29">
        <v>13.87</v>
      </c>
    </row>
    <row r="1183" spans="1:2" x14ac:dyDescent="0.15">
      <c r="A1183" s="30">
        <v>43326</v>
      </c>
      <c r="B1183" s="29">
        <v>13.86</v>
      </c>
    </row>
    <row r="1184" spans="1:2" x14ac:dyDescent="0.15">
      <c r="A1184" s="30">
        <v>43325</v>
      </c>
      <c r="B1184" s="29">
        <v>13.8</v>
      </c>
    </row>
    <row r="1185" spans="1:2" x14ac:dyDescent="0.15">
      <c r="A1185" s="30">
        <v>43322</v>
      </c>
      <c r="B1185" s="29">
        <v>13.72</v>
      </c>
    </row>
    <row r="1186" spans="1:2" x14ac:dyDescent="0.15">
      <c r="A1186" s="30">
        <v>43321</v>
      </c>
      <c r="B1186" s="29">
        <v>13.72</v>
      </c>
    </row>
    <row r="1187" spans="1:2" x14ac:dyDescent="0.15">
      <c r="A1187" s="30">
        <v>43320</v>
      </c>
      <c r="B1187" s="29">
        <v>13.6</v>
      </c>
    </row>
    <row r="1188" spans="1:2" x14ac:dyDescent="0.15">
      <c r="A1188" s="30">
        <v>43319</v>
      </c>
      <c r="B1188" s="29">
        <v>13.56</v>
      </c>
    </row>
    <row r="1189" spans="1:2" x14ac:dyDescent="0.15">
      <c r="A1189" s="30">
        <v>43318</v>
      </c>
      <c r="B1189" s="29">
        <v>13.49</v>
      </c>
    </row>
    <row r="1190" spans="1:2" x14ac:dyDescent="0.15">
      <c r="A1190" s="30">
        <v>43315</v>
      </c>
      <c r="B1190" s="29">
        <v>13.39</v>
      </c>
    </row>
    <row r="1191" spans="1:2" x14ac:dyDescent="0.15">
      <c r="A1191" s="30">
        <v>43314</v>
      </c>
      <c r="B1191" s="29">
        <v>13.21</v>
      </c>
    </row>
    <row r="1192" spans="1:2" x14ac:dyDescent="0.15">
      <c r="A1192" s="30">
        <v>43313</v>
      </c>
      <c r="B1192" s="29">
        <v>13.13</v>
      </c>
    </row>
    <row r="1193" spans="1:2" x14ac:dyDescent="0.15">
      <c r="A1193" s="30">
        <v>43312</v>
      </c>
      <c r="B1193" s="29">
        <v>13.12</v>
      </c>
    </row>
    <row r="1194" spans="1:2" x14ac:dyDescent="0.15">
      <c r="A1194" s="30">
        <v>43311</v>
      </c>
      <c r="B1194" s="29">
        <v>13.08</v>
      </c>
    </row>
    <row r="1195" spans="1:2" x14ac:dyDescent="0.15">
      <c r="A1195" s="30">
        <v>43308</v>
      </c>
      <c r="B1195" s="29">
        <v>12.98</v>
      </c>
    </row>
    <row r="1196" spans="1:2" x14ac:dyDescent="0.15">
      <c r="A1196" s="30">
        <v>43307</v>
      </c>
      <c r="B1196" s="29">
        <v>12.9</v>
      </c>
    </row>
    <row r="1197" spans="1:2" x14ac:dyDescent="0.15">
      <c r="A1197" s="30">
        <v>43306</v>
      </c>
      <c r="B1197" s="29">
        <v>12.78</v>
      </c>
    </row>
    <row r="1198" spans="1:2" x14ac:dyDescent="0.15">
      <c r="A1198" s="30">
        <v>43305</v>
      </c>
      <c r="B1198" s="29">
        <v>12.67</v>
      </c>
    </row>
    <row r="1199" spans="1:2" x14ac:dyDescent="0.15">
      <c r="A1199" s="30">
        <v>43304</v>
      </c>
      <c r="B1199" s="29">
        <v>12.53</v>
      </c>
    </row>
    <row r="1200" spans="1:2" x14ac:dyDescent="0.15">
      <c r="A1200" s="30">
        <v>43301</v>
      </c>
      <c r="B1200" s="29">
        <v>12.4</v>
      </c>
    </row>
    <row r="1201" spans="1:2" x14ac:dyDescent="0.15">
      <c r="A1201" s="30">
        <v>43300</v>
      </c>
      <c r="B1201" s="29">
        <v>12.35</v>
      </c>
    </row>
    <row r="1202" spans="1:2" x14ac:dyDescent="0.15">
      <c r="A1202" s="30">
        <v>43299</v>
      </c>
      <c r="B1202" s="29">
        <v>12.32</v>
      </c>
    </row>
    <row r="1203" spans="1:2" x14ac:dyDescent="0.15">
      <c r="A1203" s="30">
        <v>43298</v>
      </c>
      <c r="B1203" s="29">
        <v>12.29</v>
      </c>
    </row>
    <row r="1204" spans="1:2" x14ac:dyDescent="0.15">
      <c r="A1204" s="30">
        <v>43297</v>
      </c>
      <c r="B1204" s="29">
        <v>12.28</v>
      </c>
    </row>
    <row r="1205" spans="1:2" x14ac:dyDescent="0.15">
      <c r="A1205" s="30">
        <v>43294</v>
      </c>
      <c r="B1205" s="29">
        <v>12.21</v>
      </c>
    </row>
    <row r="1206" spans="1:2" x14ac:dyDescent="0.15">
      <c r="A1206" s="30">
        <v>43293</v>
      </c>
      <c r="B1206" s="29">
        <v>12.09</v>
      </c>
    </row>
    <row r="1207" spans="1:2" x14ac:dyDescent="0.15">
      <c r="A1207" s="30">
        <v>43292</v>
      </c>
      <c r="B1207" s="29">
        <v>12.01</v>
      </c>
    </row>
    <row r="1208" spans="1:2" x14ac:dyDescent="0.15">
      <c r="A1208" s="30">
        <v>43291</v>
      </c>
      <c r="B1208" s="29">
        <v>11.88</v>
      </c>
    </row>
    <row r="1209" spans="1:2" x14ac:dyDescent="0.15">
      <c r="A1209" s="30">
        <v>43290</v>
      </c>
      <c r="B1209" s="29">
        <v>11.75</v>
      </c>
    </row>
    <row r="1210" spans="1:2" x14ac:dyDescent="0.15">
      <c r="A1210" s="30">
        <v>43287</v>
      </c>
      <c r="B1210" s="29">
        <v>11.59</v>
      </c>
    </row>
    <row r="1211" spans="1:2" x14ac:dyDescent="0.15">
      <c r="A1211" s="30">
        <v>43286</v>
      </c>
      <c r="B1211" s="29">
        <v>11.52</v>
      </c>
    </row>
    <row r="1212" spans="1:2" x14ac:dyDescent="0.15">
      <c r="A1212" s="30">
        <v>43285</v>
      </c>
      <c r="B1212" s="29">
        <v>11.47</v>
      </c>
    </row>
    <row r="1213" spans="1:2" x14ac:dyDescent="0.15">
      <c r="A1213" s="30">
        <v>43284</v>
      </c>
      <c r="B1213" s="29">
        <v>11.4</v>
      </c>
    </row>
    <row r="1214" spans="1:2" x14ac:dyDescent="0.15">
      <c r="A1214" s="30">
        <v>43283</v>
      </c>
      <c r="B1214" s="29">
        <v>11.39</v>
      </c>
    </row>
    <row r="1215" spans="1:2" x14ac:dyDescent="0.15">
      <c r="A1215" s="30">
        <v>43280</v>
      </c>
      <c r="B1215" s="29">
        <v>11.35</v>
      </c>
    </row>
    <row r="1216" spans="1:2" x14ac:dyDescent="0.15">
      <c r="A1216" s="30">
        <v>43279</v>
      </c>
      <c r="B1216" s="29">
        <v>11.39</v>
      </c>
    </row>
    <row r="1217" spans="1:2" x14ac:dyDescent="0.15">
      <c r="A1217" s="30">
        <v>43278</v>
      </c>
      <c r="B1217" s="29">
        <v>11.4</v>
      </c>
    </row>
    <row r="1218" spans="1:2" x14ac:dyDescent="0.15">
      <c r="A1218" s="30">
        <v>43277</v>
      </c>
      <c r="B1218" s="29">
        <v>11.43</v>
      </c>
    </row>
    <row r="1219" spans="1:2" x14ac:dyDescent="0.15">
      <c r="A1219" s="30">
        <v>43276</v>
      </c>
      <c r="B1219" s="29">
        <v>11.42</v>
      </c>
    </row>
    <row r="1220" spans="1:2" x14ac:dyDescent="0.15">
      <c r="A1220" s="30">
        <v>43273</v>
      </c>
      <c r="B1220" s="29">
        <v>11.42</v>
      </c>
    </row>
    <row r="1221" spans="1:2" x14ac:dyDescent="0.15">
      <c r="A1221" s="30">
        <v>43272</v>
      </c>
      <c r="B1221" s="29">
        <v>11.45</v>
      </c>
    </row>
    <row r="1222" spans="1:2" x14ac:dyDescent="0.15">
      <c r="A1222" s="30">
        <v>43271</v>
      </c>
      <c r="B1222" s="29">
        <v>11.45</v>
      </c>
    </row>
    <row r="1223" spans="1:2" x14ac:dyDescent="0.15">
      <c r="A1223" s="30">
        <v>43270</v>
      </c>
      <c r="B1223" s="29">
        <v>11.43</v>
      </c>
    </row>
    <row r="1224" spans="1:2" x14ac:dyDescent="0.15">
      <c r="A1224" s="30">
        <v>43269</v>
      </c>
      <c r="B1224" s="29">
        <v>11.42</v>
      </c>
    </row>
    <row r="1225" spans="1:2" x14ac:dyDescent="0.15">
      <c r="A1225" s="30">
        <v>43266</v>
      </c>
      <c r="B1225" s="29">
        <v>11.42</v>
      </c>
    </row>
    <row r="1226" spans="1:2" x14ac:dyDescent="0.15">
      <c r="A1226" s="30">
        <v>43265</v>
      </c>
      <c r="B1226" s="29">
        <v>11.39</v>
      </c>
    </row>
    <row r="1227" spans="1:2" x14ac:dyDescent="0.15">
      <c r="A1227" s="30">
        <v>43264</v>
      </c>
      <c r="B1227" s="29">
        <v>11.31</v>
      </c>
    </row>
    <row r="1228" spans="1:2" x14ac:dyDescent="0.15">
      <c r="A1228" s="30">
        <v>43263</v>
      </c>
      <c r="B1228" s="29">
        <v>11.25</v>
      </c>
    </row>
    <row r="1229" spans="1:2" x14ac:dyDescent="0.15">
      <c r="A1229" s="30">
        <v>43262</v>
      </c>
      <c r="B1229" s="29">
        <v>11.24</v>
      </c>
    </row>
    <row r="1230" spans="1:2" x14ac:dyDescent="0.15">
      <c r="A1230" s="30">
        <v>43259</v>
      </c>
      <c r="B1230" s="29">
        <v>11.23</v>
      </c>
    </row>
    <row r="1231" spans="1:2" x14ac:dyDescent="0.15">
      <c r="A1231" s="30">
        <v>43258</v>
      </c>
      <c r="B1231" s="29">
        <v>11.21</v>
      </c>
    </row>
    <row r="1232" spans="1:2" x14ac:dyDescent="0.15">
      <c r="A1232" s="30">
        <v>43257</v>
      </c>
      <c r="B1232" s="29">
        <v>11.19</v>
      </c>
    </row>
    <row r="1233" spans="1:2" x14ac:dyDescent="0.15">
      <c r="A1233" s="30">
        <v>43256</v>
      </c>
      <c r="B1233" s="29">
        <v>11.18</v>
      </c>
    </row>
    <row r="1234" spans="1:2" x14ac:dyDescent="0.15">
      <c r="A1234" s="30">
        <v>43255</v>
      </c>
      <c r="B1234" s="29">
        <v>11.15</v>
      </c>
    </row>
    <row r="1235" spans="1:2" x14ac:dyDescent="0.15">
      <c r="A1235" s="30">
        <v>43252</v>
      </c>
      <c r="B1235" s="29">
        <v>11.1</v>
      </c>
    </row>
    <row r="1236" spans="1:2" x14ac:dyDescent="0.15">
      <c r="A1236" s="30">
        <v>43251</v>
      </c>
      <c r="B1236" s="29">
        <v>11.1</v>
      </c>
    </row>
    <row r="1237" spans="1:2" x14ac:dyDescent="0.15">
      <c r="A1237" s="30">
        <v>43250</v>
      </c>
      <c r="B1237" s="29">
        <v>11.06</v>
      </c>
    </row>
    <row r="1238" spans="1:2" x14ac:dyDescent="0.15">
      <c r="A1238" s="30">
        <v>43249</v>
      </c>
      <c r="B1238" s="29">
        <v>10.98</v>
      </c>
    </row>
    <row r="1239" spans="1:2" x14ac:dyDescent="0.15">
      <c r="A1239" s="30">
        <v>43248</v>
      </c>
      <c r="B1239" s="29">
        <v>10.88</v>
      </c>
    </row>
    <row r="1240" spans="1:2" x14ac:dyDescent="0.15">
      <c r="A1240" s="30">
        <v>43245</v>
      </c>
      <c r="B1240" s="29">
        <v>10.54</v>
      </c>
    </row>
    <row r="1241" spans="1:2" x14ac:dyDescent="0.15">
      <c r="A1241" s="30">
        <v>43244</v>
      </c>
      <c r="B1241" s="29">
        <v>10.4</v>
      </c>
    </row>
    <row r="1242" spans="1:2" x14ac:dyDescent="0.15">
      <c r="A1242" s="30">
        <v>43243</v>
      </c>
      <c r="B1242" s="29">
        <v>10.25</v>
      </c>
    </row>
    <row r="1243" spans="1:2" x14ac:dyDescent="0.15">
      <c r="A1243" s="30">
        <v>43242</v>
      </c>
      <c r="B1243" s="29">
        <v>10.130000000000001</v>
      </c>
    </row>
    <row r="1244" spans="1:2" x14ac:dyDescent="0.15">
      <c r="A1244" s="30">
        <v>43241</v>
      </c>
      <c r="B1244" s="29">
        <v>10.1</v>
      </c>
    </row>
    <row r="1245" spans="1:2" x14ac:dyDescent="0.15">
      <c r="A1245" s="30">
        <v>43238</v>
      </c>
      <c r="B1245" s="29">
        <v>10.050000000000001</v>
      </c>
    </row>
    <row r="1246" spans="1:2" x14ac:dyDescent="0.15">
      <c r="A1246" s="30">
        <v>43237</v>
      </c>
      <c r="B1246" s="29">
        <v>10.07</v>
      </c>
    </row>
    <row r="1247" spans="1:2" x14ac:dyDescent="0.15">
      <c r="A1247" s="30">
        <v>43236</v>
      </c>
      <c r="B1247" s="29">
        <v>10.050000000000001</v>
      </c>
    </row>
    <row r="1248" spans="1:2" x14ac:dyDescent="0.15">
      <c r="A1248" s="30">
        <v>43235</v>
      </c>
      <c r="B1248" s="29">
        <v>10.050000000000001</v>
      </c>
    </row>
    <row r="1249" spans="1:2" x14ac:dyDescent="0.15">
      <c r="A1249" s="30">
        <v>43234</v>
      </c>
      <c r="B1249" s="29">
        <v>10.029999999999999</v>
      </c>
    </row>
    <row r="1250" spans="1:2" x14ac:dyDescent="0.15">
      <c r="A1250" s="30">
        <v>43231</v>
      </c>
      <c r="B1250" s="29">
        <v>10.01</v>
      </c>
    </row>
    <row r="1251" spans="1:2" x14ac:dyDescent="0.15">
      <c r="A1251" s="30">
        <v>43230</v>
      </c>
      <c r="B1251" s="29">
        <v>10.01</v>
      </c>
    </row>
    <row r="1252" spans="1:2" x14ac:dyDescent="0.15">
      <c r="A1252" s="30">
        <v>43229</v>
      </c>
      <c r="B1252" s="29">
        <v>10.01</v>
      </c>
    </row>
    <row r="1253" spans="1:2" x14ac:dyDescent="0.15">
      <c r="A1253" s="30">
        <v>43228</v>
      </c>
      <c r="B1253" s="29">
        <v>10.029999999999999</v>
      </c>
    </row>
    <row r="1254" spans="1:2" x14ac:dyDescent="0.15">
      <c r="A1254" s="30">
        <v>43227</v>
      </c>
      <c r="B1254" s="29">
        <v>10.039999999999999</v>
      </c>
    </row>
    <row r="1255" spans="1:2" x14ac:dyDescent="0.15">
      <c r="A1255" s="30">
        <v>43224</v>
      </c>
      <c r="B1255" s="29">
        <v>10.07</v>
      </c>
    </row>
    <row r="1256" spans="1:2" x14ac:dyDescent="0.15">
      <c r="A1256" s="30">
        <v>43223</v>
      </c>
      <c r="B1256" s="29">
        <v>10.08</v>
      </c>
    </row>
    <row r="1257" spans="1:2" x14ac:dyDescent="0.15">
      <c r="A1257" s="30">
        <v>43222</v>
      </c>
      <c r="B1257" s="29">
        <v>10.08</v>
      </c>
    </row>
    <row r="1258" spans="1:2" x14ac:dyDescent="0.15">
      <c r="A1258" s="30">
        <v>43221</v>
      </c>
      <c r="B1258" s="29">
        <v>10.14</v>
      </c>
    </row>
    <row r="1259" spans="1:2" x14ac:dyDescent="0.15">
      <c r="A1259" s="30">
        <v>43220</v>
      </c>
      <c r="B1259" s="29">
        <v>10.14</v>
      </c>
    </row>
    <row r="1260" spans="1:2" x14ac:dyDescent="0.15">
      <c r="A1260" s="30">
        <v>43218</v>
      </c>
      <c r="B1260" s="29">
        <v>10.14</v>
      </c>
    </row>
    <row r="1261" spans="1:2" x14ac:dyDescent="0.15">
      <c r="A1261" s="30">
        <v>43217</v>
      </c>
      <c r="B1261" s="29">
        <v>10.17</v>
      </c>
    </row>
    <row r="1262" spans="1:2" x14ac:dyDescent="0.15">
      <c r="A1262" s="30">
        <v>43216</v>
      </c>
      <c r="B1262" s="29">
        <v>10.19</v>
      </c>
    </row>
    <row r="1263" spans="1:2" x14ac:dyDescent="0.15">
      <c r="A1263" s="30">
        <v>43215</v>
      </c>
      <c r="B1263" s="29">
        <v>10.210000000000001</v>
      </c>
    </row>
    <row r="1264" spans="1:2" x14ac:dyDescent="0.15">
      <c r="A1264" s="30">
        <v>43214</v>
      </c>
      <c r="B1264" s="29">
        <v>10.25</v>
      </c>
    </row>
    <row r="1265" spans="1:2" x14ac:dyDescent="0.15">
      <c r="A1265" s="30">
        <v>43213</v>
      </c>
      <c r="B1265" s="29">
        <v>10.28</v>
      </c>
    </row>
    <row r="1266" spans="1:2" x14ac:dyDescent="0.15">
      <c r="A1266" s="30">
        <v>43210</v>
      </c>
      <c r="B1266" s="29">
        <v>10.28</v>
      </c>
    </row>
    <row r="1267" spans="1:2" x14ac:dyDescent="0.15">
      <c r="A1267" s="30">
        <v>43209</v>
      </c>
      <c r="B1267" s="29">
        <v>10.28</v>
      </c>
    </row>
    <row r="1268" spans="1:2" x14ac:dyDescent="0.15">
      <c r="A1268" s="30">
        <v>43208</v>
      </c>
      <c r="B1268" s="29">
        <v>10.3</v>
      </c>
    </row>
    <row r="1269" spans="1:2" x14ac:dyDescent="0.15">
      <c r="A1269" s="30">
        <v>43207</v>
      </c>
      <c r="B1269" s="29">
        <v>10.31</v>
      </c>
    </row>
    <row r="1270" spans="1:2" x14ac:dyDescent="0.15">
      <c r="A1270" s="30">
        <v>43206</v>
      </c>
      <c r="B1270" s="29">
        <v>10.34</v>
      </c>
    </row>
    <row r="1271" spans="1:2" x14ac:dyDescent="0.15">
      <c r="A1271" s="30">
        <v>43203</v>
      </c>
      <c r="B1271" s="29">
        <v>10.37</v>
      </c>
    </row>
    <row r="1272" spans="1:2" x14ac:dyDescent="0.15">
      <c r="A1272" s="30">
        <v>43202</v>
      </c>
      <c r="B1272" s="29">
        <v>10.4</v>
      </c>
    </row>
    <row r="1273" spans="1:2" x14ac:dyDescent="0.15">
      <c r="A1273" s="30">
        <v>43201</v>
      </c>
      <c r="B1273" s="29">
        <v>10.41</v>
      </c>
    </row>
    <row r="1274" spans="1:2" x14ac:dyDescent="0.15">
      <c r="A1274" s="30">
        <v>43200</v>
      </c>
      <c r="B1274" s="29">
        <v>10.42</v>
      </c>
    </row>
    <row r="1275" spans="1:2" x14ac:dyDescent="0.15">
      <c r="A1275" s="30">
        <v>43199</v>
      </c>
      <c r="B1275" s="29">
        <v>10.44</v>
      </c>
    </row>
    <row r="1276" spans="1:2" x14ac:dyDescent="0.15">
      <c r="A1276" s="30">
        <v>43198</v>
      </c>
      <c r="B1276" s="29">
        <v>10.53</v>
      </c>
    </row>
    <row r="1277" spans="1:2" x14ac:dyDescent="0.15">
      <c r="A1277" s="30">
        <v>43197</v>
      </c>
      <c r="B1277" s="29">
        <v>10.55</v>
      </c>
    </row>
    <row r="1278" spans="1:2" x14ac:dyDescent="0.15">
      <c r="A1278" s="30">
        <v>43196</v>
      </c>
      <c r="B1278" s="29">
        <v>10.55</v>
      </c>
    </row>
    <row r="1279" spans="1:2" x14ac:dyDescent="0.15">
      <c r="A1279" s="30">
        <v>43195</v>
      </c>
      <c r="B1279" s="29">
        <v>10.55</v>
      </c>
    </row>
    <row r="1280" spans="1:2" x14ac:dyDescent="0.15">
      <c r="A1280" s="30">
        <v>43194</v>
      </c>
      <c r="B1280" s="29">
        <v>10.55</v>
      </c>
    </row>
    <row r="1281" spans="1:2" x14ac:dyDescent="0.15">
      <c r="A1281" s="30">
        <v>43193</v>
      </c>
      <c r="B1281" s="29">
        <v>10.59</v>
      </c>
    </row>
    <row r="1282" spans="1:2" x14ac:dyDescent="0.15">
      <c r="A1282" s="30">
        <v>43192</v>
      </c>
      <c r="B1282" s="29">
        <v>10.51</v>
      </c>
    </row>
    <row r="1283" spans="1:2" x14ac:dyDescent="0.15">
      <c r="A1283" s="30">
        <v>43189</v>
      </c>
      <c r="B1283" s="29">
        <v>10.45</v>
      </c>
    </row>
    <row r="1284" spans="1:2" x14ac:dyDescent="0.15">
      <c r="A1284" s="30">
        <v>43188</v>
      </c>
      <c r="B1284" s="29">
        <v>10.43</v>
      </c>
    </row>
    <row r="1285" spans="1:2" x14ac:dyDescent="0.15">
      <c r="A1285" s="30">
        <v>43187</v>
      </c>
      <c r="B1285" s="29">
        <v>10.43</v>
      </c>
    </row>
    <row r="1286" spans="1:2" x14ac:dyDescent="0.15">
      <c r="A1286" s="30">
        <v>43186</v>
      </c>
      <c r="B1286" s="29">
        <v>10.45</v>
      </c>
    </row>
    <row r="1287" spans="1:2" x14ac:dyDescent="0.15">
      <c r="A1287" s="30">
        <v>43185</v>
      </c>
      <c r="B1287" s="29">
        <v>10.5</v>
      </c>
    </row>
    <row r="1288" spans="1:2" x14ac:dyDescent="0.15">
      <c r="A1288" s="30">
        <v>43182</v>
      </c>
      <c r="B1288" s="29">
        <v>10.57</v>
      </c>
    </row>
    <row r="1289" spans="1:2" x14ac:dyDescent="0.15">
      <c r="A1289" s="30">
        <v>43181</v>
      </c>
      <c r="B1289" s="29">
        <v>10.7</v>
      </c>
    </row>
    <row r="1290" spans="1:2" x14ac:dyDescent="0.15">
      <c r="A1290" s="30">
        <v>43180</v>
      </c>
      <c r="B1290" s="29">
        <v>10.85</v>
      </c>
    </row>
    <row r="1291" spans="1:2" x14ac:dyDescent="0.15">
      <c r="A1291" s="30">
        <v>43179</v>
      </c>
      <c r="B1291" s="29">
        <v>11</v>
      </c>
    </row>
    <row r="1292" spans="1:2" x14ac:dyDescent="0.15">
      <c r="A1292" s="30">
        <v>43178</v>
      </c>
      <c r="B1292" s="29">
        <v>11.15</v>
      </c>
    </row>
    <row r="1293" spans="1:2" x14ac:dyDescent="0.15">
      <c r="A1293" s="30">
        <v>43175</v>
      </c>
      <c r="B1293" s="29">
        <v>11.29</v>
      </c>
    </row>
    <row r="1294" spans="1:2" x14ac:dyDescent="0.15">
      <c r="A1294" s="30">
        <v>43174</v>
      </c>
      <c r="B1294" s="29">
        <v>11.38</v>
      </c>
    </row>
    <row r="1295" spans="1:2" x14ac:dyDescent="0.15">
      <c r="A1295" s="30">
        <v>43173</v>
      </c>
      <c r="B1295" s="29">
        <v>11.45</v>
      </c>
    </row>
    <row r="1296" spans="1:2" x14ac:dyDescent="0.15">
      <c r="A1296" s="30">
        <v>43172</v>
      </c>
      <c r="B1296" s="29">
        <v>11.5</v>
      </c>
    </row>
    <row r="1297" spans="1:2" x14ac:dyDescent="0.15">
      <c r="A1297" s="30">
        <v>43171</v>
      </c>
      <c r="B1297" s="29">
        <v>11.57</v>
      </c>
    </row>
    <row r="1298" spans="1:2" x14ac:dyDescent="0.15">
      <c r="A1298" s="30">
        <v>43168</v>
      </c>
      <c r="B1298" s="29">
        <v>11.65</v>
      </c>
    </row>
    <row r="1299" spans="1:2" x14ac:dyDescent="0.15">
      <c r="A1299" s="30">
        <v>43167</v>
      </c>
      <c r="B1299" s="29">
        <v>11.72</v>
      </c>
    </row>
    <row r="1300" spans="1:2" x14ac:dyDescent="0.15">
      <c r="A1300" s="30">
        <v>43166</v>
      </c>
      <c r="B1300" s="29">
        <v>11.86</v>
      </c>
    </row>
    <row r="1301" spans="1:2" x14ac:dyDescent="0.15">
      <c r="A1301" s="30">
        <v>43165</v>
      </c>
      <c r="B1301" s="29">
        <v>12.01</v>
      </c>
    </row>
    <row r="1302" spans="1:2" x14ac:dyDescent="0.15">
      <c r="A1302" s="30">
        <v>43164</v>
      </c>
      <c r="B1302" s="29">
        <v>12.14</v>
      </c>
    </row>
    <row r="1303" spans="1:2" x14ac:dyDescent="0.15">
      <c r="A1303" s="30">
        <v>43161</v>
      </c>
      <c r="B1303" s="29">
        <v>12.44</v>
      </c>
    </row>
    <row r="1304" spans="1:2" x14ac:dyDescent="0.15">
      <c r="A1304" s="30">
        <v>43160</v>
      </c>
      <c r="B1304" s="29">
        <v>12.75</v>
      </c>
    </row>
    <row r="1305" spans="1:2" x14ac:dyDescent="0.15">
      <c r="A1305" s="30">
        <v>43159</v>
      </c>
      <c r="B1305" s="29">
        <v>12.9</v>
      </c>
    </row>
    <row r="1306" spans="1:2" x14ac:dyDescent="0.15">
      <c r="A1306" s="30">
        <v>43158</v>
      </c>
      <c r="B1306" s="29">
        <v>13.07</v>
      </c>
    </row>
    <row r="1307" spans="1:2" x14ac:dyDescent="0.15">
      <c r="A1307" s="30">
        <v>43157</v>
      </c>
      <c r="B1307" s="29">
        <v>13.22</v>
      </c>
    </row>
    <row r="1308" spans="1:2" x14ac:dyDescent="0.15">
      <c r="A1308" s="30">
        <v>43155</v>
      </c>
      <c r="B1308" s="29">
        <v>13.35</v>
      </c>
    </row>
    <row r="1309" spans="1:2" x14ac:dyDescent="0.15">
      <c r="A1309" s="30">
        <v>43154</v>
      </c>
      <c r="B1309" s="29">
        <v>13.44</v>
      </c>
    </row>
    <row r="1310" spans="1:2" x14ac:dyDescent="0.15">
      <c r="A1310" s="30">
        <v>43153</v>
      </c>
      <c r="B1310" s="29">
        <v>13.48</v>
      </c>
    </row>
    <row r="1311" spans="1:2" x14ac:dyDescent="0.15">
      <c r="A1311" s="30">
        <v>43152</v>
      </c>
      <c r="B1311" s="29">
        <v>13.52</v>
      </c>
    </row>
    <row r="1312" spans="1:2" x14ac:dyDescent="0.15">
      <c r="A1312" s="30">
        <v>43151</v>
      </c>
      <c r="B1312" s="29">
        <v>13.52</v>
      </c>
    </row>
    <row r="1313" spans="1:2" x14ac:dyDescent="0.15">
      <c r="A1313" s="30">
        <v>43150</v>
      </c>
      <c r="B1313" s="29">
        <v>13.52</v>
      </c>
    </row>
    <row r="1314" spans="1:2" x14ac:dyDescent="0.15">
      <c r="A1314" s="30">
        <v>43147</v>
      </c>
      <c r="B1314" s="29">
        <v>13.52</v>
      </c>
    </row>
    <row r="1315" spans="1:2" x14ac:dyDescent="0.15">
      <c r="A1315" s="30">
        <v>43146</v>
      </c>
      <c r="B1315" s="29">
        <v>13.52</v>
      </c>
    </row>
    <row r="1316" spans="1:2" x14ac:dyDescent="0.15">
      <c r="A1316" s="30">
        <v>43145</v>
      </c>
      <c r="B1316" s="29">
        <v>13.52</v>
      </c>
    </row>
    <row r="1317" spans="1:2" x14ac:dyDescent="0.15">
      <c r="A1317" s="30">
        <v>43144</v>
      </c>
      <c r="B1317" s="29">
        <v>13.52</v>
      </c>
    </row>
    <row r="1318" spans="1:2" x14ac:dyDescent="0.15">
      <c r="A1318" s="30">
        <v>43143</v>
      </c>
      <c r="B1318" s="29">
        <v>13.54</v>
      </c>
    </row>
    <row r="1319" spans="1:2" x14ac:dyDescent="0.15">
      <c r="A1319" s="30">
        <v>43142</v>
      </c>
      <c r="B1319" s="29">
        <v>13.68</v>
      </c>
    </row>
    <row r="1320" spans="1:2" x14ac:dyDescent="0.15">
      <c r="A1320" s="30">
        <v>43140</v>
      </c>
      <c r="B1320" s="29">
        <v>13.86</v>
      </c>
    </row>
    <row r="1321" spans="1:2" x14ac:dyDescent="0.15">
      <c r="A1321" s="30">
        <v>43139</v>
      </c>
      <c r="B1321" s="29">
        <v>14.02</v>
      </c>
    </row>
    <row r="1322" spans="1:2" x14ac:dyDescent="0.15">
      <c r="A1322" s="30">
        <v>43138</v>
      </c>
      <c r="B1322" s="29">
        <v>14.13</v>
      </c>
    </row>
    <row r="1323" spans="1:2" x14ac:dyDescent="0.15">
      <c r="A1323" s="30">
        <v>43137</v>
      </c>
      <c r="B1323" s="29">
        <v>14.27</v>
      </c>
    </row>
    <row r="1324" spans="1:2" x14ac:dyDescent="0.15">
      <c r="A1324" s="30">
        <v>43136</v>
      </c>
      <c r="B1324" s="29">
        <v>14.37</v>
      </c>
    </row>
    <row r="1325" spans="1:2" x14ac:dyDescent="0.15">
      <c r="A1325" s="30">
        <v>43133</v>
      </c>
      <c r="B1325" s="29">
        <v>14.51</v>
      </c>
    </row>
    <row r="1326" spans="1:2" x14ac:dyDescent="0.15">
      <c r="A1326" s="30">
        <v>43132</v>
      </c>
      <c r="B1326" s="29">
        <v>14.57</v>
      </c>
    </row>
    <row r="1327" spans="1:2" x14ac:dyDescent="0.15">
      <c r="A1327" s="30">
        <v>43131</v>
      </c>
      <c r="B1327" s="29">
        <v>14.68</v>
      </c>
    </row>
    <row r="1328" spans="1:2" x14ac:dyDescent="0.15">
      <c r="A1328" s="30">
        <v>43130</v>
      </c>
      <c r="B1328" s="29">
        <v>14.8</v>
      </c>
    </row>
    <row r="1329" spans="1:2" x14ac:dyDescent="0.15">
      <c r="A1329" s="30">
        <v>43129</v>
      </c>
      <c r="B1329" s="29">
        <v>14.87</v>
      </c>
    </row>
    <row r="1330" spans="1:2" x14ac:dyDescent="0.15">
      <c r="A1330" s="30">
        <v>43126</v>
      </c>
      <c r="B1330" s="29">
        <v>14.91</v>
      </c>
    </row>
    <row r="1331" spans="1:2" x14ac:dyDescent="0.15">
      <c r="A1331" s="30">
        <v>43125</v>
      </c>
      <c r="B1331" s="29">
        <v>14.92</v>
      </c>
    </row>
    <row r="1332" spans="1:2" x14ac:dyDescent="0.15">
      <c r="A1332" s="30">
        <v>43124</v>
      </c>
      <c r="B1332" s="29">
        <v>14.91</v>
      </c>
    </row>
    <row r="1333" spans="1:2" x14ac:dyDescent="0.15">
      <c r="A1333" s="30">
        <v>43123</v>
      </c>
      <c r="B1333" s="29">
        <v>14.94</v>
      </c>
    </row>
    <row r="1334" spans="1:2" x14ac:dyDescent="0.15">
      <c r="A1334" s="30">
        <v>43122</v>
      </c>
      <c r="B1334" s="29">
        <v>14.98</v>
      </c>
    </row>
    <row r="1335" spans="1:2" x14ac:dyDescent="0.15">
      <c r="A1335" s="30">
        <v>43119</v>
      </c>
      <c r="B1335" s="29">
        <v>15.05</v>
      </c>
    </row>
    <row r="1336" spans="1:2" x14ac:dyDescent="0.15">
      <c r="A1336" s="30">
        <v>43118</v>
      </c>
      <c r="B1336" s="29">
        <v>15.09</v>
      </c>
    </row>
    <row r="1337" spans="1:2" x14ac:dyDescent="0.15">
      <c r="A1337" s="30">
        <v>43117</v>
      </c>
      <c r="B1337" s="29">
        <v>15.11</v>
      </c>
    </row>
    <row r="1338" spans="1:2" x14ac:dyDescent="0.15">
      <c r="A1338" s="30">
        <v>43116</v>
      </c>
      <c r="B1338" s="29">
        <v>15.12</v>
      </c>
    </row>
    <row r="1339" spans="1:2" x14ac:dyDescent="0.15">
      <c r="A1339" s="30">
        <v>43115</v>
      </c>
      <c r="B1339" s="29">
        <v>15.19</v>
      </c>
    </row>
    <row r="1340" spans="1:2" x14ac:dyDescent="0.15">
      <c r="A1340" s="30">
        <v>43112</v>
      </c>
      <c r="B1340" s="29">
        <v>15.24</v>
      </c>
    </row>
    <row r="1341" spans="1:2" x14ac:dyDescent="0.15">
      <c r="A1341" s="30">
        <v>43111</v>
      </c>
      <c r="B1341" s="29">
        <v>15.19</v>
      </c>
    </row>
    <row r="1342" spans="1:2" x14ac:dyDescent="0.15">
      <c r="A1342" s="30">
        <v>43110</v>
      </c>
      <c r="B1342" s="29">
        <v>15.17</v>
      </c>
    </row>
    <row r="1343" spans="1:2" x14ac:dyDescent="0.15">
      <c r="A1343" s="30">
        <v>43109</v>
      </c>
      <c r="B1343" s="29">
        <v>15.15</v>
      </c>
    </row>
    <row r="1344" spans="1:2" x14ac:dyDescent="0.15">
      <c r="A1344" s="30">
        <v>43108</v>
      </c>
      <c r="B1344" s="29">
        <v>15.11</v>
      </c>
    </row>
    <row r="1345" spans="1:2" x14ac:dyDescent="0.15">
      <c r="A1345" s="30">
        <v>43105</v>
      </c>
      <c r="B1345" s="29">
        <v>15.07</v>
      </c>
    </row>
    <row r="1346" spans="1:2" x14ac:dyDescent="0.15">
      <c r="A1346" s="30">
        <v>43104</v>
      </c>
      <c r="B1346" s="29">
        <v>15</v>
      </c>
    </row>
    <row r="1347" spans="1:2" x14ac:dyDescent="0.15">
      <c r="A1347" s="30">
        <v>43103</v>
      </c>
      <c r="B1347" s="29">
        <v>15</v>
      </c>
    </row>
    <row r="1348" spans="1:2" x14ac:dyDescent="0.15">
      <c r="A1348" s="30">
        <v>43102</v>
      </c>
      <c r="B1348" s="29">
        <v>14.98</v>
      </c>
    </row>
    <row r="1349" spans="1:2" x14ac:dyDescent="0.15">
      <c r="A1349" s="30">
        <v>43101</v>
      </c>
      <c r="B1349" s="29">
        <v>14.95</v>
      </c>
    </row>
    <row r="1350" spans="1:2" x14ac:dyDescent="0.15">
      <c r="A1350" s="30">
        <v>43098</v>
      </c>
      <c r="B1350" s="29">
        <v>14.95</v>
      </c>
    </row>
    <row r="1351" spans="1:2" x14ac:dyDescent="0.15">
      <c r="A1351" s="30">
        <v>43097</v>
      </c>
      <c r="B1351" s="29">
        <v>14.96</v>
      </c>
    </row>
    <row r="1352" spans="1:2" x14ac:dyDescent="0.15">
      <c r="A1352" s="30">
        <v>43096</v>
      </c>
      <c r="B1352" s="29">
        <v>14.99</v>
      </c>
    </row>
    <row r="1353" spans="1:2" x14ac:dyDescent="0.15">
      <c r="A1353" s="30">
        <v>43095</v>
      </c>
      <c r="B1353" s="29">
        <v>15.01</v>
      </c>
    </row>
    <row r="1354" spans="1:2" x14ac:dyDescent="0.15">
      <c r="A1354" s="30">
        <v>43094</v>
      </c>
      <c r="B1354" s="29">
        <v>15</v>
      </c>
    </row>
    <row r="1355" spans="1:2" x14ac:dyDescent="0.15">
      <c r="A1355" s="30">
        <v>43091</v>
      </c>
      <c r="B1355" s="29">
        <v>14.99</v>
      </c>
    </row>
    <row r="1356" spans="1:2" x14ac:dyDescent="0.15">
      <c r="A1356" s="30">
        <v>43090</v>
      </c>
      <c r="B1356" s="29">
        <v>15</v>
      </c>
    </row>
    <row r="1357" spans="1:2" x14ac:dyDescent="0.15">
      <c r="A1357" s="30">
        <v>43089</v>
      </c>
      <c r="B1357" s="29">
        <v>15.01</v>
      </c>
    </row>
    <row r="1358" spans="1:2" x14ac:dyDescent="0.15">
      <c r="A1358" s="30">
        <v>43088</v>
      </c>
      <c r="B1358" s="29">
        <v>15.04</v>
      </c>
    </row>
    <row r="1359" spans="1:2" x14ac:dyDescent="0.15">
      <c r="A1359" s="30">
        <v>43087</v>
      </c>
      <c r="B1359" s="29">
        <v>15.05</v>
      </c>
    </row>
    <row r="1360" spans="1:2" x14ac:dyDescent="0.15">
      <c r="A1360" s="30">
        <v>43084</v>
      </c>
      <c r="B1360" s="29">
        <v>15.05</v>
      </c>
    </row>
    <row r="1361" spans="1:2" x14ac:dyDescent="0.15">
      <c r="A1361" s="30">
        <v>43083</v>
      </c>
      <c r="B1361" s="29">
        <v>15.08</v>
      </c>
    </row>
    <row r="1362" spans="1:2" x14ac:dyDescent="0.15">
      <c r="A1362" s="30">
        <v>43082</v>
      </c>
      <c r="B1362" s="29">
        <v>15.06</v>
      </c>
    </row>
    <row r="1363" spans="1:2" x14ac:dyDescent="0.15">
      <c r="A1363" s="30">
        <v>43081</v>
      </c>
      <c r="B1363" s="29">
        <v>15.03</v>
      </c>
    </row>
    <row r="1364" spans="1:2" x14ac:dyDescent="0.15">
      <c r="A1364" s="30">
        <v>43080</v>
      </c>
      <c r="B1364" s="29">
        <v>15.01</v>
      </c>
    </row>
    <row r="1365" spans="1:2" x14ac:dyDescent="0.15">
      <c r="A1365" s="30">
        <v>43077</v>
      </c>
      <c r="B1365" s="29">
        <v>14.97</v>
      </c>
    </row>
    <row r="1366" spans="1:2" x14ac:dyDescent="0.15">
      <c r="A1366" s="30">
        <v>43076</v>
      </c>
      <c r="B1366" s="29">
        <v>14.94</v>
      </c>
    </row>
    <row r="1367" spans="1:2" x14ac:dyDescent="0.15">
      <c r="A1367" s="30">
        <v>43075</v>
      </c>
      <c r="B1367" s="29">
        <v>14.89</v>
      </c>
    </row>
    <row r="1368" spans="1:2" x14ac:dyDescent="0.15">
      <c r="A1368" s="30">
        <v>43074</v>
      </c>
      <c r="B1368" s="29">
        <v>14.8</v>
      </c>
    </row>
    <row r="1369" spans="1:2" x14ac:dyDescent="0.15">
      <c r="A1369" s="30">
        <v>43073</v>
      </c>
      <c r="B1369" s="29">
        <v>14.69</v>
      </c>
    </row>
    <row r="1370" spans="1:2" x14ac:dyDescent="0.15">
      <c r="A1370" s="30">
        <v>43070</v>
      </c>
      <c r="B1370" s="29">
        <v>14.58</v>
      </c>
    </row>
    <row r="1371" spans="1:2" x14ac:dyDescent="0.15">
      <c r="A1371" s="30">
        <v>43069</v>
      </c>
      <c r="B1371" s="29">
        <v>14.52</v>
      </c>
    </row>
    <row r="1372" spans="1:2" x14ac:dyDescent="0.15">
      <c r="A1372" s="30">
        <v>43068</v>
      </c>
      <c r="B1372" s="29">
        <v>14.51</v>
      </c>
    </row>
    <row r="1373" spans="1:2" x14ac:dyDescent="0.15">
      <c r="A1373" s="30">
        <v>43067</v>
      </c>
      <c r="B1373" s="29">
        <v>14.45</v>
      </c>
    </row>
    <row r="1374" spans="1:2" x14ac:dyDescent="0.15">
      <c r="A1374" s="30">
        <v>43066</v>
      </c>
      <c r="B1374" s="29">
        <v>14.38</v>
      </c>
    </row>
    <row r="1375" spans="1:2" x14ac:dyDescent="0.15">
      <c r="A1375" s="30">
        <v>43063</v>
      </c>
      <c r="B1375" s="29">
        <v>14.32</v>
      </c>
    </row>
    <row r="1376" spans="1:2" x14ac:dyDescent="0.15">
      <c r="A1376" s="30">
        <v>43062</v>
      </c>
      <c r="B1376" s="29">
        <v>14.31</v>
      </c>
    </row>
    <row r="1377" spans="1:2" x14ac:dyDescent="0.15">
      <c r="A1377" s="30">
        <v>43061</v>
      </c>
      <c r="B1377" s="29">
        <v>14.3</v>
      </c>
    </row>
    <row r="1378" spans="1:2" x14ac:dyDescent="0.15">
      <c r="A1378" s="30">
        <v>43060</v>
      </c>
      <c r="B1378" s="29">
        <v>14.26</v>
      </c>
    </row>
    <row r="1379" spans="1:2" x14ac:dyDescent="0.15">
      <c r="A1379" s="30">
        <v>43059</v>
      </c>
      <c r="B1379" s="29">
        <v>14.28</v>
      </c>
    </row>
    <row r="1380" spans="1:2" x14ac:dyDescent="0.15">
      <c r="A1380" s="30">
        <v>43056</v>
      </c>
      <c r="B1380" s="29">
        <v>14.29</v>
      </c>
    </row>
    <row r="1381" spans="1:2" x14ac:dyDescent="0.15">
      <c r="A1381" s="30">
        <v>43055</v>
      </c>
      <c r="B1381" s="29">
        <v>14.26</v>
      </c>
    </row>
    <row r="1382" spans="1:2" x14ac:dyDescent="0.15">
      <c r="A1382" s="30">
        <v>43054</v>
      </c>
      <c r="B1382" s="29">
        <v>14.22</v>
      </c>
    </row>
    <row r="1383" spans="1:2" x14ac:dyDescent="0.15">
      <c r="A1383" s="30">
        <v>43053</v>
      </c>
      <c r="B1383" s="29">
        <v>14.23</v>
      </c>
    </row>
    <row r="1384" spans="1:2" x14ac:dyDescent="0.15">
      <c r="A1384" s="30">
        <v>43052</v>
      </c>
      <c r="B1384" s="29">
        <v>14.24</v>
      </c>
    </row>
    <row r="1385" spans="1:2" x14ac:dyDescent="0.15">
      <c r="A1385" s="30">
        <v>43049</v>
      </c>
      <c r="B1385" s="29">
        <v>14.22</v>
      </c>
    </row>
    <row r="1386" spans="1:2" x14ac:dyDescent="0.15">
      <c r="A1386" s="30">
        <v>43048</v>
      </c>
      <c r="B1386" s="29">
        <v>14.21</v>
      </c>
    </row>
    <row r="1387" spans="1:2" x14ac:dyDescent="0.15">
      <c r="A1387" s="30">
        <v>43047</v>
      </c>
      <c r="B1387" s="29">
        <v>14.18</v>
      </c>
    </row>
    <row r="1388" spans="1:2" x14ac:dyDescent="0.15">
      <c r="A1388" s="30">
        <v>43046</v>
      </c>
      <c r="B1388" s="29">
        <v>14.19</v>
      </c>
    </row>
    <row r="1389" spans="1:2" x14ac:dyDescent="0.15">
      <c r="A1389" s="30">
        <v>43045</v>
      </c>
      <c r="B1389" s="29">
        <v>14.2</v>
      </c>
    </row>
    <row r="1390" spans="1:2" x14ac:dyDescent="0.15">
      <c r="A1390" s="30">
        <v>43042</v>
      </c>
      <c r="B1390" s="29">
        <v>14.17</v>
      </c>
    </row>
    <row r="1391" spans="1:2" x14ac:dyDescent="0.15">
      <c r="A1391" s="30">
        <v>43041</v>
      </c>
      <c r="B1391" s="29">
        <v>14.16</v>
      </c>
    </row>
    <row r="1392" spans="1:2" x14ac:dyDescent="0.15">
      <c r="A1392" s="30">
        <v>43040</v>
      </c>
      <c r="B1392" s="29">
        <v>14.15</v>
      </c>
    </row>
    <row r="1393" spans="1:2" x14ac:dyDescent="0.15">
      <c r="A1393" s="30">
        <v>43039</v>
      </c>
      <c r="B1393" s="29">
        <v>14.16</v>
      </c>
    </row>
    <row r="1394" spans="1:2" x14ac:dyDescent="0.15">
      <c r="A1394" s="30">
        <v>43038</v>
      </c>
      <c r="B1394" s="29">
        <v>14.17</v>
      </c>
    </row>
    <row r="1395" spans="1:2" x14ac:dyDescent="0.15">
      <c r="A1395" s="30">
        <v>43035</v>
      </c>
      <c r="B1395" s="29">
        <v>14.21</v>
      </c>
    </row>
    <row r="1396" spans="1:2" x14ac:dyDescent="0.15">
      <c r="A1396" s="30">
        <v>43034</v>
      </c>
      <c r="B1396" s="29">
        <v>14.22</v>
      </c>
    </row>
    <row r="1397" spans="1:2" x14ac:dyDescent="0.15">
      <c r="A1397" s="30">
        <v>43033</v>
      </c>
      <c r="B1397" s="29">
        <v>14.19</v>
      </c>
    </row>
    <row r="1398" spans="1:2" x14ac:dyDescent="0.15">
      <c r="A1398" s="30">
        <v>43032</v>
      </c>
      <c r="B1398" s="29">
        <v>14.18</v>
      </c>
    </row>
    <row r="1399" spans="1:2" x14ac:dyDescent="0.15">
      <c r="A1399" s="30">
        <v>43031</v>
      </c>
      <c r="B1399" s="29">
        <v>14.15</v>
      </c>
    </row>
    <row r="1400" spans="1:2" x14ac:dyDescent="0.15">
      <c r="A1400" s="30">
        <v>43028</v>
      </c>
      <c r="B1400" s="29">
        <v>14.11</v>
      </c>
    </row>
    <row r="1401" spans="1:2" x14ac:dyDescent="0.15">
      <c r="A1401" s="30">
        <v>43027</v>
      </c>
      <c r="B1401" s="29">
        <v>14.11</v>
      </c>
    </row>
    <row r="1402" spans="1:2" x14ac:dyDescent="0.15">
      <c r="A1402" s="30">
        <v>43026</v>
      </c>
      <c r="B1402" s="29">
        <v>14.11</v>
      </c>
    </row>
    <row r="1403" spans="1:2" x14ac:dyDescent="0.15">
      <c r="A1403" s="30">
        <v>43025</v>
      </c>
      <c r="B1403" s="29">
        <v>14.08</v>
      </c>
    </row>
    <row r="1404" spans="1:2" x14ac:dyDescent="0.15">
      <c r="A1404" s="30">
        <v>43024</v>
      </c>
      <c r="B1404" s="29">
        <v>14.12</v>
      </c>
    </row>
    <row r="1405" spans="1:2" x14ac:dyDescent="0.15">
      <c r="A1405" s="30">
        <v>43021</v>
      </c>
      <c r="B1405" s="29">
        <v>14.13</v>
      </c>
    </row>
    <row r="1406" spans="1:2" x14ac:dyDescent="0.15">
      <c r="A1406" s="30">
        <v>43020</v>
      </c>
      <c r="B1406" s="29">
        <v>14.13</v>
      </c>
    </row>
    <row r="1407" spans="1:2" x14ac:dyDescent="0.15">
      <c r="A1407" s="30">
        <v>43019</v>
      </c>
      <c r="B1407" s="29">
        <v>14.18</v>
      </c>
    </row>
    <row r="1408" spans="1:2" x14ac:dyDescent="0.15">
      <c r="A1408" s="30">
        <v>43018</v>
      </c>
      <c r="B1408" s="29">
        <v>14.18</v>
      </c>
    </row>
    <row r="1409" spans="1:2" x14ac:dyDescent="0.15">
      <c r="A1409" s="30">
        <v>43017</v>
      </c>
      <c r="B1409" s="29">
        <v>14.25</v>
      </c>
    </row>
    <row r="1410" spans="1:2" x14ac:dyDescent="0.15">
      <c r="A1410" s="30">
        <v>43014</v>
      </c>
      <c r="B1410" s="29">
        <v>14.31</v>
      </c>
    </row>
    <row r="1411" spans="1:2" x14ac:dyDescent="0.15">
      <c r="A1411" s="30">
        <v>43013</v>
      </c>
      <c r="B1411" s="29">
        <v>14.31</v>
      </c>
    </row>
    <row r="1412" spans="1:2" x14ac:dyDescent="0.15">
      <c r="A1412" s="30">
        <v>43012</v>
      </c>
      <c r="B1412" s="29">
        <v>14.31</v>
      </c>
    </row>
    <row r="1413" spans="1:2" x14ac:dyDescent="0.15">
      <c r="A1413" s="30">
        <v>43011</v>
      </c>
      <c r="B1413" s="29">
        <v>14.31</v>
      </c>
    </row>
    <row r="1414" spans="1:2" x14ac:dyDescent="0.15">
      <c r="A1414" s="30">
        <v>43008</v>
      </c>
      <c r="B1414" s="29">
        <v>14.31</v>
      </c>
    </row>
    <row r="1415" spans="1:2" x14ac:dyDescent="0.15">
      <c r="A1415" s="30">
        <v>43007</v>
      </c>
      <c r="B1415" s="29">
        <v>14.32</v>
      </c>
    </row>
    <row r="1416" spans="1:2" x14ac:dyDescent="0.15">
      <c r="A1416" s="30">
        <v>43006</v>
      </c>
      <c r="B1416" s="29">
        <v>14.32</v>
      </c>
    </row>
    <row r="1417" spans="1:2" x14ac:dyDescent="0.15">
      <c r="A1417" s="30">
        <v>43005</v>
      </c>
      <c r="B1417" s="29">
        <v>14.36</v>
      </c>
    </row>
    <row r="1418" spans="1:2" x14ac:dyDescent="0.15">
      <c r="A1418" s="30">
        <v>43004</v>
      </c>
      <c r="B1418" s="29">
        <v>14.4</v>
      </c>
    </row>
    <row r="1419" spans="1:2" x14ac:dyDescent="0.15">
      <c r="A1419" s="30">
        <v>43003</v>
      </c>
      <c r="B1419" s="29">
        <v>14.46</v>
      </c>
    </row>
    <row r="1420" spans="1:2" x14ac:dyDescent="0.15">
      <c r="A1420" s="30">
        <v>43000</v>
      </c>
      <c r="B1420" s="29">
        <v>14.51</v>
      </c>
    </row>
    <row r="1421" spans="1:2" x14ac:dyDescent="0.15">
      <c r="A1421" s="30">
        <v>42999</v>
      </c>
      <c r="B1421" s="29">
        <v>14.56</v>
      </c>
    </row>
    <row r="1422" spans="1:2" x14ac:dyDescent="0.15">
      <c r="A1422" s="30">
        <v>42998</v>
      </c>
      <c r="B1422" s="29">
        <v>14.58</v>
      </c>
    </row>
    <row r="1423" spans="1:2" x14ac:dyDescent="0.15">
      <c r="A1423" s="30">
        <v>42997</v>
      </c>
      <c r="B1423" s="29">
        <v>14.59</v>
      </c>
    </row>
    <row r="1424" spans="1:2" x14ac:dyDescent="0.15">
      <c r="A1424" s="30">
        <v>42996</v>
      </c>
      <c r="B1424" s="29">
        <v>14.64</v>
      </c>
    </row>
    <row r="1425" spans="1:2" x14ac:dyDescent="0.15">
      <c r="A1425" s="30">
        <v>42993</v>
      </c>
      <c r="B1425" s="29">
        <v>14.62</v>
      </c>
    </row>
    <row r="1426" spans="1:2" x14ac:dyDescent="0.15">
      <c r="A1426" s="30">
        <v>42992</v>
      </c>
      <c r="B1426" s="29">
        <v>14.6</v>
      </c>
    </row>
    <row r="1427" spans="1:2" x14ac:dyDescent="0.15">
      <c r="A1427" s="30">
        <v>42991</v>
      </c>
      <c r="B1427" s="29">
        <v>14.57</v>
      </c>
    </row>
    <row r="1428" spans="1:2" x14ac:dyDescent="0.15">
      <c r="A1428" s="30">
        <v>42990</v>
      </c>
      <c r="B1428" s="29">
        <v>14.59</v>
      </c>
    </row>
    <row r="1429" spans="1:2" x14ac:dyDescent="0.15">
      <c r="A1429" s="30">
        <v>42989</v>
      </c>
      <c r="B1429" s="29">
        <v>14.61</v>
      </c>
    </row>
    <row r="1430" spans="1:2" x14ac:dyDescent="0.15">
      <c r="A1430" s="30">
        <v>42986</v>
      </c>
      <c r="B1430" s="29">
        <v>14.68</v>
      </c>
    </row>
    <row r="1431" spans="1:2" x14ac:dyDescent="0.15">
      <c r="A1431" s="30">
        <v>42985</v>
      </c>
      <c r="B1431" s="29">
        <v>14.74</v>
      </c>
    </row>
    <row r="1432" spans="1:2" x14ac:dyDescent="0.15">
      <c r="A1432" s="30">
        <v>42984</v>
      </c>
      <c r="B1432" s="29">
        <v>14.79</v>
      </c>
    </row>
    <row r="1433" spans="1:2" x14ac:dyDescent="0.15">
      <c r="A1433" s="30">
        <v>42983</v>
      </c>
      <c r="B1433" s="29">
        <v>14.73</v>
      </c>
    </row>
    <row r="1434" spans="1:2" x14ac:dyDescent="0.15">
      <c r="A1434" s="30">
        <v>42982</v>
      </c>
      <c r="B1434" s="29">
        <v>14.65</v>
      </c>
    </row>
    <row r="1435" spans="1:2" x14ac:dyDescent="0.15">
      <c r="A1435" s="30">
        <v>42979</v>
      </c>
      <c r="B1435" s="29">
        <v>14.61</v>
      </c>
    </row>
    <row r="1436" spans="1:2" x14ac:dyDescent="0.15">
      <c r="A1436" s="30">
        <v>42978</v>
      </c>
      <c r="B1436" s="29">
        <v>14.65</v>
      </c>
    </row>
    <row r="1437" spans="1:2" x14ac:dyDescent="0.15">
      <c r="A1437" s="30">
        <v>42977</v>
      </c>
      <c r="B1437" s="29">
        <v>14.65</v>
      </c>
    </row>
    <row r="1438" spans="1:2" x14ac:dyDescent="0.15">
      <c r="A1438" s="30">
        <v>42976</v>
      </c>
      <c r="B1438" s="29">
        <v>14.66</v>
      </c>
    </row>
    <row r="1439" spans="1:2" x14ac:dyDescent="0.15">
      <c r="A1439" s="30">
        <v>42975</v>
      </c>
      <c r="B1439" s="29">
        <v>14.66</v>
      </c>
    </row>
    <row r="1440" spans="1:2" x14ac:dyDescent="0.15">
      <c r="A1440" s="30">
        <v>42972</v>
      </c>
      <c r="B1440" s="29">
        <v>14.66</v>
      </c>
    </row>
    <row r="1441" spans="1:2" x14ac:dyDescent="0.15">
      <c r="A1441" s="30">
        <v>42971</v>
      </c>
      <c r="B1441" s="29">
        <v>14.59</v>
      </c>
    </row>
    <row r="1442" spans="1:2" x14ac:dyDescent="0.15">
      <c r="A1442" s="30">
        <v>42970</v>
      </c>
      <c r="B1442" s="29">
        <v>14.59</v>
      </c>
    </row>
    <row r="1443" spans="1:2" x14ac:dyDescent="0.15">
      <c r="A1443" s="30">
        <v>42969</v>
      </c>
      <c r="B1443" s="29">
        <v>14.59</v>
      </c>
    </row>
    <row r="1444" spans="1:2" x14ac:dyDescent="0.15">
      <c r="A1444" s="30">
        <v>42968</v>
      </c>
      <c r="B1444" s="29">
        <v>14.57</v>
      </c>
    </row>
    <row r="1445" spans="1:2" x14ac:dyDescent="0.15">
      <c r="A1445" s="30">
        <v>42965</v>
      </c>
      <c r="B1445" s="29">
        <v>14.49</v>
      </c>
    </row>
    <row r="1446" spans="1:2" x14ac:dyDescent="0.15">
      <c r="A1446" s="30">
        <v>42964</v>
      </c>
      <c r="B1446" s="29">
        <v>14.43</v>
      </c>
    </row>
    <row r="1447" spans="1:2" x14ac:dyDescent="0.15">
      <c r="A1447" s="30">
        <v>42963</v>
      </c>
      <c r="B1447" s="29">
        <v>14.39</v>
      </c>
    </row>
    <row r="1448" spans="1:2" x14ac:dyDescent="0.15">
      <c r="A1448" s="30">
        <v>42962</v>
      </c>
      <c r="B1448" s="29">
        <v>14.41</v>
      </c>
    </row>
    <row r="1449" spans="1:2" x14ac:dyDescent="0.15">
      <c r="A1449" s="30">
        <v>42961</v>
      </c>
      <c r="B1449" s="29">
        <v>14.4</v>
      </c>
    </row>
    <row r="1450" spans="1:2" x14ac:dyDescent="0.15">
      <c r="A1450" s="30">
        <v>42958</v>
      </c>
      <c r="B1450" s="29">
        <v>14.35</v>
      </c>
    </row>
    <row r="1451" spans="1:2" x14ac:dyDescent="0.15">
      <c r="A1451" s="30">
        <v>42957</v>
      </c>
      <c r="B1451" s="29">
        <v>14.38</v>
      </c>
    </row>
    <row r="1452" spans="1:2" x14ac:dyDescent="0.15">
      <c r="A1452" s="30">
        <v>42956</v>
      </c>
      <c r="B1452" s="29">
        <v>14.32</v>
      </c>
    </row>
    <row r="1453" spans="1:2" x14ac:dyDescent="0.15">
      <c r="A1453" s="30">
        <v>42955</v>
      </c>
      <c r="B1453" s="29">
        <v>14.25</v>
      </c>
    </row>
    <row r="1454" spans="1:2" x14ac:dyDescent="0.15">
      <c r="A1454" s="30">
        <v>42954</v>
      </c>
      <c r="B1454" s="29">
        <v>14.18</v>
      </c>
    </row>
    <row r="1455" spans="1:2" x14ac:dyDescent="0.15">
      <c r="A1455" s="30">
        <v>42951</v>
      </c>
      <c r="B1455" s="29">
        <v>14.18</v>
      </c>
    </row>
    <row r="1456" spans="1:2" x14ac:dyDescent="0.15">
      <c r="A1456" s="30">
        <v>42950</v>
      </c>
      <c r="B1456" s="29">
        <v>14.1</v>
      </c>
    </row>
    <row r="1457" spans="1:2" x14ac:dyDescent="0.15">
      <c r="A1457" s="30">
        <v>42949</v>
      </c>
      <c r="B1457" s="29">
        <v>13.99</v>
      </c>
    </row>
    <row r="1458" spans="1:2" x14ac:dyDescent="0.15">
      <c r="A1458" s="30">
        <v>42948</v>
      </c>
      <c r="B1458" s="29">
        <v>13.94</v>
      </c>
    </row>
    <row r="1459" spans="1:2" x14ac:dyDescent="0.15">
      <c r="A1459" s="30">
        <v>42947</v>
      </c>
      <c r="B1459" s="29">
        <v>13.81</v>
      </c>
    </row>
    <row r="1460" spans="1:2" x14ac:dyDescent="0.15">
      <c r="A1460" s="30">
        <v>42944</v>
      </c>
      <c r="B1460" s="29">
        <v>13.75</v>
      </c>
    </row>
    <row r="1461" spans="1:2" x14ac:dyDescent="0.15">
      <c r="A1461" s="30">
        <v>42943</v>
      </c>
      <c r="B1461" s="29">
        <v>13.78</v>
      </c>
    </row>
    <row r="1462" spans="1:2" x14ac:dyDescent="0.15">
      <c r="A1462" s="30">
        <v>42942</v>
      </c>
      <c r="B1462" s="29">
        <v>13.81</v>
      </c>
    </row>
    <row r="1463" spans="1:2" x14ac:dyDescent="0.15">
      <c r="A1463" s="30">
        <v>42941</v>
      </c>
      <c r="B1463" s="29">
        <v>13.79</v>
      </c>
    </row>
    <row r="1464" spans="1:2" x14ac:dyDescent="0.15">
      <c r="A1464" s="30">
        <v>42937</v>
      </c>
      <c r="B1464" s="29">
        <v>13.85</v>
      </c>
    </row>
    <row r="1465" spans="1:2" x14ac:dyDescent="0.15">
      <c r="A1465" s="30">
        <v>42936</v>
      </c>
      <c r="B1465" s="29">
        <v>13.88</v>
      </c>
    </row>
    <row r="1466" spans="1:2" x14ac:dyDescent="0.15">
      <c r="A1466" s="30">
        <v>42935</v>
      </c>
      <c r="B1466" s="29">
        <v>13.91</v>
      </c>
    </row>
    <row r="1467" spans="1:2" x14ac:dyDescent="0.15">
      <c r="A1467" s="30">
        <v>42934</v>
      </c>
      <c r="B1467" s="29">
        <v>13.95</v>
      </c>
    </row>
    <row r="1468" spans="1:2" x14ac:dyDescent="0.15">
      <c r="A1468" s="30">
        <v>42933</v>
      </c>
      <c r="B1468" s="29">
        <v>13.98</v>
      </c>
    </row>
    <row r="1469" spans="1:2" x14ac:dyDescent="0.15">
      <c r="A1469" s="30">
        <v>42930</v>
      </c>
      <c r="B1469" s="29">
        <v>14.02</v>
      </c>
    </row>
    <row r="1470" spans="1:2" x14ac:dyDescent="0.15">
      <c r="A1470" s="30">
        <v>42929</v>
      </c>
      <c r="B1470" s="29">
        <v>14.02</v>
      </c>
    </row>
    <row r="1471" spans="1:2" x14ac:dyDescent="0.15">
      <c r="A1471" s="30">
        <v>42928</v>
      </c>
      <c r="B1471" s="29">
        <v>14.02</v>
      </c>
    </row>
    <row r="1472" spans="1:2" x14ac:dyDescent="0.15">
      <c r="A1472" s="30">
        <v>42927</v>
      </c>
      <c r="B1472" s="29">
        <v>14.02</v>
      </c>
    </row>
    <row r="1473" spans="1:2" x14ac:dyDescent="0.15">
      <c r="A1473" s="30">
        <v>42926</v>
      </c>
      <c r="B1473" s="29">
        <v>14.05</v>
      </c>
    </row>
    <row r="1474" spans="1:2" x14ac:dyDescent="0.15">
      <c r="A1474" s="30">
        <v>42923</v>
      </c>
      <c r="B1474" s="29">
        <v>14.01</v>
      </c>
    </row>
    <row r="1475" spans="1:2" x14ac:dyDescent="0.15">
      <c r="A1475" s="30">
        <v>42922</v>
      </c>
      <c r="B1475" s="29">
        <v>14</v>
      </c>
    </row>
    <row r="1476" spans="1:2" x14ac:dyDescent="0.15">
      <c r="A1476" s="30">
        <v>42921</v>
      </c>
      <c r="B1476" s="29">
        <v>13.99</v>
      </c>
    </row>
    <row r="1477" spans="1:2" x14ac:dyDescent="0.15">
      <c r="A1477" s="30">
        <v>42920</v>
      </c>
      <c r="B1477" s="29">
        <v>13.95</v>
      </c>
    </row>
    <row r="1478" spans="1:2" x14ac:dyDescent="0.15">
      <c r="A1478" s="30">
        <v>42919</v>
      </c>
      <c r="B1478" s="29">
        <v>13.92</v>
      </c>
    </row>
    <row r="1479" spans="1:2" x14ac:dyDescent="0.15">
      <c r="A1479" s="30">
        <v>42916</v>
      </c>
      <c r="B1479" s="29">
        <v>13.91</v>
      </c>
    </row>
    <row r="1480" spans="1:2" x14ac:dyDescent="0.15">
      <c r="A1480" s="30">
        <v>42915</v>
      </c>
      <c r="B1480" s="29">
        <v>13.88</v>
      </c>
    </row>
    <row r="1481" spans="1:2" x14ac:dyDescent="0.15">
      <c r="A1481" s="30">
        <v>42914</v>
      </c>
      <c r="B1481" s="29">
        <v>13.87</v>
      </c>
    </row>
    <row r="1482" spans="1:2" x14ac:dyDescent="0.15">
      <c r="A1482" s="30">
        <v>42913</v>
      </c>
      <c r="B1482" s="29">
        <v>13.84</v>
      </c>
    </row>
    <row r="1483" spans="1:2" x14ac:dyDescent="0.15">
      <c r="A1483" s="30">
        <v>42912</v>
      </c>
      <c r="B1483" s="29">
        <v>13.82</v>
      </c>
    </row>
    <row r="1484" spans="1:2" x14ac:dyDescent="0.15">
      <c r="A1484" s="30">
        <v>42909</v>
      </c>
      <c r="B1484" s="29">
        <v>13.79</v>
      </c>
    </row>
    <row r="1485" spans="1:2" x14ac:dyDescent="0.15">
      <c r="A1485" s="30">
        <v>42908</v>
      </c>
      <c r="B1485" s="29">
        <v>13.79</v>
      </c>
    </row>
    <row r="1486" spans="1:2" x14ac:dyDescent="0.15">
      <c r="A1486" s="30">
        <v>42907</v>
      </c>
      <c r="B1486" s="29">
        <v>13.77</v>
      </c>
    </row>
    <row r="1487" spans="1:2" x14ac:dyDescent="0.15">
      <c r="A1487" s="30">
        <v>42906</v>
      </c>
      <c r="B1487" s="29">
        <v>13.75</v>
      </c>
    </row>
    <row r="1488" spans="1:2" x14ac:dyDescent="0.15">
      <c r="A1488" s="30">
        <v>42905</v>
      </c>
      <c r="B1488" s="29">
        <v>13.8</v>
      </c>
    </row>
    <row r="1489" spans="1:2" x14ac:dyDescent="0.15">
      <c r="A1489" s="30">
        <v>42902</v>
      </c>
      <c r="B1489" s="29">
        <v>13.82</v>
      </c>
    </row>
    <row r="1490" spans="1:2" x14ac:dyDescent="0.15">
      <c r="A1490" s="30">
        <v>42901</v>
      </c>
      <c r="B1490" s="29">
        <v>13.73</v>
      </c>
    </row>
    <row r="1491" spans="1:2" x14ac:dyDescent="0.15">
      <c r="A1491" s="30">
        <v>42900</v>
      </c>
      <c r="B1491" s="29">
        <v>13.59</v>
      </c>
    </row>
    <row r="1492" spans="1:2" x14ac:dyDescent="0.15">
      <c r="A1492" s="30">
        <v>42899</v>
      </c>
      <c r="B1492" s="29">
        <v>13.45</v>
      </c>
    </row>
    <row r="1493" spans="1:2" x14ac:dyDescent="0.15">
      <c r="A1493" s="30">
        <v>42898</v>
      </c>
      <c r="B1493" s="29">
        <v>13.34</v>
      </c>
    </row>
    <row r="1494" spans="1:2" x14ac:dyDescent="0.15">
      <c r="A1494" s="30">
        <v>42895</v>
      </c>
      <c r="B1494" s="29">
        <v>13.23</v>
      </c>
    </row>
    <row r="1495" spans="1:2" x14ac:dyDescent="0.15">
      <c r="A1495" s="30">
        <v>42894</v>
      </c>
      <c r="B1495" s="29">
        <v>13.18</v>
      </c>
    </row>
    <row r="1496" spans="1:2" x14ac:dyDescent="0.15">
      <c r="A1496" s="30">
        <v>42893</v>
      </c>
      <c r="B1496" s="29">
        <v>13.15</v>
      </c>
    </row>
    <row r="1497" spans="1:2" x14ac:dyDescent="0.15">
      <c r="A1497" s="30">
        <v>42892</v>
      </c>
      <c r="B1497" s="29">
        <v>13.16</v>
      </c>
    </row>
    <row r="1498" spans="1:2" x14ac:dyDescent="0.15">
      <c r="A1498" s="30">
        <v>42891</v>
      </c>
      <c r="B1498" s="29">
        <v>13.23</v>
      </c>
    </row>
    <row r="1499" spans="1:2" x14ac:dyDescent="0.15">
      <c r="A1499" s="30">
        <v>42888</v>
      </c>
      <c r="B1499" s="29">
        <v>13.29</v>
      </c>
    </row>
    <row r="1500" spans="1:2" x14ac:dyDescent="0.15">
      <c r="A1500" s="30">
        <v>42887</v>
      </c>
      <c r="B1500" s="29">
        <v>13.39</v>
      </c>
    </row>
    <row r="1501" spans="1:2" x14ac:dyDescent="0.15">
      <c r="A1501" s="30">
        <v>42886</v>
      </c>
      <c r="B1501" s="29">
        <v>13.52</v>
      </c>
    </row>
    <row r="1502" spans="1:2" x14ac:dyDescent="0.15">
      <c r="A1502" s="30">
        <v>42885</v>
      </c>
      <c r="B1502" s="29">
        <v>13.65</v>
      </c>
    </row>
    <row r="1503" spans="1:2" x14ac:dyDescent="0.15">
      <c r="A1503" s="30">
        <v>42884</v>
      </c>
      <c r="B1503" s="29">
        <v>13.65</v>
      </c>
    </row>
    <row r="1504" spans="1:2" x14ac:dyDescent="0.15">
      <c r="A1504" s="30">
        <v>42881</v>
      </c>
      <c r="B1504" s="29">
        <v>13.74</v>
      </c>
    </row>
    <row r="1505" spans="1:2" x14ac:dyDescent="0.15">
      <c r="A1505" s="30">
        <v>42880</v>
      </c>
      <c r="B1505" s="29">
        <v>13.83</v>
      </c>
    </row>
    <row r="1506" spans="1:2" x14ac:dyDescent="0.15">
      <c r="A1506" s="30">
        <v>42879</v>
      </c>
      <c r="B1506" s="29">
        <v>13.89</v>
      </c>
    </row>
    <row r="1507" spans="1:2" x14ac:dyDescent="0.15">
      <c r="A1507" s="30">
        <v>42878</v>
      </c>
      <c r="B1507" s="29">
        <v>13.98</v>
      </c>
    </row>
    <row r="1508" spans="1:2" x14ac:dyDescent="0.15">
      <c r="A1508" s="30">
        <v>42877</v>
      </c>
      <c r="B1508" s="29">
        <v>14.02</v>
      </c>
    </row>
    <row r="1509" spans="1:2" x14ac:dyDescent="0.15">
      <c r="A1509" s="30">
        <v>42874</v>
      </c>
      <c r="B1509" s="29">
        <v>14.06</v>
      </c>
    </row>
    <row r="1510" spans="1:2" x14ac:dyDescent="0.15">
      <c r="A1510" s="30">
        <v>42873</v>
      </c>
      <c r="B1510" s="29">
        <v>14.14</v>
      </c>
    </row>
    <row r="1511" spans="1:2" x14ac:dyDescent="0.15">
      <c r="A1511" s="30">
        <v>42872</v>
      </c>
      <c r="B1511" s="29">
        <v>14.21</v>
      </c>
    </row>
    <row r="1512" spans="1:2" x14ac:dyDescent="0.15">
      <c r="A1512" s="30">
        <v>42871</v>
      </c>
      <c r="B1512" s="29">
        <v>14.25</v>
      </c>
    </row>
    <row r="1513" spans="1:2" x14ac:dyDescent="0.15">
      <c r="A1513" s="30">
        <v>42870</v>
      </c>
      <c r="B1513" s="29">
        <v>14.32</v>
      </c>
    </row>
    <row r="1514" spans="1:2" x14ac:dyDescent="0.15">
      <c r="A1514" s="30">
        <v>42867</v>
      </c>
      <c r="B1514" s="29">
        <v>14.38</v>
      </c>
    </row>
    <row r="1515" spans="1:2" x14ac:dyDescent="0.15">
      <c r="A1515" s="30">
        <v>42866</v>
      </c>
      <c r="B1515" s="29">
        <v>14.46</v>
      </c>
    </row>
    <row r="1516" spans="1:2" x14ac:dyDescent="0.15">
      <c r="A1516" s="30">
        <v>42865</v>
      </c>
      <c r="B1516" s="29">
        <v>14.52</v>
      </c>
    </row>
    <row r="1517" spans="1:2" x14ac:dyDescent="0.15">
      <c r="A1517" s="30">
        <v>42864</v>
      </c>
      <c r="B1517" s="29">
        <v>14.56</v>
      </c>
    </row>
    <row r="1518" spans="1:2" x14ac:dyDescent="0.15">
      <c r="A1518" s="30">
        <v>42863</v>
      </c>
      <c r="B1518" s="29">
        <v>14.62</v>
      </c>
    </row>
    <row r="1519" spans="1:2" x14ac:dyDescent="0.15">
      <c r="A1519" s="30">
        <v>42860</v>
      </c>
      <c r="B1519" s="29">
        <v>14.72</v>
      </c>
    </row>
    <row r="1520" spans="1:2" x14ac:dyDescent="0.15">
      <c r="A1520" s="30">
        <v>42859</v>
      </c>
      <c r="B1520" s="29">
        <v>14.78</v>
      </c>
    </row>
    <row r="1521" spans="1:2" x14ac:dyDescent="0.15">
      <c r="A1521" s="30">
        <v>42858</v>
      </c>
      <c r="B1521" s="29">
        <v>14.83</v>
      </c>
    </row>
    <row r="1522" spans="1:2" x14ac:dyDescent="0.15">
      <c r="A1522" s="30">
        <v>42857</v>
      </c>
      <c r="B1522" s="29">
        <v>14.9</v>
      </c>
    </row>
    <row r="1523" spans="1:2" x14ac:dyDescent="0.15">
      <c r="A1523" s="30">
        <v>42856</v>
      </c>
      <c r="B1523" s="29">
        <v>14.95</v>
      </c>
    </row>
    <row r="1524" spans="1:2" x14ac:dyDescent="0.15">
      <c r="A1524" s="30">
        <v>42853</v>
      </c>
      <c r="B1524" s="29">
        <v>14.95</v>
      </c>
    </row>
    <row r="1525" spans="1:2" x14ac:dyDescent="0.15">
      <c r="A1525" s="30">
        <v>42852</v>
      </c>
      <c r="B1525" s="29">
        <v>15.07</v>
      </c>
    </row>
    <row r="1526" spans="1:2" x14ac:dyDescent="0.15">
      <c r="A1526" s="30">
        <v>42851</v>
      </c>
      <c r="B1526" s="29">
        <v>15.08</v>
      </c>
    </row>
    <row r="1527" spans="1:2" x14ac:dyDescent="0.15">
      <c r="A1527" s="30">
        <v>42850</v>
      </c>
      <c r="B1527" s="29">
        <v>15.18</v>
      </c>
    </row>
    <row r="1528" spans="1:2" x14ac:dyDescent="0.15">
      <c r="A1528" s="30">
        <v>42849</v>
      </c>
      <c r="B1528" s="29">
        <v>15.28</v>
      </c>
    </row>
    <row r="1529" spans="1:2" x14ac:dyDescent="0.15">
      <c r="A1529" s="30">
        <v>42846</v>
      </c>
      <c r="B1529" s="29">
        <v>15.42</v>
      </c>
    </row>
    <row r="1530" spans="1:2" x14ac:dyDescent="0.15">
      <c r="A1530" s="30">
        <v>42845</v>
      </c>
      <c r="B1530" s="29">
        <v>15.52</v>
      </c>
    </row>
    <row r="1531" spans="1:2" x14ac:dyDescent="0.15">
      <c r="A1531" s="30">
        <v>42844</v>
      </c>
      <c r="B1531" s="29">
        <v>15.61</v>
      </c>
    </row>
    <row r="1532" spans="1:2" x14ac:dyDescent="0.15">
      <c r="A1532" s="30">
        <v>42843</v>
      </c>
      <c r="B1532" s="29">
        <v>15.61</v>
      </c>
    </row>
    <row r="1533" spans="1:2" x14ac:dyDescent="0.15">
      <c r="A1533" s="30">
        <v>42842</v>
      </c>
      <c r="B1533" s="29">
        <v>15.68</v>
      </c>
    </row>
    <row r="1534" spans="1:2" x14ac:dyDescent="0.15">
      <c r="A1534" s="30">
        <v>42839</v>
      </c>
      <c r="B1534" s="29">
        <v>15.74</v>
      </c>
    </row>
    <row r="1535" spans="1:2" x14ac:dyDescent="0.15">
      <c r="A1535" s="30">
        <v>42838</v>
      </c>
      <c r="B1535" s="29">
        <v>15.78</v>
      </c>
    </row>
    <row r="1536" spans="1:2" x14ac:dyDescent="0.15">
      <c r="A1536" s="30">
        <v>42837</v>
      </c>
      <c r="B1536" s="29">
        <v>15.78</v>
      </c>
    </row>
    <row r="1537" spans="1:2" x14ac:dyDescent="0.15">
      <c r="A1537" s="30">
        <v>42836</v>
      </c>
      <c r="B1537" s="29">
        <v>15.85</v>
      </c>
    </row>
    <row r="1538" spans="1:2" x14ac:dyDescent="0.15">
      <c r="A1538" s="30">
        <v>42835</v>
      </c>
      <c r="B1538" s="29">
        <v>15.88</v>
      </c>
    </row>
    <row r="1539" spans="1:2" x14ac:dyDescent="0.15">
      <c r="A1539" s="30">
        <v>42832</v>
      </c>
      <c r="B1539" s="29">
        <v>15.92</v>
      </c>
    </row>
    <row r="1540" spans="1:2" x14ac:dyDescent="0.15">
      <c r="A1540" s="30">
        <v>42831</v>
      </c>
      <c r="B1540" s="29">
        <v>15.95</v>
      </c>
    </row>
    <row r="1541" spans="1:2" x14ac:dyDescent="0.15">
      <c r="A1541" s="30">
        <v>42830</v>
      </c>
      <c r="B1541" s="29">
        <v>15.98</v>
      </c>
    </row>
    <row r="1542" spans="1:2" x14ac:dyDescent="0.15">
      <c r="A1542" s="30">
        <v>42829</v>
      </c>
      <c r="B1542" s="29">
        <v>16.05</v>
      </c>
    </row>
    <row r="1543" spans="1:2" x14ac:dyDescent="0.15">
      <c r="A1543" s="30">
        <v>42828</v>
      </c>
      <c r="B1543" s="29">
        <v>16.05</v>
      </c>
    </row>
    <row r="1544" spans="1:2" x14ac:dyDescent="0.15">
      <c r="A1544" s="30">
        <v>42825</v>
      </c>
      <c r="B1544" s="29">
        <v>16.059999999999999</v>
      </c>
    </row>
    <row r="1545" spans="1:2" x14ac:dyDescent="0.15">
      <c r="A1545" s="30">
        <v>42824</v>
      </c>
      <c r="B1545" s="29">
        <v>16.079999999999998</v>
      </c>
    </row>
    <row r="1546" spans="1:2" x14ac:dyDescent="0.15">
      <c r="A1546" s="30">
        <v>42823</v>
      </c>
      <c r="B1546" s="29">
        <v>16.100000000000001</v>
      </c>
    </row>
    <row r="1547" spans="1:2" x14ac:dyDescent="0.15">
      <c r="A1547" s="30">
        <v>42822</v>
      </c>
      <c r="B1547" s="29">
        <v>16.100000000000001</v>
      </c>
    </row>
    <row r="1548" spans="1:2" x14ac:dyDescent="0.15">
      <c r="A1548" s="30">
        <v>42821</v>
      </c>
      <c r="B1548" s="29">
        <v>16.11</v>
      </c>
    </row>
    <row r="1549" spans="1:2" x14ac:dyDescent="0.15">
      <c r="A1549" s="30">
        <v>42818</v>
      </c>
      <c r="B1549" s="29">
        <v>16.079999999999998</v>
      </c>
    </row>
    <row r="1550" spans="1:2" x14ac:dyDescent="0.15">
      <c r="A1550" s="30">
        <v>42817</v>
      </c>
      <c r="B1550" s="29">
        <v>16.05</v>
      </c>
    </row>
    <row r="1551" spans="1:2" x14ac:dyDescent="0.15">
      <c r="A1551" s="30">
        <v>42816</v>
      </c>
      <c r="B1551" s="29">
        <v>16.03</v>
      </c>
    </row>
    <row r="1552" spans="1:2" x14ac:dyDescent="0.15">
      <c r="A1552" s="30">
        <v>42815</v>
      </c>
      <c r="B1552" s="29">
        <v>16.02</v>
      </c>
    </row>
    <row r="1553" spans="1:2" x14ac:dyDescent="0.15">
      <c r="A1553" s="30">
        <v>42814</v>
      </c>
      <c r="B1553" s="29">
        <v>15.99</v>
      </c>
    </row>
    <row r="1554" spans="1:2" x14ac:dyDescent="0.15">
      <c r="A1554" s="30">
        <v>42811</v>
      </c>
      <c r="B1554" s="29">
        <v>15.91</v>
      </c>
    </row>
    <row r="1555" spans="1:2" x14ac:dyDescent="0.15">
      <c r="A1555" s="30">
        <v>42810</v>
      </c>
      <c r="B1555" s="29">
        <v>15.95</v>
      </c>
    </row>
    <row r="1556" spans="1:2" x14ac:dyDescent="0.15">
      <c r="A1556" s="30">
        <v>42809</v>
      </c>
      <c r="B1556" s="29">
        <v>15.94</v>
      </c>
    </row>
    <row r="1557" spans="1:2" x14ac:dyDescent="0.15">
      <c r="A1557" s="30">
        <v>42808</v>
      </c>
      <c r="B1557" s="29">
        <v>15.99</v>
      </c>
    </row>
    <row r="1558" spans="1:2" x14ac:dyDescent="0.15">
      <c r="A1558" s="30">
        <v>42807</v>
      </c>
      <c r="B1558" s="29">
        <v>16.059999999999999</v>
      </c>
    </row>
    <row r="1559" spans="1:2" x14ac:dyDescent="0.15">
      <c r="A1559" s="30">
        <v>42804</v>
      </c>
      <c r="B1559" s="29">
        <v>16.190000000000001</v>
      </c>
    </row>
    <row r="1560" spans="1:2" x14ac:dyDescent="0.15">
      <c r="A1560" s="30">
        <v>42803</v>
      </c>
      <c r="B1560" s="29">
        <v>16.28</v>
      </c>
    </row>
    <row r="1561" spans="1:2" x14ac:dyDescent="0.15">
      <c r="A1561" s="30">
        <v>42802</v>
      </c>
      <c r="B1561" s="29">
        <v>16.329999999999998</v>
      </c>
    </row>
    <row r="1562" spans="1:2" x14ac:dyDescent="0.15">
      <c r="A1562" s="30">
        <v>42801</v>
      </c>
      <c r="B1562" s="29">
        <v>16.41</v>
      </c>
    </row>
    <row r="1563" spans="1:2" x14ac:dyDescent="0.15">
      <c r="A1563" s="30">
        <v>42800</v>
      </c>
      <c r="B1563" s="29">
        <v>16.52</v>
      </c>
    </row>
    <row r="1564" spans="1:2" x14ac:dyDescent="0.15">
      <c r="A1564" s="30">
        <v>42797</v>
      </c>
      <c r="B1564" s="29">
        <v>16.62</v>
      </c>
    </row>
    <row r="1565" spans="1:2" x14ac:dyDescent="0.15">
      <c r="A1565" s="30">
        <v>42796</v>
      </c>
      <c r="B1565" s="29">
        <v>16.649999999999999</v>
      </c>
    </row>
    <row r="1566" spans="1:2" x14ac:dyDescent="0.15">
      <c r="A1566" s="30">
        <v>42795</v>
      </c>
      <c r="B1566" s="29">
        <v>16.72</v>
      </c>
    </row>
    <row r="1567" spans="1:2" x14ac:dyDescent="0.15">
      <c r="A1567" s="30">
        <v>42794</v>
      </c>
      <c r="B1567" s="29">
        <v>16.75</v>
      </c>
    </row>
    <row r="1568" spans="1:2" x14ac:dyDescent="0.15">
      <c r="A1568" s="30">
        <v>42793</v>
      </c>
      <c r="B1568" s="29">
        <v>16.829999999999998</v>
      </c>
    </row>
    <row r="1569" spans="1:2" x14ac:dyDescent="0.15">
      <c r="A1569" s="30">
        <v>42790</v>
      </c>
      <c r="B1569" s="29">
        <v>16.91</v>
      </c>
    </row>
    <row r="1570" spans="1:2" x14ac:dyDescent="0.15">
      <c r="A1570" s="30">
        <v>42789</v>
      </c>
      <c r="B1570" s="29">
        <v>16.940000000000001</v>
      </c>
    </row>
    <row r="1571" spans="1:2" x14ac:dyDescent="0.15">
      <c r="A1571" s="30">
        <v>42788</v>
      </c>
      <c r="B1571" s="29">
        <v>17</v>
      </c>
    </row>
    <row r="1572" spans="1:2" x14ac:dyDescent="0.15">
      <c r="A1572" s="30">
        <v>42787</v>
      </c>
      <c r="B1572" s="29">
        <v>17.010000000000002</v>
      </c>
    </row>
    <row r="1573" spans="1:2" x14ac:dyDescent="0.15">
      <c r="A1573" s="30">
        <v>42786</v>
      </c>
      <c r="B1573" s="29">
        <v>17</v>
      </c>
    </row>
    <row r="1574" spans="1:2" x14ac:dyDescent="0.15">
      <c r="A1574" s="30">
        <v>42783</v>
      </c>
      <c r="B1574" s="29">
        <v>17.02</v>
      </c>
    </row>
    <row r="1575" spans="1:2" x14ac:dyDescent="0.15">
      <c r="A1575" s="30">
        <v>42782</v>
      </c>
      <c r="B1575" s="29">
        <v>17.079999999999998</v>
      </c>
    </row>
    <row r="1576" spans="1:2" x14ac:dyDescent="0.15">
      <c r="A1576" s="30">
        <v>42781</v>
      </c>
      <c r="B1576" s="29">
        <v>17.11</v>
      </c>
    </row>
    <row r="1577" spans="1:2" x14ac:dyDescent="0.15">
      <c r="A1577" s="30">
        <v>42780</v>
      </c>
      <c r="B1577" s="29">
        <v>17.18</v>
      </c>
    </row>
    <row r="1578" spans="1:2" x14ac:dyDescent="0.15">
      <c r="A1578" s="30">
        <v>42779</v>
      </c>
      <c r="B1578" s="29">
        <v>17.260000000000002</v>
      </c>
    </row>
    <row r="1579" spans="1:2" x14ac:dyDescent="0.15">
      <c r="A1579" s="30">
        <v>42776</v>
      </c>
      <c r="B1579" s="29">
        <v>17.38</v>
      </c>
    </row>
    <row r="1580" spans="1:2" x14ac:dyDescent="0.15">
      <c r="A1580" s="30">
        <v>42775</v>
      </c>
      <c r="B1580" s="29">
        <v>17.47</v>
      </c>
    </row>
    <row r="1581" spans="1:2" x14ac:dyDescent="0.15">
      <c r="A1581" s="30">
        <v>42774</v>
      </c>
      <c r="B1581" s="29">
        <v>17.57</v>
      </c>
    </row>
    <row r="1582" spans="1:2" x14ac:dyDescent="0.15">
      <c r="A1582" s="30">
        <v>42773</v>
      </c>
      <c r="B1582" s="29">
        <v>17.72</v>
      </c>
    </row>
    <row r="1583" spans="1:2" x14ac:dyDescent="0.15">
      <c r="A1583" s="30">
        <v>42772</v>
      </c>
      <c r="B1583" s="29">
        <v>17.86</v>
      </c>
    </row>
    <row r="1584" spans="1:2" x14ac:dyDescent="0.15">
      <c r="A1584" s="30">
        <v>42769</v>
      </c>
      <c r="B1584" s="29">
        <v>17.98</v>
      </c>
    </row>
    <row r="1585" spans="1:2" x14ac:dyDescent="0.15">
      <c r="A1585" s="30">
        <v>42768</v>
      </c>
      <c r="B1585" s="29">
        <v>17.98</v>
      </c>
    </row>
    <row r="1586" spans="1:2" x14ac:dyDescent="0.15">
      <c r="A1586" s="30">
        <v>42767</v>
      </c>
      <c r="B1586" s="29">
        <v>17.98</v>
      </c>
    </row>
    <row r="1587" spans="1:2" x14ac:dyDescent="0.15">
      <c r="A1587" s="30">
        <v>42766</v>
      </c>
      <c r="B1587" s="29">
        <v>17.98</v>
      </c>
    </row>
    <row r="1588" spans="1:2" x14ac:dyDescent="0.15">
      <c r="A1588" s="30">
        <v>42765</v>
      </c>
      <c r="B1588" s="29">
        <v>17.98</v>
      </c>
    </row>
    <row r="1589" spans="1:2" x14ac:dyDescent="0.15">
      <c r="A1589" s="30">
        <v>42762</v>
      </c>
      <c r="B1589" s="29">
        <v>17.98</v>
      </c>
    </row>
    <row r="1590" spans="1:2" x14ac:dyDescent="0.15">
      <c r="A1590" s="30">
        <v>42761</v>
      </c>
      <c r="B1590" s="29">
        <v>17.98</v>
      </c>
    </row>
    <row r="1591" spans="1:2" x14ac:dyDescent="0.15">
      <c r="A1591" s="30">
        <v>42760</v>
      </c>
      <c r="B1591" s="29">
        <v>17.98</v>
      </c>
    </row>
    <row r="1592" spans="1:2" x14ac:dyDescent="0.15">
      <c r="A1592" s="30">
        <v>42759</v>
      </c>
      <c r="B1592" s="29">
        <v>17.97</v>
      </c>
    </row>
    <row r="1593" spans="1:2" x14ac:dyDescent="0.15">
      <c r="A1593" s="30">
        <v>42758</v>
      </c>
      <c r="B1593" s="29">
        <v>17.98</v>
      </c>
    </row>
    <row r="1594" spans="1:2" x14ac:dyDescent="0.15">
      <c r="A1594" s="30">
        <v>42757</v>
      </c>
      <c r="B1594" s="29">
        <v>18.02</v>
      </c>
    </row>
    <row r="1595" spans="1:2" x14ac:dyDescent="0.15">
      <c r="A1595" s="30">
        <v>42755</v>
      </c>
      <c r="B1595" s="29">
        <v>18.05</v>
      </c>
    </row>
    <row r="1596" spans="1:2" x14ac:dyDescent="0.15">
      <c r="A1596" s="30">
        <v>42754</v>
      </c>
      <c r="B1596" s="29">
        <v>18.12</v>
      </c>
    </row>
    <row r="1597" spans="1:2" x14ac:dyDescent="0.15">
      <c r="A1597" s="30">
        <v>42753</v>
      </c>
      <c r="B1597" s="29">
        <v>18.13</v>
      </c>
    </row>
    <row r="1598" spans="1:2" x14ac:dyDescent="0.15">
      <c r="A1598" s="30">
        <v>42752</v>
      </c>
      <c r="B1598" s="29">
        <v>18.13</v>
      </c>
    </row>
    <row r="1599" spans="1:2" x14ac:dyDescent="0.15">
      <c r="A1599" s="30">
        <v>42751</v>
      </c>
      <c r="B1599" s="29">
        <v>18.11</v>
      </c>
    </row>
    <row r="1600" spans="1:2" x14ac:dyDescent="0.15">
      <c r="A1600" s="30">
        <v>42748</v>
      </c>
      <c r="B1600" s="29">
        <v>18.079999999999998</v>
      </c>
    </row>
    <row r="1601" spans="1:2" x14ac:dyDescent="0.15">
      <c r="A1601" s="30">
        <v>42747</v>
      </c>
      <c r="B1601" s="29">
        <v>18.079999999999998</v>
      </c>
    </row>
    <row r="1602" spans="1:2" x14ac:dyDescent="0.15">
      <c r="A1602" s="30">
        <v>42746</v>
      </c>
      <c r="B1602" s="29">
        <v>18.079999999999998</v>
      </c>
    </row>
    <row r="1603" spans="1:2" x14ac:dyDescent="0.15">
      <c r="A1603" s="30">
        <v>42745</v>
      </c>
      <c r="B1603" s="29">
        <v>18.05</v>
      </c>
    </row>
    <row r="1604" spans="1:2" x14ac:dyDescent="0.15">
      <c r="A1604" s="30">
        <v>42744</v>
      </c>
      <c r="B1604" s="29">
        <v>18.02</v>
      </c>
    </row>
    <row r="1605" spans="1:2" x14ac:dyDescent="0.15">
      <c r="A1605" s="30">
        <v>42741</v>
      </c>
      <c r="B1605" s="29">
        <v>17.93</v>
      </c>
    </row>
    <row r="1606" spans="1:2" x14ac:dyDescent="0.15">
      <c r="A1606" s="30">
        <v>42740</v>
      </c>
      <c r="B1606" s="29">
        <v>17.84</v>
      </c>
    </row>
    <row r="1607" spans="1:2" x14ac:dyDescent="0.15">
      <c r="A1607" s="30">
        <v>42739</v>
      </c>
      <c r="B1607" s="29">
        <v>17.72</v>
      </c>
    </row>
    <row r="1608" spans="1:2" x14ac:dyDescent="0.15">
      <c r="A1608" s="30">
        <v>42738</v>
      </c>
      <c r="B1608" s="29">
        <v>17.57</v>
      </c>
    </row>
    <row r="1609" spans="1:2" x14ac:dyDescent="0.15">
      <c r="A1609" s="30">
        <v>42737</v>
      </c>
      <c r="B1609" s="29">
        <v>17.45</v>
      </c>
    </row>
    <row r="1610" spans="1:2" x14ac:dyDescent="0.15">
      <c r="A1610" s="30">
        <v>42734</v>
      </c>
      <c r="B1610" s="29">
        <v>17.45</v>
      </c>
    </row>
    <row r="1611" spans="1:2" x14ac:dyDescent="0.15">
      <c r="A1611" s="30">
        <v>42733</v>
      </c>
      <c r="B1611" s="29">
        <v>17.420000000000002</v>
      </c>
    </row>
    <row r="1612" spans="1:2" x14ac:dyDescent="0.15">
      <c r="A1612" s="30">
        <v>42732</v>
      </c>
      <c r="B1612" s="29">
        <v>17.350000000000001</v>
      </c>
    </row>
    <row r="1613" spans="1:2" x14ac:dyDescent="0.15">
      <c r="A1613" s="30">
        <v>42731</v>
      </c>
      <c r="B1613" s="29">
        <v>17.34</v>
      </c>
    </row>
    <row r="1614" spans="1:2" x14ac:dyDescent="0.15">
      <c r="A1614" s="30">
        <v>42730</v>
      </c>
      <c r="B1614" s="29">
        <v>17.3</v>
      </c>
    </row>
    <row r="1615" spans="1:2" x14ac:dyDescent="0.15">
      <c r="A1615" s="30">
        <v>42727</v>
      </c>
      <c r="B1615" s="29">
        <v>17.29</v>
      </c>
    </row>
    <row r="1616" spans="1:2" x14ac:dyDescent="0.15">
      <c r="A1616" s="30">
        <v>42726</v>
      </c>
      <c r="B1616" s="29">
        <v>17.27</v>
      </c>
    </row>
    <row r="1617" spans="1:2" x14ac:dyDescent="0.15">
      <c r="A1617" s="30">
        <v>42725</v>
      </c>
      <c r="B1617" s="29">
        <v>17.260000000000002</v>
      </c>
    </row>
    <row r="1618" spans="1:2" x14ac:dyDescent="0.15">
      <c r="A1618" s="30">
        <v>42724</v>
      </c>
      <c r="B1618" s="29">
        <v>17.25</v>
      </c>
    </row>
    <row r="1619" spans="1:2" x14ac:dyDescent="0.15">
      <c r="A1619" s="30">
        <v>42723</v>
      </c>
      <c r="B1619" s="29">
        <v>17.3</v>
      </c>
    </row>
    <row r="1620" spans="1:2" x14ac:dyDescent="0.15">
      <c r="A1620" s="30">
        <v>42720</v>
      </c>
      <c r="B1620" s="29">
        <v>17.350000000000001</v>
      </c>
    </row>
    <row r="1621" spans="1:2" x14ac:dyDescent="0.15">
      <c r="A1621" s="30">
        <v>42719</v>
      </c>
      <c r="B1621" s="29">
        <v>17.34</v>
      </c>
    </row>
    <row r="1622" spans="1:2" x14ac:dyDescent="0.15">
      <c r="A1622" s="30">
        <v>42718</v>
      </c>
      <c r="B1622" s="29">
        <v>17.29</v>
      </c>
    </row>
    <row r="1623" spans="1:2" x14ac:dyDescent="0.15">
      <c r="A1623" s="30">
        <v>42717</v>
      </c>
      <c r="B1623" s="29">
        <v>17.25</v>
      </c>
    </row>
    <row r="1624" spans="1:2" x14ac:dyDescent="0.15">
      <c r="A1624" s="30">
        <v>42716</v>
      </c>
      <c r="B1624" s="29">
        <v>17.23</v>
      </c>
    </row>
    <row r="1625" spans="1:2" x14ac:dyDescent="0.15">
      <c r="A1625" s="30">
        <v>42713</v>
      </c>
      <c r="B1625" s="29">
        <v>17.18</v>
      </c>
    </row>
    <row r="1626" spans="1:2" x14ac:dyDescent="0.15">
      <c r="A1626" s="30">
        <v>42712</v>
      </c>
      <c r="B1626" s="29">
        <v>17.149999999999999</v>
      </c>
    </row>
    <row r="1627" spans="1:2" x14ac:dyDescent="0.15">
      <c r="A1627" s="30">
        <v>42711</v>
      </c>
      <c r="B1627" s="29">
        <v>17.11</v>
      </c>
    </row>
    <row r="1628" spans="1:2" x14ac:dyDescent="0.15">
      <c r="A1628" s="30">
        <v>42710</v>
      </c>
      <c r="B1628" s="29">
        <v>17.079999999999998</v>
      </c>
    </row>
    <row r="1629" spans="1:2" x14ac:dyDescent="0.15">
      <c r="A1629" s="30">
        <v>42709</v>
      </c>
      <c r="B1629" s="29">
        <v>17.03</v>
      </c>
    </row>
    <row r="1630" spans="1:2" x14ac:dyDescent="0.15">
      <c r="A1630" s="30">
        <v>42706</v>
      </c>
      <c r="B1630" s="29">
        <v>16.98</v>
      </c>
    </row>
    <row r="1631" spans="1:2" x14ac:dyDescent="0.15">
      <c r="A1631" s="30">
        <v>42705</v>
      </c>
      <c r="B1631" s="29">
        <v>16.95</v>
      </c>
    </row>
    <row r="1632" spans="1:2" x14ac:dyDescent="0.15">
      <c r="A1632" s="30">
        <v>42704</v>
      </c>
      <c r="B1632" s="29">
        <v>16.940000000000001</v>
      </c>
    </row>
    <row r="1633" spans="1:2" x14ac:dyDescent="0.15">
      <c r="A1633" s="30">
        <v>42703</v>
      </c>
      <c r="B1633" s="29">
        <v>16.899999999999999</v>
      </c>
    </row>
    <row r="1634" spans="1:2" x14ac:dyDescent="0.15">
      <c r="A1634" s="30">
        <v>42702</v>
      </c>
      <c r="B1634" s="29">
        <v>16.899999999999999</v>
      </c>
    </row>
    <row r="1635" spans="1:2" x14ac:dyDescent="0.15">
      <c r="A1635" s="30">
        <v>42699</v>
      </c>
      <c r="B1635" s="29">
        <v>16.850000000000001</v>
      </c>
    </row>
    <row r="1636" spans="1:2" x14ac:dyDescent="0.15">
      <c r="A1636" s="30">
        <v>42698</v>
      </c>
      <c r="B1636" s="29">
        <v>16.850000000000001</v>
      </c>
    </row>
    <row r="1637" spans="1:2" x14ac:dyDescent="0.15">
      <c r="A1637" s="30">
        <v>42697</v>
      </c>
      <c r="B1637" s="29">
        <v>16.829999999999998</v>
      </c>
    </row>
    <row r="1638" spans="1:2" x14ac:dyDescent="0.15">
      <c r="A1638" s="30">
        <v>42696</v>
      </c>
      <c r="B1638" s="29">
        <v>16.82</v>
      </c>
    </row>
    <row r="1639" spans="1:2" x14ac:dyDescent="0.15">
      <c r="A1639" s="30">
        <v>42695</v>
      </c>
      <c r="B1639" s="29">
        <v>16.82</v>
      </c>
    </row>
    <row r="1640" spans="1:2" x14ac:dyDescent="0.15">
      <c r="A1640" s="30">
        <v>42692</v>
      </c>
      <c r="B1640" s="29">
        <v>16.79</v>
      </c>
    </row>
    <row r="1641" spans="1:2" x14ac:dyDescent="0.15">
      <c r="A1641" s="30">
        <v>42691</v>
      </c>
      <c r="B1641" s="29">
        <v>16.8</v>
      </c>
    </row>
    <row r="1642" spans="1:2" x14ac:dyDescent="0.15">
      <c r="A1642" s="30">
        <v>42690</v>
      </c>
      <c r="B1642" s="29">
        <v>16.82</v>
      </c>
    </row>
    <row r="1643" spans="1:2" x14ac:dyDescent="0.15">
      <c r="A1643" s="30">
        <v>42689</v>
      </c>
      <c r="B1643" s="29">
        <v>16.79</v>
      </c>
    </row>
    <row r="1644" spans="1:2" x14ac:dyDescent="0.15">
      <c r="A1644" s="30">
        <v>42688</v>
      </c>
      <c r="B1644" s="29">
        <v>16.77</v>
      </c>
    </row>
    <row r="1645" spans="1:2" x14ac:dyDescent="0.15">
      <c r="A1645" s="30">
        <v>42685</v>
      </c>
      <c r="B1645" s="29">
        <v>16.73</v>
      </c>
    </row>
    <row r="1646" spans="1:2" x14ac:dyDescent="0.15">
      <c r="A1646" s="30">
        <v>42684</v>
      </c>
      <c r="B1646" s="29">
        <v>16.71</v>
      </c>
    </row>
    <row r="1647" spans="1:2" x14ac:dyDescent="0.15">
      <c r="A1647" s="30">
        <v>42683</v>
      </c>
      <c r="B1647" s="29">
        <v>16.72</v>
      </c>
    </row>
    <row r="1648" spans="1:2" x14ac:dyDescent="0.15">
      <c r="A1648" s="30">
        <v>42682</v>
      </c>
      <c r="B1648" s="29">
        <v>16.63</v>
      </c>
    </row>
    <row r="1649" spans="1:2" x14ac:dyDescent="0.15">
      <c r="A1649" s="30">
        <v>42681</v>
      </c>
      <c r="B1649" s="29">
        <v>16.59</v>
      </c>
    </row>
    <row r="1650" spans="1:2" x14ac:dyDescent="0.15">
      <c r="A1650" s="30">
        <v>42678</v>
      </c>
      <c r="B1650" s="29">
        <v>16.55</v>
      </c>
    </row>
    <row r="1651" spans="1:2" x14ac:dyDescent="0.15">
      <c r="A1651" s="30">
        <v>42677</v>
      </c>
      <c r="B1651" s="29">
        <v>16.55</v>
      </c>
    </row>
    <row r="1652" spans="1:2" x14ac:dyDescent="0.15">
      <c r="A1652" s="30">
        <v>42676</v>
      </c>
      <c r="B1652" s="29">
        <v>16.48</v>
      </c>
    </row>
    <row r="1653" spans="1:2" x14ac:dyDescent="0.15">
      <c r="A1653" s="30">
        <v>42675</v>
      </c>
      <c r="B1653" s="29">
        <v>16.45</v>
      </c>
    </row>
    <row r="1654" spans="1:2" x14ac:dyDescent="0.15">
      <c r="A1654" s="30">
        <v>42674</v>
      </c>
      <c r="B1654" s="29">
        <v>16.420000000000002</v>
      </c>
    </row>
    <row r="1655" spans="1:2" x14ac:dyDescent="0.15">
      <c r="A1655" s="30">
        <v>42671</v>
      </c>
      <c r="B1655" s="29">
        <v>16.37</v>
      </c>
    </row>
    <row r="1656" spans="1:2" x14ac:dyDescent="0.15">
      <c r="A1656" s="30">
        <v>42670</v>
      </c>
      <c r="B1656" s="29">
        <v>16.350000000000001</v>
      </c>
    </row>
    <row r="1657" spans="1:2" x14ac:dyDescent="0.15">
      <c r="A1657" s="30">
        <v>42669</v>
      </c>
      <c r="B1657" s="29">
        <v>16.3</v>
      </c>
    </row>
    <row r="1658" spans="1:2" x14ac:dyDescent="0.15">
      <c r="A1658" s="30">
        <v>42668</v>
      </c>
      <c r="B1658" s="29">
        <v>16.260000000000002</v>
      </c>
    </row>
    <row r="1659" spans="1:2" x14ac:dyDescent="0.15">
      <c r="A1659" s="30">
        <v>42667</v>
      </c>
      <c r="B1659" s="29">
        <v>16.22</v>
      </c>
    </row>
    <row r="1660" spans="1:2" x14ac:dyDescent="0.15">
      <c r="A1660" s="30">
        <v>42664</v>
      </c>
      <c r="B1660" s="29">
        <v>16.16</v>
      </c>
    </row>
    <row r="1661" spans="1:2" x14ac:dyDescent="0.15">
      <c r="A1661" s="30">
        <v>42663</v>
      </c>
      <c r="B1661" s="29">
        <v>16.149999999999999</v>
      </c>
    </row>
    <row r="1662" spans="1:2" x14ac:dyDescent="0.15">
      <c r="A1662" s="30">
        <v>42662</v>
      </c>
      <c r="B1662" s="29">
        <v>16.22</v>
      </c>
    </row>
    <row r="1663" spans="1:2" x14ac:dyDescent="0.15">
      <c r="A1663" s="30">
        <v>42661</v>
      </c>
      <c r="B1663" s="29">
        <v>16.29</v>
      </c>
    </row>
    <row r="1664" spans="1:2" x14ac:dyDescent="0.15">
      <c r="A1664" s="30">
        <v>42660</v>
      </c>
      <c r="B1664" s="29">
        <v>16.440000000000001</v>
      </c>
    </row>
    <row r="1665" spans="1:2" x14ac:dyDescent="0.15">
      <c r="A1665" s="30">
        <v>42657</v>
      </c>
      <c r="B1665" s="29">
        <v>16.57</v>
      </c>
    </row>
    <row r="1666" spans="1:2" x14ac:dyDescent="0.15">
      <c r="A1666" s="30">
        <v>42656</v>
      </c>
      <c r="B1666" s="29">
        <v>16.73</v>
      </c>
    </row>
    <row r="1667" spans="1:2" x14ac:dyDescent="0.15">
      <c r="A1667" s="30">
        <v>42655</v>
      </c>
      <c r="B1667" s="29">
        <v>16.899999999999999</v>
      </c>
    </row>
    <row r="1668" spans="1:2" x14ac:dyDescent="0.15">
      <c r="A1668" s="30">
        <v>42654</v>
      </c>
      <c r="B1668" s="29">
        <v>17.05</v>
      </c>
    </row>
    <row r="1669" spans="1:2" x14ac:dyDescent="0.15">
      <c r="A1669" s="30">
        <v>42653</v>
      </c>
      <c r="B1669" s="29">
        <v>17.149999999999999</v>
      </c>
    </row>
    <row r="1670" spans="1:2" x14ac:dyDescent="0.15">
      <c r="A1670" s="30">
        <v>42652</v>
      </c>
      <c r="B1670" s="29">
        <v>17.28</v>
      </c>
    </row>
    <row r="1671" spans="1:2" x14ac:dyDescent="0.15">
      <c r="A1671" s="30">
        <v>42651</v>
      </c>
      <c r="B1671" s="29">
        <v>17.38</v>
      </c>
    </row>
    <row r="1672" spans="1:2" x14ac:dyDescent="0.15">
      <c r="A1672" s="30">
        <v>42650</v>
      </c>
      <c r="B1672" s="29">
        <v>17.510000000000002</v>
      </c>
    </row>
    <row r="1673" spans="1:2" x14ac:dyDescent="0.15">
      <c r="A1673" s="30">
        <v>42649</v>
      </c>
      <c r="B1673" s="29">
        <v>17.510000000000002</v>
      </c>
    </row>
    <row r="1674" spans="1:2" x14ac:dyDescent="0.15">
      <c r="A1674" s="30">
        <v>42648</v>
      </c>
      <c r="B1674" s="29">
        <v>17.510000000000002</v>
      </c>
    </row>
    <row r="1675" spans="1:2" x14ac:dyDescent="0.15">
      <c r="A1675" s="30">
        <v>42647</v>
      </c>
      <c r="B1675" s="29">
        <v>17.510000000000002</v>
      </c>
    </row>
    <row r="1676" spans="1:2" x14ac:dyDescent="0.15">
      <c r="A1676" s="30">
        <v>42646</v>
      </c>
      <c r="B1676" s="29">
        <v>17.510000000000002</v>
      </c>
    </row>
    <row r="1677" spans="1:2" x14ac:dyDescent="0.15">
      <c r="A1677" s="30">
        <v>42643</v>
      </c>
      <c r="B1677" s="29">
        <v>17.510000000000002</v>
      </c>
    </row>
    <row r="1678" spans="1:2" x14ac:dyDescent="0.15">
      <c r="A1678" s="30">
        <v>42642</v>
      </c>
      <c r="B1678" s="29">
        <v>17.62</v>
      </c>
    </row>
    <row r="1679" spans="1:2" x14ac:dyDescent="0.15">
      <c r="A1679" s="30">
        <v>42641</v>
      </c>
      <c r="B1679" s="29">
        <v>17.75</v>
      </c>
    </row>
    <row r="1680" spans="1:2" x14ac:dyDescent="0.15">
      <c r="A1680" s="30">
        <v>42640</v>
      </c>
      <c r="B1680" s="29">
        <v>17.899999999999999</v>
      </c>
    </row>
    <row r="1681" spans="1:2" x14ac:dyDescent="0.15">
      <c r="A1681" s="30">
        <v>42639</v>
      </c>
      <c r="B1681" s="29">
        <v>18.03</v>
      </c>
    </row>
    <row r="1682" spans="1:2" x14ac:dyDescent="0.15">
      <c r="A1682" s="30">
        <v>42636</v>
      </c>
      <c r="B1682" s="29">
        <v>18.16</v>
      </c>
    </row>
    <row r="1683" spans="1:2" x14ac:dyDescent="0.15">
      <c r="A1683" s="30">
        <v>42635</v>
      </c>
      <c r="B1683" s="29">
        <v>18.22</v>
      </c>
    </row>
    <row r="1684" spans="1:2" x14ac:dyDescent="0.15">
      <c r="A1684" s="30">
        <v>42634</v>
      </c>
      <c r="B1684" s="29">
        <v>18.260000000000002</v>
      </c>
    </row>
    <row r="1685" spans="1:2" x14ac:dyDescent="0.15">
      <c r="A1685" s="30">
        <v>42633</v>
      </c>
      <c r="B1685" s="29">
        <v>18.29</v>
      </c>
    </row>
    <row r="1686" spans="1:2" x14ac:dyDescent="0.15">
      <c r="A1686" s="30">
        <v>42632</v>
      </c>
      <c r="B1686" s="29">
        <v>18.3</v>
      </c>
    </row>
    <row r="1687" spans="1:2" x14ac:dyDescent="0.15">
      <c r="A1687" s="30">
        <v>42631</v>
      </c>
      <c r="B1687" s="29">
        <v>18.32</v>
      </c>
    </row>
    <row r="1688" spans="1:2" x14ac:dyDescent="0.15">
      <c r="A1688" s="30">
        <v>42629</v>
      </c>
      <c r="B1688" s="29">
        <v>18.38</v>
      </c>
    </row>
    <row r="1689" spans="1:2" x14ac:dyDescent="0.15">
      <c r="A1689" s="30">
        <v>42628</v>
      </c>
      <c r="B1689" s="29">
        <v>18.38</v>
      </c>
    </row>
    <row r="1690" spans="1:2" x14ac:dyDescent="0.15">
      <c r="A1690" s="30">
        <v>42627</v>
      </c>
      <c r="B1690" s="29">
        <v>18.38</v>
      </c>
    </row>
    <row r="1691" spans="1:2" x14ac:dyDescent="0.15">
      <c r="A1691" s="30">
        <v>42626</v>
      </c>
      <c r="B1691" s="29">
        <v>18.399999999999999</v>
      </c>
    </row>
    <row r="1692" spans="1:2" x14ac:dyDescent="0.15">
      <c r="A1692" s="30">
        <v>42625</v>
      </c>
      <c r="B1692" s="29">
        <v>18.41</v>
      </c>
    </row>
    <row r="1693" spans="1:2" x14ac:dyDescent="0.15">
      <c r="A1693" s="30">
        <v>42622</v>
      </c>
      <c r="B1693" s="29">
        <v>18.43</v>
      </c>
    </row>
    <row r="1694" spans="1:2" x14ac:dyDescent="0.15">
      <c r="A1694" s="30">
        <v>42621</v>
      </c>
      <c r="B1694" s="29">
        <v>18.45</v>
      </c>
    </row>
    <row r="1695" spans="1:2" x14ac:dyDescent="0.15">
      <c r="A1695" s="30">
        <v>42620</v>
      </c>
      <c r="B1695" s="29">
        <v>18.48</v>
      </c>
    </row>
    <row r="1696" spans="1:2" x14ac:dyDescent="0.15">
      <c r="A1696" s="30">
        <v>42619</v>
      </c>
      <c r="B1696" s="29">
        <v>18.46</v>
      </c>
    </row>
    <row r="1697" spans="1:2" x14ac:dyDescent="0.15">
      <c r="A1697" s="30">
        <v>42618</v>
      </c>
      <c r="B1697" s="29">
        <v>18.48</v>
      </c>
    </row>
    <row r="1698" spans="1:2" x14ac:dyDescent="0.15">
      <c r="A1698" s="30">
        <v>42615</v>
      </c>
      <c r="B1698" s="29">
        <v>18.45</v>
      </c>
    </row>
    <row r="1699" spans="1:2" x14ac:dyDescent="0.15">
      <c r="A1699" s="30">
        <v>42614</v>
      </c>
      <c r="B1699" s="29">
        <v>18.47</v>
      </c>
    </row>
    <row r="1700" spans="1:2" x14ac:dyDescent="0.15">
      <c r="A1700" s="30">
        <v>42613</v>
      </c>
      <c r="B1700" s="29">
        <v>18.47</v>
      </c>
    </row>
    <row r="1701" spans="1:2" x14ac:dyDescent="0.15">
      <c r="A1701" s="30">
        <v>42612</v>
      </c>
      <c r="B1701" s="29">
        <v>18.48</v>
      </c>
    </row>
    <row r="1702" spans="1:2" x14ac:dyDescent="0.15">
      <c r="A1702" s="30">
        <v>42611</v>
      </c>
      <c r="B1702" s="29">
        <v>18.489999999999998</v>
      </c>
    </row>
    <row r="1703" spans="1:2" x14ac:dyDescent="0.15">
      <c r="A1703" s="30">
        <v>42608</v>
      </c>
      <c r="B1703" s="29">
        <v>18.510000000000002</v>
      </c>
    </row>
    <row r="1704" spans="1:2" x14ac:dyDescent="0.15">
      <c r="A1704" s="30">
        <v>42607</v>
      </c>
      <c r="B1704" s="29">
        <v>18.53</v>
      </c>
    </row>
    <row r="1705" spans="1:2" x14ac:dyDescent="0.15">
      <c r="A1705" s="30">
        <v>42606</v>
      </c>
      <c r="B1705" s="29">
        <v>18.52</v>
      </c>
    </row>
    <row r="1706" spans="1:2" x14ac:dyDescent="0.15">
      <c r="A1706" s="30">
        <v>42605</v>
      </c>
      <c r="B1706" s="29">
        <v>18.52</v>
      </c>
    </row>
    <row r="1707" spans="1:2" x14ac:dyDescent="0.15">
      <c r="A1707" s="30">
        <v>42604</v>
      </c>
      <c r="B1707" s="29">
        <v>18.52</v>
      </c>
    </row>
    <row r="1708" spans="1:2" x14ac:dyDescent="0.15">
      <c r="A1708" s="30">
        <v>42601</v>
      </c>
      <c r="B1708" s="29">
        <v>18.53</v>
      </c>
    </row>
    <row r="1709" spans="1:2" x14ac:dyDescent="0.15">
      <c r="A1709" s="30">
        <v>42600</v>
      </c>
      <c r="B1709" s="29">
        <v>18.55</v>
      </c>
    </row>
    <row r="1710" spans="1:2" x14ac:dyDescent="0.15">
      <c r="A1710" s="30">
        <v>42599</v>
      </c>
      <c r="B1710" s="29">
        <v>18.579999999999998</v>
      </c>
    </row>
    <row r="1711" spans="1:2" x14ac:dyDescent="0.15">
      <c r="A1711" s="30">
        <v>42598</v>
      </c>
      <c r="B1711" s="29">
        <v>18.61</v>
      </c>
    </row>
    <row r="1712" spans="1:2" x14ac:dyDescent="0.15">
      <c r="A1712" s="30">
        <v>42597</v>
      </c>
      <c r="B1712" s="29">
        <v>18.62</v>
      </c>
    </row>
    <row r="1713" spans="1:2" x14ac:dyDescent="0.15">
      <c r="A1713" s="30">
        <v>42594</v>
      </c>
      <c r="B1713" s="29">
        <v>18.64</v>
      </c>
    </row>
    <row r="1714" spans="1:2" x14ac:dyDescent="0.15">
      <c r="A1714" s="30">
        <v>42593</v>
      </c>
      <c r="B1714" s="29">
        <v>18.63</v>
      </c>
    </row>
    <row r="1715" spans="1:2" x14ac:dyDescent="0.15">
      <c r="A1715" s="30">
        <v>42592</v>
      </c>
      <c r="B1715" s="29">
        <v>18.57</v>
      </c>
    </row>
    <row r="1716" spans="1:2" x14ac:dyDescent="0.15">
      <c r="A1716" s="30">
        <v>42591</v>
      </c>
      <c r="B1716" s="29">
        <v>18.48</v>
      </c>
    </row>
    <row r="1717" spans="1:2" x14ac:dyDescent="0.15">
      <c r="A1717" s="30">
        <v>42590</v>
      </c>
      <c r="B1717" s="29">
        <v>18.399999999999999</v>
      </c>
    </row>
    <row r="1718" spans="1:2" x14ac:dyDescent="0.15">
      <c r="A1718" s="30">
        <v>42587</v>
      </c>
      <c r="B1718" s="29">
        <v>18.3</v>
      </c>
    </row>
    <row r="1719" spans="1:2" x14ac:dyDescent="0.15">
      <c r="A1719" s="30">
        <v>42586</v>
      </c>
      <c r="B1719" s="29">
        <v>18.28</v>
      </c>
    </row>
    <row r="1720" spans="1:2" x14ac:dyDescent="0.15">
      <c r="A1720" s="30">
        <v>42585</v>
      </c>
      <c r="B1720" s="29">
        <v>18.3</v>
      </c>
    </row>
    <row r="1721" spans="1:2" x14ac:dyDescent="0.15">
      <c r="A1721" s="30">
        <v>42584</v>
      </c>
      <c r="B1721" s="29">
        <v>18.329999999999998</v>
      </c>
    </row>
    <row r="1722" spans="1:2" x14ac:dyDescent="0.15">
      <c r="A1722" s="30">
        <v>42583</v>
      </c>
      <c r="B1722" s="29">
        <v>18.38</v>
      </c>
    </row>
    <row r="1723" spans="1:2" x14ac:dyDescent="0.15">
      <c r="A1723" s="30">
        <v>42580</v>
      </c>
      <c r="B1723" s="29">
        <v>18.440000000000001</v>
      </c>
    </row>
    <row r="1724" spans="1:2" x14ac:dyDescent="0.15">
      <c r="A1724" s="30">
        <v>42579</v>
      </c>
      <c r="B1724" s="29">
        <v>18.5</v>
      </c>
    </row>
    <row r="1725" spans="1:2" x14ac:dyDescent="0.15">
      <c r="A1725" s="30">
        <v>42578</v>
      </c>
      <c r="B1725" s="29">
        <v>18.53</v>
      </c>
    </row>
    <row r="1726" spans="1:2" x14ac:dyDescent="0.15">
      <c r="A1726" s="30">
        <v>42577</v>
      </c>
      <c r="B1726" s="29">
        <v>18.600000000000001</v>
      </c>
    </row>
    <row r="1727" spans="1:2" x14ac:dyDescent="0.15">
      <c r="A1727" s="30">
        <v>42576</v>
      </c>
      <c r="B1727" s="29">
        <v>18.64</v>
      </c>
    </row>
    <row r="1728" spans="1:2" x14ac:dyDescent="0.15">
      <c r="A1728" s="30">
        <v>42573</v>
      </c>
      <c r="B1728" s="29">
        <v>18.72</v>
      </c>
    </row>
    <row r="1729" spans="1:2" x14ac:dyDescent="0.15">
      <c r="A1729" s="30">
        <v>42572</v>
      </c>
      <c r="B1729" s="29">
        <v>18.760000000000002</v>
      </c>
    </row>
    <row r="1730" spans="1:2" x14ac:dyDescent="0.15">
      <c r="A1730" s="30">
        <v>42571</v>
      </c>
      <c r="B1730" s="29">
        <v>18.79</v>
      </c>
    </row>
    <row r="1731" spans="1:2" x14ac:dyDescent="0.15">
      <c r="A1731" s="30">
        <v>42570</v>
      </c>
      <c r="B1731" s="29">
        <v>18.88</v>
      </c>
    </row>
    <row r="1732" spans="1:2" x14ac:dyDescent="0.15">
      <c r="A1732" s="30">
        <v>42569</v>
      </c>
      <c r="B1732" s="29">
        <v>18.95</v>
      </c>
    </row>
    <row r="1733" spans="1:2" x14ac:dyDescent="0.15">
      <c r="A1733" s="30">
        <v>42566</v>
      </c>
      <c r="B1733" s="29">
        <v>19.05</v>
      </c>
    </row>
    <row r="1734" spans="1:2" x14ac:dyDescent="0.15">
      <c r="A1734" s="30">
        <v>42565</v>
      </c>
      <c r="B1734" s="29">
        <v>19.11</v>
      </c>
    </row>
    <row r="1735" spans="1:2" x14ac:dyDescent="0.15">
      <c r="A1735" s="30">
        <v>42564</v>
      </c>
      <c r="B1735" s="29">
        <v>19.14</v>
      </c>
    </row>
    <row r="1736" spans="1:2" x14ac:dyDescent="0.15">
      <c r="A1736" s="30">
        <v>42563</v>
      </c>
      <c r="B1736" s="29">
        <v>19.18</v>
      </c>
    </row>
    <row r="1737" spans="1:2" x14ac:dyDescent="0.15">
      <c r="A1737" s="30">
        <v>42562</v>
      </c>
      <c r="B1737" s="29">
        <v>19.22</v>
      </c>
    </row>
    <row r="1738" spans="1:2" x14ac:dyDescent="0.15">
      <c r="A1738" s="30">
        <v>42559</v>
      </c>
      <c r="B1738" s="29">
        <v>19.27</v>
      </c>
    </row>
    <row r="1739" spans="1:2" x14ac:dyDescent="0.15">
      <c r="A1739" s="30">
        <v>42558</v>
      </c>
      <c r="B1739" s="29">
        <v>19.32</v>
      </c>
    </row>
    <row r="1740" spans="1:2" x14ac:dyDescent="0.15">
      <c r="A1740" s="30">
        <v>42557</v>
      </c>
      <c r="B1740" s="29">
        <v>19.36</v>
      </c>
    </row>
    <row r="1741" spans="1:2" x14ac:dyDescent="0.15">
      <c r="A1741" s="30">
        <v>42556</v>
      </c>
      <c r="B1741" s="29">
        <v>19.420000000000002</v>
      </c>
    </row>
    <row r="1742" spans="1:2" x14ac:dyDescent="0.15">
      <c r="A1742" s="30">
        <v>42555</v>
      </c>
      <c r="B1742" s="29">
        <v>19.559999999999999</v>
      </c>
    </row>
    <row r="1743" spans="1:2" x14ac:dyDescent="0.15">
      <c r="A1743" s="30">
        <v>42552</v>
      </c>
      <c r="B1743" s="29">
        <v>19.75</v>
      </c>
    </row>
    <row r="1744" spans="1:2" x14ac:dyDescent="0.15">
      <c r="A1744" s="30">
        <v>42551</v>
      </c>
      <c r="B1744" s="29">
        <v>19.829999999999998</v>
      </c>
    </row>
    <row r="1745" spans="1:2" x14ac:dyDescent="0.15">
      <c r="A1745" s="30">
        <v>42550</v>
      </c>
      <c r="B1745" s="29">
        <v>19.98</v>
      </c>
    </row>
    <row r="1746" spans="1:2" x14ac:dyDescent="0.15">
      <c r="A1746" s="30">
        <v>42549</v>
      </c>
      <c r="B1746" s="29">
        <v>20.14</v>
      </c>
    </row>
    <row r="1747" spans="1:2" x14ac:dyDescent="0.15">
      <c r="A1747" s="30">
        <v>42548</v>
      </c>
      <c r="B1747" s="29">
        <v>20.28</v>
      </c>
    </row>
    <row r="1748" spans="1:2" x14ac:dyDescent="0.15">
      <c r="A1748" s="30">
        <v>42545</v>
      </c>
      <c r="B1748" s="29">
        <v>20.39</v>
      </c>
    </row>
    <row r="1749" spans="1:2" x14ac:dyDescent="0.15">
      <c r="A1749" s="30">
        <v>42544</v>
      </c>
      <c r="B1749" s="29">
        <v>20.48</v>
      </c>
    </row>
    <row r="1750" spans="1:2" x14ac:dyDescent="0.15">
      <c r="A1750" s="30">
        <v>42543</v>
      </c>
      <c r="B1750" s="29">
        <v>20.54</v>
      </c>
    </row>
    <row r="1751" spans="1:2" x14ac:dyDescent="0.15">
      <c r="A1751" s="30">
        <v>42542</v>
      </c>
      <c r="B1751" s="29">
        <v>20.54</v>
      </c>
    </row>
    <row r="1752" spans="1:2" x14ac:dyDescent="0.15">
      <c r="A1752" s="30">
        <v>42541</v>
      </c>
      <c r="B1752" s="29">
        <v>20.62</v>
      </c>
    </row>
    <row r="1753" spans="1:2" x14ac:dyDescent="0.15">
      <c r="A1753" s="30">
        <v>42538</v>
      </c>
      <c r="B1753" s="29">
        <v>20.72</v>
      </c>
    </row>
    <row r="1754" spans="1:2" x14ac:dyDescent="0.15">
      <c r="A1754" s="30">
        <v>42537</v>
      </c>
      <c r="B1754" s="29">
        <v>20.82</v>
      </c>
    </row>
    <row r="1755" spans="1:2" x14ac:dyDescent="0.15">
      <c r="A1755" s="30">
        <v>42536</v>
      </c>
      <c r="B1755" s="29">
        <v>20.98</v>
      </c>
    </row>
    <row r="1756" spans="1:2" x14ac:dyDescent="0.15">
      <c r="A1756" s="30">
        <v>42535</v>
      </c>
      <c r="B1756" s="29">
        <v>21.08</v>
      </c>
    </row>
    <row r="1757" spans="1:2" x14ac:dyDescent="0.15">
      <c r="A1757" s="30">
        <v>42534</v>
      </c>
      <c r="B1757" s="29">
        <v>21.12</v>
      </c>
    </row>
    <row r="1758" spans="1:2" x14ac:dyDescent="0.15">
      <c r="A1758" s="30">
        <v>42531</v>
      </c>
      <c r="B1758" s="29">
        <v>21.15</v>
      </c>
    </row>
    <row r="1759" spans="1:2" x14ac:dyDescent="0.15">
      <c r="A1759" s="30">
        <v>42530</v>
      </c>
      <c r="B1759" s="29">
        <v>21.15</v>
      </c>
    </row>
    <row r="1760" spans="1:2" x14ac:dyDescent="0.15">
      <c r="A1760" s="30">
        <v>42529</v>
      </c>
      <c r="B1760" s="29">
        <v>21.15</v>
      </c>
    </row>
    <row r="1761" spans="1:2" x14ac:dyDescent="0.15">
      <c r="A1761" s="30">
        <v>42528</v>
      </c>
      <c r="B1761" s="29">
        <v>21.19</v>
      </c>
    </row>
    <row r="1762" spans="1:2" x14ac:dyDescent="0.15">
      <c r="A1762" s="30">
        <v>42527</v>
      </c>
      <c r="B1762" s="29">
        <v>21.23</v>
      </c>
    </row>
    <row r="1763" spans="1:2" x14ac:dyDescent="0.15">
      <c r="A1763" s="30">
        <v>42524</v>
      </c>
      <c r="B1763" s="29">
        <v>21.24</v>
      </c>
    </row>
    <row r="1764" spans="1:2" x14ac:dyDescent="0.15">
      <c r="A1764" s="30">
        <v>42523</v>
      </c>
      <c r="B1764" s="29">
        <v>21.22</v>
      </c>
    </row>
    <row r="1765" spans="1:2" x14ac:dyDescent="0.15">
      <c r="A1765" s="30">
        <v>42522</v>
      </c>
      <c r="B1765" s="29">
        <v>21.18</v>
      </c>
    </row>
    <row r="1766" spans="1:2" x14ac:dyDescent="0.15">
      <c r="A1766" s="30">
        <v>42521</v>
      </c>
      <c r="B1766" s="29">
        <v>21.15</v>
      </c>
    </row>
    <row r="1767" spans="1:2" x14ac:dyDescent="0.15">
      <c r="A1767" s="30">
        <v>42520</v>
      </c>
      <c r="B1767" s="29">
        <v>21.11</v>
      </c>
    </row>
    <row r="1768" spans="1:2" x14ac:dyDescent="0.15">
      <c r="A1768" s="30">
        <v>42517</v>
      </c>
      <c r="B1768" s="29">
        <v>21.06</v>
      </c>
    </row>
    <row r="1769" spans="1:2" x14ac:dyDescent="0.15">
      <c r="A1769" s="30">
        <v>42516</v>
      </c>
      <c r="B1769" s="29">
        <v>21.02</v>
      </c>
    </row>
    <row r="1770" spans="1:2" x14ac:dyDescent="0.15">
      <c r="A1770" s="30">
        <v>42515</v>
      </c>
      <c r="B1770" s="29">
        <v>20.99</v>
      </c>
    </row>
    <row r="1771" spans="1:2" x14ac:dyDescent="0.15">
      <c r="A1771" s="30">
        <v>42514</v>
      </c>
      <c r="B1771" s="29">
        <v>20.97</v>
      </c>
    </row>
    <row r="1772" spans="1:2" x14ac:dyDescent="0.15">
      <c r="A1772" s="30">
        <v>42513</v>
      </c>
      <c r="B1772" s="29">
        <v>20.92</v>
      </c>
    </row>
    <row r="1773" spans="1:2" x14ac:dyDescent="0.15">
      <c r="A1773" s="30">
        <v>42510</v>
      </c>
      <c r="B1773" s="29">
        <v>20.85</v>
      </c>
    </row>
    <row r="1774" spans="1:2" x14ac:dyDescent="0.15">
      <c r="A1774" s="30">
        <v>42509</v>
      </c>
      <c r="B1774" s="29">
        <v>20.82</v>
      </c>
    </row>
    <row r="1775" spans="1:2" x14ac:dyDescent="0.15">
      <c r="A1775" s="30">
        <v>42508</v>
      </c>
      <c r="B1775" s="29">
        <v>20.76</v>
      </c>
    </row>
    <row r="1776" spans="1:2" x14ac:dyDescent="0.15">
      <c r="A1776" s="30">
        <v>42507</v>
      </c>
      <c r="B1776" s="29">
        <v>20.75</v>
      </c>
    </row>
    <row r="1777" spans="1:2" x14ac:dyDescent="0.15">
      <c r="A1777" s="30">
        <v>42506</v>
      </c>
      <c r="B1777" s="29">
        <v>20.72</v>
      </c>
    </row>
    <row r="1778" spans="1:2" x14ac:dyDescent="0.15">
      <c r="A1778" s="30">
        <v>42503</v>
      </c>
      <c r="B1778" s="29">
        <v>20.7</v>
      </c>
    </row>
    <row r="1779" spans="1:2" x14ac:dyDescent="0.15">
      <c r="A1779" s="30">
        <v>42502</v>
      </c>
      <c r="B1779" s="29">
        <v>20.68</v>
      </c>
    </row>
    <row r="1780" spans="1:2" x14ac:dyDescent="0.15">
      <c r="A1780" s="30">
        <v>42501</v>
      </c>
      <c r="B1780" s="29">
        <v>20.66</v>
      </c>
    </row>
    <row r="1781" spans="1:2" x14ac:dyDescent="0.15">
      <c r="A1781" s="30">
        <v>42500</v>
      </c>
      <c r="B1781" s="29">
        <v>20.65</v>
      </c>
    </row>
    <row r="1782" spans="1:2" x14ac:dyDescent="0.15">
      <c r="A1782" s="30">
        <v>42499</v>
      </c>
      <c r="B1782" s="29">
        <v>20.62</v>
      </c>
    </row>
    <row r="1783" spans="1:2" x14ac:dyDescent="0.15">
      <c r="A1783" s="30">
        <v>42496</v>
      </c>
      <c r="B1783" s="29">
        <v>20.61</v>
      </c>
    </row>
    <row r="1784" spans="1:2" x14ac:dyDescent="0.15">
      <c r="A1784" s="30">
        <v>42495</v>
      </c>
      <c r="B1784" s="29">
        <v>20.53</v>
      </c>
    </row>
    <row r="1785" spans="1:2" x14ac:dyDescent="0.15">
      <c r="A1785" s="30">
        <v>42494</v>
      </c>
      <c r="B1785" s="29">
        <v>20.48</v>
      </c>
    </row>
    <row r="1786" spans="1:2" x14ac:dyDescent="0.15">
      <c r="A1786" s="30">
        <v>42493</v>
      </c>
      <c r="B1786" s="29">
        <v>20.41</v>
      </c>
    </row>
    <row r="1787" spans="1:2" x14ac:dyDescent="0.15">
      <c r="A1787" s="30">
        <v>42492</v>
      </c>
      <c r="B1787" s="29">
        <v>20.32</v>
      </c>
    </row>
    <row r="1788" spans="1:2" x14ac:dyDescent="0.15">
      <c r="A1788" s="30">
        <v>42489</v>
      </c>
      <c r="B1788" s="29">
        <v>20.32</v>
      </c>
    </row>
    <row r="1789" spans="1:2" x14ac:dyDescent="0.15">
      <c r="A1789" s="30">
        <v>42488</v>
      </c>
      <c r="B1789" s="29">
        <v>20.260000000000002</v>
      </c>
    </row>
    <row r="1790" spans="1:2" x14ac:dyDescent="0.15">
      <c r="A1790" s="30">
        <v>42487</v>
      </c>
      <c r="B1790" s="29">
        <v>20.23</v>
      </c>
    </row>
    <row r="1791" spans="1:2" x14ac:dyDescent="0.15">
      <c r="A1791" s="30">
        <v>42486</v>
      </c>
      <c r="B1791" s="29">
        <v>20.22</v>
      </c>
    </row>
    <row r="1792" spans="1:2" x14ac:dyDescent="0.15">
      <c r="A1792" s="30">
        <v>42485</v>
      </c>
      <c r="B1792" s="29">
        <v>20.16</v>
      </c>
    </row>
    <row r="1793" spans="1:2" x14ac:dyDescent="0.15">
      <c r="A1793" s="30">
        <v>42482</v>
      </c>
      <c r="B1793" s="29">
        <v>20.12</v>
      </c>
    </row>
    <row r="1794" spans="1:2" x14ac:dyDescent="0.15">
      <c r="A1794" s="30">
        <v>42481</v>
      </c>
      <c r="B1794" s="29">
        <v>20.09</v>
      </c>
    </row>
    <row r="1795" spans="1:2" x14ac:dyDescent="0.15">
      <c r="A1795" s="30">
        <v>42480</v>
      </c>
      <c r="B1795" s="29">
        <v>20.079999999999998</v>
      </c>
    </row>
    <row r="1796" spans="1:2" x14ac:dyDescent="0.15">
      <c r="A1796" s="30">
        <v>42479</v>
      </c>
      <c r="B1796" s="29">
        <v>20.05</v>
      </c>
    </row>
    <row r="1797" spans="1:2" x14ac:dyDescent="0.15">
      <c r="A1797" s="30">
        <v>42478</v>
      </c>
      <c r="B1797" s="29">
        <v>20</v>
      </c>
    </row>
    <row r="1798" spans="1:2" x14ac:dyDescent="0.15">
      <c r="A1798" s="30">
        <v>42475</v>
      </c>
      <c r="B1798" s="29">
        <v>19.95</v>
      </c>
    </row>
    <row r="1799" spans="1:2" x14ac:dyDescent="0.15">
      <c r="A1799" s="30">
        <v>42474</v>
      </c>
      <c r="B1799" s="29">
        <v>19.920000000000002</v>
      </c>
    </row>
    <row r="1800" spans="1:2" x14ac:dyDescent="0.15">
      <c r="A1800" s="30">
        <v>42473</v>
      </c>
      <c r="B1800" s="29">
        <v>19.91</v>
      </c>
    </row>
    <row r="1801" spans="1:2" x14ac:dyDescent="0.15">
      <c r="A1801" s="30">
        <v>42472</v>
      </c>
      <c r="B1801" s="29">
        <v>19.91</v>
      </c>
    </row>
    <row r="1802" spans="1:2" x14ac:dyDescent="0.15">
      <c r="A1802" s="30">
        <v>42471</v>
      </c>
      <c r="B1802" s="29">
        <v>19.88</v>
      </c>
    </row>
    <row r="1803" spans="1:2" x14ac:dyDescent="0.15">
      <c r="A1803" s="30">
        <v>42468</v>
      </c>
      <c r="B1803" s="29">
        <v>19.850000000000001</v>
      </c>
    </row>
    <row r="1804" spans="1:2" x14ac:dyDescent="0.15">
      <c r="A1804" s="30">
        <v>42467</v>
      </c>
      <c r="B1804" s="29">
        <v>19.87</v>
      </c>
    </row>
    <row r="1805" spans="1:2" x14ac:dyDescent="0.15">
      <c r="A1805" s="30">
        <v>42466</v>
      </c>
      <c r="B1805" s="29">
        <v>19.86</v>
      </c>
    </row>
    <row r="1806" spans="1:2" x14ac:dyDescent="0.15">
      <c r="A1806" s="30">
        <v>42465</v>
      </c>
      <c r="B1806" s="29">
        <v>19.86</v>
      </c>
    </row>
    <row r="1807" spans="1:2" x14ac:dyDescent="0.15">
      <c r="A1807" s="30">
        <v>42464</v>
      </c>
      <c r="B1807" s="29">
        <v>19.87</v>
      </c>
    </row>
    <row r="1808" spans="1:2" x14ac:dyDescent="0.15">
      <c r="A1808" s="30">
        <v>42461</v>
      </c>
      <c r="B1808" s="29">
        <v>19.87</v>
      </c>
    </row>
    <row r="1809" spans="1:2" x14ac:dyDescent="0.15">
      <c r="A1809" s="30">
        <v>42460</v>
      </c>
      <c r="B1809" s="29">
        <v>19.82</v>
      </c>
    </row>
    <row r="1810" spans="1:2" x14ac:dyDescent="0.15">
      <c r="A1810" s="30">
        <v>42459</v>
      </c>
      <c r="B1810" s="29">
        <v>19.78</v>
      </c>
    </row>
    <row r="1811" spans="1:2" x14ac:dyDescent="0.15">
      <c r="A1811" s="30">
        <v>42458</v>
      </c>
      <c r="B1811" s="29">
        <v>19.72</v>
      </c>
    </row>
    <row r="1812" spans="1:2" x14ac:dyDescent="0.15">
      <c r="A1812" s="30">
        <v>42457</v>
      </c>
      <c r="B1812" s="29">
        <v>19.649999999999999</v>
      </c>
    </row>
    <row r="1813" spans="1:2" x14ac:dyDescent="0.15">
      <c r="A1813" s="30">
        <v>42454</v>
      </c>
      <c r="B1813" s="29">
        <v>19.57</v>
      </c>
    </row>
    <row r="1814" spans="1:2" x14ac:dyDescent="0.15">
      <c r="A1814" s="30">
        <v>42453</v>
      </c>
      <c r="B1814" s="29">
        <v>19.47</v>
      </c>
    </row>
    <row r="1815" spans="1:2" x14ac:dyDescent="0.15">
      <c r="A1815" s="30">
        <v>42452</v>
      </c>
      <c r="B1815" s="29">
        <v>19.3</v>
      </c>
    </row>
    <row r="1816" spans="1:2" x14ac:dyDescent="0.15">
      <c r="A1816" s="30">
        <v>42451</v>
      </c>
      <c r="B1816" s="29">
        <v>19.2</v>
      </c>
    </row>
    <row r="1817" spans="1:2" x14ac:dyDescent="0.15">
      <c r="A1817" s="30">
        <v>42450</v>
      </c>
      <c r="B1817" s="29">
        <v>19.12</v>
      </c>
    </row>
    <row r="1818" spans="1:2" x14ac:dyDescent="0.15">
      <c r="A1818" s="30">
        <v>42447</v>
      </c>
      <c r="B1818" s="29">
        <v>19.010000000000002</v>
      </c>
    </row>
    <row r="1819" spans="1:2" x14ac:dyDescent="0.15">
      <c r="A1819" s="30">
        <v>42446</v>
      </c>
      <c r="B1819" s="29">
        <v>18.93</v>
      </c>
    </row>
    <row r="1820" spans="1:2" x14ac:dyDescent="0.15">
      <c r="A1820" s="30">
        <v>42445</v>
      </c>
      <c r="B1820" s="29">
        <v>18.88</v>
      </c>
    </row>
    <row r="1821" spans="1:2" x14ac:dyDescent="0.15">
      <c r="A1821" s="30">
        <v>42444</v>
      </c>
      <c r="B1821" s="29">
        <v>18.809999999999999</v>
      </c>
    </row>
    <row r="1822" spans="1:2" x14ac:dyDescent="0.15">
      <c r="A1822" s="30">
        <v>42440</v>
      </c>
      <c r="B1822" s="29">
        <v>18.66</v>
      </c>
    </row>
    <row r="1823" spans="1:2" x14ac:dyDescent="0.15">
      <c r="A1823" s="30">
        <v>42439</v>
      </c>
      <c r="B1823" s="29">
        <v>18.600000000000001</v>
      </c>
    </row>
    <row r="1824" spans="1:2" x14ac:dyDescent="0.15">
      <c r="A1824" s="30">
        <v>42438</v>
      </c>
      <c r="B1824" s="29">
        <v>18.53</v>
      </c>
    </row>
    <row r="1825" spans="1:2" x14ac:dyDescent="0.15">
      <c r="A1825" s="30">
        <v>42437</v>
      </c>
      <c r="B1825" s="29">
        <v>18.48</v>
      </c>
    </row>
    <row r="1826" spans="1:2" x14ac:dyDescent="0.15">
      <c r="A1826" s="30">
        <v>42436</v>
      </c>
      <c r="B1826" s="29">
        <v>18.420000000000002</v>
      </c>
    </row>
    <row r="1827" spans="1:2" x14ac:dyDescent="0.15">
      <c r="A1827" s="30">
        <v>42433</v>
      </c>
      <c r="B1827" s="29">
        <v>18.329999999999998</v>
      </c>
    </row>
    <row r="1828" spans="1:2" x14ac:dyDescent="0.15">
      <c r="A1828" s="30">
        <v>42432</v>
      </c>
      <c r="B1828" s="29">
        <v>18.29</v>
      </c>
    </row>
    <row r="1829" spans="1:2" x14ac:dyDescent="0.15">
      <c r="A1829" s="30">
        <v>42431</v>
      </c>
      <c r="B1829" s="29">
        <v>18.25</v>
      </c>
    </row>
    <row r="1830" spans="1:2" x14ac:dyDescent="0.15">
      <c r="A1830" s="30">
        <v>42430</v>
      </c>
      <c r="B1830" s="29">
        <v>18.239999999999998</v>
      </c>
    </row>
    <row r="1831" spans="1:2" x14ac:dyDescent="0.15">
      <c r="A1831" s="30">
        <v>42429</v>
      </c>
      <c r="B1831" s="29">
        <v>18.21</v>
      </c>
    </row>
    <row r="1832" spans="1:2" x14ac:dyDescent="0.15">
      <c r="A1832" s="30">
        <v>42426</v>
      </c>
      <c r="B1832" s="29">
        <v>18.22</v>
      </c>
    </row>
    <row r="1833" spans="1:2" x14ac:dyDescent="0.15">
      <c r="A1833" s="30">
        <v>42425</v>
      </c>
      <c r="B1833" s="29">
        <v>18.22</v>
      </c>
    </row>
    <row r="1834" spans="1:2" x14ac:dyDescent="0.15">
      <c r="A1834" s="30">
        <v>42424</v>
      </c>
      <c r="B1834" s="29">
        <v>18.25</v>
      </c>
    </row>
    <row r="1835" spans="1:2" x14ac:dyDescent="0.15">
      <c r="A1835" s="30">
        <v>42423</v>
      </c>
      <c r="B1835" s="29">
        <v>18.29</v>
      </c>
    </row>
    <row r="1836" spans="1:2" x14ac:dyDescent="0.15">
      <c r="A1836" s="30">
        <v>42422</v>
      </c>
      <c r="B1836" s="29">
        <v>18.36</v>
      </c>
    </row>
    <row r="1837" spans="1:2" x14ac:dyDescent="0.15">
      <c r="A1837" s="30">
        <v>42419</v>
      </c>
      <c r="B1837" s="29">
        <v>18.45</v>
      </c>
    </row>
    <row r="1838" spans="1:2" x14ac:dyDescent="0.15">
      <c r="A1838" s="30">
        <v>42418</v>
      </c>
      <c r="B1838" s="29">
        <v>18.489999999999998</v>
      </c>
    </row>
    <row r="1839" spans="1:2" x14ac:dyDescent="0.15">
      <c r="A1839" s="30">
        <v>42417</v>
      </c>
      <c r="B1839" s="29">
        <v>18.510000000000002</v>
      </c>
    </row>
    <row r="1840" spans="1:2" x14ac:dyDescent="0.15">
      <c r="A1840" s="30">
        <v>42416</v>
      </c>
      <c r="B1840" s="29">
        <v>18.5</v>
      </c>
    </row>
    <row r="1841" spans="1:2" x14ac:dyDescent="0.15">
      <c r="A1841" s="30">
        <v>42415</v>
      </c>
      <c r="B1841" s="29">
        <v>18.48</v>
      </c>
    </row>
    <row r="1842" spans="1:2" x14ac:dyDescent="0.15">
      <c r="A1842" s="30">
        <v>42414</v>
      </c>
      <c r="B1842" s="29">
        <v>18.45</v>
      </c>
    </row>
    <row r="1843" spans="1:2" x14ac:dyDescent="0.15">
      <c r="A1843" s="30">
        <v>42412</v>
      </c>
      <c r="B1843" s="29">
        <v>18.39</v>
      </c>
    </row>
    <row r="1844" spans="1:2" x14ac:dyDescent="0.15">
      <c r="A1844" s="30">
        <v>42411</v>
      </c>
      <c r="B1844" s="29">
        <v>18.39</v>
      </c>
    </row>
    <row r="1845" spans="1:2" x14ac:dyDescent="0.15">
      <c r="A1845" s="30">
        <v>42410</v>
      </c>
      <c r="B1845" s="29">
        <v>18.39</v>
      </c>
    </row>
    <row r="1846" spans="1:2" x14ac:dyDescent="0.15">
      <c r="A1846" s="30">
        <v>42409</v>
      </c>
      <c r="B1846" s="29">
        <v>18.39</v>
      </c>
    </row>
    <row r="1847" spans="1:2" x14ac:dyDescent="0.15">
      <c r="A1847" s="30">
        <v>42408</v>
      </c>
      <c r="B1847" s="29">
        <v>18.39</v>
      </c>
    </row>
    <row r="1848" spans="1:2" x14ac:dyDescent="0.15">
      <c r="A1848" s="30">
        <v>42405</v>
      </c>
      <c r="B1848" s="29">
        <v>18.39</v>
      </c>
    </row>
    <row r="1849" spans="1:2" x14ac:dyDescent="0.15">
      <c r="A1849" s="30">
        <v>42404</v>
      </c>
      <c r="B1849" s="29">
        <v>18.37</v>
      </c>
    </row>
    <row r="1850" spans="1:2" x14ac:dyDescent="0.15">
      <c r="A1850" s="30">
        <v>42403</v>
      </c>
      <c r="B1850" s="29">
        <v>18.34</v>
      </c>
    </row>
    <row r="1851" spans="1:2" x14ac:dyDescent="0.15">
      <c r="A1851" s="30">
        <v>42402</v>
      </c>
      <c r="B1851" s="29">
        <v>18.27</v>
      </c>
    </row>
    <row r="1852" spans="1:2" x14ac:dyDescent="0.15">
      <c r="A1852" s="30">
        <v>42401</v>
      </c>
      <c r="B1852" s="29">
        <v>18.18</v>
      </c>
    </row>
    <row r="1853" spans="1:2" x14ac:dyDescent="0.15">
      <c r="A1853" s="30">
        <v>42398</v>
      </c>
      <c r="B1853" s="29">
        <v>18.05</v>
      </c>
    </row>
    <row r="1854" spans="1:2" x14ac:dyDescent="0.15">
      <c r="A1854" s="30">
        <v>42397</v>
      </c>
      <c r="B1854" s="29">
        <v>18.04</v>
      </c>
    </row>
    <row r="1855" spans="1:2" x14ac:dyDescent="0.15">
      <c r="A1855" s="30">
        <v>42396</v>
      </c>
      <c r="B1855" s="29">
        <v>18</v>
      </c>
    </row>
    <row r="1856" spans="1:2" x14ac:dyDescent="0.15">
      <c r="A1856" s="30">
        <v>42395</v>
      </c>
      <c r="B1856" s="29">
        <v>18.010000000000002</v>
      </c>
    </row>
    <row r="1857" spans="1:2" x14ac:dyDescent="0.15">
      <c r="A1857" s="30">
        <v>42394</v>
      </c>
      <c r="B1857" s="29">
        <v>17.95</v>
      </c>
    </row>
    <row r="1858" spans="1:2" x14ac:dyDescent="0.15">
      <c r="A1858" s="30">
        <v>42391</v>
      </c>
      <c r="B1858" s="29">
        <v>17.88</v>
      </c>
    </row>
    <row r="1859" spans="1:2" x14ac:dyDescent="0.15">
      <c r="A1859" s="30">
        <v>42390</v>
      </c>
      <c r="B1859" s="29">
        <v>17.82</v>
      </c>
    </row>
    <row r="1860" spans="1:2" x14ac:dyDescent="0.15">
      <c r="A1860" s="30">
        <v>42389</v>
      </c>
      <c r="B1860" s="29">
        <v>17.79</v>
      </c>
    </row>
    <row r="1861" spans="1:2" x14ac:dyDescent="0.15">
      <c r="A1861" s="30">
        <v>42388</v>
      </c>
      <c r="B1861" s="29">
        <v>17.760000000000002</v>
      </c>
    </row>
    <row r="1862" spans="1:2" x14ac:dyDescent="0.15">
      <c r="A1862" s="30">
        <v>42387</v>
      </c>
      <c r="B1862" s="29">
        <v>17.73</v>
      </c>
    </row>
    <row r="1863" spans="1:2" x14ac:dyDescent="0.15">
      <c r="A1863" s="30">
        <v>42384</v>
      </c>
      <c r="B1863" s="29">
        <v>17.690000000000001</v>
      </c>
    </row>
    <row r="1864" spans="1:2" x14ac:dyDescent="0.15">
      <c r="A1864" s="30">
        <v>42383</v>
      </c>
      <c r="B1864" s="29">
        <v>17.68</v>
      </c>
    </row>
    <row r="1865" spans="1:2" x14ac:dyDescent="0.15">
      <c r="A1865" s="30">
        <v>42382</v>
      </c>
      <c r="B1865" s="29">
        <v>17.600000000000001</v>
      </c>
    </row>
    <row r="1866" spans="1:2" x14ac:dyDescent="0.15">
      <c r="A1866" s="30">
        <v>42381</v>
      </c>
      <c r="B1866" s="29">
        <v>17.47</v>
      </c>
    </row>
    <row r="1867" spans="1:2" x14ac:dyDescent="0.15">
      <c r="A1867" s="30">
        <v>42380</v>
      </c>
      <c r="B1867" s="29">
        <v>17.329999999999998</v>
      </c>
    </row>
    <row r="1868" spans="1:2" x14ac:dyDescent="0.15">
      <c r="A1868" s="30">
        <v>42377</v>
      </c>
      <c r="B1868" s="29">
        <v>17.170000000000002</v>
      </c>
    </row>
    <row r="1869" spans="1:2" x14ac:dyDescent="0.15">
      <c r="A1869" s="30">
        <v>42376</v>
      </c>
      <c r="B1869" s="29">
        <v>17.079999999999998</v>
      </c>
    </row>
    <row r="1870" spans="1:2" x14ac:dyDescent="0.15">
      <c r="A1870" s="30">
        <v>42375</v>
      </c>
      <c r="B1870" s="29">
        <v>16.98</v>
      </c>
    </row>
    <row r="1871" spans="1:2" x14ac:dyDescent="0.15">
      <c r="A1871" s="30">
        <v>42374</v>
      </c>
      <c r="B1871" s="29">
        <v>16.920000000000002</v>
      </c>
    </row>
    <row r="1872" spans="1:2" x14ac:dyDescent="0.15">
      <c r="A1872" s="30">
        <v>42373</v>
      </c>
      <c r="B1872" s="29">
        <v>16.809999999999999</v>
      </c>
    </row>
    <row r="1873" spans="1:2" x14ac:dyDescent="0.15">
      <c r="A1873" s="30">
        <v>42370</v>
      </c>
      <c r="B1873" s="29">
        <v>16.7</v>
      </c>
    </row>
    <row r="1874" spans="1:2" x14ac:dyDescent="0.15">
      <c r="A1874" s="30">
        <v>42369</v>
      </c>
      <c r="B1874" s="29">
        <v>16.7</v>
      </c>
    </row>
    <row r="1875" spans="1:2" x14ac:dyDescent="0.15">
      <c r="A1875" s="30">
        <v>42368</v>
      </c>
      <c r="B1875" s="29">
        <v>16.68</v>
      </c>
    </row>
    <row r="1876" spans="1:2" x14ac:dyDescent="0.15">
      <c r="A1876" s="30">
        <v>42367</v>
      </c>
      <c r="B1876" s="29">
        <v>16.62</v>
      </c>
    </row>
    <row r="1877" spans="1:2" x14ac:dyDescent="0.15">
      <c r="A1877" s="30">
        <v>42366</v>
      </c>
      <c r="B1877" s="29">
        <v>16.559999999999999</v>
      </c>
    </row>
    <row r="1878" spans="1:2" x14ac:dyDescent="0.15">
      <c r="A1878" s="30">
        <v>42363</v>
      </c>
      <c r="B1878" s="29">
        <v>16.55</v>
      </c>
    </row>
    <row r="1879" spans="1:2" x14ac:dyDescent="0.15">
      <c r="A1879" s="30">
        <v>42362</v>
      </c>
      <c r="B1879" s="29">
        <v>16.579999999999998</v>
      </c>
    </row>
    <row r="1880" spans="1:2" x14ac:dyDescent="0.15">
      <c r="A1880" s="30">
        <v>42361</v>
      </c>
      <c r="B1880" s="29">
        <v>16.59</v>
      </c>
    </row>
    <row r="1881" spans="1:2" x14ac:dyDescent="0.15">
      <c r="A1881" s="30">
        <v>42360</v>
      </c>
      <c r="B1881" s="29">
        <v>16.63</v>
      </c>
    </row>
    <row r="1882" spans="1:2" x14ac:dyDescent="0.15">
      <c r="A1882" s="30">
        <v>42359</v>
      </c>
      <c r="B1882" s="29">
        <v>16.64</v>
      </c>
    </row>
    <row r="1883" spans="1:2" x14ac:dyDescent="0.15">
      <c r="A1883" s="30">
        <v>42356</v>
      </c>
      <c r="B1883" s="29">
        <v>16.649999999999999</v>
      </c>
    </row>
    <row r="1884" spans="1:2" x14ac:dyDescent="0.15">
      <c r="A1884" s="30">
        <v>42355</v>
      </c>
      <c r="B1884" s="29">
        <v>16.649999999999999</v>
      </c>
    </row>
    <row r="1885" spans="1:2" x14ac:dyDescent="0.15">
      <c r="A1885" s="30">
        <v>42354</v>
      </c>
      <c r="B1885" s="29">
        <v>16.71</v>
      </c>
    </row>
    <row r="1886" spans="1:2" x14ac:dyDescent="0.15">
      <c r="A1886" s="30">
        <v>42353</v>
      </c>
      <c r="B1886" s="29">
        <v>16.73</v>
      </c>
    </row>
    <row r="1887" spans="1:2" x14ac:dyDescent="0.15">
      <c r="A1887" s="30">
        <v>42352</v>
      </c>
      <c r="B1887" s="29">
        <v>16.72</v>
      </c>
    </row>
    <row r="1888" spans="1:2" x14ac:dyDescent="0.15">
      <c r="A1888" s="30">
        <v>42349</v>
      </c>
      <c r="B1888" s="29">
        <v>16.760000000000002</v>
      </c>
    </row>
    <row r="1889" spans="1:2" x14ac:dyDescent="0.15">
      <c r="A1889" s="30">
        <v>42348</v>
      </c>
      <c r="B1889" s="29">
        <v>16.739999999999998</v>
      </c>
    </row>
    <row r="1890" spans="1:2" x14ac:dyDescent="0.15">
      <c r="A1890" s="30">
        <v>42347</v>
      </c>
      <c r="B1890" s="29">
        <v>16.72</v>
      </c>
    </row>
    <row r="1891" spans="1:2" x14ac:dyDescent="0.15">
      <c r="A1891" s="30">
        <v>42346</v>
      </c>
      <c r="B1891" s="29">
        <v>16.7</v>
      </c>
    </row>
    <row r="1892" spans="1:2" x14ac:dyDescent="0.15">
      <c r="A1892" s="30">
        <v>42345</v>
      </c>
      <c r="B1892" s="29">
        <v>16.670000000000002</v>
      </c>
    </row>
    <row r="1893" spans="1:2" x14ac:dyDescent="0.15">
      <c r="A1893" s="30">
        <v>42342</v>
      </c>
      <c r="B1893" s="29">
        <v>16.649999999999999</v>
      </c>
    </row>
    <row r="1894" spans="1:2" x14ac:dyDescent="0.15">
      <c r="A1894" s="30">
        <v>42341</v>
      </c>
      <c r="B1894" s="29">
        <v>16.64</v>
      </c>
    </row>
    <row r="1895" spans="1:2" x14ac:dyDescent="0.15">
      <c r="A1895" s="30">
        <v>42340</v>
      </c>
      <c r="B1895" s="29">
        <v>16.59</v>
      </c>
    </row>
    <row r="1896" spans="1:2" x14ac:dyDescent="0.15">
      <c r="A1896" s="30">
        <v>42339</v>
      </c>
      <c r="B1896" s="29">
        <v>16.55</v>
      </c>
    </row>
    <row r="1897" spans="1:2" x14ac:dyDescent="0.15">
      <c r="A1897" s="30">
        <v>42338</v>
      </c>
      <c r="B1897" s="29">
        <v>16.52</v>
      </c>
    </row>
    <row r="1898" spans="1:2" x14ac:dyDescent="0.15">
      <c r="A1898" s="30">
        <v>42335</v>
      </c>
      <c r="B1898" s="29">
        <v>16.45</v>
      </c>
    </row>
    <row r="1899" spans="1:2" x14ac:dyDescent="0.15">
      <c r="A1899" s="30">
        <v>42334</v>
      </c>
      <c r="B1899" s="29">
        <v>16.41</v>
      </c>
    </row>
    <row r="1900" spans="1:2" x14ac:dyDescent="0.15">
      <c r="A1900" s="30">
        <v>42333</v>
      </c>
      <c r="B1900" s="29">
        <v>16.350000000000001</v>
      </c>
    </row>
    <row r="1901" spans="1:2" x14ac:dyDescent="0.15">
      <c r="A1901" s="30">
        <v>42332</v>
      </c>
      <c r="B1901" s="29">
        <v>16.329999999999998</v>
      </c>
    </row>
    <row r="1902" spans="1:2" x14ac:dyDescent="0.15">
      <c r="A1902" s="30">
        <v>42331</v>
      </c>
      <c r="B1902" s="29">
        <v>16.28</v>
      </c>
    </row>
    <row r="1903" spans="1:2" x14ac:dyDescent="0.15">
      <c r="A1903" s="30">
        <v>42328</v>
      </c>
      <c r="B1903" s="29">
        <v>16.23</v>
      </c>
    </row>
    <row r="1904" spans="1:2" x14ac:dyDescent="0.15">
      <c r="A1904" s="30">
        <v>42327</v>
      </c>
      <c r="B1904" s="29">
        <v>16.22</v>
      </c>
    </row>
    <row r="1905" spans="1:2" x14ac:dyDescent="0.15">
      <c r="A1905" s="30">
        <v>42326</v>
      </c>
      <c r="B1905" s="29">
        <v>16.23</v>
      </c>
    </row>
    <row r="1906" spans="1:2" x14ac:dyDescent="0.15">
      <c r="A1906" s="30">
        <v>42325</v>
      </c>
      <c r="B1906" s="29">
        <v>16.239999999999998</v>
      </c>
    </row>
    <row r="1907" spans="1:2" x14ac:dyDescent="0.15">
      <c r="A1907" s="30">
        <v>42324</v>
      </c>
      <c r="B1907" s="29">
        <v>16.25</v>
      </c>
    </row>
    <row r="1908" spans="1:2" x14ac:dyDescent="0.15">
      <c r="A1908" s="30">
        <v>42321</v>
      </c>
      <c r="B1908" s="29">
        <v>16.25</v>
      </c>
    </row>
    <row r="1909" spans="1:2" x14ac:dyDescent="0.15">
      <c r="A1909" s="30">
        <v>42320</v>
      </c>
      <c r="B1909" s="29">
        <v>16.260000000000002</v>
      </c>
    </row>
    <row r="1910" spans="1:2" x14ac:dyDescent="0.15">
      <c r="A1910" s="30">
        <v>42319</v>
      </c>
      <c r="B1910" s="29">
        <v>16.27</v>
      </c>
    </row>
    <row r="1911" spans="1:2" x14ac:dyDescent="0.15">
      <c r="A1911" s="30">
        <v>42318</v>
      </c>
      <c r="B1911" s="29">
        <v>16.29</v>
      </c>
    </row>
    <row r="1912" spans="1:2" x14ac:dyDescent="0.15">
      <c r="A1912" s="30">
        <v>42317</v>
      </c>
      <c r="B1912" s="29">
        <v>16.32</v>
      </c>
    </row>
    <row r="1913" spans="1:2" x14ac:dyDescent="0.15">
      <c r="A1913" s="30">
        <v>42314</v>
      </c>
      <c r="B1913" s="29">
        <v>16.34</v>
      </c>
    </row>
    <row r="1914" spans="1:2" x14ac:dyDescent="0.15">
      <c r="A1914" s="30">
        <v>42313</v>
      </c>
      <c r="B1914" s="29">
        <v>16.37</v>
      </c>
    </row>
    <row r="1915" spans="1:2" x14ac:dyDescent="0.15">
      <c r="A1915" s="30">
        <v>42312</v>
      </c>
      <c r="B1915" s="29">
        <v>16.420000000000002</v>
      </c>
    </row>
    <row r="1916" spans="1:2" x14ac:dyDescent="0.15">
      <c r="A1916" s="30">
        <v>42311</v>
      </c>
      <c r="B1916" s="29">
        <v>16.45</v>
      </c>
    </row>
    <row r="1917" spans="1:2" x14ac:dyDescent="0.15">
      <c r="A1917" s="30">
        <v>42310</v>
      </c>
      <c r="B1917" s="29">
        <v>16.48</v>
      </c>
    </row>
    <row r="1918" spans="1:2" x14ac:dyDescent="0.15">
      <c r="A1918" s="30">
        <v>42307</v>
      </c>
      <c r="B1918" s="29">
        <v>16.57</v>
      </c>
    </row>
    <row r="1919" spans="1:2" x14ac:dyDescent="0.15">
      <c r="A1919" s="30">
        <v>42306</v>
      </c>
      <c r="B1919" s="29">
        <v>16.579999999999998</v>
      </c>
    </row>
    <row r="1920" spans="1:2" x14ac:dyDescent="0.15">
      <c r="A1920" s="30">
        <v>42305</v>
      </c>
      <c r="B1920" s="29">
        <v>16.62</v>
      </c>
    </row>
    <row r="1921" spans="1:2" x14ac:dyDescent="0.15">
      <c r="A1921" s="30">
        <v>42304</v>
      </c>
      <c r="B1921" s="29">
        <v>16.649999999999999</v>
      </c>
    </row>
    <row r="1922" spans="1:2" x14ac:dyDescent="0.15">
      <c r="A1922" s="30">
        <v>42303</v>
      </c>
      <c r="B1922" s="29">
        <v>16.66</v>
      </c>
    </row>
    <row r="1923" spans="1:2" x14ac:dyDescent="0.15">
      <c r="A1923" s="30">
        <v>42300</v>
      </c>
      <c r="B1923" s="29">
        <v>16.670000000000002</v>
      </c>
    </row>
    <row r="1924" spans="1:2" x14ac:dyDescent="0.15">
      <c r="A1924" s="30">
        <v>42299</v>
      </c>
      <c r="B1924" s="29">
        <v>16.7</v>
      </c>
    </row>
    <row r="1925" spans="1:2" x14ac:dyDescent="0.15">
      <c r="A1925" s="30">
        <v>42298</v>
      </c>
      <c r="B1925" s="29">
        <v>16.73</v>
      </c>
    </row>
    <row r="1926" spans="1:2" x14ac:dyDescent="0.15">
      <c r="A1926" s="30">
        <v>42297</v>
      </c>
      <c r="B1926" s="29">
        <v>16.77</v>
      </c>
    </row>
    <row r="1927" spans="1:2" x14ac:dyDescent="0.15">
      <c r="A1927" s="30">
        <v>42296</v>
      </c>
      <c r="B1927" s="29">
        <v>16.86</v>
      </c>
    </row>
    <row r="1928" spans="1:2" x14ac:dyDescent="0.15">
      <c r="A1928" s="30">
        <v>42293</v>
      </c>
      <c r="B1928" s="29">
        <v>17.04</v>
      </c>
    </row>
    <row r="1929" spans="1:2" x14ac:dyDescent="0.15">
      <c r="A1929" s="30">
        <v>42292</v>
      </c>
      <c r="B1929" s="29">
        <v>17.079999999999998</v>
      </c>
    </row>
    <row r="1930" spans="1:2" x14ac:dyDescent="0.15">
      <c r="A1930" s="30">
        <v>42291</v>
      </c>
      <c r="B1930" s="29">
        <v>17.149999999999999</v>
      </c>
    </row>
    <row r="1931" spans="1:2" x14ac:dyDescent="0.15">
      <c r="A1931" s="30">
        <v>42290</v>
      </c>
      <c r="B1931" s="29">
        <v>17.2</v>
      </c>
    </row>
    <row r="1932" spans="1:2" x14ac:dyDescent="0.15">
      <c r="A1932" s="30">
        <v>42289</v>
      </c>
      <c r="B1932" s="29">
        <v>17.260000000000002</v>
      </c>
    </row>
    <row r="1933" spans="1:2" x14ac:dyDescent="0.15">
      <c r="A1933" s="30">
        <v>42287</v>
      </c>
      <c r="B1933" s="29">
        <v>17.27</v>
      </c>
    </row>
    <row r="1934" spans="1:2" x14ac:dyDescent="0.15">
      <c r="A1934" s="30">
        <v>42286</v>
      </c>
      <c r="B1934" s="29">
        <v>17.28</v>
      </c>
    </row>
    <row r="1935" spans="1:2" x14ac:dyDescent="0.15">
      <c r="A1935" s="30">
        <v>42285</v>
      </c>
      <c r="B1935" s="29">
        <v>17.350000000000001</v>
      </c>
    </row>
    <row r="1936" spans="1:2" x14ac:dyDescent="0.15">
      <c r="A1936" s="30">
        <v>42284</v>
      </c>
      <c r="B1936" s="29">
        <v>17.38</v>
      </c>
    </row>
    <row r="1937" spans="1:2" x14ac:dyDescent="0.15">
      <c r="A1937" s="30">
        <v>42283</v>
      </c>
      <c r="B1937" s="29">
        <v>17.38</v>
      </c>
    </row>
    <row r="1938" spans="1:2" x14ac:dyDescent="0.15">
      <c r="A1938" s="30">
        <v>42282</v>
      </c>
      <c r="B1938" s="29">
        <v>17.38</v>
      </c>
    </row>
    <row r="1939" spans="1:2" x14ac:dyDescent="0.15">
      <c r="A1939" s="30">
        <v>42279</v>
      </c>
      <c r="B1939" s="29">
        <v>17.38</v>
      </c>
    </row>
    <row r="1940" spans="1:2" x14ac:dyDescent="0.15">
      <c r="A1940" s="30">
        <v>42278</v>
      </c>
      <c r="B1940" s="29">
        <v>17.38</v>
      </c>
    </row>
    <row r="1941" spans="1:2" x14ac:dyDescent="0.15">
      <c r="A1941" s="30">
        <v>42277</v>
      </c>
      <c r="B1941" s="29">
        <v>17.38</v>
      </c>
    </row>
    <row r="1942" spans="1:2" x14ac:dyDescent="0.15">
      <c r="A1942" s="30">
        <v>42276</v>
      </c>
      <c r="B1942" s="29">
        <v>17.440000000000001</v>
      </c>
    </row>
    <row r="1943" spans="1:2" x14ac:dyDescent="0.15">
      <c r="A1943" s="30">
        <v>42275</v>
      </c>
      <c r="B1943" s="29">
        <v>17.489999999999998</v>
      </c>
    </row>
    <row r="1944" spans="1:2" x14ac:dyDescent="0.15">
      <c r="A1944" s="30">
        <v>42272</v>
      </c>
      <c r="B1944" s="29">
        <v>17.52</v>
      </c>
    </row>
    <row r="1945" spans="1:2" x14ac:dyDescent="0.15">
      <c r="A1945" s="30">
        <v>42271</v>
      </c>
      <c r="B1945" s="29">
        <v>17.579999999999998</v>
      </c>
    </row>
    <row r="1946" spans="1:2" x14ac:dyDescent="0.15">
      <c r="A1946" s="30">
        <v>42270</v>
      </c>
      <c r="B1946" s="29">
        <v>17.66</v>
      </c>
    </row>
    <row r="1947" spans="1:2" x14ac:dyDescent="0.15">
      <c r="A1947" s="30">
        <v>42269</v>
      </c>
      <c r="B1947" s="29">
        <v>17.75</v>
      </c>
    </row>
    <row r="1948" spans="1:2" x14ac:dyDescent="0.15">
      <c r="A1948" s="30">
        <v>42268</v>
      </c>
      <c r="B1948" s="29">
        <v>17.829999999999998</v>
      </c>
    </row>
    <row r="1949" spans="1:2" x14ac:dyDescent="0.15">
      <c r="A1949" s="30">
        <v>42265</v>
      </c>
      <c r="B1949" s="29">
        <v>17.88</v>
      </c>
    </row>
    <row r="1950" spans="1:2" x14ac:dyDescent="0.15">
      <c r="A1950" s="30">
        <v>42264</v>
      </c>
      <c r="B1950" s="29">
        <v>17.96</v>
      </c>
    </row>
    <row r="1951" spans="1:2" x14ac:dyDescent="0.15">
      <c r="A1951" s="30">
        <v>42263</v>
      </c>
      <c r="B1951" s="29">
        <v>18.05</v>
      </c>
    </row>
    <row r="1952" spans="1:2" x14ac:dyDescent="0.15">
      <c r="A1952" s="30">
        <v>42262</v>
      </c>
      <c r="B1952" s="29">
        <v>18.09</v>
      </c>
    </row>
    <row r="1953" spans="1:2" x14ac:dyDescent="0.15">
      <c r="A1953" s="30">
        <v>42261</v>
      </c>
      <c r="B1953" s="29">
        <v>18.149999999999999</v>
      </c>
    </row>
    <row r="1954" spans="1:2" x14ac:dyDescent="0.15">
      <c r="A1954" s="30">
        <v>42258</v>
      </c>
      <c r="B1954" s="29">
        <v>18.2</v>
      </c>
    </row>
    <row r="1955" spans="1:2" x14ac:dyDescent="0.15">
      <c r="A1955" s="30">
        <v>42257</v>
      </c>
      <c r="B1955" s="29">
        <v>18.23</v>
      </c>
    </row>
    <row r="1956" spans="1:2" x14ac:dyDescent="0.15">
      <c r="A1956" s="30">
        <v>42256</v>
      </c>
      <c r="B1956" s="29">
        <v>18.239999999999998</v>
      </c>
    </row>
    <row r="1957" spans="1:2" x14ac:dyDescent="0.15">
      <c r="A1957" s="30">
        <v>42255</v>
      </c>
      <c r="B1957" s="29">
        <v>18.260000000000002</v>
      </c>
    </row>
    <row r="1958" spans="1:2" x14ac:dyDescent="0.15">
      <c r="A1958" s="30">
        <v>42254</v>
      </c>
      <c r="B1958" s="29">
        <v>18.28</v>
      </c>
    </row>
    <row r="1959" spans="1:2" x14ac:dyDescent="0.15">
      <c r="A1959" s="30">
        <v>42251</v>
      </c>
      <c r="B1959" s="29">
        <v>18.28</v>
      </c>
    </row>
    <row r="1960" spans="1:2" x14ac:dyDescent="0.15">
      <c r="A1960" s="30">
        <v>42250</v>
      </c>
      <c r="B1960" s="29">
        <v>18.28</v>
      </c>
    </row>
    <row r="1961" spans="1:2" x14ac:dyDescent="0.15">
      <c r="A1961" s="30">
        <v>42249</v>
      </c>
      <c r="B1961" s="29">
        <v>18.28</v>
      </c>
    </row>
    <row r="1962" spans="1:2" x14ac:dyDescent="0.15">
      <c r="A1962" s="30">
        <v>42248</v>
      </c>
      <c r="B1962" s="29">
        <v>18.27</v>
      </c>
    </row>
    <row r="1963" spans="1:2" x14ac:dyDescent="0.15">
      <c r="A1963" s="30">
        <v>42247</v>
      </c>
      <c r="B1963" s="29">
        <v>18.28</v>
      </c>
    </row>
    <row r="1964" spans="1:2" x14ac:dyDescent="0.15">
      <c r="A1964" s="30">
        <v>42244</v>
      </c>
      <c r="B1964" s="29">
        <v>18.27</v>
      </c>
    </row>
    <row r="1965" spans="1:2" x14ac:dyDescent="0.15">
      <c r="A1965" s="30">
        <v>42243</v>
      </c>
      <c r="B1965" s="29">
        <v>18.25</v>
      </c>
    </row>
    <row r="1966" spans="1:2" x14ac:dyDescent="0.15">
      <c r="A1966" s="30">
        <v>42242</v>
      </c>
      <c r="B1966" s="29">
        <v>18.239999999999998</v>
      </c>
    </row>
    <row r="1967" spans="1:2" x14ac:dyDescent="0.15">
      <c r="A1967" s="30">
        <v>42241</v>
      </c>
      <c r="B1967" s="29">
        <v>18.23</v>
      </c>
    </row>
    <row r="1968" spans="1:2" x14ac:dyDescent="0.15">
      <c r="A1968" s="30">
        <v>42240</v>
      </c>
      <c r="B1968" s="29">
        <v>18.190000000000001</v>
      </c>
    </row>
    <row r="1969" spans="1:2" x14ac:dyDescent="0.15">
      <c r="A1969" s="30">
        <v>42237</v>
      </c>
      <c r="B1969" s="29">
        <v>18.170000000000002</v>
      </c>
    </row>
    <row r="1970" spans="1:2" x14ac:dyDescent="0.15">
      <c r="A1970" s="30">
        <v>42236</v>
      </c>
      <c r="B1970" s="29">
        <v>18.18</v>
      </c>
    </row>
    <row r="1971" spans="1:2" x14ac:dyDescent="0.15">
      <c r="A1971" s="30">
        <v>42235</v>
      </c>
      <c r="B1971" s="29">
        <v>18.22</v>
      </c>
    </row>
    <row r="1972" spans="1:2" x14ac:dyDescent="0.15">
      <c r="A1972" s="30">
        <v>42234</v>
      </c>
      <c r="B1972" s="29">
        <v>18.28</v>
      </c>
    </row>
    <row r="1973" spans="1:2" x14ac:dyDescent="0.15">
      <c r="A1973" s="30">
        <v>42233</v>
      </c>
      <c r="B1973" s="29">
        <v>18.32</v>
      </c>
    </row>
    <row r="1974" spans="1:2" x14ac:dyDescent="0.15">
      <c r="A1974" s="30">
        <v>42230</v>
      </c>
      <c r="B1974" s="29">
        <v>18.38</v>
      </c>
    </row>
    <row r="1975" spans="1:2" x14ac:dyDescent="0.15">
      <c r="A1975" s="30">
        <v>42226</v>
      </c>
      <c r="B1975" s="29">
        <v>18.41</v>
      </c>
    </row>
    <row r="1976" spans="1:2" x14ac:dyDescent="0.15">
      <c r="A1976" s="30">
        <v>42223</v>
      </c>
      <c r="B1976" s="29">
        <v>18.38</v>
      </c>
    </row>
    <row r="1977" spans="1:2" x14ac:dyDescent="0.15">
      <c r="A1977" s="30">
        <v>42222</v>
      </c>
      <c r="B1977" s="29">
        <v>18.32</v>
      </c>
    </row>
    <row r="1978" spans="1:2" x14ac:dyDescent="0.15">
      <c r="A1978" s="30">
        <v>42221</v>
      </c>
      <c r="B1978" s="29">
        <v>18.239999999999998</v>
      </c>
    </row>
    <row r="1979" spans="1:2" x14ac:dyDescent="0.15">
      <c r="A1979" s="30">
        <v>42220</v>
      </c>
      <c r="B1979" s="29">
        <v>18.13</v>
      </c>
    </row>
    <row r="1980" spans="1:2" x14ac:dyDescent="0.15">
      <c r="A1980" s="30">
        <v>42219</v>
      </c>
      <c r="B1980" s="29">
        <v>18.02</v>
      </c>
    </row>
    <row r="1981" spans="1:2" x14ac:dyDescent="0.15">
      <c r="A1981" s="30">
        <v>42216</v>
      </c>
      <c r="B1981" s="29">
        <v>17.920000000000002</v>
      </c>
    </row>
    <row r="1982" spans="1:2" x14ac:dyDescent="0.15">
      <c r="A1982" s="30">
        <v>42215</v>
      </c>
      <c r="B1982" s="29">
        <v>17.850000000000001</v>
      </c>
    </row>
    <row r="1983" spans="1:2" x14ac:dyDescent="0.15">
      <c r="A1983" s="30">
        <v>42214</v>
      </c>
      <c r="B1983" s="29">
        <v>17.8</v>
      </c>
    </row>
    <row r="1984" spans="1:2" x14ac:dyDescent="0.15">
      <c r="A1984" s="30">
        <v>42213</v>
      </c>
      <c r="B1984" s="29">
        <v>17.739999999999998</v>
      </c>
    </row>
    <row r="1985" spans="1:2" x14ac:dyDescent="0.15">
      <c r="A1985" s="30">
        <v>42212</v>
      </c>
      <c r="B1985" s="29">
        <v>17.649999999999999</v>
      </c>
    </row>
    <row r="1986" spans="1:2" x14ac:dyDescent="0.15">
      <c r="A1986" s="30">
        <v>42209</v>
      </c>
      <c r="B1986" s="29">
        <v>17.579999999999998</v>
      </c>
    </row>
    <row r="1987" spans="1:2" x14ac:dyDescent="0.15">
      <c r="A1987" s="30">
        <v>42208</v>
      </c>
      <c r="B1987" s="29">
        <v>17.55</v>
      </c>
    </row>
    <row r="1988" spans="1:2" x14ac:dyDescent="0.15">
      <c r="A1988" s="30">
        <v>42207</v>
      </c>
      <c r="B1988" s="29">
        <v>17.53</v>
      </c>
    </row>
    <row r="1989" spans="1:2" x14ac:dyDescent="0.15">
      <c r="A1989" s="30">
        <v>42206</v>
      </c>
      <c r="B1989" s="29">
        <v>17.48</v>
      </c>
    </row>
    <row r="1990" spans="1:2" x14ac:dyDescent="0.15">
      <c r="A1990" s="30">
        <v>42205</v>
      </c>
      <c r="B1990" s="29">
        <v>17.420000000000002</v>
      </c>
    </row>
    <row r="1991" spans="1:2" x14ac:dyDescent="0.15">
      <c r="A1991" s="30">
        <v>42202</v>
      </c>
      <c r="B1991" s="29">
        <v>17.38</v>
      </c>
    </row>
    <row r="1992" spans="1:2" x14ac:dyDescent="0.15">
      <c r="A1992" s="30">
        <v>42201</v>
      </c>
      <c r="B1992" s="29">
        <v>17.350000000000001</v>
      </c>
    </row>
    <row r="1993" spans="1:2" x14ac:dyDescent="0.15">
      <c r="A1993" s="30">
        <v>42200</v>
      </c>
      <c r="B1993" s="29">
        <v>17.28</v>
      </c>
    </row>
    <row r="1994" spans="1:2" x14ac:dyDescent="0.15">
      <c r="A1994" s="30">
        <v>42199</v>
      </c>
      <c r="B1994" s="29">
        <v>17.21</v>
      </c>
    </row>
    <row r="1995" spans="1:2" x14ac:dyDescent="0.15">
      <c r="A1995" s="30">
        <v>42198</v>
      </c>
      <c r="B1995" s="29">
        <v>17.09</v>
      </c>
    </row>
    <row r="1996" spans="1:2" x14ac:dyDescent="0.15">
      <c r="A1996" s="30">
        <v>42195</v>
      </c>
      <c r="B1996" s="29">
        <v>16.95</v>
      </c>
    </row>
    <row r="1997" spans="1:2" x14ac:dyDescent="0.15">
      <c r="A1997" s="30">
        <v>42194</v>
      </c>
      <c r="B1997" s="29">
        <v>16.829999999999998</v>
      </c>
    </row>
    <row r="1998" spans="1:2" x14ac:dyDescent="0.15">
      <c r="A1998" s="30">
        <v>42193</v>
      </c>
      <c r="B1998" s="29">
        <v>16.64</v>
      </c>
    </row>
    <row r="1999" spans="1:2" x14ac:dyDescent="0.15">
      <c r="A1999" s="30">
        <v>42192</v>
      </c>
      <c r="B1999" s="29">
        <v>16.45</v>
      </c>
    </row>
    <row r="2000" spans="1:2" x14ac:dyDescent="0.15">
      <c r="A2000" s="30">
        <v>42191</v>
      </c>
      <c r="B2000" s="29">
        <v>16.309999999999999</v>
      </c>
    </row>
    <row r="2001" spans="1:2" x14ac:dyDescent="0.15">
      <c r="A2001" s="30">
        <v>42188</v>
      </c>
      <c r="B2001" s="29">
        <v>16.079999999999998</v>
      </c>
    </row>
    <row r="2002" spans="1:2" x14ac:dyDescent="0.15">
      <c r="A2002" s="30">
        <v>42187</v>
      </c>
      <c r="B2002" s="29">
        <v>15.94</v>
      </c>
    </row>
    <row r="2003" spans="1:2" x14ac:dyDescent="0.15">
      <c r="A2003" s="30">
        <v>42186</v>
      </c>
      <c r="B2003" s="29">
        <v>15.79</v>
      </c>
    </row>
    <row r="2004" spans="1:2" x14ac:dyDescent="0.15">
      <c r="A2004" s="30">
        <v>42185</v>
      </c>
      <c r="B2004" s="29">
        <v>15.68</v>
      </c>
    </row>
    <row r="2005" spans="1:2" x14ac:dyDescent="0.15">
      <c r="A2005" s="30">
        <v>42184</v>
      </c>
      <c r="B2005" s="29">
        <v>15.55</v>
      </c>
    </row>
    <row r="2006" spans="1:2" x14ac:dyDescent="0.15">
      <c r="A2006" s="30">
        <v>42181</v>
      </c>
      <c r="B2006" s="29">
        <v>15.38</v>
      </c>
    </row>
    <row r="2007" spans="1:2" x14ac:dyDescent="0.15">
      <c r="A2007" s="30">
        <v>42180</v>
      </c>
      <c r="B2007" s="29">
        <v>15.29</v>
      </c>
    </row>
    <row r="2008" spans="1:2" x14ac:dyDescent="0.15">
      <c r="A2008" s="30">
        <v>42179</v>
      </c>
      <c r="B2008" s="29">
        <v>15.19</v>
      </c>
    </row>
    <row r="2009" spans="1:2" x14ac:dyDescent="0.15">
      <c r="A2009" s="30">
        <v>42178</v>
      </c>
      <c r="B2009" s="29">
        <v>15.12</v>
      </c>
    </row>
    <row r="2010" spans="1:2" x14ac:dyDescent="0.15">
      <c r="A2010" s="30">
        <v>42177</v>
      </c>
      <c r="B2010" s="29">
        <v>15.04</v>
      </c>
    </row>
    <row r="2011" spans="1:2" x14ac:dyDescent="0.15">
      <c r="A2011" s="30">
        <v>42174</v>
      </c>
      <c r="B2011" s="29">
        <v>15.04</v>
      </c>
    </row>
    <row r="2012" spans="1:2" x14ac:dyDescent="0.15">
      <c r="A2012" s="30">
        <v>42173</v>
      </c>
      <c r="B2012" s="29">
        <v>14.98</v>
      </c>
    </row>
    <row r="2013" spans="1:2" x14ac:dyDescent="0.15">
      <c r="A2013" s="30">
        <v>42172</v>
      </c>
      <c r="B2013" s="29">
        <v>14.94</v>
      </c>
    </row>
    <row r="2014" spans="1:2" x14ac:dyDescent="0.15">
      <c r="A2014" s="30">
        <v>42171</v>
      </c>
      <c r="B2014" s="29">
        <v>14.88</v>
      </c>
    </row>
    <row r="2015" spans="1:2" x14ac:dyDescent="0.15">
      <c r="A2015" s="30">
        <v>42170</v>
      </c>
      <c r="B2015" s="29">
        <v>14.82</v>
      </c>
    </row>
    <row r="2016" spans="1:2" x14ac:dyDescent="0.15">
      <c r="A2016" s="30">
        <v>42167</v>
      </c>
      <c r="B2016" s="29">
        <v>14.74</v>
      </c>
    </row>
    <row r="2017" spans="1:2" x14ac:dyDescent="0.15">
      <c r="A2017" s="30">
        <v>42166</v>
      </c>
      <c r="B2017" s="29">
        <v>14.69</v>
      </c>
    </row>
    <row r="2018" spans="1:2" x14ac:dyDescent="0.15">
      <c r="A2018" s="30">
        <v>42165</v>
      </c>
      <c r="B2018" s="29">
        <v>14.66</v>
      </c>
    </row>
    <row r="2019" spans="1:2" x14ac:dyDescent="0.15">
      <c r="A2019" s="30">
        <v>42164</v>
      </c>
      <c r="B2019" s="29">
        <v>14.62</v>
      </c>
    </row>
    <row r="2020" spans="1:2" x14ac:dyDescent="0.15">
      <c r="A2020" s="30">
        <v>42163</v>
      </c>
      <c r="B2020" s="29">
        <v>14.56</v>
      </c>
    </row>
    <row r="2021" spans="1:2" x14ac:dyDescent="0.15">
      <c r="A2021" s="30">
        <v>42160</v>
      </c>
      <c r="B2021" s="29">
        <v>14.5</v>
      </c>
    </row>
    <row r="2022" spans="1:2" x14ac:dyDescent="0.15">
      <c r="A2022" s="30">
        <v>42159</v>
      </c>
      <c r="B2022" s="29">
        <v>14.48</v>
      </c>
    </row>
    <row r="2023" spans="1:2" x14ac:dyDescent="0.15">
      <c r="A2023" s="30">
        <v>42158</v>
      </c>
      <c r="B2023" s="29">
        <v>14.46</v>
      </c>
    </row>
    <row r="2024" spans="1:2" x14ac:dyDescent="0.15">
      <c r="A2024" s="30">
        <v>42157</v>
      </c>
      <c r="B2024" s="29">
        <v>14.43</v>
      </c>
    </row>
    <row r="2025" spans="1:2" x14ac:dyDescent="0.15">
      <c r="A2025" s="30">
        <v>42156</v>
      </c>
      <c r="B2025" s="29">
        <v>14.39</v>
      </c>
    </row>
    <row r="2026" spans="1:2" x14ac:dyDescent="0.15">
      <c r="A2026" s="30">
        <v>42153</v>
      </c>
      <c r="B2026" s="29">
        <v>14.35</v>
      </c>
    </row>
    <row r="2027" spans="1:2" x14ac:dyDescent="0.15">
      <c r="A2027" s="30">
        <v>42152</v>
      </c>
      <c r="B2027" s="29">
        <v>14.32</v>
      </c>
    </row>
    <row r="2028" spans="1:2" x14ac:dyDescent="0.15">
      <c r="A2028" s="30">
        <v>42151</v>
      </c>
      <c r="B2028" s="29">
        <v>14.3</v>
      </c>
    </row>
    <row r="2029" spans="1:2" x14ac:dyDescent="0.15">
      <c r="A2029" s="30">
        <v>42150</v>
      </c>
      <c r="B2029" s="29">
        <v>14.27</v>
      </c>
    </row>
    <row r="2030" spans="1:2" x14ac:dyDescent="0.15">
      <c r="A2030" s="30">
        <v>42149</v>
      </c>
      <c r="B2030" s="29">
        <v>14.25</v>
      </c>
    </row>
    <row r="2031" spans="1:2" x14ac:dyDescent="0.15">
      <c r="A2031" s="30">
        <v>42146</v>
      </c>
      <c r="B2031" s="29">
        <v>14.24</v>
      </c>
    </row>
    <row r="2032" spans="1:2" x14ac:dyDescent="0.15">
      <c r="A2032" s="30">
        <v>42145</v>
      </c>
      <c r="B2032" s="29">
        <v>14.21</v>
      </c>
    </row>
    <row r="2033" spans="1:2" x14ac:dyDescent="0.15">
      <c r="A2033" s="30">
        <v>42144</v>
      </c>
      <c r="B2033" s="29">
        <v>14.18</v>
      </c>
    </row>
    <row r="2034" spans="1:2" x14ac:dyDescent="0.15">
      <c r="A2034" s="30">
        <v>42143</v>
      </c>
      <c r="B2034" s="29">
        <v>14.15</v>
      </c>
    </row>
    <row r="2035" spans="1:2" x14ac:dyDescent="0.15">
      <c r="A2035" s="30">
        <v>42142</v>
      </c>
      <c r="B2035" s="29">
        <v>14.1</v>
      </c>
    </row>
    <row r="2036" spans="1:2" x14ac:dyDescent="0.15">
      <c r="A2036" s="30">
        <v>42139</v>
      </c>
      <c r="B2036" s="29">
        <v>14.07</v>
      </c>
    </row>
    <row r="2037" spans="1:2" x14ac:dyDescent="0.15">
      <c r="A2037" s="30">
        <v>42138</v>
      </c>
      <c r="B2037" s="29">
        <v>14.01</v>
      </c>
    </row>
    <row r="2038" spans="1:2" x14ac:dyDescent="0.15">
      <c r="A2038" s="30">
        <v>42137</v>
      </c>
      <c r="B2038" s="29">
        <v>13.98</v>
      </c>
    </row>
    <row r="2039" spans="1:2" x14ac:dyDescent="0.15">
      <c r="A2039" s="30">
        <v>42136</v>
      </c>
      <c r="B2039" s="29">
        <v>13.94</v>
      </c>
    </row>
    <row r="2040" spans="1:2" x14ac:dyDescent="0.15">
      <c r="A2040" s="30">
        <v>42135</v>
      </c>
      <c r="B2040" s="29">
        <v>13.89</v>
      </c>
    </row>
    <row r="2041" spans="1:2" x14ac:dyDescent="0.15">
      <c r="A2041" s="30">
        <v>42132</v>
      </c>
      <c r="B2041" s="29">
        <v>13.82</v>
      </c>
    </row>
    <row r="2042" spans="1:2" x14ac:dyDescent="0.15">
      <c r="A2042" s="30">
        <v>42131</v>
      </c>
      <c r="B2042" s="29">
        <v>13.79</v>
      </c>
    </row>
    <row r="2043" spans="1:2" x14ac:dyDescent="0.15">
      <c r="A2043" s="30">
        <v>42130</v>
      </c>
      <c r="B2043" s="29">
        <v>13.74</v>
      </c>
    </row>
    <row r="2044" spans="1:2" x14ac:dyDescent="0.15">
      <c r="A2044" s="30">
        <v>42129</v>
      </c>
      <c r="B2044" s="29">
        <v>13.68</v>
      </c>
    </row>
    <row r="2045" spans="1:2" x14ac:dyDescent="0.15">
      <c r="A2045" s="30">
        <v>42128</v>
      </c>
      <c r="B2045" s="29">
        <v>13.63</v>
      </c>
    </row>
    <row r="2046" spans="1:2" x14ac:dyDescent="0.15">
      <c r="A2046" s="30">
        <v>42125</v>
      </c>
      <c r="B2046" s="29">
        <v>13.59</v>
      </c>
    </row>
    <row r="2047" spans="1:2" x14ac:dyDescent="0.15">
      <c r="A2047" s="30">
        <v>42124</v>
      </c>
      <c r="B2047" s="29">
        <v>13.59</v>
      </c>
    </row>
    <row r="2048" spans="1:2" x14ac:dyDescent="0.15">
      <c r="A2048" s="30">
        <v>42123</v>
      </c>
      <c r="B2048" s="29">
        <v>13.55</v>
      </c>
    </row>
    <row r="2049" spans="1:2" x14ac:dyDescent="0.15">
      <c r="A2049" s="30">
        <v>42122</v>
      </c>
      <c r="B2049" s="29">
        <v>13.5</v>
      </c>
    </row>
    <row r="2050" spans="1:2" x14ac:dyDescent="0.15">
      <c r="A2050" s="30">
        <v>42121</v>
      </c>
      <c r="B2050" s="29">
        <v>13.4</v>
      </c>
    </row>
    <row r="2051" spans="1:2" x14ac:dyDescent="0.15">
      <c r="A2051" s="30">
        <v>42118</v>
      </c>
      <c r="B2051" s="29">
        <v>13.25</v>
      </c>
    </row>
    <row r="2052" spans="1:2" x14ac:dyDescent="0.15">
      <c r="A2052" s="30">
        <v>42117</v>
      </c>
      <c r="B2052" s="29">
        <v>13.16</v>
      </c>
    </row>
    <row r="2053" spans="1:2" x14ac:dyDescent="0.15">
      <c r="A2053" s="30">
        <v>42116</v>
      </c>
      <c r="B2053" s="29">
        <v>13.07</v>
      </c>
    </row>
    <row r="2054" spans="1:2" x14ac:dyDescent="0.15">
      <c r="A2054" s="30">
        <v>42115</v>
      </c>
      <c r="B2054" s="29">
        <v>12.99</v>
      </c>
    </row>
    <row r="2055" spans="1:2" x14ac:dyDescent="0.15">
      <c r="A2055" s="30">
        <v>42114</v>
      </c>
      <c r="B2055" s="29">
        <v>12.91</v>
      </c>
    </row>
    <row r="2056" spans="1:2" x14ac:dyDescent="0.15">
      <c r="A2056" s="30">
        <v>42111</v>
      </c>
      <c r="B2056" s="29">
        <v>12.81</v>
      </c>
    </row>
    <row r="2057" spans="1:2" x14ac:dyDescent="0.15">
      <c r="A2057" s="30">
        <v>42110</v>
      </c>
      <c r="B2057" s="29">
        <v>12.75</v>
      </c>
    </row>
    <row r="2058" spans="1:2" x14ac:dyDescent="0.15">
      <c r="A2058" s="30">
        <v>42109</v>
      </c>
      <c r="B2058" s="29">
        <v>12.72</v>
      </c>
    </row>
    <row r="2059" spans="1:2" x14ac:dyDescent="0.15">
      <c r="A2059" s="30">
        <v>42108</v>
      </c>
      <c r="B2059" s="29">
        <v>12.63</v>
      </c>
    </row>
    <row r="2060" spans="1:2" x14ac:dyDescent="0.15">
      <c r="A2060" s="30">
        <v>42107</v>
      </c>
      <c r="B2060" s="29">
        <v>12.62</v>
      </c>
    </row>
    <row r="2061" spans="1:2" x14ac:dyDescent="0.15">
      <c r="A2061" s="30">
        <v>42104</v>
      </c>
      <c r="B2061" s="29">
        <v>12.55</v>
      </c>
    </row>
    <row r="2062" spans="1:2" x14ac:dyDescent="0.15">
      <c r="A2062" s="30">
        <v>42103</v>
      </c>
      <c r="B2062" s="29">
        <v>12.58</v>
      </c>
    </row>
    <row r="2063" spans="1:2" x14ac:dyDescent="0.15">
      <c r="A2063" s="30">
        <v>42102</v>
      </c>
      <c r="B2063" s="29">
        <v>12.56</v>
      </c>
    </row>
    <row r="2064" spans="1:2" x14ac:dyDescent="0.15">
      <c r="A2064" s="30">
        <v>42101</v>
      </c>
      <c r="B2064" s="29">
        <v>12.6</v>
      </c>
    </row>
    <row r="2065" spans="1:2" x14ac:dyDescent="0.15">
      <c r="A2065" s="30">
        <v>42100</v>
      </c>
      <c r="B2065" s="29">
        <v>12.55</v>
      </c>
    </row>
    <row r="2066" spans="1:2" x14ac:dyDescent="0.15">
      <c r="A2066" s="30">
        <v>42097</v>
      </c>
      <c r="B2066" s="29">
        <v>12.55</v>
      </c>
    </row>
    <row r="2067" spans="1:2" x14ac:dyDescent="0.15">
      <c r="A2067" s="30">
        <v>42096</v>
      </c>
      <c r="B2067" s="29">
        <v>12.52</v>
      </c>
    </row>
    <row r="2068" spans="1:2" x14ac:dyDescent="0.15">
      <c r="A2068" s="30">
        <v>42095</v>
      </c>
      <c r="B2068" s="29">
        <v>12.47</v>
      </c>
    </row>
    <row r="2069" spans="1:2" x14ac:dyDescent="0.15">
      <c r="A2069" s="30">
        <v>42094</v>
      </c>
      <c r="B2069" s="29">
        <v>12.38</v>
      </c>
    </row>
    <row r="2070" spans="1:2" x14ac:dyDescent="0.15">
      <c r="A2070" s="30">
        <v>42093</v>
      </c>
      <c r="B2070" s="29">
        <v>12.28</v>
      </c>
    </row>
    <row r="2071" spans="1:2" x14ac:dyDescent="0.15">
      <c r="A2071" s="30">
        <v>42091</v>
      </c>
      <c r="B2071" s="29">
        <v>12.15</v>
      </c>
    </row>
    <row r="2072" spans="1:2" x14ac:dyDescent="0.15">
      <c r="A2072" s="30">
        <v>42090</v>
      </c>
      <c r="B2072" s="29">
        <v>12.15</v>
      </c>
    </row>
    <row r="2073" spans="1:2" x14ac:dyDescent="0.15">
      <c r="A2073" s="30">
        <v>42089</v>
      </c>
      <c r="B2073" s="29">
        <v>12.1</v>
      </c>
    </row>
    <row r="2074" spans="1:2" x14ac:dyDescent="0.15">
      <c r="A2074" s="30">
        <v>42088</v>
      </c>
      <c r="B2074" s="29">
        <v>12.03</v>
      </c>
    </row>
    <row r="2075" spans="1:2" x14ac:dyDescent="0.15">
      <c r="A2075" s="30">
        <v>42087</v>
      </c>
      <c r="B2075" s="29">
        <v>11.99</v>
      </c>
    </row>
    <row r="2076" spans="1:2" x14ac:dyDescent="0.15">
      <c r="A2076" s="30">
        <v>42086</v>
      </c>
      <c r="B2076" s="29">
        <v>11.92</v>
      </c>
    </row>
    <row r="2077" spans="1:2" x14ac:dyDescent="0.15">
      <c r="A2077" s="30">
        <v>42083</v>
      </c>
      <c r="B2077" s="29">
        <v>11.92</v>
      </c>
    </row>
    <row r="2078" spans="1:2" x14ac:dyDescent="0.15">
      <c r="A2078" s="30">
        <v>42082</v>
      </c>
      <c r="B2078" s="29">
        <v>11.89</v>
      </c>
    </row>
    <row r="2079" spans="1:2" x14ac:dyDescent="0.15">
      <c r="A2079" s="30">
        <v>42081</v>
      </c>
      <c r="B2079" s="29">
        <v>11.91</v>
      </c>
    </row>
    <row r="2080" spans="1:2" x14ac:dyDescent="0.15">
      <c r="A2080" s="30">
        <v>42080</v>
      </c>
      <c r="B2080" s="29">
        <v>11.92</v>
      </c>
    </row>
    <row r="2081" spans="1:2" x14ac:dyDescent="0.15">
      <c r="A2081" s="30">
        <v>42079</v>
      </c>
      <c r="B2081" s="29">
        <v>11.95</v>
      </c>
    </row>
    <row r="2082" spans="1:2" x14ac:dyDescent="0.15">
      <c r="A2082" s="30">
        <v>42076</v>
      </c>
      <c r="B2082" s="29">
        <v>11.95</v>
      </c>
    </row>
    <row r="2083" spans="1:2" x14ac:dyDescent="0.15">
      <c r="A2083" s="30">
        <v>42075</v>
      </c>
      <c r="B2083" s="29">
        <v>11.97</v>
      </c>
    </row>
    <row r="2084" spans="1:2" x14ac:dyDescent="0.15">
      <c r="A2084" s="30">
        <v>42074</v>
      </c>
      <c r="B2084" s="29">
        <v>12.03</v>
      </c>
    </row>
    <row r="2085" spans="1:2" x14ac:dyDescent="0.15">
      <c r="A2085" s="30">
        <v>42073</v>
      </c>
      <c r="B2085" s="29">
        <v>12.08</v>
      </c>
    </row>
    <row r="2086" spans="1:2" x14ac:dyDescent="0.15">
      <c r="A2086" s="30">
        <v>42072</v>
      </c>
      <c r="B2086" s="29">
        <v>12.11</v>
      </c>
    </row>
    <row r="2087" spans="1:2" x14ac:dyDescent="0.15">
      <c r="A2087" s="30">
        <v>42069</v>
      </c>
      <c r="B2087" s="29">
        <v>12.13</v>
      </c>
    </row>
    <row r="2088" spans="1:2" x14ac:dyDescent="0.15">
      <c r="A2088" s="30">
        <v>42068</v>
      </c>
      <c r="B2088" s="29">
        <v>12.17</v>
      </c>
    </row>
    <row r="2089" spans="1:2" x14ac:dyDescent="0.15">
      <c r="A2089" s="30">
        <v>42067</v>
      </c>
      <c r="B2089" s="29">
        <v>12.22</v>
      </c>
    </row>
    <row r="2090" spans="1:2" x14ac:dyDescent="0.15">
      <c r="A2090" s="30">
        <v>42066</v>
      </c>
      <c r="B2090" s="29">
        <v>12.26</v>
      </c>
    </row>
    <row r="2091" spans="1:2" x14ac:dyDescent="0.15">
      <c r="A2091" s="30">
        <v>42065</v>
      </c>
      <c r="B2091" s="29">
        <v>12.3</v>
      </c>
    </row>
    <row r="2092" spans="1:2" x14ac:dyDescent="0.15">
      <c r="A2092" s="30">
        <v>42062</v>
      </c>
      <c r="B2092" s="29">
        <v>12.35</v>
      </c>
    </row>
    <row r="2093" spans="1:2" x14ac:dyDescent="0.15">
      <c r="A2093" s="30">
        <v>42061</v>
      </c>
      <c r="B2093" s="29">
        <v>12.4</v>
      </c>
    </row>
    <row r="2094" spans="1:2" x14ac:dyDescent="0.15">
      <c r="A2094" s="30">
        <v>42060</v>
      </c>
      <c r="B2094" s="29">
        <v>12.38</v>
      </c>
    </row>
    <row r="2095" spans="1:2" x14ac:dyDescent="0.15">
      <c r="A2095" s="30">
        <v>42059</v>
      </c>
      <c r="B2095" s="29">
        <v>12.38</v>
      </c>
    </row>
    <row r="2096" spans="1:2" x14ac:dyDescent="0.15">
      <c r="A2096" s="30">
        <v>42058</v>
      </c>
      <c r="B2096" s="29">
        <v>12.38</v>
      </c>
    </row>
    <row r="2097" spans="1:2" x14ac:dyDescent="0.15">
      <c r="A2097" s="30">
        <v>42055</v>
      </c>
      <c r="B2097" s="29">
        <v>12.38</v>
      </c>
    </row>
    <row r="2098" spans="1:2" x14ac:dyDescent="0.15">
      <c r="A2098" s="30">
        <v>42054</v>
      </c>
      <c r="B2098" s="29">
        <v>12.38</v>
      </c>
    </row>
    <row r="2099" spans="1:2" x14ac:dyDescent="0.15">
      <c r="A2099" s="30">
        <v>42053</v>
      </c>
      <c r="B2099" s="29">
        <v>12.38</v>
      </c>
    </row>
    <row r="2100" spans="1:2" x14ac:dyDescent="0.15">
      <c r="A2100" s="30">
        <v>42052</v>
      </c>
      <c r="B2100" s="29">
        <v>12.38</v>
      </c>
    </row>
    <row r="2101" spans="1:2" x14ac:dyDescent="0.15">
      <c r="A2101" s="30">
        <v>42051</v>
      </c>
      <c r="B2101" s="29">
        <v>12.38</v>
      </c>
    </row>
    <row r="2102" spans="1:2" x14ac:dyDescent="0.15">
      <c r="A2102" s="30">
        <v>42048</v>
      </c>
      <c r="B2102" s="29">
        <v>12.45</v>
      </c>
    </row>
    <row r="2103" spans="1:2" x14ac:dyDescent="0.15">
      <c r="A2103" s="30">
        <v>42047</v>
      </c>
      <c r="B2103" s="29">
        <v>12.5</v>
      </c>
    </row>
    <row r="2104" spans="1:2" x14ac:dyDescent="0.15">
      <c r="A2104" s="30">
        <v>42046</v>
      </c>
      <c r="B2104" s="29">
        <v>12.55</v>
      </c>
    </row>
    <row r="2105" spans="1:2" x14ac:dyDescent="0.15">
      <c r="A2105" s="30">
        <v>42045</v>
      </c>
      <c r="B2105" s="29">
        <v>12.57</v>
      </c>
    </row>
    <row r="2106" spans="1:2" x14ac:dyDescent="0.15">
      <c r="A2106" s="30">
        <v>42044</v>
      </c>
      <c r="B2106" s="29">
        <v>12.64</v>
      </c>
    </row>
    <row r="2107" spans="1:2" x14ac:dyDescent="0.15">
      <c r="A2107" s="30">
        <v>42041</v>
      </c>
      <c r="B2107" s="29">
        <v>12.75</v>
      </c>
    </row>
    <row r="2108" spans="1:2" x14ac:dyDescent="0.15">
      <c r="A2108" s="30">
        <v>42040</v>
      </c>
      <c r="B2108" s="29">
        <v>12.8</v>
      </c>
    </row>
    <row r="2109" spans="1:2" x14ac:dyDescent="0.15">
      <c r="A2109" s="30">
        <v>41900</v>
      </c>
      <c r="B2109" s="29">
        <v>14.99</v>
      </c>
    </row>
    <row r="2110" spans="1:2" x14ac:dyDescent="0.15">
      <c r="A2110" s="30">
        <v>41899</v>
      </c>
      <c r="B2110" s="29">
        <v>15.02</v>
      </c>
    </row>
    <row r="2111" spans="1:2" x14ac:dyDescent="0.15">
      <c r="A2111" s="30">
        <v>41898</v>
      </c>
      <c r="B2111" s="29">
        <v>15.07</v>
      </c>
    </row>
    <row r="2112" spans="1:2" x14ac:dyDescent="0.15">
      <c r="A2112" s="30">
        <v>41897</v>
      </c>
      <c r="B2112" s="29">
        <v>15.09</v>
      </c>
    </row>
    <row r="2113" spans="1:2" x14ac:dyDescent="0.15">
      <c r="A2113" s="30">
        <v>41894</v>
      </c>
      <c r="B2113" s="29">
        <v>15.11</v>
      </c>
    </row>
    <row r="2114" spans="1:2" x14ac:dyDescent="0.15">
      <c r="A2114" s="30">
        <v>41893</v>
      </c>
      <c r="B2114" s="29">
        <v>15.12</v>
      </c>
    </row>
    <row r="2115" spans="1:2" x14ac:dyDescent="0.15">
      <c r="A2115" s="30">
        <v>41892</v>
      </c>
      <c r="B2115" s="29">
        <v>15.13</v>
      </c>
    </row>
    <row r="2116" spans="1:2" x14ac:dyDescent="0.15">
      <c r="A2116" s="30">
        <v>41891</v>
      </c>
      <c r="B2116" s="29">
        <v>15.14</v>
      </c>
    </row>
    <row r="2117" spans="1:2" x14ac:dyDescent="0.15">
      <c r="A2117" s="30">
        <v>41890</v>
      </c>
      <c r="B2117" s="29">
        <v>15.15</v>
      </c>
    </row>
    <row r="2118" spans="1:2" x14ac:dyDescent="0.15">
      <c r="A2118" s="30">
        <v>41887</v>
      </c>
      <c r="B2118" s="29">
        <v>15.15</v>
      </c>
    </row>
    <row r="2119" spans="1:2" x14ac:dyDescent="0.15">
      <c r="A2119" s="30">
        <v>41886</v>
      </c>
      <c r="B2119" s="29">
        <v>15.18</v>
      </c>
    </row>
    <row r="2120" spans="1:2" x14ac:dyDescent="0.15">
      <c r="A2120" s="30">
        <v>41885</v>
      </c>
      <c r="B2120" s="29">
        <v>15.2</v>
      </c>
    </row>
    <row r="2121" spans="1:2" x14ac:dyDescent="0.15">
      <c r="A2121" s="30">
        <v>41884</v>
      </c>
      <c r="B2121" s="29">
        <v>15.22</v>
      </c>
    </row>
    <row r="2122" spans="1:2" x14ac:dyDescent="0.15">
      <c r="A2122" s="30">
        <v>41883</v>
      </c>
      <c r="B2122" s="29">
        <v>15.23</v>
      </c>
    </row>
    <row r="2123" spans="1:2" x14ac:dyDescent="0.15">
      <c r="A2123" s="30">
        <v>41880</v>
      </c>
      <c r="B2123" s="29">
        <v>15.22</v>
      </c>
    </row>
    <row r="2124" spans="1:2" x14ac:dyDescent="0.15">
      <c r="A2124" s="30">
        <v>41879</v>
      </c>
      <c r="B2124" s="29">
        <v>15.24</v>
      </c>
    </row>
    <row r="2125" spans="1:2" x14ac:dyDescent="0.15">
      <c r="A2125" s="30">
        <v>41878</v>
      </c>
      <c r="B2125" s="29">
        <v>15.22</v>
      </c>
    </row>
    <row r="2126" spans="1:2" x14ac:dyDescent="0.15">
      <c r="A2126" s="30">
        <v>41877</v>
      </c>
      <c r="B2126" s="29">
        <v>15.18</v>
      </c>
    </row>
    <row r="2127" spans="1:2" x14ac:dyDescent="0.15">
      <c r="A2127" s="30">
        <v>41876</v>
      </c>
      <c r="B2127" s="29">
        <v>15.12</v>
      </c>
    </row>
    <row r="2128" spans="1:2" x14ac:dyDescent="0.15">
      <c r="A2128" s="30">
        <v>41873</v>
      </c>
      <c r="B2128" s="29">
        <v>15.06</v>
      </c>
    </row>
    <row r="2129" spans="1:2" x14ac:dyDescent="0.15">
      <c r="A2129" s="30">
        <v>41872</v>
      </c>
      <c r="B2129" s="29">
        <v>15.02</v>
      </c>
    </row>
    <row r="2130" spans="1:2" x14ac:dyDescent="0.15">
      <c r="A2130" s="30">
        <v>41871</v>
      </c>
      <c r="B2130" s="29">
        <v>14.98</v>
      </c>
    </row>
    <row r="2131" spans="1:2" x14ac:dyDescent="0.15">
      <c r="A2131" s="30">
        <v>41870</v>
      </c>
      <c r="B2131" s="29">
        <v>14.95</v>
      </c>
    </row>
    <row r="2132" spans="1:2" x14ac:dyDescent="0.15">
      <c r="A2132" s="30">
        <v>41869</v>
      </c>
      <c r="B2132" s="29">
        <v>14.91</v>
      </c>
    </row>
    <row r="2133" spans="1:2" x14ac:dyDescent="0.15">
      <c r="A2133" s="30">
        <v>41866</v>
      </c>
      <c r="B2133" s="29">
        <v>14.88</v>
      </c>
    </row>
    <row r="2134" spans="1:2" x14ac:dyDescent="0.15">
      <c r="A2134" s="30">
        <v>41865</v>
      </c>
      <c r="B2134" s="29">
        <v>14.83</v>
      </c>
    </row>
    <row r="2135" spans="1:2" x14ac:dyDescent="0.15">
      <c r="A2135" s="30">
        <v>41864</v>
      </c>
      <c r="B2135" s="29">
        <v>14.75</v>
      </c>
    </row>
    <row r="2136" spans="1:2" x14ac:dyDescent="0.15">
      <c r="A2136" s="30">
        <v>41863</v>
      </c>
      <c r="B2136" s="29">
        <v>14.7</v>
      </c>
    </row>
    <row r="2137" spans="1:2" x14ac:dyDescent="0.15">
      <c r="A2137" s="30">
        <v>41862</v>
      </c>
      <c r="B2137" s="29">
        <v>14.62</v>
      </c>
    </row>
    <row r="2138" spans="1:2" x14ac:dyDescent="0.15">
      <c r="A2138" s="30">
        <v>41859</v>
      </c>
      <c r="B2138" s="29">
        <v>14.53</v>
      </c>
    </row>
    <row r="2139" spans="1:2" x14ac:dyDescent="0.15">
      <c r="A2139" s="30">
        <v>41858</v>
      </c>
      <c r="B2139" s="29">
        <v>14.46</v>
      </c>
    </row>
    <row r="2140" spans="1:2" x14ac:dyDescent="0.15">
      <c r="A2140" s="30">
        <v>41857</v>
      </c>
      <c r="B2140" s="29">
        <v>14.39</v>
      </c>
    </row>
    <row r="2141" spans="1:2" x14ac:dyDescent="0.15">
      <c r="A2141" s="30">
        <v>41856</v>
      </c>
      <c r="B2141" s="29">
        <v>14.32</v>
      </c>
    </row>
    <row r="2142" spans="1:2" x14ac:dyDescent="0.15">
      <c r="A2142" s="30">
        <v>41855</v>
      </c>
      <c r="B2142" s="29">
        <v>14.27</v>
      </c>
    </row>
    <row r="2143" spans="1:2" x14ac:dyDescent="0.15">
      <c r="A2143" s="30">
        <v>41852</v>
      </c>
      <c r="B2143" s="29">
        <v>14.18</v>
      </c>
    </row>
    <row r="2144" spans="1:2" x14ac:dyDescent="0.15">
      <c r="A2144" s="30">
        <v>41851</v>
      </c>
      <c r="B2144" s="29">
        <v>14.15</v>
      </c>
    </row>
    <row r="2145" spans="1:2" x14ac:dyDescent="0.15">
      <c r="A2145" s="30">
        <v>41850</v>
      </c>
      <c r="B2145" s="29">
        <v>14.13</v>
      </c>
    </row>
    <row r="2146" spans="1:2" x14ac:dyDescent="0.15">
      <c r="A2146" s="30">
        <v>41849</v>
      </c>
      <c r="B2146" s="29">
        <v>14.1</v>
      </c>
    </row>
    <row r="2147" spans="1:2" x14ac:dyDescent="0.15">
      <c r="A2147" s="30">
        <v>41848</v>
      </c>
      <c r="B2147" s="29">
        <v>14.05</v>
      </c>
    </row>
    <row r="2148" spans="1:2" x14ac:dyDescent="0.15">
      <c r="A2148" s="30">
        <v>41845</v>
      </c>
      <c r="B2148" s="29">
        <v>13.99</v>
      </c>
    </row>
    <row r="2149" spans="1:2" x14ac:dyDescent="0.15">
      <c r="A2149" s="30">
        <v>41844</v>
      </c>
      <c r="B2149" s="29">
        <v>13.95</v>
      </c>
    </row>
    <row r="2150" spans="1:2" x14ac:dyDescent="0.15">
      <c r="A2150" s="30">
        <v>41843</v>
      </c>
      <c r="B2150" s="29">
        <v>13.89</v>
      </c>
    </row>
    <row r="2151" spans="1:2" x14ac:dyDescent="0.15">
      <c r="A2151" s="30">
        <v>41842</v>
      </c>
      <c r="B2151" s="29">
        <v>13.88</v>
      </c>
    </row>
    <row r="2152" spans="1:2" x14ac:dyDescent="0.15">
      <c r="A2152" s="30">
        <v>41841</v>
      </c>
      <c r="B2152" s="29">
        <v>13.82</v>
      </c>
    </row>
    <row r="2153" spans="1:2" x14ac:dyDescent="0.15">
      <c r="A2153" s="30">
        <v>41838</v>
      </c>
      <c r="B2153" s="29">
        <v>13.75</v>
      </c>
    </row>
    <row r="2154" spans="1:2" x14ac:dyDescent="0.15">
      <c r="A2154" s="30">
        <v>41837</v>
      </c>
      <c r="B2154" s="29">
        <v>13.74</v>
      </c>
    </row>
    <row r="2155" spans="1:2" x14ac:dyDescent="0.15">
      <c r="A2155" s="30">
        <v>41836</v>
      </c>
      <c r="B2155" s="29">
        <v>13.7</v>
      </c>
    </row>
    <row r="2156" spans="1:2" x14ac:dyDescent="0.15">
      <c r="A2156" s="30">
        <v>41835</v>
      </c>
      <c r="B2156" s="29">
        <v>13.58</v>
      </c>
    </row>
    <row r="2157" spans="1:2" x14ac:dyDescent="0.15">
      <c r="A2157" s="30">
        <v>41834</v>
      </c>
      <c r="B2157" s="29">
        <v>13.45</v>
      </c>
    </row>
    <row r="2158" spans="1:2" x14ac:dyDescent="0.15">
      <c r="A2158" s="30">
        <v>41831</v>
      </c>
      <c r="B2158" s="29">
        <v>13.29</v>
      </c>
    </row>
    <row r="2159" spans="1:2" x14ac:dyDescent="0.15">
      <c r="A2159" s="30">
        <v>41830</v>
      </c>
      <c r="B2159" s="29">
        <v>13.23</v>
      </c>
    </row>
    <row r="2160" spans="1:2" x14ac:dyDescent="0.15">
      <c r="A2160" s="30">
        <v>41829</v>
      </c>
      <c r="B2160" s="29">
        <v>13.15</v>
      </c>
    </row>
    <row r="2161" spans="1:2" x14ac:dyDescent="0.15">
      <c r="A2161" s="30">
        <v>41828</v>
      </c>
      <c r="B2161" s="29">
        <v>13.15</v>
      </c>
    </row>
    <row r="2162" spans="1:2" x14ac:dyDescent="0.15">
      <c r="A2162" s="30">
        <v>41827</v>
      </c>
      <c r="B2162" s="29">
        <v>13.1</v>
      </c>
    </row>
    <row r="2163" spans="1:2" x14ac:dyDescent="0.15">
      <c r="A2163" s="30">
        <v>41824</v>
      </c>
      <c r="B2163" s="29">
        <v>13.05</v>
      </c>
    </row>
    <row r="2164" spans="1:2" x14ac:dyDescent="0.15">
      <c r="A2164" s="30">
        <v>41823</v>
      </c>
      <c r="B2164" s="29">
        <v>13.04</v>
      </c>
    </row>
    <row r="2165" spans="1:2" x14ac:dyDescent="0.15">
      <c r="A2165" s="30">
        <v>41822</v>
      </c>
      <c r="B2165" s="29">
        <v>13.02</v>
      </c>
    </row>
    <row r="2166" spans="1:2" x14ac:dyDescent="0.15">
      <c r="A2166" s="30">
        <v>41821</v>
      </c>
      <c r="B2166" s="29">
        <v>13.02</v>
      </c>
    </row>
    <row r="2167" spans="1:2" x14ac:dyDescent="0.15">
      <c r="A2167" s="30">
        <v>41820</v>
      </c>
      <c r="B2167" s="29">
        <v>13.04</v>
      </c>
    </row>
    <row r="2168" spans="1:2" x14ac:dyDescent="0.15">
      <c r="A2168" s="30">
        <v>41817</v>
      </c>
      <c r="B2168" s="29">
        <v>13.02</v>
      </c>
    </row>
    <row r="2169" spans="1:2" x14ac:dyDescent="0.15">
      <c r="A2169" s="30">
        <v>41816</v>
      </c>
      <c r="B2169" s="29">
        <v>13.04</v>
      </c>
    </row>
    <row r="2170" spans="1:2" x14ac:dyDescent="0.15">
      <c r="A2170" s="30">
        <v>41815</v>
      </c>
      <c r="B2170" s="29">
        <v>13.1</v>
      </c>
    </row>
    <row r="2171" spans="1:2" x14ac:dyDescent="0.15">
      <c r="A2171" s="30">
        <v>41814</v>
      </c>
      <c r="B2171" s="29">
        <v>13.14</v>
      </c>
    </row>
    <row r="2172" spans="1:2" x14ac:dyDescent="0.15">
      <c r="A2172" s="30">
        <v>41813</v>
      </c>
      <c r="B2172" s="29">
        <v>13.18</v>
      </c>
    </row>
    <row r="2173" spans="1:2" x14ac:dyDescent="0.15">
      <c r="A2173" s="30">
        <v>41810</v>
      </c>
      <c r="B2173" s="29">
        <v>13.22</v>
      </c>
    </row>
    <row r="2174" spans="1:2" x14ac:dyDescent="0.15">
      <c r="A2174" s="30">
        <v>41809</v>
      </c>
      <c r="B2174" s="29">
        <v>13.25</v>
      </c>
    </row>
    <row r="2175" spans="1:2" x14ac:dyDescent="0.15">
      <c r="A2175" s="30">
        <v>41808</v>
      </c>
      <c r="B2175" s="29">
        <v>13.25</v>
      </c>
    </row>
    <row r="2176" spans="1:2" x14ac:dyDescent="0.15">
      <c r="A2176" s="30">
        <v>41807</v>
      </c>
      <c r="B2176" s="29">
        <v>13.28</v>
      </c>
    </row>
    <row r="2177" spans="1:2" x14ac:dyDescent="0.15">
      <c r="A2177" s="30">
        <v>41806</v>
      </c>
      <c r="B2177" s="29">
        <v>13.22</v>
      </c>
    </row>
    <row r="2178" spans="1:2" x14ac:dyDescent="0.15">
      <c r="A2178" s="30">
        <v>41803</v>
      </c>
      <c r="B2178" s="29">
        <v>13.26</v>
      </c>
    </row>
    <row r="2179" spans="1:2" x14ac:dyDescent="0.15">
      <c r="A2179" s="30">
        <v>41802</v>
      </c>
      <c r="B2179" s="29">
        <v>13.28</v>
      </c>
    </row>
    <row r="2180" spans="1:2" x14ac:dyDescent="0.15">
      <c r="A2180" s="30">
        <v>41801</v>
      </c>
      <c r="B2180" s="29">
        <v>13.28</v>
      </c>
    </row>
    <row r="2181" spans="1:2" x14ac:dyDescent="0.15">
      <c r="A2181" s="30">
        <v>41800</v>
      </c>
      <c r="B2181" s="29">
        <v>13.29</v>
      </c>
    </row>
    <row r="2182" spans="1:2" x14ac:dyDescent="0.15">
      <c r="A2182" s="30">
        <v>41799</v>
      </c>
      <c r="B2182" s="29">
        <v>13.25</v>
      </c>
    </row>
    <row r="2183" spans="1:2" x14ac:dyDescent="0.15">
      <c r="A2183" s="30">
        <v>41796</v>
      </c>
      <c r="B2183" s="29">
        <v>13.22</v>
      </c>
    </row>
    <row r="2184" spans="1:2" x14ac:dyDescent="0.15">
      <c r="A2184" s="30">
        <v>41795</v>
      </c>
      <c r="B2184" s="29">
        <v>13.18</v>
      </c>
    </row>
    <row r="2185" spans="1:2" x14ac:dyDescent="0.15">
      <c r="A2185" s="30">
        <v>41794</v>
      </c>
      <c r="B2185" s="29">
        <v>13.15</v>
      </c>
    </row>
    <row r="2186" spans="1:2" x14ac:dyDescent="0.15">
      <c r="A2186" s="30">
        <v>41793</v>
      </c>
      <c r="B2186" s="29">
        <v>13.14</v>
      </c>
    </row>
    <row r="2187" spans="1:2" x14ac:dyDescent="0.15">
      <c r="A2187" s="30">
        <v>41792</v>
      </c>
      <c r="B2187" s="29">
        <v>13.16</v>
      </c>
    </row>
    <row r="2188" spans="1:2" x14ac:dyDescent="0.15">
      <c r="A2188" s="30">
        <v>41789</v>
      </c>
      <c r="B2188" s="29">
        <v>13.16</v>
      </c>
    </row>
    <row r="2189" spans="1:2" x14ac:dyDescent="0.15">
      <c r="A2189" s="30">
        <v>41788</v>
      </c>
      <c r="B2189" s="29">
        <v>13.16</v>
      </c>
    </row>
    <row r="2190" spans="1:2" x14ac:dyDescent="0.15">
      <c r="A2190" s="30">
        <v>41787</v>
      </c>
      <c r="B2190" s="29">
        <v>13.18</v>
      </c>
    </row>
    <row r="2191" spans="1:2" x14ac:dyDescent="0.15">
      <c r="A2191" s="30">
        <v>41786</v>
      </c>
      <c r="B2191" s="29">
        <v>13.17</v>
      </c>
    </row>
    <row r="2192" spans="1:2" x14ac:dyDescent="0.15">
      <c r="A2192" s="30">
        <v>41785</v>
      </c>
      <c r="B2192" s="29">
        <v>13.18</v>
      </c>
    </row>
    <row r="2193" spans="1:2" x14ac:dyDescent="0.15">
      <c r="A2193" s="30">
        <v>41782</v>
      </c>
      <c r="B2193" s="29">
        <v>13.12</v>
      </c>
    </row>
    <row r="2194" spans="1:2" x14ac:dyDescent="0.15">
      <c r="A2194" s="30">
        <v>41781</v>
      </c>
      <c r="B2194" s="29">
        <v>13.08</v>
      </c>
    </row>
    <row r="2195" spans="1:2" x14ac:dyDescent="0.15">
      <c r="A2195" s="30">
        <v>41780</v>
      </c>
      <c r="B2195" s="29">
        <v>13.05</v>
      </c>
    </row>
    <row r="2196" spans="1:2" x14ac:dyDescent="0.15">
      <c r="A2196" s="30">
        <v>41779</v>
      </c>
      <c r="B2196" s="29">
        <v>13.02</v>
      </c>
    </row>
    <row r="2197" spans="1:2" x14ac:dyDescent="0.15">
      <c r="A2197" s="30">
        <v>41778</v>
      </c>
      <c r="B2197" s="29">
        <v>13</v>
      </c>
    </row>
    <row r="2198" spans="1:2" x14ac:dyDescent="0.15">
      <c r="A2198" s="30">
        <v>41775</v>
      </c>
      <c r="B2198" s="29">
        <v>12.99</v>
      </c>
    </row>
    <row r="2199" spans="1:2" x14ac:dyDescent="0.15">
      <c r="A2199" s="30">
        <v>41774</v>
      </c>
      <c r="B2199" s="29">
        <v>12.89</v>
      </c>
    </row>
    <row r="2200" spans="1:2" x14ac:dyDescent="0.15">
      <c r="A2200" s="30">
        <v>41773</v>
      </c>
      <c r="B2200" s="29">
        <v>12.57</v>
      </c>
    </row>
    <row r="2201" spans="1:2" x14ac:dyDescent="0.15">
      <c r="A2201" s="30">
        <v>41772</v>
      </c>
      <c r="B2201" s="29">
        <v>12.14</v>
      </c>
    </row>
    <row r="2202" spans="1:2" x14ac:dyDescent="0.15">
      <c r="A2202" s="30">
        <v>41771</v>
      </c>
      <c r="B2202" s="29">
        <v>11.92</v>
      </c>
    </row>
    <row r="2203" spans="1:2" x14ac:dyDescent="0.15">
      <c r="A2203" s="30">
        <v>41768</v>
      </c>
      <c r="B2203" s="29">
        <v>11.69</v>
      </c>
    </row>
    <row r="2204" spans="1:2" x14ac:dyDescent="0.15">
      <c r="A2204" s="30">
        <v>41767</v>
      </c>
      <c r="B2204" s="29">
        <v>11.45</v>
      </c>
    </row>
    <row r="2205" spans="1:2" x14ac:dyDescent="0.15">
      <c r="A2205" s="30">
        <v>41766</v>
      </c>
      <c r="B2205" s="29">
        <v>11.24</v>
      </c>
    </row>
    <row r="2206" spans="1:2" x14ac:dyDescent="0.15">
      <c r="A2206" s="30">
        <v>41765</v>
      </c>
      <c r="B2206" s="29">
        <v>10.97</v>
      </c>
    </row>
    <row r="2207" spans="1:2" x14ac:dyDescent="0.15">
      <c r="A2207" s="30">
        <v>41764</v>
      </c>
      <c r="B2207" s="29">
        <v>10.78</v>
      </c>
    </row>
    <row r="2208" spans="1:2" x14ac:dyDescent="0.15">
      <c r="A2208" s="30">
        <v>41761</v>
      </c>
      <c r="B2208" s="29">
        <v>10.73</v>
      </c>
    </row>
    <row r="2209" spans="1:2" x14ac:dyDescent="0.15">
      <c r="A2209" s="30">
        <v>41760</v>
      </c>
      <c r="B2209" s="29">
        <v>10.73</v>
      </c>
    </row>
    <row r="2210" spans="1:2" x14ac:dyDescent="0.15">
      <c r="A2210" s="30">
        <v>41759</v>
      </c>
      <c r="B2210" s="29">
        <v>10.73</v>
      </c>
    </row>
    <row r="2211" spans="1:2" x14ac:dyDescent="0.15">
      <c r="A2211" s="30">
        <v>41758</v>
      </c>
      <c r="B2211" s="29">
        <v>10.71</v>
      </c>
    </row>
    <row r="2212" spans="1:2" x14ac:dyDescent="0.15">
      <c r="A2212" s="30">
        <v>41757</v>
      </c>
      <c r="B2212" s="29">
        <v>10.7</v>
      </c>
    </row>
    <row r="2213" spans="1:2" x14ac:dyDescent="0.15">
      <c r="A2213" s="30">
        <v>41754</v>
      </c>
      <c r="B2213" s="29">
        <v>10.69</v>
      </c>
    </row>
    <row r="2214" spans="1:2" x14ac:dyDescent="0.15">
      <c r="A2214" s="30">
        <v>41753</v>
      </c>
      <c r="B2214" s="29">
        <v>10.69</v>
      </c>
    </row>
    <row r="2215" spans="1:2" x14ac:dyDescent="0.15">
      <c r="A2215" s="30">
        <v>41752</v>
      </c>
      <c r="B2215" s="29">
        <v>10.68</v>
      </c>
    </row>
    <row r="2216" spans="1:2" x14ac:dyDescent="0.15">
      <c r="A2216" s="30">
        <v>41751</v>
      </c>
      <c r="B2216" s="29">
        <v>10.69</v>
      </c>
    </row>
    <row r="2217" spans="1:2" x14ac:dyDescent="0.15">
      <c r="A2217" s="30">
        <v>41750</v>
      </c>
      <c r="B2217" s="29">
        <v>10.68</v>
      </c>
    </row>
    <row r="2218" spans="1:2" x14ac:dyDescent="0.15">
      <c r="A2218" s="30">
        <v>41747</v>
      </c>
      <c r="B2218" s="29">
        <v>10.68</v>
      </c>
    </row>
    <row r="2219" spans="1:2" x14ac:dyDescent="0.15">
      <c r="A2219" s="30">
        <v>41746</v>
      </c>
      <c r="B2219" s="29">
        <v>10.7</v>
      </c>
    </row>
    <row r="2220" spans="1:2" x14ac:dyDescent="0.15">
      <c r="A2220" s="30">
        <v>41745</v>
      </c>
      <c r="B2220" s="29">
        <v>10.68</v>
      </c>
    </row>
    <row r="2221" spans="1:2" x14ac:dyDescent="0.15">
      <c r="A2221" s="30">
        <v>41744</v>
      </c>
      <c r="B2221" s="29">
        <v>10.7</v>
      </c>
    </row>
    <row r="2222" spans="1:2" x14ac:dyDescent="0.15">
      <c r="A2222" s="30">
        <v>41743</v>
      </c>
      <c r="B2222" s="29">
        <v>10.72</v>
      </c>
    </row>
    <row r="2223" spans="1:2" x14ac:dyDescent="0.15">
      <c r="A2223" s="30">
        <v>41740</v>
      </c>
      <c r="B2223" s="29">
        <v>10.72</v>
      </c>
    </row>
    <row r="2224" spans="1:2" x14ac:dyDescent="0.15">
      <c r="A2224" s="30">
        <v>41739</v>
      </c>
      <c r="B2224" s="29">
        <v>10.74</v>
      </c>
    </row>
    <row r="2225" spans="1:2" x14ac:dyDescent="0.15">
      <c r="A2225" s="30">
        <v>41738</v>
      </c>
      <c r="B2225" s="29">
        <v>10.75</v>
      </c>
    </row>
    <row r="2226" spans="1:2" x14ac:dyDescent="0.15">
      <c r="A2226" s="30">
        <v>41737</v>
      </c>
      <c r="B2226" s="29">
        <v>10.76</v>
      </c>
    </row>
    <row r="2227" spans="1:2" x14ac:dyDescent="0.15">
      <c r="A2227" s="30">
        <v>41736</v>
      </c>
      <c r="B2227" s="29">
        <v>10.79</v>
      </c>
    </row>
    <row r="2228" spans="1:2" x14ac:dyDescent="0.15">
      <c r="A2228" s="30">
        <v>41733</v>
      </c>
      <c r="B2228" s="29">
        <v>10.79</v>
      </c>
    </row>
    <row r="2229" spans="1:2" x14ac:dyDescent="0.15">
      <c r="A2229" s="30">
        <v>41732</v>
      </c>
      <c r="B2229" s="29">
        <v>10.86</v>
      </c>
    </row>
    <row r="2230" spans="1:2" x14ac:dyDescent="0.15">
      <c r="A2230" s="30">
        <v>41731</v>
      </c>
      <c r="B2230" s="29">
        <v>10.92</v>
      </c>
    </row>
    <row r="2231" spans="1:2" x14ac:dyDescent="0.15">
      <c r="A2231" s="30">
        <v>41730</v>
      </c>
      <c r="B2231" s="29">
        <v>10.93</v>
      </c>
    </row>
    <row r="2232" spans="1:2" x14ac:dyDescent="0.15">
      <c r="A2232" s="30">
        <v>41729</v>
      </c>
      <c r="B2232" s="29">
        <v>10.94</v>
      </c>
    </row>
    <row r="2233" spans="1:2" x14ac:dyDescent="0.15">
      <c r="A2233" s="30">
        <v>41726</v>
      </c>
      <c r="B2233" s="29">
        <v>11.02</v>
      </c>
    </row>
    <row r="2234" spans="1:2" x14ac:dyDescent="0.15">
      <c r="A2234" s="30">
        <v>41725</v>
      </c>
      <c r="B2234" s="29">
        <v>10.98</v>
      </c>
    </row>
    <row r="2235" spans="1:2" x14ac:dyDescent="0.15">
      <c r="A2235" s="30">
        <v>41724</v>
      </c>
      <c r="B2235" s="29">
        <v>10.86</v>
      </c>
    </row>
    <row r="2236" spans="1:2" x14ac:dyDescent="0.15">
      <c r="A2236" s="30">
        <v>41723</v>
      </c>
      <c r="B2236" s="29">
        <v>11</v>
      </c>
    </row>
    <row r="2237" spans="1:2" x14ac:dyDescent="0.15">
      <c r="A2237" s="30">
        <v>41722</v>
      </c>
      <c r="B2237" s="29">
        <v>11.05</v>
      </c>
    </row>
    <row r="2238" spans="1:2" x14ac:dyDescent="0.15">
      <c r="A2238" s="30">
        <v>41719</v>
      </c>
      <c r="B2238" s="29">
        <v>11.12</v>
      </c>
    </row>
    <row r="2239" spans="1:2" x14ac:dyDescent="0.15">
      <c r="A2239" s="30">
        <v>41718</v>
      </c>
      <c r="B2239" s="29">
        <v>11.22</v>
      </c>
    </row>
    <row r="2240" spans="1:2" x14ac:dyDescent="0.15">
      <c r="A2240" s="30">
        <v>41717</v>
      </c>
      <c r="B2240" s="29">
        <v>11.32</v>
      </c>
    </row>
    <row r="2241" spans="1:2" x14ac:dyDescent="0.15">
      <c r="A2241" s="30">
        <v>41716</v>
      </c>
      <c r="B2241" s="29">
        <v>11.38</v>
      </c>
    </row>
    <row r="2242" spans="1:2" x14ac:dyDescent="0.15">
      <c r="A2242" s="30">
        <v>41715</v>
      </c>
      <c r="B2242" s="29">
        <v>11.49</v>
      </c>
    </row>
    <row r="2243" spans="1:2" x14ac:dyDescent="0.15">
      <c r="A2243" s="30">
        <v>41712</v>
      </c>
      <c r="B2243" s="29">
        <v>11.49</v>
      </c>
    </row>
    <row r="2244" spans="1:2" x14ac:dyDescent="0.15">
      <c r="A2244" s="30">
        <v>41711</v>
      </c>
      <c r="B2244" s="29">
        <v>11.49</v>
      </c>
    </row>
    <row r="2245" spans="1:2" x14ac:dyDescent="0.15">
      <c r="A2245" s="30">
        <v>41710</v>
      </c>
      <c r="B2245" s="29">
        <v>11.49</v>
      </c>
    </row>
    <row r="2246" spans="1:2" x14ac:dyDescent="0.15">
      <c r="A2246" s="30">
        <v>41709</v>
      </c>
      <c r="B2246" s="29">
        <v>11.55</v>
      </c>
    </row>
    <row r="2247" spans="1:2" x14ac:dyDescent="0.15">
      <c r="A2247" s="30">
        <v>41708</v>
      </c>
      <c r="B2247" s="29">
        <v>11.71</v>
      </c>
    </row>
    <row r="2248" spans="1:2" x14ac:dyDescent="0.15">
      <c r="A2248" s="30">
        <v>41705</v>
      </c>
      <c r="B2248" s="29">
        <v>11.92</v>
      </c>
    </row>
    <row r="2249" spans="1:2" x14ac:dyDescent="0.15">
      <c r="A2249" s="30">
        <v>41704</v>
      </c>
      <c r="B2249" s="29">
        <v>11.97</v>
      </c>
    </row>
    <row r="2250" spans="1:2" x14ac:dyDescent="0.15">
      <c r="A2250" s="30">
        <v>41703</v>
      </c>
      <c r="B2250" s="29">
        <v>12.08</v>
      </c>
    </row>
    <row r="2251" spans="1:2" x14ac:dyDescent="0.15">
      <c r="A2251" s="30">
        <v>41702</v>
      </c>
      <c r="B2251" s="29">
        <v>12.15</v>
      </c>
    </row>
    <row r="2252" spans="1:2" x14ac:dyDescent="0.15">
      <c r="A2252" s="30">
        <v>41701</v>
      </c>
      <c r="B2252" s="29">
        <v>12.29</v>
      </c>
    </row>
    <row r="2253" spans="1:2" x14ac:dyDescent="0.15">
      <c r="A2253" s="30">
        <v>41698</v>
      </c>
      <c r="B2253" s="29">
        <v>12.46</v>
      </c>
    </row>
    <row r="2254" spans="1:2" x14ac:dyDescent="0.15">
      <c r="A2254" s="30">
        <v>41697</v>
      </c>
      <c r="B2254" s="29">
        <v>12.46</v>
      </c>
    </row>
    <row r="2255" spans="1:2" x14ac:dyDescent="0.15">
      <c r="A2255" s="30">
        <v>41696</v>
      </c>
      <c r="B2255" s="29">
        <v>12.46</v>
      </c>
    </row>
    <row r="2256" spans="1:2" x14ac:dyDescent="0.15">
      <c r="A2256" s="30">
        <v>41695</v>
      </c>
      <c r="B2256" s="29">
        <v>12.52</v>
      </c>
    </row>
    <row r="2257" spans="1:2" x14ac:dyDescent="0.15">
      <c r="A2257" s="30">
        <v>41694</v>
      </c>
      <c r="B2257" s="29">
        <v>12.52</v>
      </c>
    </row>
    <row r="2258" spans="1:2" x14ac:dyDescent="0.15">
      <c r="A2258" s="30">
        <v>41691</v>
      </c>
      <c r="B2258" s="29">
        <v>12.66</v>
      </c>
    </row>
    <row r="2259" spans="1:2" x14ac:dyDescent="0.15">
      <c r="A2259" s="30">
        <v>41690</v>
      </c>
      <c r="B2259" s="29">
        <v>12.73</v>
      </c>
    </row>
    <row r="2260" spans="1:2" x14ac:dyDescent="0.15">
      <c r="A2260" s="30">
        <v>41689</v>
      </c>
      <c r="B2260" s="29">
        <v>12.84</v>
      </c>
    </row>
    <row r="2261" spans="1:2" x14ac:dyDescent="0.15">
      <c r="A2261" s="30">
        <v>41688</v>
      </c>
      <c r="B2261" s="29">
        <v>12.78</v>
      </c>
    </row>
    <row r="2262" spans="1:2" x14ac:dyDescent="0.15">
      <c r="A2262" s="30">
        <v>41687</v>
      </c>
      <c r="B2262" s="29">
        <v>12.88</v>
      </c>
    </row>
    <row r="2263" spans="1:2" x14ac:dyDescent="0.15">
      <c r="A2263" s="30">
        <v>41684</v>
      </c>
      <c r="B2263" s="29">
        <v>12.88</v>
      </c>
    </row>
    <row r="2264" spans="1:2" x14ac:dyDescent="0.15">
      <c r="A2264" s="30">
        <v>41683</v>
      </c>
      <c r="B2264" s="29">
        <v>12.89</v>
      </c>
    </row>
    <row r="2265" spans="1:2" x14ac:dyDescent="0.15">
      <c r="A2265" s="30">
        <v>41682</v>
      </c>
      <c r="B2265" s="29">
        <v>12.93</v>
      </c>
    </row>
    <row r="2266" spans="1:2" x14ac:dyDescent="0.15">
      <c r="A2266" s="30">
        <v>41681</v>
      </c>
      <c r="B2266" s="29">
        <v>12.96</v>
      </c>
    </row>
    <row r="2267" spans="1:2" x14ac:dyDescent="0.15">
      <c r="A2267" s="30">
        <v>41680</v>
      </c>
      <c r="B2267" s="29">
        <v>13.02</v>
      </c>
    </row>
    <row r="2268" spans="1:2" x14ac:dyDescent="0.15">
      <c r="A2268" s="30">
        <v>41677</v>
      </c>
      <c r="B2268" s="29">
        <v>13.25</v>
      </c>
    </row>
    <row r="2269" spans="1:2" x14ac:dyDescent="0.15">
      <c r="A2269" s="30">
        <v>41676</v>
      </c>
      <c r="B2269" s="29">
        <v>13.47</v>
      </c>
    </row>
    <row r="2270" spans="1:2" x14ac:dyDescent="0.15">
      <c r="A2270" s="30">
        <v>41675</v>
      </c>
      <c r="B2270" s="29">
        <v>13.47</v>
      </c>
    </row>
    <row r="2271" spans="1:2" x14ac:dyDescent="0.15">
      <c r="A2271" s="30">
        <v>41674</v>
      </c>
      <c r="B2271" s="29">
        <v>13.47</v>
      </c>
    </row>
    <row r="2272" spans="1:2" x14ac:dyDescent="0.15">
      <c r="A2272" s="30">
        <v>41673</v>
      </c>
      <c r="B2272" s="29">
        <v>13.47</v>
      </c>
    </row>
    <row r="2273" spans="1:2" x14ac:dyDescent="0.15">
      <c r="A2273" s="30">
        <v>41670</v>
      </c>
      <c r="B2273" s="29">
        <v>13.47</v>
      </c>
    </row>
    <row r="2274" spans="1:2" x14ac:dyDescent="0.15">
      <c r="A2274" s="30">
        <v>41669</v>
      </c>
      <c r="B2274" s="29">
        <v>13.47</v>
      </c>
    </row>
    <row r="2275" spans="1:2" x14ac:dyDescent="0.15">
      <c r="A2275" s="30">
        <v>41668</v>
      </c>
      <c r="B2275" s="29">
        <v>13.47</v>
      </c>
    </row>
    <row r="2276" spans="1:2" x14ac:dyDescent="0.15">
      <c r="A2276" s="30">
        <v>41667</v>
      </c>
      <c r="B2276" s="29">
        <v>13.47</v>
      </c>
    </row>
    <row r="2277" spans="1:2" x14ac:dyDescent="0.15">
      <c r="A2277" s="30">
        <v>41666</v>
      </c>
      <c r="B2277" s="29">
        <v>13.6</v>
      </c>
    </row>
    <row r="2278" spans="1:2" x14ac:dyDescent="0.15">
      <c r="A2278" s="30">
        <v>41663</v>
      </c>
      <c r="B2278" s="29">
        <v>13.78</v>
      </c>
    </row>
    <row r="2279" spans="1:2" x14ac:dyDescent="0.15">
      <c r="A2279" s="30">
        <v>41662</v>
      </c>
      <c r="B2279" s="29">
        <v>14.03</v>
      </c>
    </row>
    <row r="2280" spans="1:2" x14ac:dyDescent="0.15">
      <c r="A2280" s="30">
        <v>41661</v>
      </c>
      <c r="B2280" s="29">
        <v>14.03</v>
      </c>
    </row>
    <row r="2281" spans="1:2" x14ac:dyDescent="0.15">
      <c r="A2281" s="30">
        <v>41660</v>
      </c>
      <c r="B2281" s="29">
        <v>14.3</v>
      </c>
    </row>
    <row r="2282" spans="1:2" x14ac:dyDescent="0.15">
      <c r="A2282" s="30">
        <v>41659</v>
      </c>
      <c r="B2282" s="29">
        <v>14.62</v>
      </c>
    </row>
    <row r="2283" spans="1:2" x14ac:dyDescent="0.15">
      <c r="A2283" s="30">
        <v>41656</v>
      </c>
      <c r="B2283" s="29">
        <v>15.05</v>
      </c>
    </row>
    <row r="2284" spans="1:2" x14ac:dyDescent="0.15">
      <c r="A2284" s="30">
        <v>41655</v>
      </c>
      <c r="B2284" s="29">
        <v>15.24</v>
      </c>
    </row>
    <row r="2285" spans="1:2" x14ac:dyDescent="0.15">
      <c r="A2285" s="30">
        <v>41654</v>
      </c>
      <c r="B2285" s="29">
        <v>15.34</v>
      </c>
    </row>
    <row r="2286" spans="1:2" x14ac:dyDescent="0.15">
      <c r="A2286" s="30">
        <v>41653</v>
      </c>
      <c r="B2286" s="29">
        <v>15.55</v>
      </c>
    </row>
    <row r="2287" spans="1:2" x14ac:dyDescent="0.15">
      <c r="A2287" s="30">
        <v>41652</v>
      </c>
      <c r="B2287" s="29">
        <v>15.55</v>
      </c>
    </row>
    <row r="2288" spans="1:2" x14ac:dyDescent="0.15">
      <c r="A2288" s="30">
        <v>41649</v>
      </c>
      <c r="B2288" s="29">
        <v>15.55</v>
      </c>
    </row>
    <row r="2289" spans="1:2" x14ac:dyDescent="0.15">
      <c r="A2289" s="30">
        <v>41648</v>
      </c>
      <c r="B2289" s="29">
        <v>15.56</v>
      </c>
    </row>
    <row r="2290" spans="1:2" x14ac:dyDescent="0.15">
      <c r="A2290" s="30">
        <v>41647</v>
      </c>
      <c r="B2290" s="29">
        <v>15.56</v>
      </c>
    </row>
    <row r="2291" spans="1:2" x14ac:dyDescent="0.15">
      <c r="A2291" s="30">
        <v>41646</v>
      </c>
      <c r="B2291" s="29">
        <v>15.56</v>
      </c>
    </row>
    <row r="2292" spans="1:2" x14ac:dyDescent="0.15">
      <c r="A2292" s="30">
        <v>41645</v>
      </c>
      <c r="B2292" s="29">
        <v>15.56</v>
      </c>
    </row>
    <row r="2293" spans="1:2" x14ac:dyDescent="0.15">
      <c r="A2293" s="30">
        <v>41642</v>
      </c>
      <c r="B2293" s="29">
        <v>15.56</v>
      </c>
    </row>
    <row r="2294" spans="1:2" x14ac:dyDescent="0.15">
      <c r="A2294" s="30">
        <v>41641</v>
      </c>
      <c r="B2294" s="29">
        <v>15.56</v>
      </c>
    </row>
    <row r="2295" spans="1:2" x14ac:dyDescent="0.15">
      <c r="A2295" s="30">
        <v>41639</v>
      </c>
      <c r="B2295" s="29">
        <v>15.56</v>
      </c>
    </row>
    <row r="2296" spans="1:2" x14ac:dyDescent="0.15">
      <c r="A2296" s="30">
        <v>41638</v>
      </c>
      <c r="B2296" s="29">
        <v>15.56</v>
      </c>
    </row>
    <row r="2297" spans="1:2" x14ac:dyDescent="0.15">
      <c r="A2297" s="30">
        <v>41635</v>
      </c>
      <c r="B2297" s="29">
        <v>15.56</v>
      </c>
    </row>
    <row r="2298" spans="1:2" x14ac:dyDescent="0.15">
      <c r="A2298" s="30">
        <v>41634</v>
      </c>
      <c r="B2298" s="29">
        <v>15.64</v>
      </c>
    </row>
    <row r="2299" spans="1:2" x14ac:dyDescent="0.15">
      <c r="A2299" s="30">
        <v>41633</v>
      </c>
      <c r="B2299" s="29">
        <v>15.64</v>
      </c>
    </row>
    <row r="2300" spans="1:2" x14ac:dyDescent="0.15">
      <c r="A2300" s="30">
        <v>41632</v>
      </c>
      <c r="B2300" s="29">
        <v>15.68</v>
      </c>
    </row>
    <row r="2301" spans="1:2" x14ac:dyDescent="0.15">
      <c r="A2301" s="30">
        <v>41631</v>
      </c>
      <c r="B2301" s="29">
        <v>15.79</v>
      </c>
    </row>
    <row r="2302" spans="1:2" x14ac:dyDescent="0.15">
      <c r="A2302" s="30">
        <v>41628</v>
      </c>
      <c r="B2302" s="29">
        <v>15.79</v>
      </c>
    </row>
    <row r="2303" spans="1:2" x14ac:dyDescent="0.15">
      <c r="A2303" s="30">
        <v>41627</v>
      </c>
      <c r="B2303" s="29">
        <v>15.79</v>
      </c>
    </row>
    <row r="2304" spans="1:2" x14ac:dyDescent="0.15">
      <c r="A2304" s="30">
        <v>41626</v>
      </c>
      <c r="B2304" s="29">
        <v>15.8</v>
      </c>
    </row>
    <row r="2305" spans="1:2" x14ac:dyDescent="0.15">
      <c r="A2305" s="30">
        <v>41625</v>
      </c>
      <c r="B2305" s="29">
        <v>15.8</v>
      </c>
    </row>
    <row r="2306" spans="1:2" x14ac:dyDescent="0.15">
      <c r="A2306" s="30">
        <v>41624</v>
      </c>
      <c r="B2306" s="29">
        <v>15.82</v>
      </c>
    </row>
    <row r="2307" spans="1:2" x14ac:dyDescent="0.15">
      <c r="A2307" s="30">
        <v>41621</v>
      </c>
      <c r="B2307" s="29">
        <v>15.82</v>
      </c>
    </row>
    <row r="2308" spans="1:2" x14ac:dyDescent="0.15">
      <c r="A2308" s="30">
        <v>41620</v>
      </c>
      <c r="B2308" s="29">
        <v>15.79</v>
      </c>
    </row>
    <row r="2309" spans="1:2" x14ac:dyDescent="0.15">
      <c r="A2309" s="30">
        <v>41619</v>
      </c>
      <c r="B2309" s="29">
        <v>15.79</v>
      </c>
    </row>
    <row r="2310" spans="1:2" x14ac:dyDescent="0.15">
      <c r="A2310" s="30">
        <v>41618</v>
      </c>
      <c r="B2310" s="29">
        <v>15.73</v>
      </c>
    </row>
    <row r="2311" spans="1:2" x14ac:dyDescent="0.15">
      <c r="A2311" s="30">
        <v>41617</v>
      </c>
      <c r="B2311" s="29">
        <v>15.65</v>
      </c>
    </row>
    <row r="2312" spans="1:2" x14ac:dyDescent="0.15">
      <c r="A2312" s="30">
        <v>41614</v>
      </c>
      <c r="B2312" s="29">
        <v>15.65</v>
      </c>
    </row>
    <row r="2313" spans="1:2" x14ac:dyDescent="0.15">
      <c r="A2313" s="30">
        <v>41613</v>
      </c>
      <c r="B2313" s="29">
        <v>15.87</v>
      </c>
    </row>
    <row r="2314" spans="1:2" x14ac:dyDescent="0.15">
      <c r="A2314" s="30">
        <v>41612</v>
      </c>
      <c r="B2314" s="29">
        <v>15.87</v>
      </c>
    </row>
    <row r="2315" spans="1:2" x14ac:dyDescent="0.15">
      <c r="A2315" s="30">
        <v>41611</v>
      </c>
      <c r="B2315" s="29">
        <v>15.87</v>
      </c>
    </row>
    <row r="2316" spans="1:2" x14ac:dyDescent="0.15">
      <c r="A2316" s="30">
        <v>41610</v>
      </c>
      <c r="B2316" s="29">
        <v>15.87</v>
      </c>
    </row>
    <row r="2317" spans="1:2" x14ac:dyDescent="0.15">
      <c r="A2317" s="30">
        <v>41607</v>
      </c>
      <c r="B2317" s="29">
        <v>15.87</v>
      </c>
    </row>
    <row r="2318" spans="1:2" x14ac:dyDescent="0.15">
      <c r="A2318" s="30">
        <v>41606</v>
      </c>
      <c r="B2318" s="29">
        <v>15.87</v>
      </c>
    </row>
    <row r="2319" spans="1:2" x14ac:dyDescent="0.15">
      <c r="A2319" s="30">
        <v>41605</v>
      </c>
      <c r="B2319" s="29">
        <v>15.87</v>
      </c>
    </row>
    <row r="2320" spans="1:2" x14ac:dyDescent="0.15">
      <c r="A2320" s="30">
        <v>41604</v>
      </c>
      <c r="B2320" s="29">
        <v>15.87</v>
      </c>
    </row>
    <row r="2321" spans="1:2" x14ac:dyDescent="0.15">
      <c r="A2321" s="30">
        <v>41603</v>
      </c>
      <c r="B2321" s="29">
        <v>15.87</v>
      </c>
    </row>
    <row r="2322" spans="1:2" x14ac:dyDescent="0.15">
      <c r="A2322" s="30">
        <v>41600</v>
      </c>
      <c r="B2322" s="29">
        <v>15.73</v>
      </c>
    </row>
    <row r="2323" spans="1:2" x14ac:dyDescent="0.15">
      <c r="A2323" s="30">
        <v>41599</v>
      </c>
      <c r="B2323" s="29">
        <v>15.59</v>
      </c>
    </row>
    <row r="2324" spans="1:2" x14ac:dyDescent="0.15">
      <c r="A2324" s="30">
        <v>41598</v>
      </c>
      <c r="B2324" s="29">
        <v>15.59</v>
      </c>
    </row>
    <row r="2325" spans="1:2" x14ac:dyDescent="0.15">
      <c r="A2325" s="30">
        <v>41597</v>
      </c>
      <c r="B2325" s="29">
        <v>15.59</v>
      </c>
    </row>
    <row r="2326" spans="1:2" x14ac:dyDescent="0.15">
      <c r="A2326" s="30">
        <v>41596</v>
      </c>
      <c r="B2326" s="29">
        <v>15.59</v>
      </c>
    </row>
    <row r="2327" spans="1:2" x14ac:dyDescent="0.15">
      <c r="A2327" s="30">
        <v>41593</v>
      </c>
      <c r="B2327" s="29">
        <v>15.61</v>
      </c>
    </row>
    <row r="2328" spans="1:2" x14ac:dyDescent="0.15">
      <c r="A2328" s="30">
        <v>41592</v>
      </c>
      <c r="B2328" s="29">
        <v>15.59</v>
      </c>
    </row>
    <row r="2329" spans="1:2" x14ac:dyDescent="0.15">
      <c r="A2329" s="30">
        <v>41591</v>
      </c>
      <c r="B2329" s="29">
        <v>15.59</v>
      </c>
    </row>
    <row r="2330" spans="1:2" x14ac:dyDescent="0.15">
      <c r="A2330" s="30">
        <v>41590</v>
      </c>
      <c r="B2330" s="29">
        <v>15.51</v>
      </c>
    </row>
    <row r="2331" spans="1:2" x14ac:dyDescent="0.15">
      <c r="A2331" s="30">
        <v>41589</v>
      </c>
      <c r="B2331" s="29">
        <v>15.41</v>
      </c>
    </row>
    <row r="2332" spans="1:2" x14ac:dyDescent="0.15">
      <c r="A2332" s="30">
        <v>41586</v>
      </c>
      <c r="B2332" s="29">
        <v>15.41</v>
      </c>
    </row>
    <row r="2333" spans="1:2" x14ac:dyDescent="0.15">
      <c r="A2333" s="30">
        <v>41585</v>
      </c>
      <c r="B2333" s="29">
        <v>15.41</v>
      </c>
    </row>
    <row r="2334" spans="1:2" x14ac:dyDescent="0.15">
      <c r="A2334" s="30">
        <v>41584</v>
      </c>
      <c r="B2334" s="29">
        <v>15.41</v>
      </c>
    </row>
    <row r="2335" spans="1:2" x14ac:dyDescent="0.15">
      <c r="A2335" s="30">
        <v>41583</v>
      </c>
      <c r="B2335" s="29">
        <v>15.41</v>
      </c>
    </row>
    <row r="2336" spans="1:2" x14ac:dyDescent="0.15">
      <c r="A2336" s="30">
        <v>41582</v>
      </c>
      <c r="B2336" s="29">
        <v>15.41</v>
      </c>
    </row>
    <row r="2337" spans="1:2" x14ac:dyDescent="0.15">
      <c r="A2337" s="30">
        <v>41579</v>
      </c>
      <c r="B2337" s="29">
        <v>15.41</v>
      </c>
    </row>
    <row r="2338" spans="1:2" x14ac:dyDescent="0.15">
      <c r="A2338" s="30">
        <v>41578</v>
      </c>
      <c r="B2338" s="29">
        <v>15.41</v>
      </c>
    </row>
    <row r="2339" spans="1:2" x14ac:dyDescent="0.15">
      <c r="A2339" s="30">
        <v>41577</v>
      </c>
      <c r="B2339" s="29">
        <v>15.41</v>
      </c>
    </row>
    <row r="2340" spans="1:2" x14ac:dyDescent="0.15">
      <c r="A2340" s="30">
        <v>41576</v>
      </c>
      <c r="B2340" s="29">
        <v>15.41</v>
      </c>
    </row>
    <row r="2341" spans="1:2" x14ac:dyDescent="0.15">
      <c r="A2341" s="30">
        <v>41575</v>
      </c>
      <c r="B2341" s="29">
        <v>15.41</v>
      </c>
    </row>
    <row r="2342" spans="1:2" x14ac:dyDescent="0.15">
      <c r="A2342" s="30">
        <v>41572</v>
      </c>
      <c r="B2342" s="29">
        <v>15.6</v>
      </c>
    </row>
    <row r="2343" spans="1:2" x14ac:dyDescent="0.15">
      <c r="A2343" s="30">
        <v>41571</v>
      </c>
      <c r="B2343" s="29">
        <v>15.6</v>
      </c>
    </row>
    <row r="2344" spans="1:2" x14ac:dyDescent="0.15">
      <c r="A2344" s="30">
        <v>41570</v>
      </c>
      <c r="B2344" s="29">
        <v>15.59</v>
      </c>
    </row>
    <row r="2345" spans="1:2" x14ac:dyDescent="0.15">
      <c r="A2345" s="30">
        <v>41569</v>
      </c>
      <c r="B2345" s="29">
        <v>15.69</v>
      </c>
    </row>
    <row r="2346" spans="1:2" x14ac:dyDescent="0.15">
      <c r="A2346" s="30">
        <v>41568</v>
      </c>
      <c r="B2346" s="29">
        <v>15.69</v>
      </c>
    </row>
    <row r="2347" spans="1:2" x14ac:dyDescent="0.15">
      <c r="A2347" s="30">
        <v>41565</v>
      </c>
      <c r="B2347" s="29">
        <v>15.69</v>
      </c>
    </row>
    <row r="2348" spans="1:2" x14ac:dyDescent="0.15">
      <c r="A2348" s="30">
        <v>41564</v>
      </c>
      <c r="B2348" s="29">
        <v>15.69</v>
      </c>
    </row>
    <row r="2349" spans="1:2" x14ac:dyDescent="0.15">
      <c r="A2349" s="30">
        <v>41563</v>
      </c>
      <c r="B2349" s="29">
        <v>15.69</v>
      </c>
    </row>
    <row r="2350" spans="1:2" x14ac:dyDescent="0.15">
      <c r="A2350" s="30">
        <v>41562</v>
      </c>
      <c r="B2350" s="29">
        <v>15.68</v>
      </c>
    </row>
    <row r="2351" spans="1:2" x14ac:dyDescent="0.15">
      <c r="A2351" s="30">
        <v>41561</v>
      </c>
      <c r="B2351" s="29">
        <v>15.74</v>
      </c>
    </row>
    <row r="2352" spans="1:2" x14ac:dyDescent="0.15">
      <c r="A2352" s="30">
        <v>41559</v>
      </c>
      <c r="B2352" s="29">
        <v>15.74</v>
      </c>
    </row>
    <row r="2353" spans="1:2" x14ac:dyDescent="0.15">
      <c r="A2353" s="30">
        <v>41558</v>
      </c>
      <c r="B2353" s="29">
        <v>15.72</v>
      </c>
    </row>
    <row r="2354" spans="1:2" x14ac:dyDescent="0.15">
      <c r="A2354" s="30">
        <v>41557</v>
      </c>
      <c r="B2354" s="29">
        <v>15.73</v>
      </c>
    </row>
    <row r="2355" spans="1:2" x14ac:dyDescent="0.15">
      <c r="A2355" s="30">
        <v>41556</v>
      </c>
      <c r="B2355" s="29">
        <v>15.75</v>
      </c>
    </row>
    <row r="2356" spans="1:2" x14ac:dyDescent="0.15">
      <c r="A2356" s="30">
        <v>41555</v>
      </c>
      <c r="B2356" s="29">
        <v>15.78</v>
      </c>
    </row>
    <row r="2357" spans="1:2" x14ac:dyDescent="0.15">
      <c r="A2357" s="30">
        <v>41547</v>
      </c>
      <c r="B2357" s="29">
        <v>15.78</v>
      </c>
    </row>
    <row r="2358" spans="1:2" x14ac:dyDescent="0.15">
      <c r="A2358" s="30">
        <v>41546</v>
      </c>
      <c r="B2358" s="29">
        <v>15.78</v>
      </c>
    </row>
    <row r="2359" spans="1:2" x14ac:dyDescent="0.15">
      <c r="A2359" s="30">
        <v>41544</v>
      </c>
      <c r="B2359" s="29">
        <v>15.78</v>
      </c>
    </row>
    <row r="2360" spans="1:2" x14ac:dyDescent="0.15">
      <c r="A2360" s="30">
        <v>41543</v>
      </c>
      <c r="B2360" s="29">
        <v>15.85</v>
      </c>
    </row>
    <row r="2361" spans="1:2" x14ac:dyDescent="0.15">
      <c r="A2361" s="30">
        <v>41542</v>
      </c>
      <c r="B2361" s="29">
        <v>15.86</v>
      </c>
    </row>
    <row r="2362" spans="1:2" x14ac:dyDescent="0.15">
      <c r="A2362" s="30">
        <v>41541</v>
      </c>
      <c r="B2362" s="29">
        <v>15.86</v>
      </c>
    </row>
    <row r="2363" spans="1:2" x14ac:dyDescent="0.15">
      <c r="A2363" s="30">
        <v>41540</v>
      </c>
      <c r="B2363" s="29">
        <v>15.86</v>
      </c>
    </row>
    <row r="2364" spans="1:2" x14ac:dyDescent="0.15">
      <c r="A2364" s="30">
        <v>41539</v>
      </c>
      <c r="B2364" s="29">
        <v>15.85</v>
      </c>
    </row>
    <row r="2365" spans="1:2" x14ac:dyDescent="0.15">
      <c r="A2365" s="30">
        <v>41537</v>
      </c>
      <c r="B2365" s="29">
        <v>15.85</v>
      </c>
    </row>
    <row r="2366" spans="1:2" x14ac:dyDescent="0.15">
      <c r="A2366" s="30">
        <v>41536</v>
      </c>
      <c r="B2366" s="29">
        <v>15.85</v>
      </c>
    </row>
    <row r="2367" spans="1:2" x14ac:dyDescent="0.15">
      <c r="A2367" s="30">
        <v>41535</v>
      </c>
      <c r="B2367" s="29">
        <v>15.85</v>
      </c>
    </row>
    <row r="2368" spans="1:2" x14ac:dyDescent="0.15">
      <c r="A2368" s="30">
        <v>41534</v>
      </c>
      <c r="B2368" s="29">
        <v>15.85</v>
      </c>
    </row>
    <row r="2369" spans="1:2" x14ac:dyDescent="0.15">
      <c r="A2369" s="30">
        <v>41533</v>
      </c>
      <c r="B2369" s="29">
        <v>15.8</v>
      </c>
    </row>
    <row r="2370" spans="1:2" x14ac:dyDescent="0.15">
      <c r="A2370" s="30">
        <v>41530</v>
      </c>
      <c r="B2370" s="29">
        <v>15.8</v>
      </c>
    </row>
    <row r="2371" spans="1:2" x14ac:dyDescent="0.15">
      <c r="A2371" s="30">
        <v>41529</v>
      </c>
      <c r="B2371" s="29">
        <v>15.76</v>
      </c>
    </row>
    <row r="2372" spans="1:2" x14ac:dyDescent="0.15">
      <c r="A2372" s="30">
        <v>41528</v>
      </c>
      <c r="B2372" s="29">
        <v>15.76</v>
      </c>
    </row>
    <row r="2373" spans="1:2" x14ac:dyDescent="0.15">
      <c r="A2373" s="30">
        <v>41527</v>
      </c>
      <c r="B2373" s="29">
        <v>15.76</v>
      </c>
    </row>
    <row r="2374" spans="1:2" x14ac:dyDescent="0.15">
      <c r="A2374" s="30">
        <v>41526</v>
      </c>
      <c r="B2374" s="29">
        <v>15.68</v>
      </c>
    </row>
    <row r="2375" spans="1:2" x14ac:dyDescent="0.15">
      <c r="A2375" s="30">
        <v>41523</v>
      </c>
      <c r="B2375" s="29">
        <v>15.55</v>
      </c>
    </row>
    <row r="2376" spans="1:2" x14ac:dyDescent="0.15">
      <c r="A2376" s="30">
        <v>41522</v>
      </c>
      <c r="B2376" s="29">
        <v>15.55</v>
      </c>
    </row>
    <row r="2377" spans="1:2" x14ac:dyDescent="0.15">
      <c r="A2377" s="30">
        <v>41521</v>
      </c>
      <c r="B2377" s="29">
        <v>15.55</v>
      </c>
    </row>
    <row r="2378" spans="1:2" x14ac:dyDescent="0.15">
      <c r="A2378" s="30">
        <v>41520</v>
      </c>
      <c r="B2378" s="29">
        <v>15.55</v>
      </c>
    </row>
    <row r="2379" spans="1:2" x14ac:dyDescent="0.15">
      <c r="A2379" s="30">
        <v>41519</v>
      </c>
      <c r="B2379" s="29">
        <v>15.55</v>
      </c>
    </row>
    <row r="2380" spans="1:2" x14ac:dyDescent="0.15">
      <c r="A2380" s="30">
        <v>41516</v>
      </c>
      <c r="B2380" s="29">
        <v>15.55</v>
      </c>
    </row>
    <row r="2381" spans="1:2" x14ac:dyDescent="0.15">
      <c r="A2381" s="30">
        <v>41515</v>
      </c>
      <c r="B2381" s="29">
        <v>15.53</v>
      </c>
    </row>
    <row r="2382" spans="1:2" x14ac:dyDescent="0.15">
      <c r="A2382" s="30">
        <v>41514</v>
      </c>
      <c r="B2382" s="29">
        <v>15.49</v>
      </c>
    </row>
    <row r="2383" spans="1:2" x14ac:dyDescent="0.15">
      <c r="A2383" s="30">
        <v>41513</v>
      </c>
      <c r="B2383" s="29">
        <v>15.51</v>
      </c>
    </row>
    <row r="2384" spans="1:2" x14ac:dyDescent="0.15">
      <c r="A2384" s="30">
        <v>41512</v>
      </c>
      <c r="B2384" s="29">
        <v>15.47</v>
      </c>
    </row>
    <row r="2385" spans="1:2" x14ac:dyDescent="0.15">
      <c r="A2385" s="30">
        <v>41509</v>
      </c>
      <c r="B2385" s="29">
        <v>15.42</v>
      </c>
    </row>
    <row r="2386" spans="1:2" x14ac:dyDescent="0.15">
      <c r="A2386" s="30">
        <v>41508</v>
      </c>
      <c r="B2386" s="29">
        <v>15.44</v>
      </c>
    </row>
    <row r="2387" spans="1:2" x14ac:dyDescent="0.15">
      <c r="A2387" s="30">
        <v>41507</v>
      </c>
      <c r="B2387" s="29">
        <v>15.43</v>
      </c>
    </row>
    <row r="2388" spans="1:2" x14ac:dyDescent="0.15">
      <c r="A2388" s="30">
        <v>41506</v>
      </c>
      <c r="B2388" s="29">
        <v>15.42</v>
      </c>
    </row>
    <row r="2389" spans="1:2" x14ac:dyDescent="0.15">
      <c r="A2389" s="30">
        <v>41505</v>
      </c>
      <c r="B2389" s="29">
        <v>15.41</v>
      </c>
    </row>
    <row r="2390" spans="1:2" x14ac:dyDescent="0.15">
      <c r="A2390" s="30">
        <v>41502</v>
      </c>
      <c r="B2390" s="29">
        <v>15.38</v>
      </c>
    </row>
    <row r="2391" spans="1:2" x14ac:dyDescent="0.15">
      <c r="A2391" s="30">
        <v>41501</v>
      </c>
      <c r="B2391" s="29">
        <v>15.33</v>
      </c>
    </row>
    <row r="2392" spans="1:2" x14ac:dyDescent="0.15">
      <c r="A2392" s="30">
        <v>41500</v>
      </c>
      <c r="B2392" s="29">
        <v>15.28</v>
      </c>
    </row>
    <row r="2393" spans="1:2" x14ac:dyDescent="0.15">
      <c r="A2393" s="30">
        <v>41499</v>
      </c>
      <c r="B2393" s="29">
        <v>15.21</v>
      </c>
    </row>
    <row r="2394" spans="1:2" x14ac:dyDescent="0.15">
      <c r="A2394" s="30">
        <v>41498</v>
      </c>
      <c r="B2394" s="29">
        <v>15.12</v>
      </c>
    </row>
    <row r="2395" spans="1:2" x14ac:dyDescent="0.15">
      <c r="A2395" s="30">
        <v>41495</v>
      </c>
      <c r="B2395" s="29">
        <v>15.12</v>
      </c>
    </row>
    <row r="2396" spans="1:2" x14ac:dyDescent="0.15">
      <c r="A2396" s="30">
        <v>41494</v>
      </c>
      <c r="B2396" s="29">
        <v>15.09</v>
      </c>
    </row>
    <row r="2397" spans="1:2" x14ac:dyDescent="0.15">
      <c r="A2397" s="30">
        <v>41493</v>
      </c>
      <c r="B2397" s="29">
        <v>15.02</v>
      </c>
    </row>
    <row r="2398" spans="1:2" x14ac:dyDescent="0.15">
      <c r="A2398" s="30">
        <v>41492</v>
      </c>
      <c r="B2398" s="29">
        <v>14.95</v>
      </c>
    </row>
    <row r="2399" spans="1:2" x14ac:dyDescent="0.15">
      <c r="A2399" s="30">
        <v>41491</v>
      </c>
      <c r="B2399" s="29">
        <v>14.8</v>
      </c>
    </row>
    <row r="2400" spans="1:2" x14ac:dyDescent="0.15">
      <c r="A2400" s="30">
        <v>41488</v>
      </c>
      <c r="B2400" s="29">
        <v>14.8</v>
      </c>
    </row>
    <row r="2401" spans="1:2" x14ac:dyDescent="0.15">
      <c r="A2401" s="30">
        <v>41487</v>
      </c>
      <c r="B2401" s="29">
        <v>14.76</v>
      </c>
    </row>
    <row r="2402" spans="1:2" x14ac:dyDescent="0.15">
      <c r="A2402" s="30">
        <v>41486</v>
      </c>
      <c r="B2402" s="29">
        <v>14.72</v>
      </c>
    </row>
    <row r="2403" spans="1:2" x14ac:dyDescent="0.15">
      <c r="A2403" s="30">
        <v>41485</v>
      </c>
      <c r="B2403" s="29">
        <v>14.69</v>
      </c>
    </row>
    <row r="2404" spans="1:2" x14ac:dyDescent="0.15">
      <c r="A2404" s="30">
        <v>41484</v>
      </c>
      <c r="B2404" s="29">
        <v>14.58</v>
      </c>
    </row>
    <row r="2405" spans="1:2" x14ac:dyDescent="0.15">
      <c r="A2405" s="30">
        <v>41481</v>
      </c>
      <c r="B2405" s="29">
        <v>14.49</v>
      </c>
    </row>
    <row r="2406" spans="1:2" x14ac:dyDescent="0.15">
      <c r="A2406" s="30">
        <v>41480</v>
      </c>
      <c r="B2406" s="29">
        <v>14.42</v>
      </c>
    </row>
    <row r="2407" spans="1:2" x14ac:dyDescent="0.15">
      <c r="A2407" s="30">
        <v>41479</v>
      </c>
      <c r="B2407" s="29">
        <v>14.39</v>
      </c>
    </row>
    <row r="2408" spans="1:2" x14ac:dyDescent="0.15">
      <c r="A2408" s="30">
        <v>41478</v>
      </c>
      <c r="B2408" s="29">
        <v>14.37</v>
      </c>
    </row>
    <row r="2409" spans="1:2" x14ac:dyDescent="0.15">
      <c r="A2409" s="30">
        <v>41477</v>
      </c>
      <c r="B2409" s="29">
        <v>14.35</v>
      </c>
    </row>
    <row r="2410" spans="1:2" x14ac:dyDescent="0.15">
      <c r="A2410" s="30">
        <v>41474</v>
      </c>
      <c r="B2410" s="29">
        <v>14.32</v>
      </c>
    </row>
    <row r="2411" spans="1:2" x14ac:dyDescent="0.15">
      <c r="A2411" s="30">
        <v>41473</v>
      </c>
      <c r="B2411" s="29">
        <v>14.32</v>
      </c>
    </row>
    <row r="2412" spans="1:2" x14ac:dyDescent="0.15">
      <c r="A2412" s="30">
        <v>41472</v>
      </c>
      <c r="B2412" s="29">
        <v>14.3</v>
      </c>
    </row>
    <row r="2413" spans="1:2" x14ac:dyDescent="0.15">
      <c r="A2413" s="30">
        <v>41471</v>
      </c>
      <c r="B2413" s="29">
        <v>14.3</v>
      </c>
    </row>
    <row r="2414" spans="1:2" x14ac:dyDescent="0.15">
      <c r="A2414" s="30">
        <v>41470</v>
      </c>
      <c r="B2414" s="29">
        <v>14.26</v>
      </c>
    </row>
    <row r="2415" spans="1:2" x14ac:dyDescent="0.15">
      <c r="A2415" s="30">
        <v>41467</v>
      </c>
      <c r="B2415" s="29">
        <v>14.24</v>
      </c>
    </row>
    <row r="2416" spans="1:2" x14ac:dyDescent="0.15">
      <c r="A2416" s="30">
        <v>41466</v>
      </c>
      <c r="B2416" s="29">
        <v>14.24</v>
      </c>
    </row>
    <row r="2417" spans="1:2" x14ac:dyDescent="0.15">
      <c r="A2417" s="30">
        <v>41465</v>
      </c>
      <c r="B2417" s="29">
        <v>14.22</v>
      </c>
    </row>
    <row r="2418" spans="1:2" x14ac:dyDescent="0.15">
      <c r="A2418" s="30">
        <v>41464</v>
      </c>
      <c r="B2418" s="29">
        <v>14.22</v>
      </c>
    </row>
    <row r="2419" spans="1:2" x14ac:dyDescent="0.15">
      <c r="A2419" s="30">
        <v>41463</v>
      </c>
      <c r="B2419" s="29">
        <v>14.22</v>
      </c>
    </row>
    <row r="2420" spans="1:2" x14ac:dyDescent="0.15">
      <c r="A2420" s="30">
        <v>41460</v>
      </c>
      <c r="B2420" s="29">
        <v>14.19</v>
      </c>
    </row>
    <row r="2421" spans="1:2" x14ac:dyDescent="0.15">
      <c r="A2421" s="30">
        <v>41459</v>
      </c>
      <c r="B2421" s="29">
        <v>14.17</v>
      </c>
    </row>
    <row r="2422" spans="1:2" x14ac:dyDescent="0.15">
      <c r="A2422" s="30">
        <v>41458</v>
      </c>
      <c r="B2422" s="29">
        <v>14.16</v>
      </c>
    </row>
    <row r="2423" spans="1:2" x14ac:dyDescent="0.15">
      <c r="A2423" s="30">
        <v>41457</v>
      </c>
      <c r="B2423" s="29">
        <v>14.14</v>
      </c>
    </row>
    <row r="2424" spans="1:2" x14ac:dyDescent="0.15">
      <c r="A2424" s="30">
        <v>41456</v>
      </c>
      <c r="B2424" s="29">
        <v>14.12</v>
      </c>
    </row>
    <row r="2425" spans="1:2" x14ac:dyDescent="0.15">
      <c r="A2425" s="30">
        <v>41453</v>
      </c>
      <c r="B2425" s="29">
        <v>14.11</v>
      </c>
    </row>
    <row r="2426" spans="1:2" x14ac:dyDescent="0.15">
      <c r="A2426" s="30">
        <v>41452</v>
      </c>
      <c r="B2426" s="29">
        <v>14.08</v>
      </c>
    </row>
    <row r="2427" spans="1:2" x14ac:dyDescent="0.15">
      <c r="A2427" s="30">
        <v>41451</v>
      </c>
      <c r="B2427" s="29">
        <v>14.05</v>
      </c>
    </row>
    <row r="2428" spans="1:2" x14ac:dyDescent="0.15">
      <c r="A2428" s="30">
        <v>41450</v>
      </c>
      <c r="B2428" s="29">
        <v>14.05</v>
      </c>
    </row>
    <row r="2429" spans="1:2" x14ac:dyDescent="0.15">
      <c r="A2429" s="30">
        <v>41449</v>
      </c>
      <c r="B2429" s="29">
        <v>14.05</v>
      </c>
    </row>
    <row r="2430" spans="1:2" x14ac:dyDescent="0.15">
      <c r="A2430" s="30">
        <v>41446</v>
      </c>
      <c r="B2430" s="29">
        <v>14.04</v>
      </c>
    </row>
    <row r="2431" spans="1:2" x14ac:dyDescent="0.15">
      <c r="A2431" s="30">
        <v>41445</v>
      </c>
      <c r="B2431" s="29">
        <v>14.02</v>
      </c>
    </row>
    <row r="2432" spans="1:2" x14ac:dyDescent="0.15">
      <c r="A2432" s="30">
        <v>41444</v>
      </c>
      <c r="B2432" s="29">
        <v>14.01</v>
      </c>
    </row>
    <row r="2433" spans="1:2" x14ac:dyDescent="0.15">
      <c r="A2433" s="30">
        <v>41443</v>
      </c>
      <c r="B2433" s="29">
        <v>13.99</v>
      </c>
    </row>
    <row r="2434" spans="1:2" x14ac:dyDescent="0.15">
      <c r="A2434" s="30">
        <v>41442</v>
      </c>
      <c r="B2434" s="29">
        <v>13.97</v>
      </c>
    </row>
    <row r="2435" spans="1:2" x14ac:dyDescent="0.15">
      <c r="A2435" s="30">
        <v>41439</v>
      </c>
      <c r="B2435" s="29">
        <v>13.92</v>
      </c>
    </row>
    <row r="2436" spans="1:2" x14ac:dyDescent="0.15">
      <c r="A2436" s="30">
        <v>41438</v>
      </c>
      <c r="B2436" s="29">
        <v>13.89</v>
      </c>
    </row>
    <row r="2437" spans="1:2" x14ac:dyDescent="0.15">
      <c r="A2437" s="30">
        <v>41437</v>
      </c>
      <c r="B2437" s="29">
        <v>13.88</v>
      </c>
    </row>
    <row r="2438" spans="1:2" x14ac:dyDescent="0.15">
      <c r="A2438" s="30">
        <v>41432</v>
      </c>
      <c r="B2438" s="29">
        <v>13.84</v>
      </c>
    </row>
    <row r="2439" spans="1:2" x14ac:dyDescent="0.15">
      <c r="A2439" s="30">
        <v>41431</v>
      </c>
      <c r="B2439" s="29">
        <v>13.84</v>
      </c>
    </row>
    <row r="2440" spans="1:2" x14ac:dyDescent="0.15">
      <c r="A2440" s="30">
        <v>41430</v>
      </c>
      <c r="B2440" s="29">
        <v>13.78</v>
      </c>
    </row>
    <row r="2441" spans="1:2" x14ac:dyDescent="0.15">
      <c r="A2441" s="30">
        <v>41429</v>
      </c>
      <c r="B2441" s="29">
        <v>13.75</v>
      </c>
    </row>
    <row r="2442" spans="1:2" x14ac:dyDescent="0.15">
      <c r="A2442" s="30">
        <v>41428</v>
      </c>
      <c r="B2442" s="29">
        <v>13.68</v>
      </c>
    </row>
    <row r="2443" spans="1:2" x14ac:dyDescent="0.15">
      <c r="A2443" s="30">
        <v>41425</v>
      </c>
      <c r="B2443" s="29">
        <v>13.58</v>
      </c>
    </row>
    <row r="2444" spans="1:2" x14ac:dyDescent="0.15">
      <c r="A2444" s="30">
        <v>41424</v>
      </c>
      <c r="B2444" s="29">
        <v>13.58</v>
      </c>
    </row>
    <row r="2445" spans="1:2" x14ac:dyDescent="0.15">
      <c r="A2445" s="30">
        <v>41423</v>
      </c>
      <c r="B2445" s="29">
        <v>13.49</v>
      </c>
    </row>
    <row r="2446" spans="1:2" x14ac:dyDescent="0.15">
      <c r="A2446" s="30">
        <v>41422</v>
      </c>
      <c r="B2446" s="29">
        <v>13.42</v>
      </c>
    </row>
    <row r="2447" spans="1:2" x14ac:dyDescent="0.15">
      <c r="A2447" s="30">
        <v>41421</v>
      </c>
      <c r="B2447" s="29">
        <v>13.35</v>
      </c>
    </row>
    <row r="2448" spans="1:2" x14ac:dyDescent="0.15">
      <c r="A2448" s="30">
        <v>41418</v>
      </c>
      <c r="B2448" s="29">
        <v>13.28</v>
      </c>
    </row>
    <row r="2449" spans="1:2" x14ac:dyDescent="0.15">
      <c r="A2449" s="30">
        <v>41417</v>
      </c>
      <c r="B2449" s="29">
        <v>13.16</v>
      </c>
    </row>
    <row r="2450" spans="1:2" x14ac:dyDescent="0.15">
      <c r="A2450" s="30">
        <v>41415</v>
      </c>
      <c r="B2450" s="29">
        <v>12.99</v>
      </c>
    </row>
    <row r="2451" spans="1:2" x14ac:dyDescent="0.15">
      <c r="A2451" s="30">
        <v>41414</v>
      </c>
      <c r="B2451" s="29">
        <v>12.92</v>
      </c>
    </row>
    <row r="2452" spans="1:2" x14ac:dyDescent="0.15">
      <c r="A2452" s="30">
        <v>41411</v>
      </c>
      <c r="B2452" s="29">
        <v>12.82</v>
      </c>
    </row>
    <row r="2453" spans="1:2" x14ac:dyDescent="0.15">
      <c r="A2453" s="30">
        <v>41410</v>
      </c>
      <c r="B2453" s="29">
        <v>12.76</v>
      </c>
    </row>
    <row r="2454" spans="1:2" x14ac:dyDescent="0.15">
      <c r="A2454" s="30">
        <v>41409</v>
      </c>
      <c r="B2454" s="29">
        <v>12.72</v>
      </c>
    </row>
    <row r="2455" spans="1:2" x14ac:dyDescent="0.15">
      <c r="A2455" s="30">
        <v>41408</v>
      </c>
      <c r="B2455" s="29">
        <v>12.72</v>
      </c>
    </row>
    <row r="2456" spans="1:2" x14ac:dyDescent="0.15">
      <c r="A2456" s="30">
        <v>41407</v>
      </c>
      <c r="B2456" s="29">
        <v>12.72</v>
      </c>
    </row>
    <row r="2457" spans="1:2" x14ac:dyDescent="0.15">
      <c r="A2457" s="30">
        <v>41404</v>
      </c>
      <c r="B2457" s="29">
        <v>12.66</v>
      </c>
    </row>
    <row r="2458" spans="1:2" x14ac:dyDescent="0.15">
      <c r="A2458" s="30">
        <v>41403</v>
      </c>
      <c r="B2458" s="29">
        <v>12.68</v>
      </c>
    </row>
    <row r="2459" spans="1:2" x14ac:dyDescent="0.15">
      <c r="A2459" s="30">
        <v>41402</v>
      </c>
      <c r="B2459" s="29">
        <v>12.68</v>
      </c>
    </row>
    <row r="2460" spans="1:2" x14ac:dyDescent="0.15">
      <c r="A2460" s="30">
        <v>41401</v>
      </c>
      <c r="B2460" s="29">
        <v>12.68</v>
      </c>
    </row>
    <row r="2461" spans="1:2" x14ac:dyDescent="0.15">
      <c r="A2461" s="30">
        <v>41400</v>
      </c>
      <c r="B2461" s="29">
        <v>12.7</v>
      </c>
    </row>
    <row r="2462" spans="1:2" x14ac:dyDescent="0.15">
      <c r="A2462" s="30">
        <v>41397</v>
      </c>
      <c r="B2462" s="29">
        <v>12.69</v>
      </c>
    </row>
    <row r="2463" spans="1:2" x14ac:dyDescent="0.15">
      <c r="A2463" s="30">
        <v>41396</v>
      </c>
      <c r="B2463" s="29">
        <v>12.69</v>
      </c>
    </row>
    <row r="2464" spans="1:2" x14ac:dyDescent="0.15">
      <c r="A2464" s="30">
        <v>41390</v>
      </c>
      <c r="B2464" s="29">
        <v>12.79</v>
      </c>
    </row>
    <row r="2465" spans="1:2" x14ac:dyDescent="0.15">
      <c r="A2465" s="30">
        <v>41389</v>
      </c>
      <c r="B2465" s="29">
        <v>12.85</v>
      </c>
    </row>
    <row r="2466" spans="1:2" x14ac:dyDescent="0.15">
      <c r="A2466" s="30">
        <v>41388</v>
      </c>
      <c r="B2466" s="29">
        <v>12.83</v>
      </c>
    </row>
    <row r="2467" spans="1:2" x14ac:dyDescent="0.15">
      <c r="A2467" s="30">
        <v>41387</v>
      </c>
      <c r="B2467" s="29">
        <v>12.82</v>
      </c>
    </row>
    <row r="2468" spans="1:2" x14ac:dyDescent="0.15">
      <c r="A2468" s="30">
        <v>41386</v>
      </c>
      <c r="B2468" s="29">
        <v>12.82</v>
      </c>
    </row>
    <row r="2469" spans="1:2" x14ac:dyDescent="0.15">
      <c r="A2469" s="30">
        <v>41383</v>
      </c>
      <c r="B2469" s="29">
        <v>12.89</v>
      </c>
    </row>
    <row r="2470" spans="1:2" x14ac:dyDescent="0.15">
      <c r="A2470" s="30">
        <v>41382</v>
      </c>
      <c r="B2470" s="29">
        <v>12.9</v>
      </c>
    </row>
    <row r="2471" spans="1:2" x14ac:dyDescent="0.15">
      <c r="A2471" s="30">
        <v>41381</v>
      </c>
      <c r="B2471" s="29">
        <v>12.88</v>
      </c>
    </row>
    <row r="2472" spans="1:2" x14ac:dyDescent="0.15">
      <c r="A2472" s="30">
        <v>41380</v>
      </c>
      <c r="B2472" s="29">
        <v>12.94</v>
      </c>
    </row>
    <row r="2473" spans="1:2" x14ac:dyDescent="0.15">
      <c r="A2473" s="30">
        <v>41379</v>
      </c>
      <c r="B2473" s="29">
        <v>12.94</v>
      </c>
    </row>
    <row r="2474" spans="1:2" x14ac:dyDescent="0.15">
      <c r="A2474" s="30">
        <v>41376</v>
      </c>
      <c r="B2474" s="29">
        <v>12.94</v>
      </c>
    </row>
    <row r="2475" spans="1:2" x14ac:dyDescent="0.15">
      <c r="A2475" s="30">
        <v>41375</v>
      </c>
      <c r="B2475" s="29">
        <v>12.98</v>
      </c>
    </row>
    <row r="2476" spans="1:2" x14ac:dyDescent="0.15">
      <c r="A2476" s="30">
        <v>41374</v>
      </c>
      <c r="B2476" s="29">
        <v>13.06</v>
      </c>
    </row>
    <row r="2477" spans="1:2" x14ac:dyDescent="0.15">
      <c r="A2477" s="30">
        <v>41373</v>
      </c>
      <c r="B2477" s="29">
        <v>13.12</v>
      </c>
    </row>
    <row r="2478" spans="1:2" x14ac:dyDescent="0.15">
      <c r="A2478" s="30">
        <v>41372</v>
      </c>
      <c r="B2478" s="29">
        <v>13.22</v>
      </c>
    </row>
    <row r="2479" spans="1:2" x14ac:dyDescent="0.15">
      <c r="A2479" s="30">
        <v>41367</v>
      </c>
      <c r="B2479" s="29">
        <v>13.37</v>
      </c>
    </row>
    <row r="2480" spans="1:2" x14ac:dyDescent="0.15">
      <c r="A2480" s="30">
        <v>41366</v>
      </c>
      <c r="B2480" s="29">
        <v>13.42</v>
      </c>
    </row>
    <row r="2481" spans="1:2" x14ac:dyDescent="0.15">
      <c r="A2481" s="30">
        <v>41365</v>
      </c>
      <c r="B2481" s="29">
        <v>13.5</v>
      </c>
    </row>
    <row r="2482" spans="1:2" x14ac:dyDescent="0.15">
      <c r="A2482" s="30">
        <v>41362</v>
      </c>
      <c r="B2482" s="29">
        <v>13.6</v>
      </c>
    </row>
    <row r="2483" spans="1:2" x14ac:dyDescent="0.15">
      <c r="A2483" s="30">
        <v>41361</v>
      </c>
      <c r="B2483" s="29">
        <v>13.58</v>
      </c>
    </row>
    <row r="2484" spans="1:2" x14ac:dyDescent="0.15">
      <c r="A2484" s="30">
        <v>41360</v>
      </c>
      <c r="B2484" s="29">
        <v>13.6</v>
      </c>
    </row>
    <row r="2485" spans="1:2" x14ac:dyDescent="0.15">
      <c r="A2485" s="30">
        <v>41359</v>
      </c>
      <c r="B2485" s="29">
        <v>13.59</v>
      </c>
    </row>
    <row r="2486" spans="1:2" x14ac:dyDescent="0.15">
      <c r="A2486" s="30">
        <v>41358</v>
      </c>
      <c r="B2486" s="29">
        <v>13.61</v>
      </c>
    </row>
    <row r="2487" spans="1:2" x14ac:dyDescent="0.15">
      <c r="A2487" s="30">
        <v>41355</v>
      </c>
      <c r="B2487" s="29">
        <v>13.72</v>
      </c>
    </row>
    <row r="2488" spans="1:2" x14ac:dyDescent="0.15">
      <c r="A2488" s="30">
        <v>41354</v>
      </c>
      <c r="B2488" s="29">
        <v>13.75</v>
      </c>
    </row>
    <row r="2489" spans="1:2" x14ac:dyDescent="0.15">
      <c r="A2489" s="30">
        <v>41353</v>
      </c>
      <c r="B2489" s="29">
        <v>13.82</v>
      </c>
    </row>
    <row r="2490" spans="1:2" x14ac:dyDescent="0.15">
      <c r="A2490" s="30">
        <v>41352</v>
      </c>
      <c r="B2490" s="29">
        <v>13.82</v>
      </c>
    </row>
    <row r="2491" spans="1:2" x14ac:dyDescent="0.15">
      <c r="A2491" s="30">
        <v>41351</v>
      </c>
      <c r="B2491" s="29">
        <v>13.92</v>
      </c>
    </row>
    <row r="2492" spans="1:2" x14ac:dyDescent="0.15">
      <c r="A2492" s="30">
        <v>41348</v>
      </c>
      <c r="B2492" s="29">
        <v>14.01</v>
      </c>
    </row>
    <row r="2493" spans="1:2" x14ac:dyDescent="0.15">
      <c r="A2493" s="30">
        <v>41347</v>
      </c>
      <c r="B2493" s="29">
        <v>14.14</v>
      </c>
    </row>
    <row r="2494" spans="1:2" x14ac:dyDescent="0.15">
      <c r="A2494" s="30">
        <v>41346</v>
      </c>
      <c r="B2494" s="29">
        <v>14.27</v>
      </c>
    </row>
    <row r="2495" spans="1:2" x14ac:dyDescent="0.15">
      <c r="A2495" s="30">
        <v>41345</v>
      </c>
      <c r="B2495" s="29">
        <v>14.4</v>
      </c>
    </row>
    <row r="2496" spans="1:2" x14ac:dyDescent="0.15">
      <c r="A2496" s="30">
        <v>41344</v>
      </c>
      <c r="B2496" s="29">
        <v>14.52</v>
      </c>
    </row>
    <row r="2497" spans="1:2" x14ac:dyDescent="0.15">
      <c r="A2497" s="30">
        <v>41341</v>
      </c>
      <c r="B2497" s="29">
        <v>14.68</v>
      </c>
    </row>
    <row r="2498" spans="1:2" x14ac:dyDescent="0.15">
      <c r="A2498" s="30">
        <v>41340</v>
      </c>
      <c r="B2498" s="29">
        <v>14.78</v>
      </c>
    </row>
    <row r="2499" spans="1:2" x14ac:dyDescent="0.15">
      <c r="A2499" s="30">
        <v>41339</v>
      </c>
      <c r="B2499" s="29">
        <v>14.85</v>
      </c>
    </row>
    <row r="2500" spans="1:2" x14ac:dyDescent="0.15">
      <c r="A2500" s="30">
        <v>41338</v>
      </c>
      <c r="B2500" s="29">
        <v>14.94</v>
      </c>
    </row>
    <row r="2501" spans="1:2" x14ac:dyDescent="0.15">
      <c r="A2501" s="30">
        <v>41337</v>
      </c>
      <c r="B2501" s="29">
        <v>15.04</v>
      </c>
    </row>
    <row r="2502" spans="1:2" x14ac:dyDescent="0.15">
      <c r="A2502" s="30">
        <v>41334</v>
      </c>
      <c r="B2502" s="29">
        <v>15.15</v>
      </c>
    </row>
    <row r="2503" spans="1:2" x14ac:dyDescent="0.15">
      <c r="A2503" s="30">
        <v>41333</v>
      </c>
      <c r="B2503" s="29">
        <v>15.25</v>
      </c>
    </row>
    <row r="2504" spans="1:2" x14ac:dyDescent="0.15">
      <c r="A2504" s="30">
        <v>41332</v>
      </c>
      <c r="B2504" s="29">
        <v>15.24</v>
      </c>
    </row>
    <row r="2505" spans="1:2" x14ac:dyDescent="0.15">
      <c r="A2505" s="30">
        <v>41331</v>
      </c>
      <c r="B2505" s="29">
        <v>15.32</v>
      </c>
    </row>
    <row r="2506" spans="1:2" x14ac:dyDescent="0.15">
      <c r="A2506" s="30">
        <v>41330</v>
      </c>
      <c r="B2506" s="29">
        <v>15.42</v>
      </c>
    </row>
    <row r="2507" spans="1:2" x14ac:dyDescent="0.15">
      <c r="A2507" s="30">
        <v>41327</v>
      </c>
      <c r="B2507" s="29">
        <v>15.62</v>
      </c>
    </row>
    <row r="2508" spans="1:2" x14ac:dyDescent="0.15">
      <c r="A2508" s="30">
        <v>41326</v>
      </c>
      <c r="B2508" s="29">
        <v>15.74</v>
      </c>
    </row>
    <row r="2509" spans="1:2" x14ac:dyDescent="0.15">
      <c r="A2509" s="30">
        <v>41325</v>
      </c>
      <c r="B2509" s="29">
        <v>15.84</v>
      </c>
    </row>
    <row r="2510" spans="1:2" x14ac:dyDescent="0.15">
      <c r="A2510" s="30">
        <v>41324</v>
      </c>
      <c r="B2510" s="29">
        <v>15.92</v>
      </c>
    </row>
    <row r="2511" spans="1:2" x14ac:dyDescent="0.15">
      <c r="A2511" s="30">
        <v>41323</v>
      </c>
      <c r="B2511" s="29">
        <v>15.98</v>
      </c>
    </row>
    <row r="2512" spans="1:2" x14ac:dyDescent="0.15">
      <c r="A2512" s="30">
        <v>41310</v>
      </c>
      <c r="B2512" s="29">
        <v>16.36</v>
      </c>
    </row>
    <row r="2513" spans="1:2" x14ac:dyDescent="0.15">
      <c r="A2513" s="30">
        <v>41309</v>
      </c>
      <c r="B2513" s="29">
        <v>16.48</v>
      </c>
    </row>
    <row r="2514" spans="1:2" x14ac:dyDescent="0.15">
      <c r="A2514" s="30">
        <v>41306</v>
      </c>
      <c r="B2514" s="29">
        <v>16.64</v>
      </c>
    </row>
    <row r="2515" spans="1:2" x14ac:dyDescent="0.15">
      <c r="A2515" s="30">
        <v>41305</v>
      </c>
      <c r="B2515" s="29">
        <v>16.64</v>
      </c>
    </row>
    <row r="2516" spans="1:2" x14ac:dyDescent="0.15">
      <c r="A2516" s="30">
        <v>41304</v>
      </c>
      <c r="B2516" s="29">
        <v>16.68</v>
      </c>
    </row>
    <row r="2517" spans="1:2" x14ac:dyDescent="0.15">
      <c r="A2517" s="30">
        <v>41303</v>
      </c>
      <c r="B2517" s="29">
        <v>16.73</v>
      </c>
    </row>
    <row r="2518" spans="1:2" x14ac:dyDescent="0.15">
      <c r="A2518" s="30">
        <v>41302</v>
      </c>
      <c r="B2518" s="29">
        <v>16.809999999999999</v>
      </c>
    </row>
    <row r="2519" spans="1:2" x14ac:dyDescent="0.15">
      <c r="A2519" s="30">
        <v>41299</v>
      </c>
      <c r="B2519" s="29">
        <v>16.86</v>
      </c>
    </row>
    <row r="2520" spans="1:2" x14ac:dyDescent="0.15">
      <c r="A2520" s="30">
        <v>41298</v>
      </c>
      <c r="B2520" s="29">
        <v>16.86</v>
      </c>
    </row>
    <row r="2521" spans="1:2" x14ac:dyDescent="0.15">
      <c r="A2521" s="30">
        <v>41297</v>
      </c>
      <c r="B2521" s="29">
        <v>16.88</v>
      </c>
    </row>
    <row r="2522" spans="1:2" x14ac:dyDescent="0.15">
      <c r="A2522" s="30">
        <v>41296</v>
      </c>
      <c r="B2522" s="29">
        <v>16.940000000000001</v>
      </c>
    </row>
    <row r="2523" spans="1:2" x14ac:dyDescent="0.15">
      <c r="A2523" s="30">
        <v>41295</v>
      </c>
      <c r="B2523" s="29">
        <v>17</v>
      </c>
    </row>
    <row r="2524" spans="1:2" x14ac:dyDescent="0.15">
      <c r="A2524" s="30">
        <v>41292</v>
      </c>
      <c r="B2524" s="29">
        <v>17</v>
      </c>
    </row>
    <row r="2525" spans="1:2" x14ac:dyDescent="0.15">
      <c r="A2525" s="30">
        <v>41291</v>
      </c>
      <c r="B2525" s="29">
        <v>16.96</v>
      </c>
    </row>
    <row r="2526" spans="1:2" x14ac:dyDescent="0.15">
      <c r="A2526" s="30">
        <v>41290</v>
      </c>
      <c r="B2526" s="29">
        <v>16.920000000000002</v>
      </c>
    </row>
    <row r="2527" spans="1:2" x14ac:dyDescent="0.15">
      <c r="A2527" s="30">
        <v>41289</v>
      </c>
      <c r="B2527" s="29">
        <v>16.93</v>
      </c>
    </row>
    <row r="2528" spans="1:2" x14ac:dyDescent="0.15">
      <c r="A2528" s="30">
        <v>41288</v>
      </c>
      <c r="B2528" s="29">
        <v>16.79</v>
      </c>
    </row>
    <row r="2529" spans="1:2" x14ac:dyDescent="0.15">
      <c r="A2529" s="30">
        <v>41285</v>
      </c>
      <c r="B2529" s="29">
        <v>16.62</v>
      </c>
    </row>
    <row r="2530" spans="1:2" x14ac:dyDescent="0.15">
      <c r="A2530" s="30">
        <v>41284</v>
      </c>
      <c r="B2530" s="29">
        <v>16.62</v>
      </c>
    </row>
    <row r="2531" spans="1:2" x14ac:dyDescent="0.15">
      <c r="A2531" s="30">
        <v>41283</v>
      </c>
      <c r="B2531" s="29">
        <v>16.52</v>
      </c>
    </row>
    <row r="2532" spans="1:2" x14ac:dyDescent="0.15">
      <c r="A2532" s="30">
        <v>41282</v>
      </c>
      <c r="B2532" s="29">
        <v>16.43</v>
      </c>
    </row>
    <row r="2533" spans="1:2" x14ac:dyDescent="0.15">
      <c r="A2533" s="30">
        <v>41281</v>
      </c>
      <c r="B2533" s="29">
        <v>16.399999999999999</v>
      </c>
    </row>
    <row r="2534" spans="1:2" x14ac:dyDescent="0.15">
      <c r="A2534" s="30">
        <v>41278</v>
      </c>
      <c r="B2534" s="29">
        <v>16.309999999999999</v>
      </c>
    </row>
    <row r="2535" spans="1:2" x14ac:dyDescent="0.15">
      <c r="A2535" s="30">
        <v>41277</v>
      </c>
      <c r="B2535" s="29">
        <v>16.149999999999999</v>
      </c>
    </row>
    <row r="2536" spans="1:2" x14ac:dyDescent="0.15">
      <c r="A2536" s="30">
        <v>41276</v>
      </c>
      <c r="B2536" s="29">
        <v>16.149999999999999</v>
      </c>
    </row>
    <row r="2537" spans="1:2" x14ac:dyDescent="0.15">
      <c r="A2537" s="30">
        <v>41274</v>
      </c>
      <c r="B2537" s="29">
        <v>16.149999999999999</v>
      </c>
    </row>
    <row r="2538" spans="1:2" x14ac:dyDescent="0.15">
      <c r="A2538" s="30">
        <v>41271</v>
      </c>
      <c r="B2538" s="29">
        <v>16.12</v>
      </c>
    </row>
    <row r="2539" spans="1:2" x14ac:dyDescent="0.15">
      <c r="A2539" s="30">
        <v>41270</v>
      </c>
      <c r="B2539" s="29">
        <v>16.12</v>
      </c>
    </row>
    <row r="2540" spans="1:2" x14ac:dyDescent="0.15">
      <c r="A2540" s="30">
        <v>41269</v>
      </c>
      <c r="B2540" s="29">
        <v>16.079999999999998</v>
      </c>
    </row>
    <row r="2541" spans="1:2" x14ac:dyDescent="0.15">
      <c r="A2541" s="30">
        <v>41268</v>
      </c>
      <c r="B2541" s="29">
        <v>16.07</v>
      </c>
    </row>
    <row r="2542" spans="1:2" x14ac:dyDescent="0.15">
      <c r="A2542" s="30">
        <v>41267</v>
      </c>
      <c r="B2542" s="29">
        <v>16.02</v>
      </c>
    </row>
    <row r="2543" spans="1:2" x14ac:dyDescent="0.15">
      <c r="A2543" s="30">
        <v>41264</v>
      </c>
      <c r="B2543" s="29">
        <v>15.92</v>
      </c>
    </row>
    <row r="2544" spans="1:2" x14ac:dyDescent="0.15">
      <c r="A2544" s="30">
        <v>41263</v>
      </c>
      <c r="B2544" s="29">
        <v>15.85</v>
      </c>
    </row>
    <row r="2545" spans="1:2" x14ac:dyDescent="0.15">
      <c r="A2545" s="30">
        <v>41262</v>
      </c>
      <c r="B2545" s="29">
        <v>15.82</v>
      </c>
    </row>
    <row r="2546" spans="1:2" x14ac:dyDescent="0.15">
      <c r="A2546" s="30">
        <v>41261</v>
      </c>
      <c r="B2546" s="29">
        <v>15.75</v>
      </c>
    </row>
    <row r="2547" spans="1:2" x14ac:dyDescent="0.15">
      <c r="A2547" s="30">
        <v>41260</v>
      </c>
      <c r="B2547" s="29">
        <v>15.71</v>
      </c>
    </row>
    <row r="2548" spans="1:2" x14ac:dyDescent="0.15">
      <c r="A2548" s="30">
        <v>41257</v>
      </c>
      <c r="B2548" s="29">
        <v>15.63</v>
      </c>
    </row>
    <row r="2549" spans="1:2" x14ac:dyDescent="0.15">
      <c r="A2549" s="30">
        <v>41256</v>
      </c>
      <c r="B2549" s="29">
        <v>15.61</v>
      </c>
    </row>
    <row r="2550" spans="1:2" x14ac:dyDescent="0.15">
      <c r="A2550" s="30">
        <v>41255</v>
      </c>
      <c r="B2550" s="29">
        <v>15.58</v>
      </c>
    </row>
    <row r="2551" spans="1:2" x14ac:dyDescent="0.15">
      <c r="A2551" s="30">
        <v>41254</v>
      </c>
      <c r="B2551" s="29">
        <v>15.55</v>
      </c>
    </row>
    <row r="2552" spans="1:2" x14ac:dyDescent="0.15">
      <c r="A2552" s="30">
        <v>41253</v>
      </c>
      <c r="B2552" s="29">
        <v>15.53</v>
      </c>
    </row>
    <row r="2553" spans="1:2" x14ac:dyDescent="0.15">
      <c r="A2553" s="30">
        <v>41250</v>
      </c>
      <c r="B2553" s="29">
        <v>15.48</v>
      </c>
    </row>
    <row r="2554" spans="1:2" x14ac:dyDescent="0.15">
      <c r="A2554" s="30">
        <v>41249</v>
      </c>
      <c r="B2554" s="29">
        <v>15.41</v>
      </c>
    </row>
    <row r="2555" spans="1:2" x14ac:dyDescent="0.15">
      <c r="A2555" s="30">
        <v>41248</v>
      </c>
      <c r="B2555" s="29">
        <v>15.34</v>
      </c>
    </row>
    <row r="2556" spans="1:2" x14ac:dyDescent="0.15">
      <c r="A2556" s="30">
        <v>41247</v>
      </c>
      <c r="B2556" s="29">
        <v>15.24</v>
      </c>
    </row>
    <row r="2557" spans="1:2" x14ac:dyDescent="0.15">
      <c r="A2557" s="30">
        <v>41246</v>
      </c>
      <c r="B2557" s="29">
        <v>15.18</v>
      </c>
    </row>
    <row r="2558" spans="1:2" x14ac:dyDescent="0.15">
      <c r="A2558" s="30">
        <v>41243</v>
      </c>
      <c r="B2558" s="29">
        <v>15.14</v>
      </c>
    </row>
    <row r="2559" spans="1:2" x14ac:dyDescent="0.15">
      <c r="A2559" s="30">
        <v>41242</v>
      </c>
      <c r="B2559" s="29">
        <v>15.11</v>
      </c>
    </row>
    <row r="2560" spans="1:2" x14ac:dyDescent="0.15">
      <c r="A2560" s="30">
        <v>41241</v>
      </c>
      <c r="B2560" s="29">
        <v>15</v>
      </c>
    </row>
    <row r="2561" spans="1:2" x14ac:dyDescent="0.15">
      <c r="A2561" s="30">
        <v>41240</v>
      </c>
      <c r="B2561" s="29">
        <v>14.94</v>
      </c>
    </row>
    <row r="2562" spans="1:2" x14ac:dyDescent="0.15">
      <c r="A2562" s="30">
        <v>41239</v>
      </c>
      <c r="B2562" s="29">
        <v>14.85</v>
      </c>
    </row>
    <row r="2563" spans="1:2" x14ac:dyDescent="0.15">
      <c r="A2563" s="30">
        <v>41236</v>
      </c>
      <c r="B2563" s="29">
        <v>14.8</v>
      </c>
    </row>
    <row r="2564" spans="1:2" x14ac:dyDescent="0.15">
      <c r="A2564" s="30">
        <v>41235</v>
      </c>
      <c r="B2564" s="29">
        <v>14.74</v>
      </c>
    </row>
  </sheetData>
  <phoneticPr fontId="9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6"/>
  <dimension ref="A1:S2488"/>
  <sheetViews>
    <sheetView workbookViewId="0">
      <selection activeCell="H10" sqref="H10"/>
    </sheetView>
  </sheetViews>
  <sheetFormatPr defaultRowHeight="13.5" x14ac:dyDescent="0.15"/>
  <cols>
    <col min="1" max="1" width="11.625" bestFit="1" customWidth="1"/>
    <col min="2" max="2" width="17.875" customWidth="1"/>
    <col min="6" max="6" width="44.625" bestFit="1" customWidth="1"/>
    <col min="7" max="7" width="14.5" bestFit="1" customWidth="1"/>
    <col min="8" max="8" width="8.5" bestFit="1" customWidth="1"/>
    <col min="9" max="10" width="9.625" bestFit="1" customWidth="1"/>
    <col min="11" max="11" width="8.5" bestFit="1" customWidth="1"/>
    <col min="12" max="18" width="9.625" bestFit="1" customWidth="1"/>
    <col min="19" max="19" width="10.75" bestFit="1" customWidth="1"/>
  </cols>
  <sheetData>
    <row r="1" spans="1:19" ht="27" x14ac:dyDescent="0.15">
      <c r="A1" s="17" t="s">
        <v>553</v>
      </c>
      <c r="B1" s="17" t="s">
        <v>748</v>
      </c>
      <c r="F1" s="12" t="s">
        <v>749</v>
      </c>
      <c r="G1" s="12" t="s">
        <v>278</v>
      </c>
    </row>
    <row r="2" spans="1:19" x14ac:dyDescent="0.15">
      <c r="A2" s="30">
        <v>44872</v>
      </c>
      <c r="B2" s="29">
        <v>26.3</v>
      </c>
      <c r="F2" s="12" t="s">
        <v>270</v>
      </c>
      <c r="G2" t="s">
        <v>750</v>
      </c>
      <c r="H2" t="s">
        <v>751</v>
      </c>
      <c r="I2" t="s">
        <v>670</v>
      </c>
      <c r="J2" t="s">
        <v>671</v>
      </c>
      <c r="K2" t="s">
        <v>672</v>
      </c>
      <c r="L2" t="s">
        <v>673</v>
      </c>
      <c r="M2" t="s">
        <v>272</v>
      </c>
      <c r="N2" t="s">
        <v>273</v>
      </c>
      <c r="O2" t="s">
        <v>274</v>
      </c>
      <c r="P2" t="s">
        <v>275</v>
      </c>
      <c r="Q2" t="s">
        <v>276</v>
      </c>
      <c r="R2" t="s">
        <v>277</v>
      </c>
      <c r="S2" t="s">
        <v>271</v>
      </c>
    </row>
    <row r="3" spans="1:19" x14ac:dyDescent="0.15">
      <c r="A3" s="30">
        <v>44869</v>
      </c>
      <c r="B3" s="29">
        <v>26.5</v>
      </c>
      <c r="F3" s="14" t="s">
        <v>559</v>
      </c>
    </row>
    <row r="4" spans="1:19" x14ac:dyDescent="0.15">
      <c r="A4" s="30">
        <v>44868</v>
      </c>
      <c r="B4" s="29">
        <v>26.58</v>
      </c>
      <c r="F4" s="14" t="s">
        <v>441</v>
      </c>
      <c r="L4">
        <v>16.7</v>
      </c>
      <c r="N4">
        <v>14.95</v>
      </c>
      <c r="O4">
        <v>11.3</v>
      </c>
      <c r="P4">
        <v>33.549999999999997</v>
      </c>
      <c r="Q4">
        <v>35.119999999999997</v>
      </c>
      <c r="S4">
        <v>111.62</v>
      </c>
    </row>
    <row r="5" spans="1:19" x14ac:dyDescent="0.15">
      <c r="A5" s="30">
        <v>44867</v>
      </c>
      <c r="B5" s="29">
        <v>26.67</v>
      </c>
      <c r="F5" s="14" t="s">
        <v>757</v>
      </c>
      <c r="I5">
        <v>16.149999999999999</v>
      </c>
      <c r="J5">
        <v>15.56</v>
      </c>
      <c r="M5">
        <v>17.45</v>
      </c>
      <c r="N5">
        <v>14.98</v>
      </c>
      <c r="O5">
        <v>11.3</v>
      </c>
      <c r="P5">
        <v>33.93</v>
      </c>
      <c r="S5">
        <v>109.37</v>
      </c>
    </row>
    <row r="6" spans="1:19" x14ac:dyDescent="0.15">
      <c r="A6" s="30">
        <v>44866</v>
      </c>
      <c r="B6" s="29">
        <v>26.77</v>
      </c>
      <c r="F6" s="14" t="s">
        <v>389</v>
      </c>
      <c r="I6">
        <v>16.149999999999999</v>
      </c>
      <c r="J6">
        <v>15.56</v>
      </c>
      <c r="M6">
        <v>17.57</v>
      </c>
      <c r="N6">
        <v>15</v>
      </c>
      <c r="O6">
        <v>11.3</v>
      </c>
      <c r="P6">
        <v>34.35</v>
      </c>
      <c r="R6">
        <v>16.2</v>
      </c>
      <c r="S6">
        <v>126.13000000000001</v>
      </c>
    </row>
    <row r="7" spans="1:19" x14ac:dyDescent="0.15">
      <c r="A7" s="30">
        <v>44865</v>
      </c>
      <c r="B7" s="29">
        <v>26.83</v>
      </c>
      <c r="F7" s="14" t="s">
        <v>337</v>
      </c>
      <c r="I7">
        <v>16.309999999999999</v>
      </c>
      <c r="L7">
        <v>16.809999999999999</v>
      </c>
      <c r="M7">
        <v>17.72</v>
      </c>
      <c r="N7">
        <v>15</v>
      </c>
      <c r="O7">
        <v>11.6</v>
      </c>
      <c r="Q7">
        <v>35.5</v>
      </c>
      <c r="R7">
        <v>16.170000000000002</v>
      </c>
      <c r="S7">
        <v>129.11000000000001</v>
      </c>
    </row>
    <row r="8" spans="1:19" x14ac:dyDescent="0.15">
      <c r="A8" s="30">
        <v>44862</v>
      </c>
      <c r="B8" s="29">
        <v>26.93</v>
      </c>
      <c r="F8" s="14" t="s">
        <v>730</v>
      </c>
      <c r="L8">
        <v>16.920000000000002</v>
      </c>
      <c r="M8">
        <v>17.84</v>
      </c>
      <c r="N8">
        <v>15.07</v>
      </c>
      <c r="Q8">
        <v>35.869999999999997</v>
      </c>
      <c r="R8">
        <v>16.03</v>
      </c>
      <c r="S8">
        <v>101.73</v>
      </c>
    </row>
    <row r="9" spans="1:19" x14ac:dyDescent="0.15">
      <c r="A9" s="30">
        <v>44861</v>
      </c>
      <c r="B9" s="29">
        <v>27.15</v>
      </c>
      <c r="F9" s="14" t="s">
        <v>775</v>
      </c>
      <c r="J9">
        <v>15.56</v>
      </c>
      <c r="L9">
        <v>16.98</v>
      </c>
      <c r="M9">
        <v>17.93</v>
      </c>
      <c r="P9">
        <v>34.67</v>
      </c>
      <c r="Q9">
        <v>36.1</v>
      </c>
      <c r="R9">
        <v>15.83</v>
      </c>
      <c r="S9">
        <v>137.07000000000002</v>
      </c>
    </row>
    <row r="10" spans="1:19" x14ac:dyDescent="0.15">
      <c r="A10" s="30">
        <v>44860</v>
      </c>
      <c r="B10" s="29">
        <v>27.23</v>
      </c>
      <c r="F10" s="14" t="s">
        <v>494</v>
      </c>
      <c r="I10">
        <v>16.399999999999999</v>
      </c>
      <c r="J10">
        <v>15.56</v>
      </c>
      <c r="L10">
        <v>17.079999999999998</v>
      </c>
      <c r="O10">
        <v>11.4</v>
      </c>
      <c r="P10">
        <v>34.67</v>
      </c>
      <c r="Q10">
        <v>36.229999999999997</v>
      </c>
      <c r="R10">
        <v>15.68</v>
      </c>
      <c r="S10">
        <v>147.02000000000001</v>
      </c>
    </row>
    <row r="11" spans="1:19" x14ac:dyDescent="0.15">
      <c r="A11" s="30">
        <v>44859</v>
      </c>
      <c r="B11" s="29">
        <v>27.47</v>
      </c>
      <c r="F11" s="14" t="s">
        <v>442</v>
      </c>
      <c r="I11">
        <v>16.43</v>
      </c>
      <c r="J11">
        <v>15.56</v>
      </c>
      <c r="L11">
        <v>17.170000000000002</v>
      </c>
      <c r="N11">
        <v>15.11</v>
      </c>
      <c r="O11">
        <v>11.2</v>
      </c>
      <c r="P11">
        <v>35</v>
      </c>
      <c r="Q11">
        <v>36.299999999999997</v>
      </c>
      <c r="S11">
        <v>146.77000000000001</v>
      </c>
    </row>
    <row r="12" spans="1:19" x14ac:dyDescent="0.15">
      <c r="A12" s="30">
        <v>44858</v>
      </c>
      <c r="B12" s="29">
        <v>27.72</v>
      </c>
      <c r="F12" s="14" t="s">
        <v>758</v>
      </c>
      <c r="I12">
        <v>16.52</v>
      </c>
      <c r="J12">
        <v>15.56</v>
      </c>
      <c r="M12">
        <v>18.02</v>
      </c>
      <c r="N12">
        <v>15.15</v>
      </c>
      <c r="O12">
        <v>11.2</v>
      </c>
      <c r="P12">
        <v>35</v>
      </c>
      <c r="S12">
        <v>111.45</v>
      </c>
    </row>
    <row r="13" spans="1:19" x14ac:dyDescent="0.15">
      <c r="A13" s="30">
        <v>44855</v>
      </c>
      <c r="B13" s="29">
        <v>27.73</v>
      </c>
      <c r="F13" s="14" t="s">
        <v>390</v>
      </c>
      <c r="I13">
        <v>16.62</v>
      </c>
      <c r="J13">
        <v>15.55</v>
      </c>
      <c r="M13">
        <v>18.05</v>
      </c>
      <c r="N13">
        <v>15.17</v>
      </c>
      <c r="O13">
        <v>11.4</v>
      </c>
      <c r="P13">
        <v>35.15</v>
      </c>
      <c r="R13">
        <v>15.38</v>
      </c>
      <c r="S13">
        <v>127.32</v>
      </c>
    </row>
    <row r="14" spans="1:19" x14ac:dyDescent="0.15">
      <c r="A14" s="30">
        <v>44854</v>
      </c>
      <c r="B14" s="29">
        <v>27.62</v>
      </c>
      <c r="F14" s="14" t="s">
        <v>338</v>
      </c>
      <c r="I14">
        <v>16.62</v>
      </c>
      <c r="L14">
        <v>17.329999999999998</v>
      </c>
      <c r="M14">
        <v>18.079999999999998</v>
      </c>
      <c r="N14">
        <v>15.19</v>
      </c>
      <c r="O14">
        <v>11.3</v>
      </c>
      <c r="Q14">
        <v>35.979999999999997</v>
      </c>
      <c r="R14">
        <v>15.08</v>
      </c>
      <c r="S14">
        <v>129.58000000000001</v>
      </c>
    </row>
    <row r="15" spans="1:19" x14ac:dyDescent="0.15">
      <c r="A15" s="30">
        <v>44853</v>
      </c>
      <c r="B15" s="29">
        <v>27.48</v>
      </c>
      <c r="F15" s="14" t="s">
        <v>731</v>
      </c>
      <c r="L15">
        <v>17.47</v>
      </c>
      <c r="M15">
        <v>18.079999999999998</v>
      </c>
      <c r="N15">
        <v>15.24</v>
      </c>
      <c r="Q15">
        <v>35.869999999999997</v>
      </c>
      <c r="R15">
        <v>14.77</v>
      </c>
      <c r="S15">
        <v>101.42999999999999</v>
      </c>
    </row>
    <row r="16" spans="1:19" x14ac:dyDescent="0.15">
      <c r="A16" s="30">
        <v>44852</v>
      </c>
      <c r="B16" s="29">
        <v>27.23</v>
      </c>
      <c r="F16" s="14" t="s">
        <v>776</v>
      </c>
      <c r="J16">
        <v>15.55</v>
      </c>
      <c r="L16">
        <v>17.600000000000001</v>
      </c>
      <c r="M16">
        <v>18.079999999999998</v>
      </c>
      <c r="P16">
        <v>35.4</v>
      </c>
      <c r="Q16">
        <v>36.049999999999997</v>
      </c>
      <c r="R16">
        <v>14.58</v>
      </c>
      <c r="S16">
        <v>137.26</v>
      </c>
    </row>
    <row r="17" spans="1:19" x14ac:dyDescent="0.15">
      <c r="A17" s="30">
        <v>44851</v>
      </c>
      <c r="B17" s="29">
        <v>27.07</v>
      </c>
      <c r="F17" s="14" t="s">
        <v>495</v>
      </c>
      <c r="I17">
        <v>16.79</v>
      </c>
      <c r="J17">
        <v>15.55</v>
      </c>
      <c r="L17">
        <v>17.68</v>
      </c>
      <c r="O17">
        <v>11.2</v>
      </c>
      <c r="P17">
        <v>35.4</v>
      </c>
      <c r="Q17">
        <v>36.18</v>
      </c>
      <c r="R17">
        <v>14.43</v>
      </c>
      <c r="S17">
        <v>147.23000000000002</v>
      </c>
    </row>
    <row r="18" spans="1:19" x14ac:dyDescent="0.15">
      <c r="A18" s="30">
        <v>44848</v>
      </c>
      <c r="B18" s="29">
        <v>26.82</v>
      </c>
      <c r="F18" s="14" t="s">
        <v>443</v>
      </c>
      <c r="I18">
        <v>16.93</v>
      </c>
      <c r="J18">
        <v>15.34</v>
      </c>
      <c r="L18">
        <v>17.690000000000001</v>
      </c>
      <c r="N18">
        <v>15.19</v>
      </c>
      <c r="O18">
        <v>11.2</v>
      </c>
      <c r="P18">
        <v>35.53</v>
      </c>
      <c r="Q18">
        <v>36.130000000000003</v>
      </c>
      <c r="S18">
        <v>148.01</v>
      </c>
    </row>
    <row r="19" spans="1:19" x14ac:dyDescent="0.15">
      <c r="A19" s="30">
        <v>44847</v>
      </c>
      <c r="B19" s="29">
        <v>26.52</v>
      </c>
      <c r="F19" s="14" t="s">
        <v>759</v>
      </c>
      <c r="I19">
        <v>16.920000000000002</v>
      </c>
      <c r="J19">
        <v>15.24</v>
      </c>
      <c r="M19">
        <v>18.11</v>
      </c>
      <c r="N19">
        <v>15.12</v>
      </c>
      <c r="O19">
        <v>11</v>
      </c>
      <c r="P19">
        <v>35.53</v>
      </c>
      <c r="S19">
        <v>111.92</v>
      </c>
    </row>
    <row r="20" spans="1:19" x14ac:dyDescent="0.15">
      <c r="A20" s="30">
        <v>44846</v>
      </c>
      <c r="B20" s="29">
        <v>26.33</v>
      </c>
      <c r="F20" s="14" t="s">
        <v>391</v>
      </c>
      <c r="I20">
        <v>16.96</v>
      </c>
      <c r="J20">
        <v>15.05</v>
      </c>
      <c r="M20">
        <v>18.13</v>
      </c>
      <c r="N20">
        <v>15.11</v>
      </c>
      <c r="O20">
        <v>10.8</v>
      </c>
      <c r="P20">
        <v>35.6</v>
      </c>
      <c r="R20">
        <v>14.37</v>
      </c>
      <c r="S20">
        <v>126.02000000000001</v>
      </c>
    </row>
    <row r="21" spans="1:19" x14ac:dyDescent="0.15">
      <c r="A21" s="30">
        <v>44845</v>
      </c>
      <c r="B21" s="29">
        <v>26.23</v>
      </c>
      <c r="F21" s="14" t="s">
        <v>339</v>
      </c>
      <c r="I21">
        <v>17</v>
      </c>
      <c r="L21">
        <v>17.73</v>
      </c>
      <c r="M21">
        <v>18.13</v>
      </c>
      <c r="N21">
        <v>15.09</v>
      </c>
      <c r="O21">
        <v>11.92</v>
      </c>
      <c r="Q21">
        <v>36.03</v>
      </c>
      <c r="R21">
        <v>14.27</v>
      </c>
      <c r="S21">
        <v>130.17000000000002</v>
      </c>
    </row>
    <row r="22" spans="1:19" x14ac:dyDescent="0.15">
      <c r="A22" s="30">
        <v>44844</v>
      </c>
      <c r="B22" s="29">
        <v>26.17</v>
      </c>
      <c r="F22" s="14" t="s">
        <v>732</v>
      </c>
      <c r="L22">
        <v>17.760000000000002</v>
      </c>
      <c r="M22">
        <v>18.12</v>
      </c>
      <c r="N22">
        <v>15.05</v>
      </c>
      <c r="Q22">
        <v>36.03</v>
      </c>
      <c r="R22">
        <v>14.28</v>
      </c>
      <c r="S22">
        <v>101.24000000000001</v>
      </c>
    </row>
    <row r="23" spans="1:19" x14ac:dyDescent="0.15">
      <c r="A23" s="30">
        <v>44841</v>
      </c>
      <c r="B23" s="29">
        <v>24.32</v>
      </c>
      <c r="F23" s="14" t="s">
        <v>279</v>
      </c>
      <c r="J23">
        <v>14.62</v>
      </c>
      <c r="L23">
        <v>17.79</v>
      </c>
      <c r="M23">
        <v>18.05</v>
      </c>
      <c r="P23">
        <v>35.630000000000003</v>
      </c>
      <c r="Q23">
        <v>35.92</v>
      </c>
      <c r="R23">
        <v>14.3</v>
      </c>
      <c r="S23">
        <v>136.31</v>
      </c>
    </row>
    <row r="24" spans="1:19" x14ac:dyDescent="0.15">
      <c r="A24" s="30">
        <v>44840</v>
      </c>
      <c r="B24" s="29">
        <v>24.32</v>
      </c>
      <c r="F24" s="14" t="s">
        <v>496</v>
      </c>
      <c r="I24">
        <v>17</v>
      </c>
      <c r="J24">
        <v>14.3</v>
      </c>
      <c r="L24">
        <v>17.82</v>
      </c>
      <c r="O24">
        <v>11.82</v>
      </c>
      <c r="P24">
        <v>35.630000000000003</v>
      </c>
      <c r="Q24">
        <v>35.92</v>
      </c>
      <c r="R24">
        <v>14.4</v>
      </c>
      <c r="S24">
        <v>146.89000000000001</v>
      </c>
    </row>
    <row r="25" spans="1:19" x14ac:dyDescent="0.15">
      <c r="A25" s="30">
        <v>44839</v>
      </c>
      <c r="B25" s="29">
        <v>24.32</v>
      </c>
      <c r="F25" s="14" t="s">
        <v>444</v>
      </c>
      <c r="I25">
        <v>16.940000000000001</v>
      </c>
      <c r="J25">
        <v>14.03</v>
      </c>
      <c r="L25">
        <v>17.88</v>
      </c>
      <c r="M25">
        <v>18.02</v>
      </c>
      <c r="N25">
        <v>14.98</v>
      </c>
      <c r="O25">
        <v>11.82</v>
      </c>
      <c r="P25">
        <v>35.729999999999997</v>
      </c>
      <c r="Q25">
        <v>35.520000000000003</v>
      </c>
      <c r="S25">
        <v>164.92</v>
      </c>
    </row>
    <row r="26" spans="1:19" x14ac:dyDescent="0.15">
      <c r="A26" s="30">
        <v>44838</v>
      </c>
      <c r="B26" s="29">
        <v>24.32</v>
      </c>
      <c r="F26" s="14" t="s">
        <v>760</v>
      </c>
      <c r="I26">
        <v>16.88</v>
      </c>
      <c r="J26">
        <v>14.03</v>
      </c>
      <c r="M26">
        <v>17.98</v>
      </c>
      <c r="N26">
        <v>14.94</v>
      </c>
      <c r="O26">
        <v>11.62</v>
      </c>
      <c r="P26">
        <v>35.729999999999997</v>
      </c>
      <c r="S26">
        <v>111.18</v>
      </c>
    </row>
    <row r="27" spans="1:19" x14ac:dyDescent="0.15">
      <c r="A27" s="30">
        <v>44837</v>
      </c>
      <c r="B27" s="29">
        <v>24.32</v>
      </c>
      <c r="F27" s="14" t="s">
        <v>392</v>
      </c>
      <c r="I27">
        <v>16.86</v>
      </c>
      <c r="J27">
        <v>13.78</v>
      </c>
      <c r="M27">
        <v>17.97</v>
      </c>
      <c r="N27">
        <v>14.91</v>
      </c>
      <c r="O27">
        <v>11.62</v>
      </c>
      <c r="P27">
        <v>35.729999999999997</v>
      </c>
      <c r="R27">
        <v>14.38</v>
      </c>
      <c r="S27">
        <v>125.25</v>
      </c>
    </row>
    <row r="28" spans="1:19" x14ac:dyDescent="0.15">
      <c r="A28" s="30">
        <v>44834</v>
      </c>
      <c r="B28" s="29">
        <v>24.32</v>
      </c>
      <c r="F28" s="14" t="s">
        <v>340</v>
      </c>
      <c r="I28">
        <v>16.86</v>
      </c>
      <c r="L28">
        <v>17.95</v>
      </c>
      <c r="M28">
        <v>17.98</v>
      </c>
      <c r="N28">
        <v>14.92</v>
      </c>
      <c r="O28">
        <v>11.5</v>
      </c>
      <c r="Q28">
        <v>35.270000000000003</v>
      </c>
      <c r="R28">
        <v>14.37</v>
      </c>
      <c r="S28">
        <v>128.85000000000002</v>
      </c>
    </row>
    <row r="29" spans="1:19" x14ac:dyDescent="0.15">
      <c r="A29" s="30">
        <v>44833</v>
      </c>
      <c r="B29" s="29">
        <v>24.18</v>
      </c>
      <c r="F29" s="14" t="s">
        <v>733</v>
      </c>
      <c r="L29">
        <v>18.010000000000002</v>
      </c>
      <c r="M29">
        <v>17.98</v>
      </c>
      <c r="N29">
        <v>14.91</v>
      </c>
      <c r="P29">
        <v>35.729999999999997</v>
      </c>
      <c r="Q29">
        <v>35.270000000000003</v>
      </c>
      <c r="R29">
        <v>14.2</v>
      </c>
      <c r="S29">
        <v>136.1</v>
      </c>
    </row>
    <row r="30" spans="1:19" x14ac:dyDescent="0.15">
      <c r="A30" s="30">
        <v>44832</v>
      </c>
      <c r="B30" s="29">
        <v>24.12</v>
      </c>
      <c r="F30" s="14" t="s">
        <v>777</v>
      </c>
      <c r="J30">
        <v>13.6</v>
      </c>
      <c r="L30">
        <v>18</v>
      </c>
      <c r="M30">
        <v>17.98</v>
      </c>
      <c r="P30">
        <v>35.729999999999997</v>
      </c>
      <c r="Q30">
        <v>35.020000000000003</v>
      </c>
      <c r="R30">
        <v>14.05</v>
      </c>
      <c r="S30">
        <v>134.38000000000002</v>
      </c>
    </row>
    <row r="31" spans="1:19" x14ac:dyDescent="0.15">
      <c r="A31" s="30">
        <v>44831</v>
      </c>
      <c r="B31" s="29">
        <v>24.08</v>
      </c>
      <c r="F31" s="14" t="s">
        <v>497</v>
      </c>
      <c r="I31">
        <v>16.809999999999999</v>
      </c>
      <c r="J31">
        <v>13.47</v>
      </c>
      <c r="L31">
        <v>18.04</v>
      </c>
      <c r="O31">
        <v>11.38</v>
      </c>
      <c r="P31">
        <v>35.729999999999997</v>
      </c>
      <c r="Q31">
        <v>35.020000000000003</v>
      </c>
      <c r="R31">
        <v>14.02</v>
      </c>
      <c r="S31">
        <v>144.47000000000003</v>
      </c>
    </row>
    <row r="32" spans="1:19" x14ac:dyDescent="0.15">
      <c r="A32" s="30">
        <v>44830</v>
      </c>
      <c r="B32" s="29">
        <v>24.08</v>
      </c>
      <c r="F32" s="14" t="s">
        <v>445</v>
      </c>
      <c r="I32">
        <v>16.73</v>
      </c>
      <c r="J32">
        <v>13.47</v>
      </c>
      <c r="L32">
        <v>18.05</v>
      </c>
      <c r="N32">
        <v>14.87</v>
      </c>
      <c r="O32">
        <v>11.38</v>
      </c>
      <c r="P32">
        <v>35.729999999999997</v>
      </c>
      <c r="Q32">
        <v>34.5</v>
      </c>
      <c r="S32">
        <v>144.72999999999999</v>
      </c>
    </row>
    <row r="33" spans="1:19" x14ac:dyDescent="0.15">
      <c r="A33" s="30">
        <v>44827</v>
      </c>
      <c r="B33" s="29">
        <v>24.03</v>
      </c>
      <c r="F33" s="14" t="s">
        <v>761</v>
      </c>
      <c r="I33">
        <v>16.68</v>
      </c>
      <c r="J33">
        <v>13.47</v>
      </c>
      <c r="M33">
        <v>17.98</v>
      </c>
      <c r="N33">
        <v>14.8</v>
      </c>
      <c r="O33">
        <v>11.38</v>
      </c>
      <c r="P33">
        <v>35.729999999999997</v>
      </c>
      <c r="S33">
        <v>110.03999999999999</v>
      </c>
    </row>
    <row r="34" spans="1:19" x14ac:dyDescent="0.15">
      <c r="A34" s="30">
        <v>44826</v>
      </c>
      <c r="B34" s="29">
        <v>23.85</v>
      </c>
      <c r="F34" s="14" t="s">
        <v>393</v>
      </c>
      <c r="I34">
        <v>16.64</v>
      </c>
      <c r="J34">
        <v>13.47</v>
      </c>
      <c r="M34">
        <v>17.98</v>
      </c>
      <c r="N34">
        <v>14.68</v>
      </c>
      <c r="O34">
        <v>11.3</v>
      </c>
      <c r="R34">
        <v>14.02</v>
      </c>
      <c r="S34">
        <v>88.09</v>
      </c>
    </row>
    <row r="35" spans="1:19" x14ac:dyDescent="0.15">
      <c r="A35" s="30">
        <v>44825</v>
      </c>
      <c r="B35" s="29">
        <v>23.7</v>
      </c>
      <c r="F35" s="14" t="s">
        <v>341</v>
      </c>
      <c r="I35">
        <v>16.64</v>
      </c>
      <c r="L35">
        <v>18.18</v>
      </c>
      <c r="M35">
        <v>17.98</v>
      </c>
      <c r="N35">
        <v>14.57</v>
      </c>
      <c r="O35">
        <v>11.3</v>
      </c>
      <c r="Q35">
        <v>34.1</v>
      </c>
      <c r="R35">
        <v>14.02</v>
      </c>
      <c r="S35">
        <v>126.79</v>
      </c>
    </row>
    <row r="36" spans="1:19" x14ac:dyDescent="0.15">
      <c r="A36" s="30">
        <v>44824</v>
      </c>
      <c r="B36" s="29">
        <v>23.55</v>
      </c>
      <c r="F36" s="14" t="s">
        <v>734</v>
      </c>
      <c r="L36">
        <v>18.27</v>
      </c>
      <c r="M36">
        <v>17.98</v>
      </c>
      <c r="N36">
        <v>14.51</v>
      </c>
      <c r="Q36">
        <v>33.57</v>
      </c>
      <c r="R36">
        <v>14.02</v>
      </c>
      <c r="S36">
        <v>98.35</v>
      </c>
    </row>
    <row r="37" spans="1:19" x14ac:dyDescent="0.15">
      <c r="A37" s="30">
        <v>44823</v>
      </c>
      <c r="B37" s="29">
        <v>23.57</v>
      </c>
      <c r="F37" s="14" t="s">
        <v>778</v>
      </c>
      <c r="J37">
        <v>13.47</v>
      </c>
      <c r="L37">
        <v>18.34</v>
      </c>
      <c r="M37">
        <v>17.98</v>
      </c>
      <c r="P37">
        <v>35.520000000000003</v>
      </c>
      <c r="Q37">
        <v>33.07</v>
      </c>
      <c r="R37">
        <v>14.02</v>
      </c>
      <c r="S37">
        <v>132.4</v>
      </c>
    </row>
    <row r="38" spans="1:19" x14ac:dyDescent="0.15">
      <c r="A38" s="30">
        <v>44820</v>
      </c>
      <c r="B38" s="29">
        <v>23.35</v>
      </c>
      <c r="F38" s="14" t="s">
        <v>498</v>
      </c>
      <c r="I38">
        <v>16.48</v>
      </c>
      <c r="J38">
        <v>13.47</v>
      </c>
      <c r="L38">
        <v>18.37</v>
      </c>
      <c r="O38">
        <v>11.3</v>
      </c>
      <c r="P38">
        <v>35.520000000000003</v>
      </c>
      <c r="Q38">
        <v>33.07</v>
      </c>
      <c r="R38">
        <v>14.02</v>
      </c>
      <c r="S38">
        <v>142.23000000000002</v>
      </c>
    </row>
    <row r="39" spans="1:19" x14ac:dyDescent="0.15">
      <c r="A39" s="30">
        <v>44819</v>
      </c>
      <c r="B39" s="29">
        <v>23.27</v>
      </c>
      <c r="F39" s="14" t="s">
        <v>446</v>
      </c>
      <c r="I39">
        <v>16.36</v>
      </c>
      <c r="J39">
        <v>13.47</v>
      </c>
      <c r="K39">
        <v>12.8</v>
      </c>
      <c r="L39">
        <v>18.39</v>
      </c>
      <c r="N39">
        <v>14.37</v>
      </c>
      <c r="O39">
        <v>11.3</v>
      </c>
      <c r="P39">
        <v>35.33</v>
      </c>
      <c r="Q39">
        <v>32.369999999999997</v>
      </c>
      <c r="S39">
        <v>154.38999999999999</v>
      </c>
    </row>
    <row r="40" spans="1:19" x14ac:dyDescent="0.15">
      <c r="A40" s="30">
        <v>44818</v>
      </c>
      <c r="B40" s="29">
        <v>23.33</v>
      </c>
      <c r="F40" s="14" t="s">
        <v>779</v>
      </c>
      <c r="J40">
        <v>13.47</v>
      </c>
      <c r="K40">
        <v>12.75</v>
      </c>
      <c r="M40">
        <v>17.86</v>
      </c>
      <c r="N40">
        <v>14.27</v>
      </c>
      <c r="O40">
        <v>11.3</v>
      </c>
      <c r="P40">
        <v>35.33</v>
      </c>
      <c r="S40">
        <v>104.97999999999999</v>
      </c>
    </row>
    <row r="41" spans="1:19" x14ac:dyDescent="0.15">
      <c r="A41" s="30">
        <v>44817</v>
      </c>
      <c r="B41" s="29">
        <v>23.3</v>
      </c>
      <c r="F41" s="14" t="s">
        <v>394</v>
      </c>
      <c r="J41">
        <v>13.25</v>
      </c>
      <c r="M41">
        <v>17.72</v>
      </c>
      <c r="N41">
        <v>14.13</v>
      </c>
      <c r="O41">
        <v>11.3</v>
      </c>
      <c r="P41">
        <v>35.5</v>
      </c>
      <c r="R41">
        <v>13.98</v>
      </c>
      <c r="S41">
        <v>105.88000000000001</v>
      </c>
    </row>
    <row r="42" spans="1:19" x14ac:dyDescent="0.15">
      <c r="A42" s="30">
        <v>44816</v>
      </c>
      <c r="B42" s="29">
        <v>23.2</v>
      </c>
      <c r="F42" s="14" t="s">
        <v>342</v>
      </c>
      <c r="L42">
        <v>18.39</v>
      </c>
      <c r="M42">
        <v>17.57</v>
      </c>
      <c r="N42">
        <v>14.02</v>
      </c>
      <c r="O42">
        <v>11.3</v>
      </c>
      <c r="Q42">
        <v>31.35</v>
      </c>
      <c r="R42">
        <v>13.9</v>
      </c>
      <c r="S42">
        <v>106.53</v>
      </c>
    </row>
    <row r="43" spans="1:19" x14ac:dyDescent="0.15">
      <c r="A43" s="30">
        <v>44813</v>
      </c>
      <c r="B43" s="29">
        <v>23.2</v>
      </c>
      <c r="F43" s="14" t="s">
        <v>735</v>
      </c>
      <c r="K43">
        <v>12.64</v>
      </c>
      <c r="L43">
        <v>18.39</v>
      </c>
      <c r="M43">
        <v>17.47</v>
      </c>
      <c r="N43">
        <v>13.86</v>
      </c>
      <c r="Q43">
        <v>31.35</v>
      </c>
      <c r="R43">
        <v>13.77</v>
      </c>
      <c r="S43">
        <v>107.48</v>
      </c>
    </row>
    <row r="44" spans="1:19" x14ac:dyDescent="0.15">
      <c r="A44" s="30">
        <v>44812</v>
      </c>
      <c r="B44" s="29">
        <v>23.13</v>
      </c>
      <c r="F44" s="14" t="s">
        <v>280</v>
      </c>
      <c r="J44">
        <v>13.02</v>
      </c>
      <c r="K44">
        <v>12.57</v>
      </c>
      <c r="L44">
        <v>18.39</v>
      </c>
      <c r="M44">
        <v>17.38</v>
      </c>
      <c r="P44">
        <v>35.93</v>
      </c>
      <c r="Q44">
        <v>31</v>
      </c>
      <c r="R44">
        <v>13.53</v>
      </c>
      <c r="S44">
        <v>141.82</v>
      </c>
    </row>
    <row r="45" spans="1:19" x14ac:dyDescent="0.15">
      <c r="A45" s="30">
        <v>44811</v>
      </c>
      <c r="B45" s="29">
        <v>23.2</v>
      </c>
      <c r="F45" s="14" t="s">
        <v>499</v>
      </c>
      <c r="J45">
        <v>12.96</v>
      </c>
      <c r="K45">
        <v>12.55</v>
      </c>
      <c r="L45">
        <v>18.39</v>
      </c>
      <c r="N45">
        <v>13.68</v>
      </c>
      <c r="O45">
        <v>11.3</v>
      </c>
      <c r="P45">
        <v>35.93</v>
      </c>
      <c r="Q45">
        <v>31</v>
      </c>
      <c r="R45">
        <v>13.35</v>
      </c>
      <c r="S45">
        <v>149.16</v>
      </c>
    </row>
    <row r="46" spans="1:19" x14ac:dyDescent="0.15">
      <c r="A46" s="30">
        <v>44810</v>
      </c>
      <c r="B46" s="29">
        <v>23.28</v>
      </c>
      <c r="F46" s="14" t="s">
        <v>447</v>
      </c>
      <c r="J46">
        <v>12.93</v>
      </c>
      <c r="K46">
        <v>12.5</v>
      </c>
      <c r="L46">
        <v>18.39</v>
      </c>
      <c r="N46">
        <v>13.54</v>
      </c>
      <c r="O46">
        <v>12</v>
      </c>
      <c r="P46">
        <v>36</v>
      </c>
      <c r="Q46">
        <v>31</v>
      </c>
      <c r="S46">
        <v>136.36000000000001</v>
      </c>
    </row>
    <row r="47" spans="1:19" x14ac:dyDescent="0.15">
      <c r="A47" s="30">
        <v>44809</v>
      </c>
      <c r="B47" s="29">
        <v>23.18</v>
      </c>
      <c r="F47" s="14" t="s">
        <v>780</v>
      </c>
      <c r="J47">
        <v>12.89</v>
      </c>
      <c r="K47">
        <v>12.45</v>
      </c>
      <c r="M47">
        <v>17.260000000000002</v>
      </c>
      <c r="N47">
        <v>13.52</v>
      </c>
      <c r="O47">
        <v>12.1</v>
      </c>
      <c r="P47">
        <v>36</v>
      </c>
      <c r="S47">
        <v>104.22</v>
      </c>
    </row>
    <row r="48" spans="1:19" x14ac:dyDescent="0.15">
      <c r="A48" s="30">
        <v>44806</v>
      </c>
      <c r="B48" s="29">
        <v>23.02</v>
      </c>
      <c r="F48" s="14" t="s">
        <v>395</v>
      </c>
      <c r="J48">
        <v>12.88</v>
      </c>
      <c r="L48">
        <v>18.45</v>
      </c>
      <c r="M48">
        <v>17.18</v>
      </c>
      <c r="N48">
        <v>13.52</v>
      </c>
      <c r="O48">
        <v>12.1</v>
      </c>
      <c r="P48">
        <v>36.08</v>
      </c>
      <c r="R48">
        <v>13.2</v>
      </c>
      <c r="S48">
        <v>123.41</v>
      </c>
    </row>
    <row r="49" spans="1:19" x14ac:dyDescent="0.15">
      <c r="A49" s="30">
        <v>44805</v>
      </c>
      <c r="B49" s="29">
        <v>22.92</v>
      </c>
      <c r="F49" s="14" t="s">
        <v>343</v>
      </c>
      <c r="L49">
        <v>18.48</v>
      </c>
      <c r="M49">
        <v>17.11</v>
      </c>
      <c r="N49">
        <v>13.52</v>
      </c>
      <c r="O49">
        <v>12.23</v>
      </c>
      <c r="Q49">
        <v>31</v>
      </c>
      <c r="R49">
        <v>12.95</v>
      </c>
      <c r="S49">
        <v>105.29</v>
      </c>
    </row>
    <row r="50" spans="1:19" x14ac:dyDescent="0.15">
      <c r="A50" s="30">
        <v>44804</v>
      </c>
      <c r="B50" s="29">
        <v>22.8</v>
      </c>
      <c r="F50" s="14" t="s">
        <v>784</v>
      </c>
      <c r="K50">
        <v>12.38</v>
      </c>
      <c r="L50">
        <v>18.5</v>
      </c>
      <c r="M50">
        <v>17.079999999999998</v>
      </c>
      <c r="N50">
        <v>13.52</v>
      </c>
      <c r="Q50">
        <v>31</v>
      </c>
      <c r="R50">
        <v>12.73</v>
      </c>
      <c r="S50">
        <v>105.21000000000001</v>
      </c>
    </row>
    <row r="51" spans="1:19" x14ac:dyDescent="0.15">
      <c r="A51" s="30">
        <v>44803</v>
      </c>
      <c r="B51" s="29">
        <v>22.63</v>
      </c>
      <c r="F51" s="14" t="s">
        <v>781</v>
      </c>
      <c r="J51">
        <v>12.88</v>
      </c>
      <c r="K51">
        <v>12.38</v>
      </c>
      <c r="L51">
        <v>18.510000000000002</v>
      </c>
      <c r="M51">
        <v>17.02</v>
      </c>
      <c r="P51">
        <v>36.299999999999997</v>
      </c>
      <c r="Q51">
        <v>31</v>
      </c>
      <c r="R51">
        <v>12.68</v>
      </c>
      <c r="S51">
        <v>140.77000000000001</v>
      </c>
    </row>
    <row r="52" spans="1:19" x14ac:dyDescent="0.15">
      <c r="A52" s="30">
        <v>44802</v>
      </c>
      <c r="B52" s="29">
        <v>22.33</v>
      </c>
      <c r="F52" s="14" t="s">
        <v>500</v>
      </c>
      <c r="I52">
        <v>15.98</v>
      </c>
      <c r="J52">
        <v>12.78</v>
      </c>
      <c r="K52">
        <v>12.38</v>
      </c>
      <c r="L52">
        <v>18.489999999999998</v>
      </c>
      <c r="O52">
        <v>12.43</v>
      </c>
      <c r="P52">
        <v>36.299999999999997</v>
      </c>
      <c r="Q52">
        <v>30.62</v>
      </c>
      <c r="R52">
        <v>12.67</v>
      </c>
      <c r="S52">
        <v>151.64999999999998</v>
      </c>
    </row>
    <row r="53" spans="1:19" x14ac:dyDescent="0.15">
      <c r="A53" s="30">
        <v>44799</v>
      </c>
      <c r="B53" s="29">
        <v>21.95</v>
      </c>
      <c r="F53" s="14" t="s">
        <v>448</v>
      </c>
      <c r="I53">
        <v>15.92</v>
      </c>
      <c r="J53">
        <v>12.84</v>
      </c>
      <c r="K53">
        <v>12.38</v>
      </c>
      <c r="L53">
        <v>18.45</v>
      </c>
      <c r="N53">
        <v>13.52</v>
      </c>
      <c r="O53">
        <v>12.43</v>
      </c>
      <c r="P53">
        <v>36.42</v>
      </c>
      <c r="Q53">
        <v>30.2</v>
      </c>
      <c r="S53">
        <v>152.16</v>
      </c>
    </row>
    <row r="54" spans="1:19" x14ac:dyDescent="0.15">
      <c r="A54" s="30">
        <v>44798</v>
      </c>
      <c r="B54" s="29">
        <v>21.85</v>
      </c>
      <c r="F54" s="14" t="s">
        <v>675</v>
      </c>
      <c r="I54">
        <v>15.84</v>
      </c>
      <c r="J54">
        <v>12.73</v>
      </c>
      <c r="K54">
        <v>12.38</v>
      </c>
      <c r="M54">
        <v>17</v>
      </c>
      <c r="N54">
        <v>13.52</v>
      </c>
      <c r="O54">
        <v>12.43</v>
      </c>
      <c r="P54">
        <v>36.42</v>
      </c>
      <c r="S54">
        <v>120.32000000000001</v>
      </c>
    </row>
    <row r="55" spans="1:19" x14ac:dyDescent="0.15">
      <c r="A55" s="30">
        <v>44797</v>
      </c>
      <c r="B55" s="29">
        <v>21.68</v>
      </c>
      <c r="F55" s="14" t="s">
        <v>396</v>
      </c>
      <c r="I55">
        <v>15.74</v>
      </c>
      <c r="J55">
        <v>12.66</v>
      </c>
      <c r="M55">
        <v>17.010000000000002</v>
      </c>
      <c r="N55">
        <v>13.52</v>
      </c>
      <c r="O55">
        <v>12.43</v>
      </c>
      <c r="P55">
        <v>36.33</v>
      </c>
      <c r="R55">
        <v>12.58</v>
      </c>
      <c r="S55">
        <v>120.26999999999998</v>
      </c>
    </row>
    <row r="56" spans="1:19" x14ac:dyDescent="0.15">
      <c r="A56" s="30">
        <v>44796</v>
      </c>
      <c r="B56" s="29">
        <v>21.53</v>
      </c>
      <c r="F56" s="14" t="s">
        <v>344</v>
      </c>
      <c r="I56">
        <v>15.62</v>
      </c>
      <c r="L56">
        <v>18.36</v>
      </c>
      <c r="M56">
        <v>17</v>
      </c>
      <c r="N56">
        <v>13.48</v>
      </c>
      <c r="O56">
        <v>12.42</v>
      </c>
      <c r="Q56">
        <v>29.3</v>
      </c>
      <c r="R56">
        <v>12.53</v>
      </c>
      <c r="S56">
        <v>118.71</v>
      </c>
    </row>
    <row r="57" spans="1:19" x14ac:dyDescent="0.15">
      <c r="A57" s="30">
        <v>44795</v>
      </c>
      <c r="B57" s="29">
        <v>21.47</v>
      </c>
      <c r="F57" s="14" t="s">
        <v>785</v>
      </c>
      <c r="K57">
        <v>12.38</v>
      </c>
      <c r="L57">
        <v>18.29</v>
      </c>
      <c r="M57">
        <v>16.940000000000001</v>
      </c>
      <c r="N57">
        <v>13.44</v>
      </c>
      <c r="Q57">
        <v>28.7</v>
      </c>
      <c r="R57">
        <v>12.5</v>
      </c>
      <c r="S57">
        <v>102.25</v>
      </c>
    </row>
    <row r="58" spans="1:19" x14ac:dyDescent="0.15">
      <c r="A58" s="30">
        <v>44792</v>
      </c>
      <c r="B58" s="29">
        <v>21.4</v>
      </c>
      <c r="F58" s="14" t="s">
        <v>782</v>
      </c>
      <c r="J58">
        <v>12.52</v>
      </c>
      <c r="K58">
        <v>12.38</v>
      </c>
      <c r="L58">
        <v>18.25</v>
      </c>
      <c r="M58">
        <v>16.91</v>
      </c>
      <c r="N58">
        <v>13.35</v>
      </c>
      <c r="P58">
        <v>36</v>
      </c>
      <c r="Q58">
        <v>28.1</v>
      </c>
      <c r="R58">
        <v>12.47</v>
      </c>
      <c r="S58">
        <v>149.97999999999999</v>
      </c>
    </row>
    <row r="59" spans="1:19" x14ac:dyDescent="0.15">
      <c r="A59" s="30">
        <v>44791</v>
      </c>
      <c r="B59" s="29">
        <v>21.42</v>
      </c>
      <c r="F59" s="14" t="s">
        <v>501</v>
      </c>
      <c r="I59">
        <v>15.42</v>
      </c>
      <c r="J59">
        <v>12.52</v>
      </c>
      <c r="K59">
        <v>12.38</v>
      </c>
      <c r="L59">
        <v>18.22</v>
      </c>
      <c r="O59">
        <v>12.35</v>
      </c>
      <c r="P59">
        <v>36</v>
      </c>
      <c r="Q59">
        <v>27.9</v>
      </c>
      <c r="R59">
        <v>12.43</v>
      </c>
      <c r="S59">
        <v>147.22</v>
      </c>
    </row>
    <row r="60" spans="1:19" x14ac:dyDescent="0.15">
      <c r="A60" s="30">
        <v>44790</v>
      </c>
      <c r="B60" s="29">
        <v>21.28</v>
      </c>
      <c r="F60" s="14" t="s">
        <v>449</v>
      </c>
      <c r="I60">
        <v>15.32</v>
      </c>
      <c r="J60">
        <v>12.46</v>
      </c>
      <c r="K60">
        <v>12.4</v>
      </c>
      <c r="L60">
        <v>18.22</v>
      </c>
      <c r="N60">
        <v>13.22</v>
      </c>
      <c r="O60">
        <v>12.35</v>
      </c>
      <c r="P60">
        <v>35.97</v>
      </c>
      <c r="Q60">
        <v>27.72</v>
      </c>
      <c r="S60">
        <v>147.66</v>
      </c>
    </row>
    <row r="61" spans="1:19" x14ac:dyDescent="0.15">
      <c r="A61" s="30">
        <v>44789</v>
      </c>
      <c r="B61" s="29">
        <v>21.22</v>
      </c>
      <c r="F61" s="14" t="s">
        <v>762</v>
      </c>
      <c r="I61">
        <v>15.24</v>
      </c>
      <c r="J61">
        <v>12.46</v>
      </c>
      <c r="K61">
        <v>12.35</v>
      </c>
      <c r="M61">
        <v>16.829999999999998</v>
      </c>
      <c r="N61">
        <v>13.07</v>
      </c>
      <c r="O61">
        <v>12.33</v>
      </c>
      <c r="P61">
        <v>35.97</v>
      </c>
      <c r="S61">
        <v>118.25</v>
      </c>
    </row>
    <row r="62" spans="1:19" x14ac:dyDescent="0.15">
      <c r="A62" s="30">
        <v>44788</v>
      </c>
      <c r="B62" s="29">
        <v>21.22</v>
      </c>
      <c r="F62" s="14" t="s">
        <v>397</v>
      </c>
      <c r="I62">
        <v>15.25</v>
      </c>
      <c r="J62">
        <v>12.46</v>
      </c>
      <c r="M62">
        <v>16.75</v>
      </c>
      <c r="N62">
        <v>12.9</v>
      </c>
      <c r="O62">
        <v>12.33</v>
      </c>
      <c r="P62">
        <v>35.6</v>
      </c>
      <c r="R62">
        <v>12.4</v>
      </c>
      <c r="S62">
        <v>117.69</v>
      </c>
    </row>
    <row r="63" spans="1:19" x14ac:dyDescent="0.15">
      <c r="A63" s="30">
        <v>44785</v>
      </c>
      <c r="B63" s="29">
        <v>21.33</v>
      </c>
      <c r="F63" s="14" t="s">
        <v>563</v>
      </c>
      <c r="L63">
        <v>18.21</v>
      </c>
      <c r="S63">
        <v>18.21</v>
      </c>
    </row>
    <row r="64" spans="1:19" x14ac:dyDescent="0.15">
      <c r="A64" s="30">
        <v>44784</v>
      </c>
      <c r="B64" s="29">
        <v>21.27</v>
      </c>
      <c r="F64" s="14" t="s">
        <v>345</v>
      </c>
      <c r="I64">
        <v>15.15</v>
      </c>
      <c r="L64">
        <v>18.239999999999998</v>
      </c>
      <c r="M64">
        <v>16.72</v>
      </c>
      <c r="N64">
        <v>12.75</v>
      </c>
      <c r="O64">
        <v>12.28</v>
      </c>
      <c r="Q64">
        <v>27.97</v>
      </c>
      <c r="R64">
        <v>12.4</v>
      </c>
      <c r="S64">
        <v>115.51</v>
      </c>
    </row>
    <row r="65" spans="1:19" x14ac:dyDescent="0.15">
      <c r="A65" s="30">
        <v>44783</v>
      </c>
      <c r="B65" s="29">
        <v>21.32</v>
      </c>
      <c r="F65" s="14" t="s">
        <v>736</v>
      </c>
      <c r="K65">
        <v>12.3</v>
      </c>
      <c r="L65">
        <v>18.25</v>
      </c>
      <c r="M65">
        <v>16.649999999999999</v>
      </c>
      <c r="N65">
        <v>12.44</v>
      </c>
      <c r="P65">
        <v>35.68</v>
      </c>
      <c r="Q65">
        <v>28.45</v>
      </c>
      <c r="R65">
        <v>12.45</v>
      </c>
      <c r="S65">
        <v>136.22</v>
      </c>
    </row>
    <row r="66" spans="1:19" x14ac:dyDescent="0.15">
      <c r="A66" s="30">
        <v>44782</v>
      </c>
      <c r="B66" s="29">
        <v>21.43</v>
      </c>
      <c r="F66" s="14" t="s">
        <v>783</v>
      </c>
      <c r="J66">
        <v>12.29</v>
      </c>
      <c r="K66">
        <v>12.26</v>
      </c>
      <c r="L66">
        <v>18.29</v>
      </c>
      <c r="M66">
        <v>16.62</v>
      </c>
      <c r="P66">
        <v>35.68</v>
      </c>
      <c r="Q66">
        <v>28.68</v>
      </c>
      <c r="R66">
        <v>12.45</v>
      </c>
      <c r="S66">
        <v>136.26999999999998</v>
      </c>
    </row>
    <row r="67" spans="1:19" x14ac:dyDescent="0.15">
      <c r="A67" s="30">
        <v>44781</v>
      </c>
      <c r="B67" s="29">
        <v>21.53</v>
      </c>
      <c r="F67" s="14" t="s">
        <v>502</v>
      </c>
      <c r="I67">
        <v>15.04</v>
      </c>
      <c r="J67">
        <v>12.15</v>
      </c>
      <c r="K67">
        <v>12.22</v>
      </c>
      <c r="L67">
        <v>18.329999999999998</v>
      </c>
      <c r="O67">
        <v>12.4</v>
      </c>
      <c r="P67">
        <v>35.729999999999997</v>
      </c>
      <c r="Q67">
        <v>28.68</v>
      </c>
      <c r="R67">
        <v>12.47</v>
      </c>
      <c r="S67">
        <v>147.02000000000001</v>
      </c>
    </row>
    <row r="68" spans="1:19" x14ac:dyDescent="0.15">
      <c r="A68" s="30">
        <v>44778</v>
      </c>
      <c r="B68" s="29">
        <v>21.57</v>
      </c>
      <c r="F68" s="14" t="s">
        <v>450</v>
      </c>
      <c r="I68">
        <v>14.94</v>
      </c>
      <c r="J68">
        <v>12.08</v>
      </c>
      <c r="K68">
        <v>12.17</v>
      </c>
      <c r="N68">
        <v>12.14</v>
      </c>
      <c r="O68">
        <v>12.4</v>
      </c>
      <c r="P68">
        <v>35.729999999999997</v>
      </c>
      <c r="Q68">
        <v>28.72</v>
      </c>
      <c r="S68">
        <v>128.18</v>
      </c>
    </row>
    <row r="69" spans="1:19" x14ac:dyDescent="0.15">
      <c r="A69" s="30">
        <v>44777</v>
      </c>
      <c r="B69" s="29">
        <v>21.68</v>
      </c>
      <c r="F69" s="14" t="s">
        <v>398</v>
      </c>
      <c r="I69">
        <v>14.85</v>
      </c>
      <c r="J69">
        <v>11.97</v>
      </c>
      <c r="K69">
        <v>12.13</v>
      </c>
      <c r="M69">
        <v>16.52</v>
      </c>
      <c r="N69">
        <v>12.01</v>
      </c>
      <c r="O69">
        <v>12.58</v>
      </c>
      <c r="P69">
        <v>35.950000000000003</v>
      </c>
      <c r="S69">
        <v>116.01</v>
      </c>
    </row>
    <row r="70" spans="1:19" x14ac:dyDescent="0.15">
      <c r="A70" s="30">
        <v>44776</v>
      </c>
      <c r="B70" s="29">
        <v>21.63</v>
      </c>
      <c r="F70" s="14" t="s">
        <v>763</v>
      </c>
      <c r="I70">
        <v>14.78</v>
      </c>
      <c r="J70">
        <v>11.92</v>
      </c>
      <c r="L70">
        <v>18.420000000000002</v>
      </c>
      <c r="M70">
        <v>16.41</v>
      </c>
      <c r="N70">
        <v>11.86</v>
      </c>
      <c r="O70">
        <v>12.58</v>
      </c>
      <c r="R70">
        <v>12.37</v>
      </c>
      <c r="S70">
        <v>98.34</v>
      </c>
    </row>
    <row r="71" spans="1:19" x14ac:dyDescent="0.15">
      <c r="A71" s="30">
        <v>44775</v>
      </c>
      <c r="B71" s="29">
        <v>21.53</v>
      </c>
      <c r="F71" s="14" t="s">
        <v>346</v>
      </c>
      <c r="I71">
        <v>14.68</v>
      </c>
      <c r="L71">
        <v>18.48</v>
      </c>
      <c r="M71">
        <v>16.329999999999998</v>
      </c>
      <c r="N71">
        <v>11.72</v>
      </c>
      <c r="O71">
        <v>13.18</v>
      </c>
      <c r="Q71">
        <v>28.5</v>
      </c>
      <c r="R71">
        <v>12.25</v>
      </c>
      <c r="S71">
        <v>115.13999999999999</v>
      </c>
    </row>
    <row r="72" spans="1:19" x14ac:dyDescent="0.15">
      <c r="A72" s="30">
        <v>44774</v>
      </c>
      <c r="B72" s="29">
        <v>21.42</v>
      </c>
      <c r="F72" s="14" t="s">
        <v>737</v>
      </c>
      <c r="K72">
        <v>12.11</v>
      </c>
      <c r="L72">
        <v>18.53</v>
      </c>
      <c r="M72">
        <v>16.28</v>
      </c>
      <c r="N72">
        <v>11.65</v>
      </c>
      <c r="P72">
        <v>35.9</v>
      </c>
      <c r="Q72">
        <v>28.5</v>
      </c>
      <c r="R72">
        <v>12.22</v>
      </c>
      <c r="S72">
        <v>135.19</v>
      </c>
    </row>
    <row r="73" spans="1:19" x14ac:dyDescent="0.15">
      <c r="A73" s="30">
        <v>44771</v>
      </c>
      <c r="B73" s="29">
        <v>21.2</v>
      </c>
      <c r="F73" s="14" t="s">
        <v>281</v>
      </c>
      <c r="J73">
        <v>11.71</v>
      </c>
      <c r="K73">
        <v>12.08</v>
      </c>
      <c r="L73">
        <v>18.600000000000001</v>
      </c>
      <c r="M73">
        <v>16.190000000000001</v>
      </c>
      <c r="P73">
        <v>35.9</v>
      </c>
      <c r="Q73">
        <v>28.27</v>
      </c>
      <c r="R73">
        <v>12.2</v>
      </c>
      <c r="S73">
        <v>134.94999999999999</v>
      </c>
    </row>
    <row r="74" spans="1:19" x14ac:dyDescent="0.15">
      <c r="A74" s="30">
        <v>44770</v>
      </c>
      <c r="B74" s="29">
        <v>21.25</v>
      </c>
      <c r="F74" s="14" t="s">
        <v>503</v>
      </c>
      <c r="I74">
        <v>14.52</v>
      </c>
      <c r="J74">
        <v>11.55</v>
      </c>
      <c r="K74">
        <v>12.03</v>
      </c>
      <c r="L74">
        <v>18.66</v>
      </c>
      <c r="O74">
        <v>14.3</v>
      </c>
      <c r="P74">
        <v>35.93</v>
      </c>
      <c r="Q74">
        <v>28.27</v>
      </c>
      <c r="R74">
        <v>12.18</v>
      </c>
      <c r="S74">
        <v>147.44000000000003</v>
      </c>
    </row>
    <row r="75" spans="1:19" x14ac:dyDescent="0.15">
      <c r="A75" s="30">
        <v>44769</v>
      </c>
      <c r="B75" s="29">
        <v>21.57</v>
      </c>
      <c r="F75" s="14" t="s">
        <v>451</v>
      </c>
      <c r="I75">
        <v>14.4</v>
      </c>
      <c r="J75">
        <v>11.49</v>
      </c>
      <c r="K75">
        <v>11.97</v>
      </c>
      <c r="N75">
        <v>11.57</v>
      </c>
      <c r="O75">
        <v>14.3</v>
      </c>
      <c r="P75">
        <v>35.93</v>
      </c>
      <c r="Q75">
        <v>28.03</v>
      </c>
      <c r="S75">
        <v>127.69</v>
      </c>
    </row>
    <row r="76" spans="1:19" x14ac:dyDescent="0.15">
      <c r="A76" s="30">
        <v>44768</v>
      </c>
      <c r="B76" s="29">
        <v>22.03</v>
      </c>
      <c r="F76" s="14" t="s">
        <v>399</v>
      </c>
      <c r="I76">
        <v>14.27</v>
      </c>
      <c r="J76">
        <v>11.49</v>
      </c>
      <c r="K76">
        <v>11.95</v>
      </c>
      <c r="M76">
        <v>16.059999999999999</v>
      </c>
      <c r="N76">
        <v>11.5</v>
      </c>
      <c r="O76">
        <v>14.43</v>
      </c>
      <c r="P76">
        <v>35.85</v>
      </c>
      <c r="S76">
        <v>115.54999999999998</v>
      </c>
    </row>
    <row r="77" spans="1:19" x14ac:dyDescent="0.15">
      <c r="A77" s="30">
        <v>44767</v>
      </c>
      <c r="B77" s="29">
        <v>22.27</v>
      </c>
      <c r="F77" s="14" t="s">
        <v>504</v>
      </c>
      <c r="I77">
        <v>14.14</v>
      </c>
      <c r="J77">
        <v>11.49</v>
      </c>
      <c r="M77">
        <v>15.99</v>
      </c>
      <c r="N77">
        <v>11.45</v>
      </c>
      <c r="O77">
        <v>14.4</v>
      </c>
      <c r="R77">
        <v>12.12</v>
      </c>
      <c r="S77">
        <v>79.590000000000018</v>
      </c>
    </row>
    <row r="78" spans="1:19" x14ac:dyDescent="0.15">
      <c r="A78" s="30">
        <v>44764</v>
      </c>
      <c r="B78" s="29">
        <v>22.47</v>
      </c>
      <c r="F78" s="14" t="s">
        <v>347</v>
      </c>
      <c r="I78">
        <v>14.01</v>
      </c>
      <c r="L78">
        <v>18.809999999999999</v>
      </c>
      <c r="M78">
        <v>15.94</v>
      </c>
      <c r="N78">
        <v>11.38</v>
      </c>
      <c r="O78">
        <v>14.43</v>
      </c>
      <c r="Q78">
        <v>27.9</v>
      </c>
      <c r="R78">
        <v>12.03</v>
      </c>
      <c r="S78">
        <v>114.5</v>
      </c>
    </row>
    <row r="79" spans="1:19" x14ac:dyDescent="0.15">
      <c r="A79" s="30">
        <v>44763</v>
      </c>
      <c r="B79" s="29">
        <v>22.57</v>
      </c>
      <c r="F79" s="14" t="s">
        <v>310</v>
      </c>
      <c r="K79">
        <v>11.95</v>
      </c>
      <c r="L79">
        <v>18.88</v>
      </c>
      <c r="M79">
        <v>15.95</v>
      </c>
      <c r="N79">
        <v>11.29</v>
      </c>
      <c r="P79">
        <v>35.880000000000003</v>
      </c>
      <c r="Q79">
        <v>27.9</v>
      </c>
      <c r="R79">
        <v>12</v>
      </c>
      <c r="S79">
        <v>133.85</v>
      </c>
    </row>
    <row r="80" spans="1:19" x14ac:dyDescent="0.15">
      <c r="A80" s="30">
        <v>44762</v>
      </c>
      <c r="B80" s="29">
        <v>22.8</v>
      </c>
      <c r="F80" s="14" t="s">
        <v>282</v>
      </c>
      <c r="J80">
        <v>11.49</v>
      </c>
      <c r="K80">
        <v>11.92</v>
      </c>
      <c r="L80">
        <v>18.93</v>
      </c>
      <c r="M80">
        <v>15.91</v>
      </c>
      <c r="P80">
        <v>35.880000000000003</v>
      </c>
      <c r="Q80">
        <v>27.87</v>
      </c>
      <c r="R80">
        <v>11.92</v>
      </c>
      <c r="S80">
        <v>133.91999999999999</v>
      </c>
    </row>
    <row r="81" spans="1:19" x14ac:dyDescent="0.15">
      <c r="A81" s="30">
        <v>44761</v>
      </c>
      <c r="B81" s="29">
        <v>22.73</v>
      </c>
      <c r="F81" s="14" t="s">
        <v>505</v>
      </c>
      <c r="I81">
        <v>13.92</v>
      </c>
      <c r="J81">
        <v>11.38</v>
      </c>
      <c r="K81">
        <v>11.91</v>
      </c>
      <c r="L81">
        <v>19.010000000000002</v>
      </c>
      <c r="O81">
        <v>14.73</v>
      </c>
      <c r="P81">
        <v>35.83</v>
      </c>
      <c r="Q81">
        <v>27.87</v>
      </c>
      <c r="R81">
        <v>11.9</v>
      </c>
      <c r="S81">
        <v>146.55000000000001</v>
      </c>
    </row>
    <row r="82" spans="1:19" x14ac:dyDescent="0.15">
      <c r="A82" s="30">
        <v>44760</v>
      </c>
      <c r="B82" s="29">
        <v>22.77</v>
      </c>
      <c r="F82" s="14" t="s">
        <v>452</v>
      </c>
      <c r="I82">
        <v>13.82</v>
      </c>
      <c r="J82">
        <v>11.32</v>
      </c>
      <c r="K82">
        <v>11.89</v>
      </c>
      <c r="N82">
        <v>11.15</v>
      </c>
      <c r="O82">
        <v>14.73</v>
      </c>
      <c r="P82">
        <v>35.83</v>
      </c>
      <c r="Q82">
        <v>27.73</v>
      </c>
      <c r="S82">
        <v>126.47</v>
      </c>
    </row>
    <row r="83" spans="1:19" x14ac:dyDescent="0.15">
      <c r="A83" s="30">
        <v>44757</v>
      </c>
      <c r="B83" s="29">
        <v>23</v>
      </c>
      <c r="F83" s="14" t="s">
        <v>400</v>
      </c>
      <c r="I83">
        <v>13.82</v>
      </c>
      <c r="J83">
        <v>11.22</v>
      </c>
      <c r="K83">
        <v>11.92</v>
      </c>
      <c r="M83">
        <v>15.99</v>
      </c>
      <c r="N83">
        <v>11</v>
      </c>
      <c r="O83">
        <v>14.85</v>
      </c>
      <c r="P83">
        <v>35.83</v>
      </c>
      <c r="S83">
        <v>114.63</v>
      </c>
    </row>
    <row r="84" spans="1:19" x14ac:dyDescent="0.15">
      <c r="A84" s="30">
        <v>44756</v>
      </c>
      <c r="B84" s="29">
        <v>22.95</v>
      </c>
      <c r="F84" s="14" t="s">
        <v>506</v>
      </c>
      <c r="I84">
        <v>13.75</v>
      </c>
      <c r="J84">
        <v>11.12</v>
      </c>
      <c r="L84">
        <v>19.12</v>
      </c>
      <c r="M84">
        <v>16.02</v>
      </c>
      <c r="N84">
        <v>10.85</v>
      </c>
      <c r="O84">
        <v>14.85</v>
      </c>
      <c r="R84">
        <v>11.87</v>
      </c>
      <c r="S84">
        <v>97.579999999999984</v>
      </c>
    </row>
    <row r="85" spans="1:19" x14ac:dyDescent="0.15">
      <c r="A85" s="30">
        <v>44755</v>
      </c>
      <c r="B85" s="29">
        <v>22.75</v>
      </c>
      <c r="F85" s="14" t="s">
        <v>348</v>
      </c>
      <c r="I85">
        <v>13.72</v>
      </c>
      <c r="L85">
        <v>19.2</v>
      </c>
      <c r="M85">
        <v>16.03</v>
      </c>
      <c r="N85">
        <v>10.7</v>
      </c>
      <c r="O85">
        <v>15.03</v>
      </c>
      <c r="Q85">
        <v>27.3</v>
      </c>
      <c r="R85">
        <v>11.8</v>
      </c>
      <c r="S85">
        <v>113.78</v>
      </c>
    </row>
    <row r="86" spans="1:19" x14ac:dyDescent="0.15">
      <c r="A86" s="30">
        <v>44754</v>
      </c>
      <c r="B86" s="29">
        <v>22.53</v>
      </c>
      <c r="F86" s="14" t="s">
        <v>311</v>
      </c>
      <c r="K86">
        <v>11.92</v>
      </c>
      <c r="L86">
        <v>19.3</v>
      </c>
      <c r="M86">
        <v>16.05</v>
      </c>
      <c r="N86">
        <v>10.57</v>
      </c>
      <c r="P86">
        <v>35.450000000000003</v>
      </c>
      <c r="Q86">
        <v>27.07</v>
      </c>
      <c r="R86">
        <v>11.9</v>
      </c>
      <c r="S86">
        <v>132.26</v>
      </c>
    </row>
    <row r="87" spans="1:19" x14ac:dyDescent="0.15">
      <c r="A87" s="30">
        <v>44753</v>
      </c>
      <c r="B87" s="29">
        <v>22.27</v>
      </c>
      <c r="F87" s="14" t="s">
        <v>283</v>
      </c>
      <c r="J87">
        <v>11.05</v>
      </c>
      <c r="K87">
        <v>11.99</v>
      </c>
      <c r="L87">
        <v>19.47</v>
      </c>
      <c r="M87">
        <v>16.079999999999998</v>
      </c>
      <c r="P87">
        <v>35.450000000000003</v>
      </c>
      <c r="Q87">
        <v>26.9</v>
      </c>
      <c r="R87">
        <v>11.95</v>
      </c>
      <c r="S87">
        <v>132.88999999999999</v>
      </c>
    </row>
    <row r="88" spans="1:19" x14ac:dyDescent="0.15">
      <c r="A88" s="30">
        <v>44750</v>
      </c>
      <c r="B88" s="29">
        <v>22.07</v>
      </c>
      <c r="F88" s="14" t="s">
        <v>507</v>
      </c>
      <c r="I88">
        <v>13.61</v>
      </c>
      <c r="J88">
        <v>11</v>
      </c>
      <c r="K88">
        <v>12.03</v>
      </c>
      <c r="L88">
        <v>19.57</v>
      </c>
      <c r="O88">
        <v>15.2</v>
      </c>
      <c r="P88">
        <v>35.229999999999997</v>
      </c>
      <c r="Q88">
        <v>26.9</v>
      </c>
      <c r="R88">
        <v>12.05</v>
      </c>
      <c r="S88">
        <v>145.59</v>
      </c>
    </row>
    <row r="89" spans="1:19" x14ac:dyDescent="0.15">
      <c r="A89" s="30">
        <v>44749</v>
      </c>
      <c r="B89" s="29">
        <v>22.17</v>
      </c>
      <c r="F89" s="14" t="s">
        <v>453</v>
      </c>
      <c r="I89">
        <v>13.59</v>
      </c>
      <c r="J89">
        <v>10.86</v>
      </c>
      <c r="K89">
        <v>12.1</v>
      </c>
      <c r="N89">
        <v>10.5</v>
      </c>
      <c r="O89">
        <v>15.2</v>
      </c>
      <c r="P89">
        <v>35.229999999999997</v>
      </c>
      <c r="Q89">
        <v>26.53</v>
      </c>
      <c r="S89">
        <v>124.00999999999999</v>
      </c>
    </row>
    <row r="90" spans="1:19" x14ac:dyDescent="0.15">
      <c r="A90" s="30">
        <v>44748</v>
      </c>
      <c r="B90" s="29">
        <v>22.1</v>
      </c>
      <c r="F90" s="14" t="s">
        <v>401</v>
      </c>
      <c r="I90">
        <v>13.6</v>
      </c>
      <c r="J90">
        <v>10.98</v>
      </c>
      <c r="K90">
        <v>12.15</v>
      </c>
      <c r="M90">
        <v>16.11</v>
      </c>
      <c r="N90">
        <v>10.45</v>
      </c>
      <c r="O90">
        <v>15.3</v>
      </c>
      <c r="P90">
        <v>35.03</v>
      </c>
      <c r="S90">
        <v>113.61999999999999</v>
      </c>
    </row>
    <row r="91" spans="1:19" x14ac:dyDescent="0.15">
      <c r="A91" s="30">
        <v>44747</v>
      </c>
      <c r="B91" s="29">
        <v>21.53</v>
      </c>
      <c r="F91" s="14" t="s">
        <v>508</v>
      </c>
      <c r="I91">
        <v>13.58</v>
      </c>
      <c r="J91">
        <v>11.02</v>
      </c>
      <c r="K91">
        <v>12.15</v>
      </c>
      <c r="L91">
        <v>19.649999999999999</v>
      </c>
      <c r="M91">
        <v>16.100000000000001</v>
      </c>
      <c r="N91">
        <v>10.43</v>
      </c>
      <c r="O91">
        <v>15.3</v>
      </c>
      <c r="R91">
        <v>12.08</v>
      </c>
      <c r="S91">
        <v>110.31</v>
      </c>
    </row>
    <row r="92" spans="1:19" x14ac:dyDescent="0.15">
      <c r="A92" s="30">
        <v>44746</v>
      </c>
      <c r="B92" s="29">
        <v>20.63</v>
      </c>
      <c r="F92" s="14" t="s">
        <v>349</v>
      </c>
      <c r="I92">
        <v>13.6</v>
      </c>
      <c r="L92">
        <v>19.72</v>
      </c>
      <c r="M92">
        <v>16.100000000000001</v>
      </c>
      <c r="N92">
        <v>10.43</v>
      </c>
      <c r="O92">
        <v>15.32</v>
      </c>
      <c r="Q92">
        <v>26.13</v>
      </c>
      <c r="R92">
        <v>12.1</v>
      </c>
      <c r="S92">
        <v>113.39999999999999</v>
      </c>
    </row>
    <row r="93" spans="1:19" x14ac:dyDescent="0.15">
      <c r="A93" s="30">
        <v>44743</v>
      </c>
      <c r="B93" s="29">
        <v>19.77</v>
      </c>
      <c r="F93" s="14" t="s">
        <v>312</v>
      </c>
      <c r="K93">
        <v>12.28</v>
      </c>
      <c r="L93">
        <v>19.78</v>
      </c>
      <c r="M93">
        <v>16.079999999999998</v>
      </c>
      <c r="N93">
        <v>10.45</v>
      </c>
      <c r="P93">
        <v>34.83</v>
      </c>
      <c r="Q93">
        <v>25.92</v>
      </c>
      <c r="R93">
        <v>12.15</v>
      </c>
      <c r="S93">
        <v>131.49</v>
      </c>
    </row>
    <row r="94" spans="1:19" x14ac:dyDescent="0.15">
      <c r="A94" s="30">
        <v>44742</v>
      </c>
      <c r="B94" s="29">
        <v>19.329999999999998</v>
      </c>
      <c r="F94" s="14" t="s">
        <v>284</v>
      </c>
      <c r="J94">
        <v>10.94</v>
      </c>
      <c r="K94">
        <v>12.38</v>
      </c>
      <c r="L94">
        <v>19.82</v>
      </c>
      <c r="M94">
        <v>16.059999999999999</v>
      </c>
      <c r="P94">
        <v>34.83</v>
      </c>
      <c r="Q94">
        <v>25.67</v>
      </c>
      <c r="R94">
        <v>12.18</v>
      </c>
      <c r="S94">
        <v>131.88</v>
      </c>
    </row>
    <row r="95" spans="1:19" x14ac:dyDescent="0.15">
      <c r="A95" s="30">
        <v>44741</v>
      </c>
      <c r="B95" s="29">
        <v>18.579999999999998</v>
      </c>
      <c r="F95" s="14" t="s">
        <v>509</v>
      </c>
      <c r="I95">
        <v>13.5</v>
      </c>
      <c r="J95">
        <v>10.93</v>
      </c>
      <c r="K95">
        <v>12.47</v>
      </c>
      <c r="L95">
        <v>19.87</v>
      </c>
      <c r="O95">
        <v>15.35</v>
      </c>
      <c r="P95">
        <v>34.630000000000003</v>
      </c>
      <c r="Q95">
        <v>25.67</v>
      </c>
      <c r="R95">
        <v>12.23</v>
      </c>
      <c r="S95">
        <v>144.65</v>
      </c>
    </row>
    <row r="96" spans="1:19" x14ac:dyDescent="0.15">
      <c r="A96" s="30">
        <v>44740</v>
      </c>
      <c r="B96" s="29">
        <v>17.77</v>
      </c>
      <c r="F96" s="14" t="s">
        <v>454</v>
      </c>
      <c r="I96">
        <v>13.42</v>
      </c>
      <c r="J96">
        <v>10.92</v>
      </c>
      <c r="K96">
        <v>12.52</v>
      </c>
      <c r="N96">
        <v>10.51</v>
      </c>
      <c r="O96">
        <v>15.35</v>
      </c>
      <c r="P96">
        <v>34.630000000000003</v>
      </c>
      <c r="Q96">
        <v>25.23</v>
      </c>
      <c r="S96">
        <v>122.58</v>
      </c>
    </row>
    <row r="97" spans="1:19" x14ac:dyDescent="0.15">
      <c r="A97" s="30">
        <v>44739</v>
      </c>
      <c r="B97" s="29">
        <v>17.27</v>
      </c>
      <c r="F97" s="14" t="s">
        <v>402</v>
      </c>
      <c r="I97">
        <v>13.37</v>
      </c>
      <c r="J97">
        <v>10.86</v>
      </c>
      <c r="K97">
        <v>12.55</v>
      </c>
      <c r="M97">
        <v>16.05</v>
      </c>
      <c r="N97">
        <v>10.59</v>
      </c>
      <c r="O97">
        <v>15.5</v>
      </c>
      <c r="P97">
        <v>34.369999999999997</v>
      </c>
      <c r="S97">
        <v>113.28999999999999</v>
      </c>
    </row>
    <row r="98" spans="1:19" x14ac:dyDescent="0.15">
      <c r="A98" s="30">
        <v>44736</v>
      </c>
      <c r="B98" s="29">
        <v>16.829999999999998</v>
      </c>
      <c r="F98" s="14" t="s">
        <v>510</v>
      </c>
      <c r="J98">
        <v>10.79</v>
      </c>
      <c r="L98">
        <v>19.87</v>
      </c>
      <c r="M98">
        <v>16.05</v>
      </c>
      <c r="N98">
        <v>10.55</v>
      </c>
      <c r="O98">
        <v>15.5</v>
      </c>
      <c r="Q98">
        <v>25.23</v>
      </c>
      <c r="R98">
        <v>12.3</v>
      </c>
      <c r="S98">
        <v>110.29</v>
      </c>
    </row>
    <row r="99" spans="1:19" x14ac:dyDescent="0.15">
      <c r="A99" s="30">
        <v>44735</v>
      </c>
      <c r="B99" s="29">
        <v>16.63</v>
      </c>
      <c r="F99" s="14" t="s">
        <v>350</v>
      </c>
      <c r="L99">
        <v>19.86</v>
      </c>
      <c r="M99">
        <v>15.98</v>
      </c>
      <c r="N99">
        <v>10.55</v>
      </c>
      <c r="O99">
        <v>15.5</v>
      </c>
      <c r="Q99">
        <v>25.23</v>
      </c>
      <c r="R99">
        <v>12.3</v>
      </c>
      <c r="S99">
        <v>99.42</v>
      </c>
    </row>
    <row r="100" spans="1:19" x14ac:dyDescent="0.15">
      <c r="A100" s="30">
        <v>44734</v>
      </c>
      <c r="B100" s="29">
        <v>16.43</v>
      </c>
      <c r="F100" s="14" t="s">
        <v>313</v>
      </c>
      <c r="K100">
        <v>12.55</v>
      </c>
      <c r="L100">
        <v>19.86</v>
      </c>
      <c r="M100">
        <v>15.95</v>
      </c>
      <c r="N100">
        <v>10.55</v>
      </c>
      <c r="P100">
        <v>34.369999999999997</v>
      </c>
      <c r="Q100">
        <v>24.67</v>
      </c>
      <c r="R100">
        <v>12.37</v>
      </c>
      <c r="S100">
        <v>130.32</v>
      </c>
    </row>
    <row r="101" spans="1:19" x14ac:dyDescent="0.15">
      <c r="A101" s="30">
        <v>44733</v>
      </c>
      <c r="B101" s="29">
        <v>16.3</v>
      </c>
      <c r="F101" s="14" t="s">
        <v>285</v>
      </c>
      <c r="J101">
        <v>10.79</v>
      </c>
      <c r="K101">
        <v>12.6</v>
      </c>
      <c r="L101">
        <v>19.87</v>
      </c>
      <c r="M101">
        <v>15.92</v>
      </c>
      <c r="N101">
        <v>10.55</v>
      </c>
      <c r="P101">
        <v>34.369999999999997</v>
      </c>
      <c r="Q101">
        <v>24.2</v>
      </c>
      <c r="R101">
        <v>12.37</v>
      </c>
      <c r="S101">
        <v>140.66999999999999</v>
      </c>
    </row>
    <row r="102" spans="1:19" x14ac:dyDescent="0.15">
      <c r="A102" s="30">
        <v>44732</v>
      </c>
      <c r="B102" s="29">
        <v>16.23</v>
      </c>
      <c r="F102" s="14" t="s">
        <v>511</v>
      </c>
      <c r="I102">
        <v>13.22</v>
      </c>
      <c r="J102">
        <v>10.76</v>
      </c>
      <c r="K102">
        <v>12.56</v>
      </c>
      <c r="L102">
        <v>19.850000000000001</v>
      </c>
      <c r="N102">
        <v>10.53</v>
      </c>
      <c r="O102">
        <v>15.57</v>
      </c>
      <c r="P102">
        <v>34.15</v>
      </c>
      <c r="Q102">
        <v>23.6</v>
      </c>
      <c r="R102">
        <v>12.32</v>
      </c>
      <c r="S102">
        <v>152.56</v>
      </c>
    </row>
    <row r="103" spans="1:19" x14ac:dyDescent="0.15">
      <c r="A103" s="30">
        <v>44729</v>
      </c>
      <c r="B103" s="29">
        <v>16.13</v>
      </c>
      <c r="F103" s="14" t="s">
        <v>455</v>
      </c>
      <c r="I103">
        <v>13.12</v>
      </c>
      <c r="J103">
        <v>10.75</v>
      </c>
      <c r="K103">
        <v>12.58</v>
      </c>
      <c r="N103">
        <v>10.44</v>
      </c>
      <c r="O103">
        <v>15.57</v>
      </c>
      <c r="P103">
        <v>34.15</v>
      </c>
      <c r="Q103">
        <v>23</v>
      </c>
      <c r="S103">
        <v>119.60999999999999</v>
      </c>
    </row>
    <row r="104" spans="1:19" x14ac:dyDescent="0.15">
      <c r="A104" s="30">
        <v>44728</v>
      </c>
      <c r="B104" s="29">
        <v>16.100000000000001</v>
      </c>
      <c r="F104" s="14" t="s">
        <v>403</v>
      </c>
      <c r="I104">
        <v>13.06</v>
      </c>
      <c r="J104">
        <v>10.74</v>
      </c>
      <c r="K104">
        <v>12.55</v>
      </c>
      <c r="M104">
        <v>15.88</v>
      </c>
      <c r="N104">
        <v>10.42</v>
      </c>
      <c r="O104">
        <v>15.43</v>
      </c>
      <c r="P104">
        <v>34.07</v>
      </c>
      <c r="S104">
        <v>112.15</v>
      </c>
    </row>
    <row r="105" spans="1:19" x14ac:dyDescent="0.15">
      <c r="A105" s="30">
        <v>44727</v>
      </c>
      <c r="B105" s="29">
        <v>15.98</v>
      </c>
      <c r="F105" s="14" t="s">
        <v>512</v>
      </c>
      <c r="I105">
        <v>12.98</v>
      </c>
      <c r="J105">
        <v>10.72</v>
      </c>
      <c r="L105">
        <v>19.88</v>
      </c>
      <c r="M105">
        <v>15.85</v>
      </c>
      <c r="N105">
        <v>10.41</v>
      </c>
      <c r="O105">
        <v>15.43</v>
      </c>
      <c r="R105">
        <v>12.28</v>
      </c>
      <c r="S105">
        <v>97.550000000000011</v>
      </c>
    </row>
    <row r="106" spans="1:19" x14ac:dyDescent="0.15">
      <c r="A106" s="30">
        <v>44726</v>
      </c>
      <c r="B106" s="29">
        <v>15.82</v>
      </c>
      <c r="F106" s="14" t="s">
        <v>351</v>
      </c>
      <c r="I106">
        <v>12.94</v>
      </c>
      <c r="L106">
        <v>19.91</v>
      </c>
      <c r="M106">
        <v>15.78</v>
      </c>
      <c r="N106">
        <v>10.4</v>
      </c>
      <c r="O106">
        <v>15.48</v>
      </c>
      <c r="Q106">
        <v>22.1</v>
      </c>
      <c r="R106">
        <v>12.23</v>
      </c>
      <c r="S106">
        <v>108.84000000000002</v>
      </c>
    </row>
    <row r="107" spans="1:19" x14ac:dyDescent="0.15">
      <c r="A107" s="30">
        <v>44725</v>
      </c>
      <c r="B107" s="29">
        <v>15.8</v>
      </c>
      <c r="F107" s="14" t="s">
        <v>314</v>
      </c>
      <c r="K107">
        <v>12.62</v>
      </c>
      <c r="L107">
        <v>19.91</v>
      </c>
      <c r="M107">
        <v>15.78</v>
      </c>
      <c r="N107">
        <v>10.37</v>
      </c>
      <c r="P107">
        <v>34.03</v>
      </c>
      <c r="Q107">
        <v>22.1</v>
      </c>
      <c r="R107">
        <v>12.22</v>
      </c>
      <c r="S107">
        <v>127.03</v>
      </c>
    </row>
    <row r="108" spans="1:19" x14ac:dyDescent="0.15">
      <c r="A108" s="30">
        <v>44722</v>
      </c>
      <c r="B108" s="29">
        <v>15.75</v>
      </c>
      <c r="F108" s="14" t="s">
        <v>286</v>
      </c>
      <c r="J108">
        <v>10.72</v>
      </c>
      <c r="K108">
        <v>12.63</v>
      </c>
      <c r="L108">
        <v>19.920000000000002</v>
      </c>
      <c r="M108">
        <v>15.74</v>
      </c>
      <c r="P108">
        <v>34.03</v>
      </c>
      <c r="Q108">
        <v>22.62</v>
      </c>
      <c r="R108">
        <v>12.22</v>
      </c>
      <c r="S108">
        <v>127.88000000000001</v>
      </c>
    </row>
    <row r="109" spans="1:19" x14ac:dyDescent="0.15">
      <c r="A109" s="30">
        <v>44721</v>
      </c>
      <c r="B109" s="29">
        <v>15.8</v>
      </c>
      <c r="F109" s="14" t="s">
        <v>513</v>
      </c>
      <c r="I109">
        <v>12.94</v>
      </c>
      <c r="J109">
        <v>10.7</v>
      </c>
      <c r="K109">
        <v>12.72</v>
      </c>
      <c r="L109">
        <v>19.95</v>
      </c>
      <c r="O109">
        <v>15.42</v>
      </c>
      <c r="P109">
        <v>33.97</v>
      </c>
      <c r="Q109">
        <v>23.17</v>
      </c>
      <c r="R109">
        <v>12.35</v>
      </c>
      <c r="S109">
        <v>141.22</v>
      </c>
    </row>
    <row r="110" spans="1:19" x14ac:dyDescent="0.15">
      <c r="A110" s="30">
        <v>44720</v>
      </c>
      <c r="B110" s="29">
        <v>15.77</v>
      </c>
      <c r="F110" s="14" t="s">
        <v>456</v>
      </c>
      <c r="I110">
        <v>12.94</v>
      </c>
      <c r="J110">
        <v>10.68</v>
      </c>
      <c r="K110">
        <v>12.75</v>
      </c>
      <c r="N110">
        <v>10.34</v>
      </c>
      <c r="O110">
        <v>15.42</v>
      </c>
      <c r="P110">
        <v>33.97</v>
      </c>
      <c r="Q110">
        <v>23.33</v>
      </c>
      <c r="S110">
        <v>119.42999999999999</v>
      </c>
    </row>
    <row r="111" spans="1:19" x14ac:dyDescent="0.15">
      <c r="A111" s="30">
        <v>44719</v>
      </c>
      <c r="B111" s="29">
        <v>15.75</v>
      </c>
      <c r="F111" s="14" t="s">
        <v>404</v>
      </c>
      <c r="I111">
        <v>12.88</v>
      </c>
      <c r="J111">
        <v>10.7</v>
      </c>
      <c r="K111">
        <v>12.81</v>
      </c>
      <c r="M111">
        <v>15.68</v>
      </c>
      <c r="N111">
        <v>10.31</v>
      </c>
      <c r="O111">
        <v>15.27</v>
      </c>
      <c r="P111">
        <v>33.880000000000003</v>
      </c>
      <c r="S111">
        <v>111.53</v>
      </c>
    </row>
    <row r="112" spans="1:19" x14ac:dyDescent="0.15">
      <c r="A112" s="30">
        <v>44718</v>
      </c>
      <c r="B112" s="29">
        <v>15.72</v>
      </c>
      <c r="F112" s="14" t="s">
        <v>514</v>
      </c>
      <c r="I112">
        <v>12.9</v>
      </c>
      <c r="J112">
        <v>10.68</v>
      </c>
      <c r="L112">
        <v>20</v>
      </c>
      <c r="M112">
        <v>15.61</v>
      </c>
      <c r="N112">
        <v>10.3</v>
      </c>
      <c r="O112">
        <v>15.27</v>
      </c>
      <c r="R112">
        <v>12.5</v>
      </c>
      <c r="S112">
        <v>97.259999999999991</v>
      </c>
    </row>
    <row r="113" spans="1:19" x14ac:dyDescent="0.15">
      <c r="A113" s="30">
        <v>44715</v>
      </c>
      <c r="B113" s="29">
        <v>15.67</v>
      </c>
      <c r="F113" s="14" t="s">
        <v>352</v>
      </c>
      <c r="I113">
        <v>12.89</v>
      </c>
      <c r="L113">
        <v>20.05</v>
      </c>
      <c r="M113">
        <v>15.61</v>
      </c>
      <c r="N113">
        <v>10.28</v>
      </c>
      <c r="O113">
        <v>15.25</v>
      </c>
      <c r="Q113">
        <v>23.28</v>
      </c>
      <c r="R113">
        <v>12.73</v>
      </c>
      <c r="S113">
        <v>110.09</v>
      </c>
    </row>
    <row r="114" spans="1:19" x14ac:dyDescent="0.15">
      <c r="A114" s="30">
        <v>44714</v>
      </c>
      <c r="B114" s="29">
        <v>15.67</v>
      </c>
      <c r="F114" s="14" t="s">
        <v>315</v>
      </c>
      <c r="K114">
        <v>12.91</v>
      </c>
      <c r="L114">
        <v>20.079999999999998</v>
      </c>
      <c r="M114">
        <v>15.52</v>
      </c>
      <c r="N114">
        <v>10.28</v>
      </c>
      <c r="P114">
        <v>33.880000000000003</v>
      </c>
      <c r="Q114">
        <v>23.28</v>
      </c>
      <c r="R114">
        <v>13.05</v>
      </c>
      <c r="S114">
        <v>129</v>
      </c>
    </row>
    <row r="115" spans="1:19" x14ac:dyDescent="0.15">
      <c r="A115" s="30">
        <v>44713</v>
      </c>
      <c r="B115" s="29">
        <v>15.6</v>
      </c>
      <c r="F115" s="14" t="s">
        <v>287</v>
      </c>
      <c r="J115">
        <v>10.68</v>
      </c>
      <c r="K115">
        <v>12.99</v>
      </c>
      <c r="L115">
        <v>20.09</v>
      </c>
      <c r="M115">
        <v>15.42</v>
      </c>
      <c r="P115">
        <v>33.880000000000003</v>
      </c>
      <c r="Q115">
        <v>23.33</v>
      </c>
      <c r="R115">
        <v>13.43</v>
      </c>
      <c r="S115">
        <v>129.82</v>
      </c>
    </row>
    <row r="116" spans="1:19" x14ac:dyDescent="0.15">
      <c r="A116" s="30">
        <v>44712</v>
      </c>
      <c r="B116" s="29">
        <v>15.62</v>
      </c>
      <c r="F116" s="14" t="s">
        <v>515</v>
      </c>
      <c r="I116">
        <v>12.82</v>
      </c>
      <c r="J116">
        <v>10.69</v>
      </c>
      <c r="K116">
        <v>13.07</v>
      </c>
      <c r="L116">
        <v>20.12</v>
      </c>
      <c r="O116">
        <v>15.22</v>
      </c>
      <c r="P116">
        <v>33.85</v>
      </c>
      <c r="Q116">
        <v>23.33</v>
      </c>
      <c r="R116">
        <v>13.68</v>
      </c>
      <c r="S116">
        <v>142.78000000000003</v>
      </c>
    </row>
    <row r="117" spans="1:19" x14ac:dyDescent="0.15">
      <c r="A117" s="30">
        <v>44711</v>
      </c>
      <c r="B117" s="29">
        <v>15.68</v>
      </c>
      <c r="F117" s="14" t="s">
        <v>457</v>
      </c>
      <c r="I117">
        <v>12.82</v>
      </c>
      <c r="J117">
        <v>10.68</v>
      </c>
      <c r="K117">
        <v>13.16</v>
      </c>
      <c r="N117">
        <v>10.28</v>
      </c>
      <c r="O117">
        <v>15.22</v>
      </c>
      <c r="P117">
        <v>33.85</v>
      </c>
      <c r="Q117">
        <v>23.22</v>
      </c>
      <c r="S117">
        <v>119.22999999999999</v>
      </c>
    </row>
    <row r="118" spans="1:19" x14ac:dyDescent="0.15">
      <c r="A118" s="30">
        <v>44708</v>
      </c>
      <c r="B118" s="29">
        <v>15.72</v>
      </c>
      <c r="F118" s="14" t="s">
        <v>405</v>
      </c>
      <c r="I118">
        <v>12.83</v>
      </c>
      <c r="J118">
        <v>10.69</v>
      </c>
      <c r="K118">
        <v>13.25</v>
      </c>
      <c r="M118">
        <v>15.28</v>
      </c>
      <c r="N118">
        <v>10.25</v>
      </c>
      <c r="O118">
        <v>15.3</v>
      </c>
      <c r="P118">
        <v>33.85</v>
      </c>
      <c r="S118">
        <v>111.44999999999999</v>
      </c>
    </row>
    <row r="119" spans="1:19" x14ac:dyDescent="0.15">
      <c r="A119" s="30">
        <v>44707</v>
      </c>
      <c r="B119" s="29">
        <v>15.68</v>
      </c>
      <c r="F119" s="14" t="s">
        <v>516</v>
      </c>
      <c r="I119">
        <v>12.85</v>
      </c>
      <c r="J119">
        <v>10.69</v>
      </c>
      <c r="L119">
        <v>20.16</v>
      </c>
      <c r="M119">
        <v>15.18</v>
      </c>
      <c r="N119">
        <v>10.210000000000001</v>
      </c>
      <c r="O119">
        <v>15.3</v>
      </c>
      <c r="R119">
        <v>14.22</v>
      </c>
      <c r="S119">
        <v>98.61</v>
      </c>
    </row>
    <row r="120" spans="1:19" x14ac:dyDescent="0.15">
      <c r="A120" s="30">
        <v>44706</v>
      </c>
      <c r="B120" s="29">
        <v>15.68</v>
      </c>
      <c r="F120" s="14" t="s">
        <v>353</v>
      </c>
      <c r="I120">
        <v>12.79</v>
      </c>
      <c r="L120">
        <v>20.22</v>
      </c>
      <c r="M120">
        <v>15.08</v>
      </c>
      <c r="N120">
        <v>10.19</v>
      </c>
      <c r="O120">
        <v>15.37</v>
      </c>
      <c r="Q120">
        <v>23.1</v>
      </c>
      <c r="R120">
        <v>14.35</v>
      </c>
      <c r="S120">
        <v>111.1</v>
      </c>
    </row>
    <row r="121" spans="1:19" x14ac:dyDescent="0.15">
      <c r="A121" s="30">
        <v>44705</v>
      </c>
      <c r="B121" s="29">
        <v>15.63</v>
      </c>
      <c r="F121" s="14" t="s">
        <v>316</v>
      </c>
      <c r="K121">
        <v>13.4</v>
      </c>
      <c r="L121">
        <v>20.23</v>
      </c>
      <c r="M121">
        <v>15.07</v>
      </c>
      <c r="N121">
        <v>10.17</v>
      </c>
      <c r="P121">
        <v>33.85</v>
      </c>
      <c r="Q121">
        <v>23.1</v>
      </c>
      <c r="R121">
        <v>14.38</v>
      </c>
      <c r="S121">
        <v>130.19999999999999</v>
      </c>
    </row>
    <row r="122" spans="1:19" x14ac:dyDescent="0.15">
      <c r="A122" s="30">
        <v>44704</v>
      </c>
      <c r="B122" s="29">
        <v>15.58</v>
      </c>
      <c r="F122" s="14" t="s">
        <v>288</v>
      </c>
      <c r="J122">
        <v>10.7</v>
      </c>
      <c r="K122">
        <v>13.5</v>
      </c>
      <c r="L122">
        <v>20.260000000000002</v>
      </c>
      <c r="M122">
        <v>14.95</v>
      </c>
      <c r="N122">
        <v>10.14</v>
      </c>
      <c r="P122">
        <v>33.85</v>
      </c>
      <c r="Q122">
        <v>22.97</v>
      </c>
      <c r="R122">
        <v>14.48</v>
      </c>
      <c r="S122">
        <v>140.85</v>
      </c>
    </row>
    <row r="123" spans="1:19" x14ac:dyDescent="0.15">
      <c r="A123" s="30">
        <v>44701</v>
      </c>
      <c r="B123" s="29">
        <v>15.5</v>
      </c>
      <c r="F123" s="14" t="s">
        <v>517</v>
      </c>
      <c r="J123">
        <v>10.71</v>
      </c>
      <c r="K123">
        <v>13.55</v>
      </c>
      <c r="L123">
        <v>20.32</v>
      </c>
      <c r="O123">
        <v>15.43</v>
      </c>
      <c r="P123">
        <v>33.880000000000003</v>
      </c>
      <c r="Q123">
        <v>22.97</v>
      </c>
      <c r="R123">
        <v>14.53</v>
      </c>
      <c r="S123">
        <v>131.38999999999999</v>
      </c>
    </row>
    <row r="124" spans="1:19" x14ac:dyDescent="0.15">
      <c r="A124" s="30">
        <v>44700</v>
      </c>
      <c r="B124" s="29">
        <v>15.38</v>
      </c>
      <c r="F124" s="14" t="s">
        <v>458</v>
      </c>
      <c r="J124">
        <v>10.73</v>
      </c>
      <c r="K124">
        <v>13.59</v>
      </c>
      <c r="N124">
        <v>10.14</v>
      </c>
      <c r="O124">
        <v>15.4</v>
      </c>
      <c r="P124">
        <v>33.880000000000003</v>
      </c>
      <c r="Q124">
        <v>22.65</v>
      </c>
      <c r="S124">
        <v>106.39000000000001</v>
      </c>
    </row>
    <row r="125" spans="1:19" x14ac:dyDescent="0.15">
      <c r="A125" s="30">
        <v>44699</v>
      </c>
      <c r="B125" s="29">
        <v>15.22</v>
      </c>
      <c r="F125" s="14" t="s">
        <v>406</v>
      </c>
      <c r="J125">
        <v>10.73</v>
      </c>
      <c r="K125">
        <v>13.59</v>
      </c>
      <c r="M125">
        <v>14.95</v>
      </c>
      <c r="N125">
        <v>10.14</v>
      </c>
      <c r="O125">
        <v>15.4</v>
      </c>
      <c r="P125">
        <v>33.880000000000003</v>
      </c>
      <c r="S125">
        <v>98.69</v>
      </c>
    </row>
    <row r="126" spans="1:19" x14ac:dyDescent="0.15">
      <c r="A126" s="30">
        <v>44698</v>
      </c>
      <c r="B126" s="29">
        <v>15.13</v>
      </c>
      <c r="F126" s="14" t="s">
        <v>518</v>
      </c>
      <c r="I126">
        <v>12.69</v>
      </c>
      <c r="J126">
        <v>10.73</v>
      </c>
      <c r="L126">
        <v>20.32</v>
      </c>
      <c r="M126">
        <v>14.9</v>
      </c>
      <c r="N126">
        <v>10.08</v>
      </c>
      <c r="O126">
        <v>15.4</v>
      </c>
      <c r="Q126">
        <v>22.65</v>
      </c>
      <c r="R126">
        <v>14.53</v>
      </c>
      <c r="S126">
        <v>121.30000000000001</v>
      </c>
    </row>
    <row r="127" spans="1:19" x14ac:dyDescent="0.15">
      <c r="A127" s="30">
        <v>44697</v>
      </c>
      <c r="B127" s="29">
        <v>15.07</v>
      </c>
      <c r="F127" s="14" t="s">
        <v>354</v>
      </c>
      <c r="I127">
        <v>12.69</v>
      </c>
      <c r="L127">
        <v>20.41</v>
      </c>
      <c r="M127">
        <v>14.83</v>
      </c>
      <c r="N127">
        <v>10.08</v>
      </c>
      <c r="O127">
        <v>15.4</v>
      </c>
      <c r="P127">
        <v>33.880000000000003</v>
      </c>
      <c r="Q127">
        <v>22.65</v>
      </c>
      <c r="R127">
        <v>14.53</v>
      </c>
      <c r="S127">
        <v>144.47</v>
      </c>
    </row>
    <row r="128" spans="1:19" x14ac:dyDescent="0.15">
      <c r="A128" s="30">
        <v>44694</v>
      </c>
      <c r="B128" s="29">
        <v>15.02</v>
      </c>
      <c r="F128" s="14" t="s">
        <v>317</v>
      </c>
      <c r="K128">
        <v>13.63</v>
      </c>
      <c r="L128">
        <v>20.48</v>
      </c>
      <c r="M128">
        <v>14.78</v>
      </c>
      <c r="N128">
        <v>10.07</v>
      </c>
      <c r="P128">
        <v>33.880000000000003</v>
      </c>
      <c r="Q128">
        <v>22.65</v>
      </c>
      <c r="R128">
        <v>14.53</v>
      </c>
      <c r="S128">
        <v>130.02000000000001</v>
      </c>
    </row>
    <row r="129" spans="1:19" x14ac:dyDescent="0.15">
      <c r="A129" s="30">
        <v>44693</v>
      </c>
      <c r="B129" s="29">
        <v>15.05</v>
      </c>
      <c r="F129" s="14" t="s">
        <v>289</v>
      </c>
      <c r="J129">
        <v>10.78</v>
      </c>
      <c r="K129">
        <v>13.68</v>
      </c>
      <c r="L129">
        <v>20.53</v>
      </c>
      <c r="M129">
        <v>14.72</v>
      </c>
      <c r="Q129">
        <v>22.65</v>
      </c>
      <c r="R129">
        <v>14.73</v>
      </c>
      <c r="S129">
        <v>97.09</v>
      </c>
    </row>
    <row r="130" spans="1:19" x14ac:dyDescent="0.15">
      <c r="A130" s="30">
        <v>44692</v>
      </c>
      <c r="B130" s="29">
        <v>15.08</v>
      </c>
      <c r="F130" s="14" t="s">
        <v>519</v>
      </c>
      <c r="I130">
        <v>12.7</v>
      </c>
      <c r="J130">
        <v>10.97</v>
      </c>
      <c r="K130">
        <v>13.74</v>
      </c>
      <c r="L130">
        <v>20.61</v>
      </c>
      <c r="O130">
        <v>15.45</v>
      </c>
      <c r="P130">
        <v>33.880000000000003</v>
      </c>
      <c r="Q130">
        <v>22</v>
      </c>
      <c r="R130">
        <v>14.72</v>
      </c>
      <c r="S130">
        <v>144.07</v>
      </c>
    </row>
    <row r="131" spans="1:19" x14ac:dyDescent="0.15">
      <c r="A131" s="30">
        <v>44691</v>
      </c>
      <c r="B131" s="29">
        <v>14.93</v>
      </c>
      <c r="F131" s="14" t="s">
        <v>459</v>
      </c>
      <c r="I131">
        <v>12.68</v>
      </c>
      <c r="J131">
        <v>11.24</v>
      </c>
      <c r="K131">
        <v>13.79</v>
      </c>
      <c r="N131">
        <v>10.039999999999999</v>
      </c>
      <c r="O131">
        <v>15.45</v>
      </c>
      <c r="P131">
        <v>33.880000000000003</v>
      </c>
      <c r="Q131">
        <v>21.38</v>
      </c>
      <c r="S131">
        <v>118.46000000000001</v>
      </c>
    </row>
    <row r="132" spans="1:19" x14ac:dyDescent="0.15">
      <c r="A132" s="30">
        <v>44690</v>
      </c>
      <c r="B132" s="29">
        <v>14.83</v>
      </c>
      <c r="F132" s="14" t="s">
        <v>407</v>
      </c>
      <c r="I132">
        <v>12.68</v>
      </c>
      <c r="J132">
        <v>11.45</v>
      </c>
      <c r="K132">
        <v>13.82</v>
      </c>
      <c r="M132">
        <v>14.62</v>
      </c>
      <c r="N132">
        <v>10.029999999999999</v>
      </c>
      <c r="O132">
        <v>15.42</v>
      </c>
      <c r="P132">
        <v>33.85</v>
      </c>
      <c r="S132">
        <v>111.87</v>
      </c>
    </row>
    <row r="133" spans="1:19" x14ac:dyDescent="0.15">
      <c r="A133" s="30">
        <v>44687</v>
      </c>
      <c r="B133" s="29">
        <v>14.72</v>
      </c>
      <c r="F133" s="14" t="s">
        <v>520</v>
      </c>
      <c r="I133">
        <v>12.68</v>
      </c>
      <c r="J133">
        <v>11.69</v>
      </c>
      <c r="L133">
        <v>20.62</v>
      </c>
      <c r="M133">
        <v>14.56</v>
      </c>
      <c r="N133">
        <v>10.01</v>
      </c>
      <c r="O133">
        <v>15.42</v>
      </c>
      <c r="R133">
        <v>14.83</v>
      </c>
      <c r="S133">
        <v>99.81</v>
      </c>
    </row>
    <row r="134" spans="1:19" x14ac:dyDescent="0.15">
      <c r="A134" s="30">
        <v>44686</v>
      </c>
      <c r="B134" s="29">
        <v>14.73</v>
      </c>
      <c r="F134" s="14" t="s">
        <v>355</v>
      </c>
      <c r="I134">
        <v>12.66</v>
      </c>
      <c r="L134">
        <v>20.65</v>
      </c>
      <c r="M134">
        <v>14.52</v>
      </c>
      <c r="N134">
        <v>10.01</v>
      </c>
      <c r="O134">
        <v>15.37</v>
      </c>
      <c r="Q134">
        <v>20.57</v>
      </c>
      <c r="R134">
        <v>14.93</v>
      </c>
      <c r="S134">
        <v>108.71000000000001</v>
      </c>
    </row>
    <row r="135" spans="1:19" x14ac:dyDescent="0.15">
      <c r="A135" s="30">
        <v>44685</v>
      </c>
      <c r="B135" s="29">
        <v>14.53</v>
      </c>
      <c r="F135" s="14" t="s">
        <v>318</v>
      </c>
      <c r="K135">
        <v>13.89</v>
      </c>
      <c r="L135">
        <v>20.66</v>
      </c>
      <c r="M135">
        <v>14.46</v>
      </c>
      <c r="N135">
        <v>10.01</v>
      </c>
      <c r="P135">
        <v>33.85</v>
      </c>
      <c r="Q135">
        <v>20.13</v>
      </c>
      <c r="R135">
        <v>15.08</v>
      </c>
      <c r="S135">
        <v>128.08000000000001</v>
      </c>
    </row>
    <row r="136" spans="1:19" x14ac:dyDescent="0.15">
      <c r="A136" s="30">
        <v>44684</v>
      </c>
      <c r="B136" s="29">
        <v>14.53</v>
      </c>
      <c r="F136" s="14" t="s">
        <v>290</v>
      </c>
      <c r="J136">
        <v>11.92</v>
      </c>
      <c r="K136">
        <v>13.94</v>
      </c>
      <c r="L136">
        <v>20.68</v>
      </c>
      <c r="M136">
        <v>14.38</v>
      </c>
      <c r="P136">
        <v>33.83</v>
      </c>
      <c r="Q136">
        <v>19.649999999999999</v>
      </c>
      <c r="R136">
        <v>15.05</v>
      </c>
      <c r="S136">
        <v>129.45000000000002</v>
      </c>
    </row>
    <row r="137" spans="1:19" x14ac:dyDescent="0.15">
      <c r="A137" s="30">
        <v>44683</v>
      </c>
      <c r="B137" s="29">
        <v>14.53</v>
      </c>
      <c r="F137" s="14" t="s">
        <v>521</v>
      </c>
      <c r="I137">
        <v>12.72</v>
      </c>
      <c r="J137">
        <v>12.14</v>
      </c>
      <c r="K137">
        <v>13.98</v>
      </c>
      <c r="L137">
        <v>20.7</v>
      </c>
      <c r="O137">
        <v>15.45</v>
      </c>
      <c r="P137">
        <v>33.08</v>
      </c>
      <c r="Q137">
        <v>19.47</v>
      </c>
      <c r="R137">
        <v>15.02</v>
      </c>
      <c r="S137">
        <v>142.56</v>
      </c>
    </row>
    <row r="138" spans="1:19" x14ac:dyDescent="0.15">
      <c r="A138" s="30">
        <v>44680</v>
      </c>
      <c r="B138" s="29">
        <v>14.53</v>
      </c>
      <c r="F138" s="14" t="s">
        <v>460</v>
      </c>
      <c r="I138">
        <v>12.72</v>
      </c>
      <c r="J138">
        <v>12.57</v>
      </c>
      <c r="K138">
        <v>14.01</v>
      </c>
      <c r="N138">
        <v>10.029999999999999</v>
      </c>
      <c r="O138">
        <v>15.45</v>
      </c>
      <c r="P138">
        <v>32.17</v>
      </c>
      <c r="Q138">
        <v>19.27</v>
      </c>
      <c r="S138">
        <v>116.22</v>
      </c>
    </row>
    <row r="139" spans="1:19" x14ac:dyDescent="0.15">
      <c r="A139" s="30">
        <v>44679</v>
      </c>
      <c r="B139" s="29">
        <v>14.48</v>
      </c>
      <c r="F139" s="14" t="s">
        <v>408</v>
      </c>
      <c r="I139">
        <v>12.72</v>
      </c>
      <c r="J139">
        <v>12.89</v>
      </c>
      <c r="K139">
        <v>14.07</v>
      </c>
      <c r="M139">
        <v>14.32</v>
      </c>
      <c r="N139">
        <v>10.050000000000001</v>
      </c>
      <c r="O139">
        <v>15.3</v>
      </c>
      <c r="P139">
        <v>31.27</v>
      </c>
      <c r="S139">
        <v>110.61999999999999</v>
      </c>
    </row>
    <row r="140" spans="1:19" x14ac:dyDescent="0.15">
      <c r="A140" s="30">
        <v>44678</v>
      </c>
      <c r="B140" s="29">
        <v>14.38</v>
      </c>
      <c r="F140" s="14" t="s">
        <v>522</v>
      </c>
      <c r="I140">
        <v>12.76</v>
      </c>
      <c r="J140">
        <v>12.99</v>
      </c>
      <c r="L140">
        <v>20.72</v>
      </c>
      <c r="M140">
        <v>14.25</v>
      </c>
      <c r="N140">
        <v>10.050000000000001</v>
      </c>
      <c r="O140">
        <v>15.3</v>
      </c>
      <c r="R140">
        <v>15.07</v>
      </c>
      <c r="S140">
        <v>101.13999999999999</v>
      </c>
    </row>
    <row r="141" spans="1:19" x14ac:dyDescent="0.15">
      <c r="A141" s="30">
        <v>44677</v>
      </c>
      <c r="B141" s="29">
        <v>14.35</v>
      </c>
      <c r="F141" s="14" t="s">
        <v>356</v>
      </c>
      <c r="I141">
        <v>12.82</v>
      </c>
      <c r="L141">
        <v>20.75</v>
      </c>
      <c r="M141">
        <v>14.21</v>
      </c>
      <c r="N141">
        <v>10.07</v>
      </c>
      <c r="O141">
        <v>15.23</v>
      </c>
      <c r="Q141">
        <v>19.100000000000001</v>
      </c>
      <c r="R141">
        <v>15.13</v>
      </c>
      <c r="S141">
        <v>107.31</v>
      </c>
    </row>
    <row r="142" spans="1:19" x14ac:dyDescent="0.15">
      <c r="A142" s="30">
        <v>44676</v>
      </c>
      <c r="B142" s="29">
        <v>14.22</v>
      </c>
      <c r="F142" s="14" t="s">
        <v>319</v>
      </c>
      <c r="K142">
        <v>14.1</v>
      </c>
      <c r="L142">
        <v>20.76</v>
      </c>
      <c r="M142">
        <v>14.14</v>
      </c>
      <c r="N142">
        <v>10.050000000000001</v>
      </c>
      <c r="P142">
        <v>29.77</v>
      </c>
      <c r="Q142">
        <v>19.100000000000001</v>
      </c>
      <c r="R142">
        <v>15.22</v>
      </c>
      <c r="S142">
        <v>123.13999999999999</v>
      </c>
    </row>
    <row r="143" spans="1:19" x14ac:dyDescent="0.15">
      <c r="A143" s="30">
        <v>44673</v>
      </c>
      <c r="B143" s="29">
        <v>13.68</v>
      </c>
      <c r="F143" s="14" t="s">
        <v>291</v>
      </c>
      <c r="J143">
        <v>13</v>
      </c>
      <c r="K143">
        <v>14.15</v>
      </c>
      <c r="L143">
        <v>20.82</v>
      </c>
      <c r="M143">
        <v>14.06</v>
      </c>
      <c r="P143">
        <v>29.27</v>
      </c>
      <c r="Q143">
        <v>19</v>
      </c>
      <c r="R143">
        <v>15.38</v>
      </c>
      <c r="S143">
        <v>125.67999999999999</v>
      </c>
    </row>
    <row r="144" spans="1:19" x14ac:dyDescent="0.15">
      <c r="A144" s="30">
        <v>44672</v>
      </c>
      <c r="B144" s="29">
        <v>13.43</v>
      </c>
      <c r="F144" s="14" t="s">
        <v>523</v>
      </c>
      <c r="I144">
        <v>12.92</v>
      </c>
      <c r="J144">
        <v>13.02</v>
      </c>
      <c r="K144">
        <v>14.18</v>
      </c>
      <c r="L144">
        <v>20.85</v>
      </c>
      <c r="O144">
        <v>15.15</v>
      </c>
      <c r="P144">
        <v>28.82</v>
      </c>
      <c r="Q144">
        <v>19</v>
      </c>
      <c r="R144">
        <v>15.5</v>
      </c>
      <c r="S144">
        <v>139.44</v>
      </c>
    </row>
    <row r="145" spans="1:19" x14ac:dyDescent="0.15">
      <c r="A145" s="30">
        <v>44671</v>
      </c>
      <c r="B145" s="29">
        <v>13.05</v>
      </c>
      <c r="F145" s="14" t="s">
        <v>461</v>
      </c>
      <c r="I145">
        <v>12.99</v>
      </c>
      <c r="J145">
        <v>13.05</v>
      </c>
      <c r="K145">
        <v>14.21</v>
      </c>
      <c r="N145">
        <v>10.1</v>
      </c>
      <c r="O145">
        <v>15.15</v>
      </c>
      <c r="P145">
        <v>28.5</v>
      </c>
      <c r="Q145">
        <v>18.899999999999999</v>
      </c>
      <c r="S145">
        <v>112.9</v>
      </c>
    </row>
    <row r="146" spans="1:19" x14ac:dyDescent="0.15">
      <c r="A146" s="30">
        <v>44670</v>
      </c>
      <c r="B146" s="29">
        <v>12.73</v>
      </c>
      <c r="F146" s="14" t="s">
        <v>409</v>
      </c>
      <c r="J146">
        <v>13.08</v>
      </c>
      <c r="K146">
        <v>14.24</v>
      </c>
      <c r="M146">
        <v>14.02</v>
      </c>
      <c r="N146">
        <v>10.130000000000001</v>
      </c>
      <c r="O146">
        <v>15.1</v>
      </c>
      <c r="P146">
        <v>28.37</v>
      </c>
      <c r="S146">
        <v>94.940000000000012</v>
      </c>
    </row>
    <row r="147" spans="1:19" x14ac:dyDescent="0.15">
      <c r="A147" s="30">
        <v>44669</v>
      </c>
      <c r="B147" s="29">
        <v>12.5</v>
      </c>
      <c r="F147" s="14" t="s">
        <v>524</v>
      </c>
      <c r="I147">
        <v>13.16</v>
      </c>
      <c r="J147">
        <v>13.12</v>
      </c>
      <c r="L147">
        <v>20.92</v>
      </c>
      <c r="M147">
        <v>13.98</v>
      </c>
      <c r="N147">
        <v>10.25</v>
      </c>
      <c r="O147">
        <v>15.1</v>
      </c>
      <c r="R147">
        <v>15.58</v>
      </c>
      <c r="S147">
        <v>102.11</v>
      </c>
    </row>
    <row r="148" spans="1:19" x14ac:dyDescent="0.15">
      <c r="A148" s="30">
        <v>44666</v>
      </c>
      <c r="B148" s="29">
        <v>12.35</v>
      </c>
      <c r="F148" s="14" t="s">
        <v>357</v>
      </c>
      <c r="I148">
        <v>13.28</v>
      </c>
      <c r="L148">
        <v>20.97</v>
      </c>
      <c r="M148">
        <v>13.89</v>
      </c>
      <c r="N148">
        <v>10.4</v>
      </c>
      <c r="O148">
        <v>15.1</v>
      </c>
      <c r="Q148">
        <v>18.670000000000002</v>
      </c>
      <c r="R148">
        <v>15.63</v>
      </c>
      <c r="S148">
        <v>107.94</v>
      </c>
    </row>
    <row r="149" spans="1:19" x14ac:dyDescent="0.15">
      <c r="A149" s="30">
        <v>44665</v>
      </c>
      <c r="B149" s="29">
        <v>12.22</v>
      </c>
      <c r="F149" s="14" t="s">
        <v>320</v>
      </c>
      <c r="K149">
        <v>14.25</v>
      </c>
      <c r="L149">
        <v>20.99</v>
      </c>
      <c r="M149">
        <v>13.83</v>
      </c>
      <c r="N149">
        <v>10.54</v>
      </c>
      <c r="P149">
        <v>28.43</v>
      </c>
      <c r="Q149">
        <v>18.670000000000002</v>
      </c>
      <c r="R149">
        <v>15.68</v>
      </c>
      <c r="S149">
        <v>122.38999999999999</v>
      </c>
    </row>
    <row r="150" spans="1:19" x14ac:dyDescent="0.15">
      <c r="A150" s="30">
        <v>44664</v>
      </c>
      <c r="B150" s="29">
        <v>12.22</v>
      </c>
      <c r="F150" s="14" t="s">
        <v>292</v>
      </c>
      <c r="J150">
        <v>13.18</v>
      </c>
      <c r="K150">
        <v>14.27</v>
      </c>
      <c r="L150">
        <v>21.02</v>
      </c>
      <c r="M150">
        <v>13.74</v>
      </c>
      <c r="P150">
        <v>28.43</v>
      </c>
      <c r="Q150">
        <v>18.53</v>
      </c>
      <c r="R150">
        <v>15.68</v>
      </c>
      <c r="S150">
        <v>124.85</v>
      </c>
    </row>
    <row r="151" spans="1:19" x14ac:dyDescent="0.15">
      <c r="A151" s="30">
        <v>44663</v>
      </c>
      <c r="B151" s="29">
        <v>12.23</v>
      </c>
      <c r="F151" s="14" t="s">
        <v>525</v>
      </c>
      <c r="I151">
        <v>13.35</v>
      </c>
      <c r="J151">
        <v>13.17</v>
      </c>
      <c r="K151">
        <v>14.3</v>
      </c>
      <c r="L151">
        <v>21.06</v>
      </c>
      <c r="O151">
        <v>15.13</v>
      </c>
      <c r="P151">
        <v>28.58</v>
      </c>
      <c r="Q151">
        <v>18.53</v>
      </c>
      <c r="R151">
        <v>15.72</v>
      </c>
      <c r="S151">
        <v>139.84</v>
      </c>
    </row>
    <row r="152" spans="1:19" x14ac:dyDescent="0.15">
      <c r="A152" s="30">
        <v>44662</v>
      </c>
      <c r="B152" s="29">
        <v>12.28</v>
      </c>
      <c r="F152" s="14" t="s">
        <v>462</v>
      </c>
      <c r="I152">
        <v>13.42</v>
      </c>
      <c r="J152">
        <v>13.18</v>
      </c>
      <c r="K152">
        <v>14.32</v>
      </c>
      <c r="N152">
        <v>10.88</v>
      </c>
      <c r="O152">
        <v>15.13</v>
      </c>
      <c r="P152">
        <v>28.58</v>
      </c>
      <c r="Q152">
        <v>18</v>
      </c>
      <c r="S152">
        <v>113.51</v>
      </c>
    </row>
    <row r="153" spans="1:19" x14ac:dyDescent="0.15">
      <c r="A153" s="30">
        <v>44659</v>
      </c>
      <c r="B153" s="29">
        <v>12.32</v>
      </c>
      <c r="F153" s="14" t="s">
        <v>410</v>
      </c>
      <c r="I153">
        <v>13.49</v>
      </c>
      <c r="J153">
        <v>13.16</v>
      </c>
      <c r="K153">
        <v>14.35</v>
      </c>
      <c r="M153">
        <v>13.65</v>
      </c>
      <c r="N153">
        <v>10.98</v>
      </c>
      <c r="O153">
        <v>15.2</v>
      </c>
      <c r="P153">
        <v>28.67</v>
      </c>
      <c r="S153">
        <v>109.5</v>
      </c>
    </row>
    <row r="154" spans="1:19" x14ac:dyDescent="0.15">
      <c r="A154" s="30">
        <v>44658</v>
      </c>
      <c r="B154" s="29">
        <v>12.37</v>
      </c>
      <c r="F154" s="14" t="s">
        <v>526</v>
      </c>
      <c r="I154">
        <v>13.58</v>
      </c>
      <c r="J154">
        <v>13.16</v>
      </c>
      <c r="L154">
        <v>21.11</v>
      </c>
      <c r="M154">
        <v>13.65</v>
      </c>
      <c r="N154">
        <v>11.06</v>
      </c>
      <c r="O154">
        <v>15.2</v>
      </c>
      <c r="R154">
        <v>15.68</v>
      </c>
      <c r="S154">
        <v>103.44</v>
      </c>
    </row>
    <row r="155" spans="1:19" x14ac:dyDescent="0.15">
      <c r="A155" s="30">
        <v>44657</v>
      </c>
      <c r="B155" s="29">
        <v>12.37</v>
      </c>
      <c r="F155" s="14" t="s">
        <v>358</v>
      </c>
      <c r="I155">
        <v>13.58</v>
      </c>
      <c r="L155">
        <v>21.15</v>
      </c>
      <c r="M155">
        <v>13.52</v>
      </c>
      <c r="N155">
        <v>11.1</v>
      </c>
      <c r="O155">
        <v>15.25</v>
      </c>
      <c r="Q155">
        <v>17.55</v>
      </c>
      <c r="R155">
        <v>15.62</v>
      </c>
      <c r="S155">
        <v>107.77</v>
      </c>
    </row>
    <row r="156" spans="1:19" x14ac:dyDescent="0.15">
      <c r="A156" s="30">
        <v>44656</v>
      </c>
      <c r="B156" s="29">
        <v>12.3</v>
      </c>
      <c r="F156" s="14" t="s">
        <v>321</v>
      </c>
      <c r="K156">
        <v>14.39</v>
      </c>
      <c r="L156">
        <v>21.18</v>
      </c>
      <c r="M156">
        <v>13.39</v>
      </c>
      <c r="N156">
        <v>11.1</v>
      </c>
      <c r="P156">
        <v>28.88</v>
      </c>
      <c r="Q156">
        <v>17.37</v>
      </c>
      <c r="R156">
        <v>15.6</v>
      </c>
      <c r="S156">
        <v>121.91</v>
      </c>
    </row>
    <row r="157" spans="1:19" x14ac:dyDescent="0.15">
      <c r="A157" s="30">
        <v>44655</v>
      </c>
      <c r="B157" s="29">
        <v>12.3</v>
      </c>
      <c r="F157" s="14" t="s">
        <v>293</v>
      </c>
      <c r="J157">
        <v>13.16</v>
      </c>
      <c r="K157">
        <v>14.43</v>
      </c>
      <c r="L157">
        <v>21.22</v>
      </c>
      <c r="M157">
        <v>13.29</v>
      </c>
      <c r="P157">
        <v>28.88</v>
      </c>
      <c r="Q157">
        <v>17.100000000000001</v>
      </c>
      <c r="R157">
        <v>15.67</v>
      </c>
      <c r="S157">
        <v>123.75000000000001</v>
      </c>
    </row>
    <row r="158" spans="1:19" x14ac:dyDescent="0.15">
      <c r="A158" s="30">
        <v>44652</v>
      </c>
      <c r="B158" s="29">
        <v>12.23</v>
      </c>
      <c r="F158" s="14" t="s">
        <v>527</v>
      </c>
      <c r="I158">
        <v>13.68</v>
      </c>
      <c r="J158">
        <v>13.14</v>
      </c>
      <c r="K158">
        <v>14.46</v>
      </c>
      <c r="L158">
        <v>21.24</v>
      </c>
      <c r="O158">
        <v>15.37</v>
      </c>
      <c r="P158">
        <v>29.3</v>
      </c>
      <c r="Q158">
        <v>17</v>
      </c>
      <c r="R158">
        <v>15.67</v>
      </c>
      <c r="S158">
        <v>139.85999999999999</v>
      </c>
    </row>
    <row r="159" spans="1:19" x14ac:dyDescent="0.15">
      <c r="A159" s="30">
        <v>44651</v>
      </c>
      <c r="B159" s="29">
        <v>12.18</v>
      </c>
      <c r="F159" s="14" t="s">
        <v>463</v>
      </c>
      <c r="I159">
        <v>13.75</v>
      </c>
      <c r="J159">
        <v>13.15</v>
      </c>
      <c r="K159">
        <v>14.48</v>
      </c>
      <c r="N159">
        <v>11.15</v>
      </c>
      <c r="O159">
        <v>15.37</v>
      </c>
      <c r="P159">
        <v>29.53</v>
      </c>
      <c r="Q159">
        <v>16.93</v>
      </c>
      <c r="S159">
        <v>114.35999999999999</v>
      </c>
    </row>
    <row r="160" spans="1:19" x14ac:dyDescent="0.15">
      <c r="A160" s="30">
        <v>44650</v>
      </c>
      <c r="B160" s="29">
        <v>12.15</v>
      </c>
      <c r="F160" s="14" t="s">
        <v>411</v>
      </c>
      <c r="I160">
        <v>13.78</v>
      </c>
      <c r="J160">
        <v>13.18</v>
      </c>
      <c r="K160">
        <v>14.5</v>
      </c>
      <c r="M160">
        <v>13.23</v>
      </c>
      <c r="N160">
        <v>11.18</v>
      </c>
      <c r="O160">
        <v>15.57</v>
      </c>
      <c r="P160">
        <v>29.77</v>
      </c>
      <c r="S160">
        <v>111.21</v>
      </c>
    </row>
    <row r="161" spans="1:19" x14ac:dyDescent="0.15">
      <c r="A161" s="30">
        <v>44649</v>
      </c>
      <c r="B161" s="29">
        <v>12.1</v>
      </c>
      <c r="F161" s="14" t="s">
        <v>528</v>
      </c>
      <c r="I161">
        <v>13.84</v>
      </c>
      <c r="J161">
        <v>13.22</v>
      </c>
      <c r="L161">
        <v>21.23</v>
      </c>
      <c r="M161">
        <v>13.16</v>
      </c>
      <c r="N161">
        <v>11.19</v>
      </c>
      <c r="O161">
        <v>15.57</v>
      </c>
      <c r="R161">
        <v>15.72</v>
      </c>
      <c r="S161">
        <v>103.93</v>
      </c>
    </row>
    <row r="162" spans="1:19" x14ac:dyDescent="0.15">
      <c r="A162" s="30">
        <v>44648</v>
      </c>
      <c r="B162" s="29">
        <v>12.08</v>
      </c>
      <c r="F162" s="14" t="s">
        <v>359</v>
      </c>
      <c r="I162">
        <v>13.84</v>
      </c>
      <c r="L162">
        <v>21.19</v>
      </c>
      <c r="M162">
        <v>13.15</v>
      </c>
      <c r="N162">
        <v>11.21</v>
      </c>
      <c r="O162">
        <v>15.57</v>
      </c>
      <c r="Q162">
        <v>15.87</v>
      </c>
      <c r="R162">
        <v>15.75</v>
      </c>
      <c r="S162">
        <v>106.58000000000001</v>
      </c>
    </row>
    <row r="163" spans="1:19" x14ac:dyDescent="0.15">
      <c r="A163" s="30">
        <v>44645</v>
      </c>
      <c r="B163" s="29">
        <v>12.05</v>
      </c>
      <c r="F163" s="14" t="s">
        <v>322</v>
      </c>
      <c r="K163">
        <v>14.56</v>
      </c>
      <c r="L163">
        <v>21.15</v>
      </c>
      <c r="M163">
        <v>13.18</v>
      </c>
      <c r="N163">
        <v>11.23</v>
      </c>
      <c r="P163">
        <v>30.12</v>
      </c>
      <c r="Q163">
        <v>15.7</v>
      </c>
      <c r="R163">
        <v>15.77</v>
      </c>
      <c r="S163">
        <v>121.71000000000001</v>
      </c>
    </row>
    <row r="164" spans="1:19" x14ac:dyDescent="0.15">
      <c r="A164" s="30">
        <v>44644</v>
      </c>
      <c r="B164" s="29">
        <v>11.95</v>
      </c>
      <c r="F164" s="14" t="s">
        <v>294</v>
      </c>
      <c r="J164">
        <v>13.25</v>
      </c>
      <c r="K164">
        <v>14.62</v>
      </c>
      <c r="L164">
        <v>21.15</v>
      </c>
      <c r="M164">
        <v>13.23</v>
      </c>
      <c r="P164">
        <v>30.12</v>
      </c>
      <c r="Q164">
        <v>15.5</v>
      </c>
      <c r="R164">
        <v>15.8</v>
      </c>
      <c r="S164">
        <v>123.67</v>
      </c>
    </row>
    <row r="165" spans="1:19" x14ac:dyDescent="0.15">
      <c r="A165" s="30">
        <v>44643</v>
      </c>
      <c r="B165" s="29">
        <v>11.9</v>
      </c>
      <c r="F165" s="14" t="s">
        <v>529</v>
      </c>
      <c r="J165">
        <v>13.29</v>
      </c>
      <c r="K165">
        <v>14.66</v>
      </c>
      <c r="L165">
        <v>21.15</v>
      </c>
      <c r="O165">
        <v>15.58</v>
      </c>
      <c r="P165">
        <v>30.5</v>
      </c>
      <c r="Q165">
        <v>15.33</v>
      </c>
      <c r="R165">
        <v>15.75</v>
      </c>
      <c r="S165">
        <v>126.25999999999999</v>
      </c>
    </row>
    <row r="166" spans="1:19" x14ac:dyDescent="0.15">
      <c r="A166" s="30">
        <v>44642</v>
      </c>
      <c r="B166" s="29">
        <v>11.8</v>
      </c>
      <c r="F166" s="14" t="s">
        <v>464</v>
      </c>
      <c r="J166">
        <v>13.28</v>
      </c>
      <c r="K166">
        <v>14.69</v>
      </c>
      <c r="N166">
        <v>11.24</v>
      </c>
      <c r="O166">
        <v>15.58</v>
      </c>
      <c r="P166">
        <v>30.5</v>
      </c>
      <c r="S166">
        <v>85.289999999999992</v>
      </c>
    </row>
    <row r="167" spans="1:19" x14ac:dyDescent="0.15">
      <c r="A167" s="30">
        <v>44641</v>
      </c>
      <c r="B167" s="29">
        <v>11.87</v>
      </c>
      <c r="F167" s="14" t="s">
        <v>412</v>
      </c>
      <c r="I167">
        <v>13.88</v>
      </c>
      <c r="J167">
        <v>13.28</v>
      </c>
      <c r="K167">
        <v>14.74</v>
      </c>
      <c r="M167">
        <v>13.34</v>
      </c>
      <c r="N167">
        <v>11.25</v>
      </c>
      <c r="O167">
        <v>15.77</v>
      </c>
      <c r="P167">
        <v>30.7</v>
      </c>
      <c r="S167">
        <v>112.96</v>
      </c>
    </row>
    <row r="168" spans="1:19" x14ac:dyDescent="0.15">
      <c r="A168" s="30">
        <v>44638</v>
      </c>
      <c r="B168" s="29">
        <v>11.9</v>
      </c>
      <c r="F168" s="14" t="s">
        <v>530</v>
      </c>
      <c r="I168">
        <v>13.89</v>
      </c>
      <c r="J168">
        <v>13.26</v>
      </c>
      <c r="L168">
        <v>21.12</v>
      </c>
      <c r="M168">
        <v>13.45</v>
      </c>
      <c r="N168">
        <v>11.31</v>
      </c>
      <c r="O168">
        <v>15.77</v>
      </c>
      <c r="R168">
        <v>15.8</v>
      </c>
      <c r="S168">
        <v>104.6</v>
      </c>
    </row>
    <row r="169" spans="1:19" x14ac:dyDescent="0.15">
      <c r="A169" s="30">
        <v>44637</v>
      </c>
      <c r="B169" s="29">
        <v>11.92</v>
      </c>
      <c r="F169" s="14" t="s">
        <v>360</v>
      </c>
      <c r="I169">
        <v>13.92</v>
      </c>
      <c r="L169">
        <v>21.08</v>
      </c>
      <c r="M169">
        <v>13.59</v>
      </c>
      <c r="N169">
        <v>11.39</v>
      </c>
      <c r="O169">
        <v>15.83</v>
      </c>
      <c r="Q169">
        <v>15</v>
      </c>
      <c r="R169">
        <v>15.82</v>
      </c>
      <c r="S169">
        <v>106.63</v>
      </c>
    </row>
    <row r="170" spans="1:19" x14ac:dyDescent="0.15">
      <c r="A170" s="30">
        <v>44636</v>
      </c>
      <c r="B170" s="29">
        <v>12</v>
      </c>
      <c r="F170" s="14" t="s">
        <v>323</v>
      </c>
      <c r="K170">
        <v>14.82</v>
      </c>
      <c r="L170">
        <v>20.98</v>
      </c>
      <c r="M170">
        <v>13.73</v>
      </c>
      <c r="N170">
        <v>11.42</v>
      </c>
      <c r="P170">
        <v>31.02</v>
      </c>
      <c r="Q170">
        <v>14.6</v>
      </c>
      <c r="R170">
        <v>15.98</v>
      </c>
      <c r="S170">
        <v>122.55</v>
      </c>
    </row>
    <row r="171" spans="1:19" x14ac:dyDescent="0.15">
      <c r="A171" s="30">
        <v>44635</v>
      </c>
      <c r="B171" s="29">
        <v>12.03</v>
      </c>
      <c r="F171" s="14" t="s">
        <v>295</v>
      </c>
      <c r="J171">
        <v>13.22</v>
      </c>
      <c r="K171">
        <v>14.88</v>
      </c>
      <c r="L171">
        <v>20.82</v>
      </c>
      <c r="M171">
        <v>13.82</v>
      </c>
      <c r="P171">
        <v>31.02</v>
      </c>
      <c r="Q171">
        <v>14.33</v>
      </c>
      <c r="R171">
        <v>16.100000000000001</v>
      </c>
      <c r="S171">
        <v>124.19</v>
      </c>
    </row>
    <row r="172" spans="1:19" x14ac:dyDescent="0.15">
      <c r="A172" s="30">
        <v>44634</v>
      </c>
      <c r="B172" s="29">
        <v>12.12</v>
      </c>
      <c r="F172" s="14" t="s">
        <v>531</v>
      </c>
      <c r="I172">
        <v>13.97</v>
      </c>
      <c r="J172">
        <v>13.28</v>
      </c>
      <c r="K172">
        <v>14.94</v>
      </c>
      <c r="L172">
        <v>20.72</v>
      </c>
      <c r="O172">
        <v>16.05</v>
      </c>
      <c r="P172">
        <v>31.45</v>
      </c>
      <c r="Q172">
        <v>14.07</v>
      </c>
      <c r="R172">
        <v>16.13</v>
      </c>
      <c r="S172">
        <v>140.60999999999999</v>
      </c>
    </row>
    <row r="173" spans="1:19" x14ac:dyDescent="0.15">
      <c r="A173" s="30">
        <v>44631</v>
      </c>
      <c r="B173" s="29">
        <v>12.18</v>
      </c>
      <c r="F173" s="14" t="s">
        <v>465</v>
      </c>
      <c r="I173">
        <v>13.99</v>
      </c>
      <c r="J173">
        <v>13.25</v>
      </c>
      <c r="K173">
        <v>14.98</v>
      </c>
      <c r="N173">
        <v>11.42</v>
      </c>
      <c r="O173">
        <v>16.05</v>
      </c>
      <c r="P173">
        <v>31.45</v>
      </c>
      <c r="Q173">
        <v>13.83</v>
      </c>
      <c r="S173">
        <v>114.97</v>
      </c>
    </row>
    <row r="174" spans="1:19" x14ac:dyDescent="0.15">
      <c r="A174" s="30">
        <v>44630</v>
      </c>
      <c r="B174" s="29">
        <v>12.2</v>
      </c>
      <c r="F174" s="14" t="s">
        <v>413</v>
      </c>
      <c r="I174">
        <v>14.01</v>
      </c>
      <c r="J174">
        <v>13.25</v>
      </c>
      <c r="K174">
        <v>15.04</v>
      </c>
      <c r="M174">
        <v>13.8</v>
      </c>
      <c r="N174">
        <v>11.43</v>
      </c>
      <c r="O174">
        <v>16.329999999999998</v>
      </c>
      <c r="P174">
        <v>32.1</v>
      </c>
      <c r="S174">
        <v>115.96000000000001</v>
      </c>
    </row>
    <row r="175" spans="1:19" x14ac:dyDescent="0.15">
      <c r="A175" s="30">
        <v>44629</v>
      </c>
      <c r="B175" s="29">
        <v>12.22</v>
      </c>
      <c r="F175" s="14" t="s">
        <v>532</v>
      </c>
      <c r="I175">
        <v>14.02</v>
      </c>
      <c r="J175">
        <v>13.22</v>
      </c>
      <c r="L175">
        <v>20.62</v>
      </c>
      <c r="M175">
        <v>13.75</v>
      </c>
      <c r="N175">
        <v>11.45</v>
      </c>
      <c r="O175">
        <v>16.329999999999998</v>
      </c>
      <c r="R175">
        <v>16.23</v>
      </c>
      <c r="S175">
        <v>105.62</v>
      </c>
    </row>
    <row r="176" spans="1:19" x14ac:dyDescent="0.15">
      <c r="A176" s="30">
        <v>44628</v>
      </c>
      <c r="B176" s="29">
        <v>12.25</v>
      </c>
      <c r="F176" s="14" t="s">
        <v>361</v>
      </c>
      <c r="I176">
        <v>14.04</v>
      </c>
      <c r="L176">
        <v>20.54</v>
      </c>
      <c r="M176">
        <v>13.77</v>
      </c>
      <c r="N176">
        <v>11.45</v>
      </c>
      <c r="O176">
        <v>16.920000000000002</v>
      </c>
      <c r="Q176">
        <v>13.42</v>
      </c>
      <c r="R176">
        <v>16.3</v>
      </c>
      <c r="S176">
        <v>106.44</v>
      </c>
    </row>
    <row r="177" spans="1:19" x14ac:dyDescent="0.15">
      <c r="A177" s="30">
        <v>44627</v>
      </c>
      <c r="B177" s="29">
        <v>12.37</v>
      </c>
      <c r="F177" s="14" t="s">
        <v>324</v>
      </c>
      <c r="K177">
        <v>15.04</v>
      </c>
      <c r="L177">
        <v>20.54</v>
      </c>
      <c r="M177">
        <v>13.79</v>
      </c>
      <c r="N177">
        <v>11.42</v>
      </c>
      <c r="P177">
        <v>32.630000000000003</v>
      </c>
      <c r="Q177">
        <v>13.1</v>
      </c>
      <c r="R177">
        <v>16.43</v>
      </c>
      <c r="S177">
        <v>122.94999999999999</v>
      </c>
    </row>
    <row r="178" spans="1:19" x14ac:dyDescent="0.15">
      <c r="A178" s="30">
        <v>44624</v>
      </c>
      <c r="B178" s="29">
        <v>12.47</v>
      </c>
      <c r="F178" s="14" t="s">
        <v>296</v>
      </c>
      <c r="J178">
        <v>13.18</v>
      </c>
      <c r="K178">
        <v>15.12</v>
      </c>
      <c r="L178">
        <v>20.48</v>
      </c>
      <c r="M178">
        <v>13.79</v>
      </c>
      <c r="P178">
        <v>33.049999999999997</v>
      </c>
      <c r="Q178">
        <v>13</v>
      </c>
      <c r="R178">
        <v>16.63</v>
      </c>
      <c r="S178">
        <v>125.25</v>
      </c>
    </row>
    <row r="179" spans="1:19" x14ac:dyDescent="0.15">
      <c r="A179" s="30">
        <v>44623</v>
      </c>
      <c r="B179" s="29">
        <v>12.45</v>
      </c>
      <c r="F179" s="14" t="s">
        <v>533</v>
      </c>
      <c r="I179">
        <v>14.05</v>
      </c>
      <c r="J179">
        <v>13.14</v>
      </c>
      <c r="K179">
        <v>15.19</v>
      </c>
      <c r="L179">
        <v>20.39</v>
      </c>
      <c r="O179">
        <v>17.079999999999998</v>
      </c>
      <c r="P179">
        <v>33.380000000000003</v>
      </c>
      <c r="Q179">
        <v>13</v>
      </c>
      <c r="R179">
        <v>16.829999999999998</v>
      </c>
      <c r="S179">
        <v>143.06</v>
      </c>
    </row>
    <row r="180" spans="1:19" x14ac:dyDescent="0.15">
      <c r="A180" s="30">
        <v>44622</v>
      </c>
      <c r="B180" s="29">
        <v>12.45</v>
      </c>
      <c r="F180" s="14" t="s">
        <v>466</v>
      </c>
      <c r="I180">
        <v>14.05</v>
      </c>
      <c r="J180">
        <v>13.1</v>
      </c>
      <c r="K180">
        <v>15.29</v>
      </c>
      <c r="N180">
        <v>11.42</v>
      </c>
      <c r="O180">
        <v>17.079999999999998</v>
      </c>
      <c r="P180">
        <v>33.380000000000003</v>
      </c>
      <c r="Q180">
        <v>13.17</v>
      </c>
      <c r="S180">
        <v>117.49</v>
      </c>
    </row>
    <row r="181" spans="1:19" x14ac:dyDescent="0.15">
      <c r="A181" s="30">
        <v>44621</v>
      </c>
      <c r="B181" s="29">
        <v>12.4</v>
      </c>
      <c r="F181" s="14" t="s">
        <v>414</v>
      </c>
      <c r="I181">
        <v>14.05</v>
      </c>
      <c r="J181">
        <v>13.04</v>
      </c>
      <c r="K181">
        <v>15.38</v>
      </c>
      <c r="M181">
        <v>13.82</v>
      </c>
      <c r="N181">
        <v>11.43</v>
      </c>
      <c r="O181">
        <v>17.149999999999999</v>
      </c>
      <c r="P181">
        <v>33.380000000000003</v>
      </c>
      <c r="S181">
        <v>118.25</v>
      </c>
    </row>
    <row r="182" spans="1:19" x14ac:dyDescent="0.15">
      <c r="A182" s="30">
        <v>44620</v>
      </c>
      <c r="B182" s="29">
        <v>12.4</v>
      </c>
      <c r="F182" s="14" t="s">
        <v>534</v>
      </c>
      <c r="I182">
        <v>14.08</v>
      </c>
      <c r="J182">
        <v>13.02</v>
      </c>
      <c r="L182">
        <v>20.28</v>
      </c>
      <c r="M182">
        <v>13.84</v>
      </c>
      <c r="N182">
        <v>11.4</v>
      </c>
      <c r="O182">
        <v>17.149999999999999</v>
      </c>
      <c r="R182">
        <v>17.27</v>
      </c>
      <c r="S182">
        <v>107.04</v>
      </c>
    </row>
    <row r="183" spans="1:19" x14ac:dyDescent="0.15">
      <c r="A183" s="30">
        <v>44617</v>
      </c>
      <c r="B183" s="29">
        <v>12.43</v>
      </c>
      <c r="F183" s="14" t="s">
        <v>362</v>
      </c>
      <c r="I183">
        <v>14.11</v>
      </c>
      <c r="L183">
        <v>20.14</v>
      </c>
      <c r="M183">
        <v>13.87</v>
      </c>
      <c r="N183">
        <v>11.39</v>
      </c>
      <c r="O183">
        <v>17.23</v>
      </c>
      <c r="Q183">
        <v>14.97</v>
      </c>
      <c r="R183">
        <v>17.77</v>
      </c>
      <c r="S183">
        <v>109.47999999999999</v>
      </c>
    </row>
    <row r="184" spans="1:19" x14ac:dyDescent="0.15">
      <c r="A184" s="30">
        <v>44616</v>
      </c>
      <c r="B184" s="29">
        <v>12.47</v>
      </c>
      <c r="F184" s="14" t="s">
        <v>325</v>
      </c>
      <c r="K184">
        <v>15.55</v>
      </c>
      <c r="L184">
        <v>19.98</v>
      </c>
      <c r="M184">
        <v>13.88</v>
      </c>
      <c r="N184">
        <v>11.35</v>
      </c>
      <c r="P184">
        <v>34.17</v>
      </c>
      <c r="Q184">
        <v>15.25</v>
      </c>
      <c r="R184">
        <v>18.579999999999998</v>
      </c>
      <c r="S184">
        <v>128.76</v>
      </c>
    </row>
    <row r="185" spans="1:19" x14ac:dyDescent="0.15">
      <c r="A185" s="30">
        <v>44615</v>
      </c>
      <c r="B185" s="29">
        <v>12.5</v>
      </c>
      <c r="F185" s="14" t="s">
        <v>297</v>
      </c>
      <c r="J185">
        <v>13.04</v>
      </c>
      <c r="K185">
        <v>15.68</v>
      </c>
      <c r="L185">
        <v>19.829999999999998</v>
      </c>
      <c r="M185">
        <v>13.91</v>
      </c>
      <c r="P185">
        <v>34.53</v>
      </c>
      <c r="Q185">
        <v>15.45</v>
      </c>
      <c r="R185">
        <v>19.329999999999998</v>
      </c>
      <c r="S185">
        <v>131.76999999999998</v>
      </c>
    </row>
    <row r="186" spans="1:19" x14ac:dyDescent="0.15">
      <c r="A186" s="30">
        <v>44614</v>
      </c>
      <c r="B186" s="29">
        <v>12.53</v>
      </c>
      <c r="F186" s="14" t="s">
        <v>535</v>
      </c>
      <c r="I186">
        <v>14.12</v>
      </c>
      <c r="J186">
        <v>13.02</v>
      </c>
      <c r="K186">
        <v>15.79</v>
      </c>
      <c r="L186">
        <v>19.75</v>
      </c>
      <c r="O186">
        <v>17.23</v>
      </c>
      <c r="P186">
        <v>34.97</v>
      </c>
      <c r="Q186">
        <v>15.8</v>
      </c>
      <c r="R186">
        <v>19.77</v>
      </c>
      <c r="S186">
        <v>150.45000000000002</v>
      </c>
    </row>
    <row r="187" spans="1:19" x14ac:dyDescent="0.15">
      <c r="A187" s="30">
        <v>44613</v>
      </c>
      <c r="B187" s="29">
        <v>12.58</v>
      </c>
      <c r="F187" s="14" t="s">
        <v>467</v>
      </c>
      <c r="I187">
        <v>14.14</v>
      </c>
      <c r="J187">
        <v>13.02</v>
      </c>
      <c r="K187">
        <v>15.94</v>
      </c>
      <c r="N187">
        <v>11.39</v>
      </c>
      <c r="O187">
        <v>17.23</v>
      </c>
      <c r="P187">
        <v>35.15</v>
      </c>
      <c r="Q187">
        <v>16</v>
      </c>
      <c r="S187">
        <v>122.87</v>
      </c>
    </row>
    <row r="188" spans="1:19" x14ac:dyDescent="0.15">
      <c r="A188" s="30">
        <v>44610</v>
      </c>
      <c r="B188" s="29">
        <v>12.67</v>
      </c>
      <c r="F188" s="14" t="s">
        <v>415</v>
      </c>
      <c r="I188">
        <v>14.16</v>
      </c>
      <c r="J188">
        <v>13.04</v>
      </c>
      <c r="K188">
        <v>16.079999999999998</v>
      </c>
      <c r="M188">
        <v>13.92</v>
      </c>
      <c r="N188">
        <v>11.4</v>
      </c>
      <c r="O188">
        <v>17.2</v>
      </c>
      <c r="P188">
        <v>35.229999999999997</v>
      </c>
      <c r="S188">
        <v>121.03</v>
      </c>
    </row>
    <row r="189" spans="1:19" x14ac:dyDescent="0.15">
      <c r="A189" s="30">
        <v>44609</v>
      </c>
      <c r="B189" s="29">
        <v>12.68</v>
      </c>
      <c r="F189" s="14" t="s">
        <v>536</v>
      </c>
      <c r="I189">
        <v>14.17</v>
      </c>
      <c r="J189">
        <v>13.05</v>
      </c>
      <c r="L189">
        <v>19.559999999999999</v>
      </c>
      <c r="M189">
        <v>13.95</v>
      </c>
      <c r="N189">
        <v>11.47</v>
      </c>
      <c r="O189">
        <v>17.2</v>
      </c>
      <c r="R189">
        <v>20.63</v>
      </c>
      <c r="S189">
        <v>110.03</v>
      </c>
    </row>
    <row r="190" spans="1:19" x14ac:dyDescent="0.15">
      <c r="A190" s="30">
        <v>44608</v>
      </c>
      <c r="B190" s="29">
        <v>12.73</v>
      </c>
      <c r="F190" s="14" t="s">
        <v>363</v>
      </c>
      <c r="I190">
        <v>14.19</v>
      </c>
      <c r="L190">
        <v>19.420000000000002</v>
      </c>
      <c r="M190">
        <v>13.99</v>
      </c>
      <c r="N190">
        <v>11.52</v>
      </c>
      <c r="O190">
        <v>17.13</v>
      </c>
      <c r="Q190">
        <v>16.03</v>
      </c>
      <c r="R190">
        <v>21.53</v>
      </c>
      <c r="S190">
        <v>113.81</v>
      </c>
    </row>
    <row r="191" spans="1:19" x14ac:dyDescent="0.15">
      <c r="A191" s="30">
        <v>44607</v>
      </c>
      <c r="B191" s="29">
        <v>12.95</v>
      </c>
      <c r="F191" s="14" t="s">
        <v>326</v>
      </c>
      <c r="K191">
        <v>16.309999999999999</v>
      </c>
      <c r="L191">
        <v>19.36</v>
      </c>
      <c r="M191">
        <v>14</v>
      </c>
      <c r="N191">
        <v>11.59</v>
      </c>
      <c r="P191">
        <v>35.68</v>
      </c>
      <c r="Q191">
        <v>16.03</v>
      </c>
      <c r="R191">
        <v>22.1</v>
      </c>
      <c r="S191">
        <v>135.07</v>
      </c>
    </row>
    <row r="192" spans="1:19" x14ac:dyDescent="0.15">
      <c r="A192" s="30">
        <v>44606</v>
      </c>
      <c r="B192" s="29">
        <v>13.2</v>
      </c>
      <c r="F192" s="14" t="s">
        <v>298</v>
      </c>
      <c r="J192">
        <v>13.1</v>
      </c>
      <c r="K192">
        <v>16.45</v>
      </c>
      <c r="L192">
        <v>19.32</v>
      </c>
      <c r="M192">
        <v>14.01</v>
      </c>
      <c r="P192">
        <v>35.68</v>
      </c>
      <c r="Q192">
        <v>15.98</v>
      </c>
      <c r="R192">
        <v>22.17</v>
      </c>
      <c r="S192">
        <v>136.71</v>
      </c>
    </row>
    <row r="193" spans="1:19" x14ac:dyDescent="0.15">
      <c r="A193" s="30">
        <v>44603</v>
      </c>
      <c r="B193" s="29">
        <v>13.35</v>
      </c>
      <c r="F193" s="14" t="s">
        <v>537</v>
      </c>
      <c r="I193">
        <v>14.22</v>
      </c>
      <c r="J193">
        <v>13.15</v>
      </c>
      <c r="K193">
        <v>16.64</v>
      </c>
      <c r="L193">
        <v>19.27</v>
      </c>
      <c r="O193">
        <v>17.07</v>
      </c>
      <c r="P193">
        <v>36.17</v>
      </c>
      <c r="Q193">
        <v>15.98</v>
      </c>
      <c r="R193">
        <v>22.07</v>
      </c>
      <c r="S193">
        <v>154.57</v>
      </c>
    </row>
    <row r="194" spans="1:19" x14ac:dyDescent="0.15">
      <c r="A194" s="30">
        <v>44602</v>
      </c>
      <c r="B194" s="29">
        <v>13.53</v>
      </c>
      <c r="F194" s="14" t="s">
        <v>468</v>
      </c>
      <c r="I194">
        <v>14.22</v>
      </c>
      <c r="J194">
        <v>13.15</v>
      </c>
      <c r="K194">
        <v>16.829999999999998</v>
      </c>
      <c r="N194">
        <v>11.75</v>
      </c>
      <c r="O194">
        <v>17.07</v>
      </c>
      <c r="P194">
        <v>36.5</v>
      </c>
      <c r="Q194">
        <v>16</v>
      </c>
      <c r="S194">
        <v>125.52000000000001</v>
      </c>
    </row>
    <row r="195" spans="1:19" x14ac:dyDescent="0.15">
      <c r="A195" s="30">
        <v>44601</v>
      </c>
      <c r="B195" s="29">
        <v>13.77</v>
      </c>
      <c r="F195" s="14" t="s">
        <v>416</v>
      </c>
      <c r="I195">
        <v>14.22</v>
      </c>
      <c r="J195">
        <v>13.23</v>
      </c>
      <c r="K195">
        <v>16.95</v>
      </c>
      <c r="M195">
        <v>14.05</v>
      </c>
      <c r="N195">
        <v>11.88</v>
      </c>
      <c r="O195">
        <v>17.12</v>
      </c>
      <c r="P195">
        <v>36.950000000000003</v>
      </c>
      <c r="S195">
        <v>124.4</v>
      </c>
    </row>
    <row r="196" spans="1:19" x14ac:dyDescent="0.15">
      <c r="A196" s="30">
        <v>44600</v>
      </c>
      <c r="B196" s="29">
        <v>13.9</v>
      </c>
      <c r="F196" s="14" t="s">
        <v>538</v>
      </c>
      <c r="I196">
        <v>14.24</v>
      </c>
      <c r="J196">
        <v>13.29</v>
      </c>
      <c r="L196">
        <v>19.22</v>
      </c>
      <c r="M196">
        <v>14.02</v>
      </c>
      <c r="N196">
        <v>12.01</v>
      </c>
      <c r="O196">
        <v>17.12</v>
      </c>
      <c r="R196">
        <v>22.27</v>
      </c>
      <c r="S196">
        <v>112.17</v>
      </c>
    </row>
    <row r="197" spans="1:19" x14ac:dyDescent="0.15">
      <c r="A197" s="30">
        <v>44599</v>
      </c>
      <c r="B197" s="29">
        <v>13.98</v>
      </c>
      <c r="F197" s="14" t="s">
        <v>364</v>
      </c>
      <c r="I197">
        <v>14.24</v>
      </c>
      <c r="L197">
        <v>19.18</v>
      </c>
      <c r="M197">
        <v>14.02</v>
      </c>
      <c r="N197">
        <v>12.09</v>
      </c>
      <c r="O197">
        <v>17.350000000000001</v>
      </c>
      <c r="Q197">
        <v>16.079999999999998</v>
      </c>
      <c r="R197">
        <v>22.53</v>
      </c>
      <c r="S197">
        <v>115.49</v>
      </c>
    </row>
    <row r="198" spans="1:19" x14ac:dyDescent="0.15">
      <c r="A198" s="30">
        <v>44596</v>
      </c>
      <c r="B198" s="29">
        <v>14.02</v>
      </c>
      <c r="F198" s="14" t="s">
        <v>327</v>
      </c>
      <c r="K198">
        <v>17.09</v>
      </c>
      <c r="L198">
        <v>19.14</v>
      </c>
      <c r="M198">
        <v>14.02</v>
      </c>
      <c r="N198">
        <v>12.21</v>
      </c>
      <c r="P198">
        <v>37.229999999999997</v>
      </c>
      <c r="Q198">
        <v>16.079999999999998</v>
      </c>
      <c r="R198">
        <v>22.75</v>
      </c>
      <c r="S198">
        <v>138.51999999999998</v>
      </c>
    </row>
    <row r="199" spans="1:19" x14ac:dyDescent="0.15">
      <c r="A199" s="30">
        <v>44595</v>
      </c>
      <c r="B199" s="29">
        <v>14.02</v>
      </c>
      <c r="F199" s="14" t="s">
        <v>299</v>
      </c>
      <c r="J199">
        <v>13.45</v>
      </c>
      <c r="K199">
        <v>17.21</v>
      </c>
      <c r="L199">
        <v>19.11</v>
      </c>
      <c r="M199">
        <v>14.02</v>
      </c>
      <c r="P199">
        <v>37.479999999999997</v>
      </c>
      <c r="Q199">
        <v>15.8</v>
      </c>
      <c r="R199">
        <v>22.95</v>
      </c>
      <c r="S199">
        <v>140.01999999999998</v>
      </c>
    </row>
    <row r="200" spans="1:19" x14ac:dyDescent="0.15">
      <c r="A200" s="30">
        <v>44594</v>
      </c>
      <c r="B200" s="29">
        <v>14.02</v>
      </c>
      <c r="F200" s="14" t="s">
        <v>539</v>
      </c>
      <c r="I200">
        <v>14.26</v>
      </c>
      <c r="J200">
        <v>13.58</v>
      </c>
      <c r="K200">
        <v>17.28</v>
      </c>
      <c r="L200">
        <v>19.05</v>
      </c>
      <c r="O200">
        <v>17.62</v>
      </c>
      <c r="P200">
        <v>37.369999999999997</v>
      </c>
      <c r="Q200">
        <v>15.8</v>
      </c>
      <c r="R200">
        <v>23</v>
      </c>
      <c r="S200">
        <v>157.96</v>
      </c>
    </row>
    <row r="201" spans="1:19" x14ac:dyDescent="0.15">
      <c r="A201" s="30">
        <v>44593</v>
      </c>
      <c r="B201" s="29">
        <v>14.02</v>
      </c>
      <c r="F201" s="14" t="s">
        <v>469</v>
      </c>
      <c r="I201">
        <v>14.3</v>
      </c>
      <c r="J201">
        <v>13.7</v>
      </c>
      <c r="K201">
        <v>17.350000000000001</v>
      </c>
      <c r="N201">
        <v>12.28</v>
      </c>
      <c r="O201">
        <v>17.62</v>
      </c>
      <c r="P201">
        <v>37.369999999999997</v>
      </c>
      <c r="Q201">
        <v>15.62</v>
      </c>
      <c r="S201">
        <v>128.24</v>
      </c>
    </row>
    <row r="202" spans="1:19" x14ac:dyDescent="0.15">
      <c r="A202" s="30">
        <v>44592</v>
      </c>
      <c r="B202" s="29">
        <v>14.02</v>
      </c>
      <c r="F202" s="14" t="s">
        <v>417</v>
      </c>
      <c r="I202">
        <v>14.3</v>
      </c>
      <c r="J202">
        <v>13.74</v>
      </c>
      <c r="K202">
        <v>17.38</v>
      </c>
      <c r="M202">
        <v>13.98</v>
      </c>
      <c r="N202">
        <v>12.29</v>
      </c>
      <c r="O202">
        <v>17.78</v>
      </c>
      <c r="P202">
        <v>37.32</v>
      </c>
      <c r="S202">
        <v>126.78999999999999</v>
      </c>
    </row>
    <row r="203" spans="1:19" x14ac:dyDescent="0.15">
      <c r="A203" s="30">
        <v>44589</v>
      </c>
      <c r="B203" s="29">
        <v>14.02</v>
      </c>
      <c r="F203" s="14" t="s">
        <v>540</v>
      </c>
      <c r="I203">
        <v>14.32</v>
      </c>
      <c r="J203">
        <v>13.75</v>
      </c>
      <c r="L203">
        <v>18.95</v>
      </c>
      <c r="M203">
        <v>13.95</v>
      </c>
      <c r="N203">
        <v>12.32</v>
      </c>
      <c r="O203">
        <v>17.78</v>
      </c>
      <c r="R203">
        <v>22.77</v>
      </c>
      <c r="S203">
        <v>113.83999999999999</v>
      </c>
    </row>
    <row r="204" spans="1:19" x14ac:dyDescent="0.15">
      <c r="A204" s="30">
        <v>44588</v>
      </c>
      <c r="B204" s="29">
        <v>14.05</v>
      </c>
      <c r="F204" s="14" t="s">
        <v>365</v>
      </c>
      <c r="I204">
        <v>14.32</v>
      </c>
      <c r="L204">
        <v>18.88</v>
      </c>
      <c r="M204">
        <v>13.91</v>
      </c>
      <c r="N204">
        <v>12.35</v>
      </c>
      <c r="O204">
        <v>17.95</v>
      </c>
      <c r="Q204">
        <v>15.55</v>
      </c>
      <c r="R204">
        <v>22.73</v>
      </c>
      <c r="S204">
        <v>115.69</v>
      </c>
    </row>
    <row r="205" spans="1:19" x14ac:dyDescent="0.15">
      <c r="A205" s="30">
        <v>44587</v>
      </c>
      <c r="B205" s="29">
        <v>14.2</v>
      </c>
      <c r="F205" s="14" t="s">
        <v>328</v>
      </c>
      <c r="K205">
        <v>17.420000000000002</v>
      </c>
      <c r="L205">
        <v>18.79</v>
      </c>
      <c r="M205">
        <v>13.88</v>
      </c>
      <c r="N205">
        <v>12.4</v>
      </c>
      <c r="P205">
        <v>37.28</v>
      </c>
      <c r="Q205">
        <v>15.55</v>
      </c>
      <c r="R205">
        <v>22.8</v>
      </c>
      <c r="S205">
        <v>138.12</v>
      </c>
    </row>
    <row r="206" spans="1:19" x14ac:dyDescent="0.15">
      <c r="A206" s="30">
        <v>44586</v>
      </c>
      <c r="B206" s="29">
        <v>14.37</v>
      </c>
      <c r="F206" s="14" t="s">
        <v>300</v>
      </c>
      <c r="J206">
        <v>13.82</v>
      </c>
      <c r="K206">
        <v>17.48</v>
      </c>
      <c r="L206">
        <v>18.760000000000002</v>
      </c>
      <c r="M206">
        <v>13.85</v>
      </c>
      <c r="P206">
        <v>37.28</v>
      </c>
      <c r="Q206">
        <v>15.72</v>
      </c>
      <c r="R206">
        <v>22.57</v>
      </c>
      <c r="S206">
        <v>139.47999999999999</v>
      </c>
    </row>
    <row r="207" spans="1:19" x14ac:dyDescent="0.15">
      <c r="A207" s="30">
        <v>44585</v>
      </c>
      <c r="B207" s="29">
        <v>14.38</v>
      </c>
      <c r="F207" s="14" t="s">
        <v>541</v>
      </c>
      <c r="I207">
        <v>14.35</v>
      </c>
      <c r="J207">
        <v>13.88</v>
      </c>
      <c r="K207">
        <v>17.53</v>
      </c>
      <c r="L207">
        <v>18.72</v>
      </c>
      <c r="O207">
        <v>18.12</v>
      </c>
      <c r="P207">
        <v>37.25</v>
      </c>
      <c r="Q207">
        <v>15.72</v>
      </c>
      <c r="R207">
        <v>22.47</v>
      </c>
      <c r="S207">
        <v>158.04000000000002</v>
      </c>
    </row>
    <row r="208" spans="1:19" x14ac:dyDescent="0.15">
      <c r="A208" s="30">
        <v>44582</v>
      </c>
      <c r="B208" s="29">
        <v>14.4</v>
      </c>
      <c r="F208" s="14" t="s">
        <v>470</v>
      </c>
      <c r="I208">
        <v>14.37</v>
      </c>
      <c r="J208">
        <v>13.89</v>
      </c>
      <c r="K208">
        <v>17.55</v>
      </c>
      <c r="N208">
        <v>12.53</v>
      </c>
      <c r="O208">
        <v>18.12</v>
      </c>
      <c r="P208">
        <v>37.25</v>
      </c>
      <c r="Q208">
        <v>15.6</v>
      </c>
      <c r="S208">
        <v>129.31</v>
      </c>
    </row>
    <row r="209" spans="1:19" x14ac:dyDescent="0.15">
      <c r="A209" s="30">
        <v>44581</v>
      </c>
      <c r="B209" s="29">
        <v>14.3</v>
      </c>
      <c r="F209" s="14" t="s">
        <v>418</v>
      </c>
      <c r="I209">
        <v>14.39</v>
      </c>
      <c r="J209">
        <v>13.95</v>
      </c>
      <c r="K209">
        <v>17.579999999999998</v>
      </c>
      <c r="N209">
        <v>12.67</v>
      </c>
      <c r="O209">
        <v>18.27</v>
      </c>
      <c r="P209">
        <v>37.08</v>
      </c>
      <c r="S209">
        <v>113.94</v>
      </c>
    </row>
    <row r="210" spans="1:19" x14ac:dyDescent="0.15">
      <c r="A210" s="30">
        <v>44580</v>
      </c>
      <c r="B210" s="29">
        <v>14.28</v>
      </c>
      <c r="F210" s="14" t="s">
        <v>542</v>
      </c>
      <c r="I210">
        <v>14.42</v>
      </c>
      <c r="J210">
        <v>13.99</v>
      </c>
      <c r="L210">
        <v>18.64</v>
      </c>
      <c r="M210">
        <v>13.79</v>
      </c>
      <c r="N210">
        <v>12.78</v>
      </c>
      <c r="O210">
        <v>18.27</v>
      </c>
      <c r="R210">
        <v>22.27</v>
      </c>
      <c r="S210">
        <v>114.15999999999998</v>
      </c>
    </row>
    <row r="211" spans="1:19" x14ac:dyDescent="0.15">
      <c r="A211" s="30">
        <v>44579</v>
      </c>
      <c r="B211" s="29">
        <v>14.27</v>
      </c>
      <c r="F211" s="14" t="s">
        <v>366</v>
      </c>
      <c r="I211">
        <v>14.49</v>
      </c>
      <c r="L211">
        <v>18.600000000000001</v>
      </c>
      <c r="M211">
        <v>13.81</v>
      </c>
      <c r="N211">
        <v>12.9</v>
      </c>
      <c r="O211">
        <v>18.32</v>
      </c>
      <c r="Q211">
        <v>15.38</v>
      </c>
      <c r="R211">
        <v>22.03</v>
      </c>
      <c r="S211">
        <v>115.53</v>
      </c>
    </row>
    <row r="212" spans="1:19" x14ac:dyDescent="0.15">
      <c r="A212" s="30">
        <v>44578</v>
      </c>
      <c r="B212" s="29">
        <v>14.37</v>
      </c>
      <c r="F212" s="14" t="s">
        <v>329</v>
      </c>
      <c r="K212">
        <v>17.649999999999999</v>
      </c>
      <c r="L212">
        <v>18.53</v>
      </c>
      <c r="M212">
        <v>13.78</v>
      </c>
      <c r="N212">
        <v>12.98</v>
      </c>
      <c r="P212">
        <v>36.979999999999997</v>
      </c>
      <c r="Q212">
        <v>15.38</v>
      </c>
      <c r="R212">
        <v>21.57</v>
      </c>
      <c r="S212">
        <v>136.86999999999998</v>
      </c>
    </row>
    <row r="213" spans="1:19" x14ac:dyDescent="0.15">
      <c r="A213" s="30">
        <v>44575</v>
      </c>
      <c r="B213" s="29">
        <v>14.43</v>
      </c>
      <c r="F213" s="14" t="s">
        <v>301</v>
      </c>
      <c r="J213">
        <v>14.05</v>
      </c>
      <c r="K213">
        <v>17.739999999999998</v>
      </c>
      <c r="L213">
        <v>18.5</v>
      </c>
      <c r="M213">
        <v>13.75</v>
      </c>
      <c r="P213">
        <v>36.979999999999997</v>
      </c>
      <c r="Q213">
        <v>15.27</v>
      </c>
      <c r="R213">
        <v>21.25</v>
      </c>
      <c r="S213">
        <v>137.53999999999996</v>
      </c>
    </row>
    <row r="214" spans="1:19" x14ac:dyDescent="0.15">
      <c r="A214" s="30">
        <v>44574</v>
      </c>
      <c r="B214" s="29">
        <v>14.58</v>
      </c>
      <c r="F214" s="14" t="s">
        <v>543</v>
      </c>
      <c r="I214">
        <v>14.58</v>
      </c>
      <c r="J214">
        <v>14.1</v>
      </c>
      <c r="K214">
        <v>17.8</v>
      </c>
      <c r="L214">
        <v>18.440000000000001</v>
      </c>
      <c r="O214">
        <v>18.329999999999998</v>
      </c>
      <c r="P214">
        <v>37</v>
      </c>
      <c r="Q214">
        <v>15.27</v>
      </c>
      <c r="R214">
        <v>21.2</v>
      </c>
      <c r="S214">
        <v>156.72</v>
      </c>
    </row>
    <row r="215" spans="1:19" x14ac:dyDescent="0.15">
      <c r="A215" s="30">
        <v>44573</v>
      </c>
      <c r="B215" s="29">
        <v>14.77</v>
      </c>
      <c r="F215" s="14" t="s">
        <v>471</v>
      </c>
      <c r="I215">
        <v>14.69</v>
      </c>
      <c r="J215">
        <v>14.13</v>
      </c>
      <c r="K215">
        <v>17.850000000000001</v>
      </c>
      <c r="N215">
        <v>13.08</v>
      </c>
      <c r="O215">
        <v>18.329999999999998</v>
      </c>
      <c r="P215">
        <v>37</v>
      </c>
      <c r="Q215">
        <v>15.38</v>
      </c>
      <c r="S215">
        <v>130.46</v>
      </c>
    </row>
    <row r="216" spans="1:19" x14ac:dyDescent="0.15">
      <c r="A216" s="30">
        <v>44572</v>
      </c>
      <c r="B216" s="29">
        <v>15.08</v>
      </c>
      <c r="F216" s="14" t="s">
        <v>419</v>
      </c>
      <c r="I216">
        <v>14.72</v>
      </c>
      <c r="J216">
        <v>14.15</v>
      </c>
      <c r="K216">
        <v>17.920000000000002</v>
      </c>
      <c r="M216">
        <v>13.81</v>
      </c>
      <c r="N216">
        <v>13.12</v>
      </c>
      <c r="O216">
        <v>18.43</v>
      </c>
      <c r="P216">
        <v>37.1</v>
      </c>
      <c r="S216">
        <v>129.25</v>
      </c>
    </row>
    <row r="217" spans="1:19" x14ac:dyDescent="0.15">
      <c r="A217" s="30">
        <v>44571</v>
      </c>
      <c r="B217" s="29">
        <v>15.38</v>
      </c>
      <c r="F217" s="14" t="s">
        <v>544</v>
      </c>
      <c r="I217">
        <v>14.76</v>
      </c>
      <c r="J217">
        <v>14.18</v>
      </c>
      <c r="L217">
        <v>18.38</v>
      </c>
      <c r="M217">
        <v>13.94</v>
      </c>
      <c r="N217">
        <v>13.13</v>
      </c>
      <c r="O217">
        <v>18.43</v>
      </c>
      <c r="R217">
        <v>21.42</v>
      </c>
      <c r="S217">
        <v>114.24</v>
      </c>
    </row>
    <row r="218" spans="1:19" x14ac:dyDescent="0.15">
      <c r="A218" s="30">
        <v>44568</v>
      </c>
      <c r="B218" s="29">
        <v>15.68</v>
      </c>
      <c r="F218" s="14" t="s">
        <v>367</v>
      </c>
      <c r="I218">
        <v>14.8</v>
      </c>
      <c r="L218">
        <v>18.329999999999998</v>
      </c>
      <c r="M218">
        <v>13.99</v>
      </c>
      <c r="N218">
        <v>13.21</v>
      </c>
      <c r="O218">
        <v>18.5</v>
      </c>
      <c r="Q218">
        <v>15.5</v>
      </c>
      <c r="R218">
        <v>21.53</v>
      </c>
      <c r="S218">
        <v>115.86</v>
      </c>
    </row>
    <row r="219" spans="1:19" x14ac:dyDescent="0.15">
      <c r="A219" s="30">
        <v>44567</v>
      </c>
      <c r="B219" s="29">
        <v>15.83</v>
      </c>
      <c r="F219" s="14" t="s">
        <v>330</v>
      </c>
      <c r="K219">
        <v>18.02</v>
      </c>
      <c r="L219">
        <v>18.3</v>
      </c>
      <c r="M219">
        <v>14.1</v>
      </c>
      <c r="N219">
        <v>13.39</v>
      </c>
      <c r="P219">
        <v>37.229999999999997</v>
      </c>
      <c r="Q219">
        <v>15.5</v>
      </c>
      <c r="R219">
        <v>21.63</v>
      </c>
      <c r="S219">
        <v>138.16999999999999</v>
      </c>
    </row>
    <row r="220" spans="1:19" x14ac:dyDescent="0.15">
      <c r="A220" s="30">
        <v>44566</v>
      </c>
      <c r="B220" s="29">
        <v>16.03</v>
      </c>
      <c r="F220" s="14" t="s">
        <v>302</v>
      </c>
      <c r="J220">
        <v>14.27</v>
      </c>
      <c r="K220">
        <v>18.13</v>
      </c>
      <c r="L220">
        <v>18.28</v>
      </c>
      <c r="M220">
        <v>14.18</v>
      </c>
      <c r="P220">
        <v>37.229999999999997</v>
      </c>
      <c r="Q220">
        <v>15.45</v>
      </c>
      <c r="R220">
        <v>21.68</v>
      </c>
      <c r="S220">
        <v>139.22</v>
      </c>
    </row>
    <row r="221" spans="1:19" x14ac:dyDescent="0.15">
      <c r="A221" s="30">
        <v>44565</v>
      </c>
      <c r="B221" s="29">
        <v>16.170000000000002</v>
      </c>
      <c r="F221" s="14" t="s">
        <v>545</v>
      </c>
      <c r="I221">
        <v>14.8</v>
      </c>
      <c r="J221">
        <v>14.32</v>
      </c>
      <c r="K221">
        <v>18.239999999999998</v>
      </c>
      <c r="L221">
        <v>18.3</v>
      </c>
      <c r="O221">
        <v>18.8</v>
      </c>
      <c r="P221">
        <v>37.299999999999997</v>
      </c>
      <c r="Q221">
        <v>15.45</v>
      </c>
      <c r="R221">
        <v>21.57</v>
      </c>
      <c r="S221">
        <v>158.77999999999997</v>
      </c>
    </row>
    <row r="222" spans="1:19" x14ac:dyDescent="0.15">
      <c r="A222" s="30">
        <v>44564</v>
      </c>
      <c r="B222" s="29">
        <v>16.2</v>
      </c>
      <c r="F222" s="14" t="s">
        <v>472</v>
      </c>
      <c r="I222">
        <v>14.95</v>
      </c>
      <c r="J222">
        <v>14.39</v>
      </c>
      <c r="K222">
        <v>18.32</v>
      </c>
      <c r="N222">
        <v>13.49</v>
      </c>
      <c r="O222">
        <v>18.8</v>
      </c>
      <c r="P222">
        <v>37.299999999999997</v>
      </c>
      <c r="Q222">
        <v>15.35</v>
      </c>
      <c r="S222">
        <v>132.6</v>
      </c>
    </row>
    <row r="223" spans="1:19" x14ac:dyDescent="0.15">
      <c r="A223" s="30">
        <v>44561</v>
      </c>
      <c r="B223" s="29">
        <v>16.2</v>
      </c>
      <c r="F223" s="14" t="s">
        <v>420</v>
      </c>
      <c r="I223">
        <v>15.02</v>
      </c>
      <c r="J223">
        <v>14.46</v>
      </c>
      <c r="K223">
        <v>18.38</v>
      </c>
      <c r="M223">
        <v>14.18</v>
      </c>
      <c r="N223">
        <v>13.56</v>
      </c>
      <c r="O223">
        <v>19.13</v>
      </c>
      <c r="P223">
        <v>37.28</v>
      </c>
      <c r="S223">
        <v>132.01</v>
      </c>
    </row>
    <row r="224" spans="1:19" x14ac:dyDescent="0.15">
      <c r="A224" s="30">
        <v>44560</v>
      </c>
      <c r="B224" s="29">
        <v>16.23</v>
      </c>
      <c r="F224" s="14" t="s">
        <v>546</v>
      </c>
      <c r="I224">
        <v>15.09</v>
      </c>
      <c r="J224">
        <v>14.53</v>
      </c>
      <c r="L224">
        <v>18.399999999999999</v>
      </c>
      <c r="M224">
        <v>14.25</v>
      </c>
      <c r="N224">
        <v>13.6</v>
      </c>
      <c r="O224">
        <v>19.13</v>
      </c>
      <c r="R224">
        <v>21.53</v>
      </c>
      <c r="S224">
        <v>116.52999999999999</v>
      </c>
    </row>
    <row r="225" spans="1:19" x14ac:dyDescent="0.15">
      <c r="A225" s="30">
        <v>44559</v>
      </c>
      <c r="B225" s="29">
        <v>16.27</v>
      </c>
      <c r="F225" s="14" t="s">
        <v>368</v>
      </c>
      <c r="I225">
        <v>15.12</v>
      </c>
      <c r="L225">
        <v>18.48</v>
      </c>
      <c r="M225">
        <v>14.32</v>
      </c>
      <c r="N225">
        <v>13.72</v>
      </c>
      <c r="O225">
        <v>19.399999999999999</v>
      </c>
      <c r="Q225">
        <v>15.35</v>
      </c>
      <c r="R225">
        <v>21.43</v>
      </c>
      <c r="S225">
        <v>117.82</v>
      </c>
    </row>
    <row r="226" spans="1:19" x14ac:dyDescent="0.15">
      <c r="A226" s="30">
        <v>44558</v>
      </c>
      <c r="B226" s="29">
        <v>16.23</v>
      </c>
      <c r="F226" s="14" t="s">
        <v>331</v>
      </c>
      <c r="K226">
        <v>18.41</v>
      </c>
      <c r="L226">
        <v>18.57</v>
      </c>
      <c r="M226">
        <v>14.38</v>
      </c>
      <c r="N226">
        <v>13.72</v>
      </c>
      <c r="P226">
        <v>37.32</v>
      </c>
      <c r="Q226">
        <v>15.38</v>
      </c>
      <c r="R226">
        <v>21.32</v>
      </c>
      <c r="S226">
        <v>139.1</v>
      </c>
    </row>
    <row r="227" spans="1:19" x14ac:dyDescent="0.15">
      <c r="A227" s="30">
        <v>44557</v>
      </c>
      <c r="B227" s="29">
        <v>16.28</v>
      </c>
      <c r="F227" s="14" t="s">
        <v>303</v>
      </c>
      <c r="J227">
        <v>14.62</v>
      </c>
      <c r="L227">
        <v>18.63</v>
      </c>
      <c r="M227">
        <v>14.35</v>
      </c>
      <c r="P227">
        <v>37.32</v>
      </c>
      <c r="Q227">
        <v>15.28</v>
      </c>
      <c r="R227">
        <v>21.27</v>
      </c>
      <c r="S227">
        <v>121.47</v>
      </c>
    </row>
    <row r="228" spans="1:19" x14ac:dyDescent="0.15">
      <c r="A228" s="30">
        <v>44554</v>
      </c>
      <c r="B228" s="29">
        <v>16.2</v>
      </c>
      <c r="F228" s="14" t="s">
        <v>547</v>
      </c>
      <c r="I228">
        <v>15.12</v>
      </c>
      <c r="J228">
        <v>14.7</v>
      </c>
      <c r="L228">
        <v>18.64</v>
      </c>
      <c r="O228">
        <v>19.82</v>
      </c>
      <c r="P228">
        <v>37.229999999999997</v>
      </c>
      <c r="Q228">
        <v>15.28</v>
      </c>
      <c r="R228">
        <v>21.33</v>
      </c>
      <c r="S228">
        <v>142.12</v>
      </c>
    </row>
    <row r="229" spans="1:19" x14ac:dyDescent="0.15">
      <c r="A229" s="30">
        <v>44553</v>
      </c>
      <c r="B229" s="29">
        <v>16.149999999999999</v>
      </c>
      <c r="F229" s="14" t="s">
        <v>473</v>
      </c>
      <c r="I229">
        <v>15.21</v>
      </c>
      <c r="J229">
        <v>14.75</v>
      </c>
      <c r="N229">
        <v>13.8</v>
      </c>
      <c r="O229">
        <v>19.82</v>
      </c>
      <c r="P229">
        <v>37.229999999999997</v>
      </c>
      <c r="Q229">
        <v>15.13</v>
      </c>
      <c r="S229">
        <v>115.94</v>
      </c>
    </row>
    <row r="230" spans="1:19" x14ac:dyDescent="0.15">
      <c r="A230" s="30">
        <v>44552</v>
      </c>
      <c r="B230" s="29">
        <v>16.25</v>
      </c>
      <c r="F230" s="14" t="s">
        <v>421</v>
      </c>
      <c r="I230">
        <v>15.28</v>
      </c>
      <c r="J230">
        <v>14.83</v>
      </c>
      <c r="K230">
        <v>18.38</v>
      </c>
      <c r="M230">
        <v>14.4</v>
      </c>
      <c r="N230">
        <v>13.86</v>
      </c>
      <c r="O230">
        <v>19.82</v>
      </c>
      <c r="P230">
        <v>37.020000000000003</v>
      </c>
      <c r="S230">
        <v>133.59</v>
      </c>
    </row>
    <row r="231" spans="1:19" x14ac:dyDescent="0.15">
      <c r="A231" s="30">
        <v>44551</v>
      </c>
      <c r="B231" s="29">
        <v>16.5</v>
      </c>
      <c r="F231" s="14" t="s">
        <v>548</v>
      </c>
      <c r="I231">
        <v>15.33</v>
      </c>
      <c r="J231">
        <v>14.88</v>
      </c>
      <c r="L231">
        <v>18.62</v>
      </c>
      <c r="M231">
        <v>14.41</v>
      </c>
      <c r="N231">
        <v>13.87</v>
      </c>
      <c r="O231">
        <v>20.329999999999998</v>
      </c>
      <c r="R231">
        <v>21.22</v>
      </c>
      <c r="S231">
        <v>118.66</v>
      </c>
    </row>
    <row r="232" spans="1:19" x14ac:dyDescent="0.15">
      <c r="A232" s="30">
        <v>44550</v>
      </c>
      <c r="B232" s="29">
        <v>16.649999999999999</v>
      </c>
      <c r="F232" s="14" t="s">
        <v>369</v>
      </c>
      <c r="I232">
        <v>15.38</v>
      </c>
      <c r="L232">
        <v>18.61</v>
      </c>
      <c r="M232">
        <v>14.39</v>
      </c>
      <c r="N232">
        <v>13.88</v>
      </c>
      <c r="O232">
        <v>20.73</v>
      </c>
      <c r="Q232">
        <v>15.08</v>
      </c>
      <c r="R232">
        <v>21.22</v>
      </c>
      <c r="S232">
        <v>119.29</v>
      </c>
    </row>
    <row r="233" spans="1:19" x14ac:dyDescent="0.15">
      <c r="A233" s="30">
        <v>44547</v>
      </c>
      <c r="B233" s="29">
        <v>16.850000000000001</v>
      </c>
      <c r="F233" s="14" t="s">
        <v>332</v>
      </c>
      <c r="K233">
        <v>18.32</v>
      </c>
      <c r="L233">
        <v>18.579999999999998</v>
      </c>
      <c r="M233">
        <v>14.43</v>
      </c>
      <c r="N233">
        <v>13.88</v>
      </c>
      <c r="P233">
        <v>37</v>
      </c>
      <c r="Q233">
        <v>15.08</v>
      </c>
      <c r="R233">
        <v>21.28</v>
      </c>
      <c r="S233">
        <v>138.57</v>
      </c>
    </row>
    <row r="234" spans="1:19" x14ac:dyDescent="0.15">
      <c r="A234" s="30">
        <v>44546</v>
      </c>
      <c r="B234" s="29">
        <v>16.899999999999999</v>
      </c>
      <c r="F234" s="14" t="s">
        <v>304</v>
      </c>
      <c r="J234">
        <v>14.91</v>
      </c>
      <c r="K234">
        <v>18.28</v>
      </c>
      <c r="L234">
        <v>18.55</v>
      </c>
      <c r="M234">
        <v>14.49</v>
      </c>
      <c r="P234">
        <v>37</v>
      </c>
      <c r="Q234">
        <v>14.97</v>
      </c>
      <c r="R234">
        <v>21.42</v>
      </c>
      <c r="S234">
        <v>139.62</v>
      </c>
    </row>
    <row r="235" spans="1:19" x14ac:dyDescent="0.15">
      <c r="A235" s="30">
        <v>44545</v>
      </c>
      <c r="B235" s="29">
        <v>17.03</v>
      </c>
      <c r="F235" s="14" t="s">
        <v>549</v>
      </c>
      <c r="I235">
        <v>15.41</v>
      </c>
      <c r="J235">
        <v>14.95</v>
      </c>
      <c r="K235">
        <v>18.22</v>
      </c>
      <c r="L235">
        <v>18.53</v>
      </c>
      <c r="O235">
        <v>21.2</v>
      </c>
      <c r="P235">
        <v>36.799999999999997</v>
      </c>
      <c r="Q235">
        <v>14.97</v>
      </c>
      <c r="R235">
        <v>21.4</v>
      </c>
      <c r="S235">
        <v>161.48000000000002</v>
      </c>
    </row>
    <row r="236" spans="1:19" x14ac:dyDescent="0.15">
      <c r="A236" s="30">
        <v>44544</v>
      </c>
      <c r="B236" s="29">
        <v>17.05</v>
      </c>
      <c r="F236" s="14" t="s">
        <v>474</v>
      </c>
      <c r="I236">
        <v>15.42</v>
      </c>
      <c r="J236">
        <v>14.98</v>
      </c>
      <c r="K236">
        <v>18.18</v>
      </c>
      <c r="N236">
        <v>13.85</v>
      </c>
      <c r="O236">
        <v>21.2</v>
      </c>
      <c r="P236">
        <v>36.799999999999997</v>
      </c>
      <c r="Q236">
        <v>14.87</v>
      </c>
      <c r="S236">
        <v>135.29999999999998</v>
      </c>
    </row>
    <row r="237" spans="1:19" x14ac:dyDescent="0.15">
      <c r="A237" s="30">
        <v>44543</v>
      </c>
      <c r="B237" s="29">
        <v>17.2</v>
      </c>
      <c r="F237" s="14" t="s">
        <v>422</v>
      </c>
      <c r="I237">
        <v>15.43</v>
      </c>
      <c r="J237">
        <v>15.02</v>
      </c>
      <c r="K237">
        <v>18.170000000000002</v>
      </c>
      <c r="M237">
        <v>14.57</v>
      </c>
      <c r="N237">
        <v>13.79</v>
      </c>
      <c r="O237">
        <v>21.67</v>
      </c>
      <c r="P237">
        <v>36.9</v>
      </c>
      <c r="S237">
        <v>135.55000000000001</v>
      </c>
    </row>
    <row r="238" spans="1:19" x14ac:dyDescent="0.15">
      <c r="A238" s="30">
        <v>44540</v>
      </c>
      <c r="B238" s="29">
        <v>17.52</v>
      </c>
      <c r="F238" s="14" t="s">
        <v>550</v>
      </c>
      <c r="I238">
        <v>15.44</v>
      </c>
      <c r="J238">
        <v>15.06</v>
      </c>
      <c r="L238">
        <v>18.52</v>
      </c>
      <c r="M238">
        <v>14.59</v>
      </c>
      <c r="N238">
        <v>13.77</v>
      </c>
      <c r="O238">
        <v>21.67</v>
      </c>
      <c r="R238">
        <v>21.47</v>
      </c>
      <c r="S238">
        <v>120.52</v>
      </c>
    </row>
    <row r="239" spans="1:19" x14ac:dyDescent="0.15">
      <c r="A239" s="30">
        <v>44539</v>
      </c>
      <c r="B239" s="29">
        <v>17.649999999999999</v>
      </c>
      <c r="F239" s="14" t="s">
        <v>370</v>
      </c>
      <c r="I239">
        <v>15.42</v>
      </c>
      <c r="L239">
        <v>18.52</v>
      </c>
      <c r="M239">
        <v>14.59</v>
      </c>
      <c r="N239">
        <v>13.72</v>
      </c>
      <c r="O239">
        <v>22.03</v>
      </c>
      <c r="Q239">
        <v>14.67</v>
      </c>
      <c r="R239">
        <v>21.53</v>
      </c>
      <c r="S239">
        <v>120.48</v>
      </c>
    </row>
    <row r="240" spans="1:19" x14ac:dyDescent="0.15">
      <c r="A240" s="30">
        <v>44538</v>
      </c>
      <c r="B240" s="29">
        <v>17.77</v>
      </c>
      <c r="F240" s="14" t="s">
        <v>333</v>
      </c>
      <c r="K240">
        <v>18.190000000000001</v>
      </c>
      <c r="L240">
        <v>18.52</v>
      </c>
      <c r="M240">
        <v>14.59</v>
      </c>
      <c r="N240">
        <v>13.71</v>
      </c>
      <c r="P240">
        <v>37.020000000000003</v>
      </c>
      <c r="Q240">
        <v>14.67</v>
      </c>
      <c r="R240">
        <v>21.68</v>
      </c>
      <c r="S240">
        <v>138.38</v>
      </c>
    </row>
    <row r="241" spans="1:19" x14ac:dyDescent="0.15">
      <c r="A241" s="30">
        <v>44537</v>
      </c>
      <c r="B241" s="29">
        <v>17.829999999999998</v>
      </c>
      <c r="F241" s="14" t="s">
        <v>305</v>
      </c>
      <c r="J241">
        <v>15.12</v>
      </c>
      <c r="K241">
        <v>18.23</v>
      </c>
      <c r="L241">
        <v>18.53</v>
      </c>
      <c r="M241">
        <v>14.66</v>
      </c>
      <c r="P241">
        <v>37.020000000000003</v>
      </c>
      <c r="Q241">
        <v>14.43</v>
      </c>
      <c r="R241">
        <v>21.85</v>
      </c>
      <c r="S241">
        <v>139.84</v>
      </c>
    </row>
    <row r="242" spans="1:19" x14ac:dyDescent="0.15">
      <c r="A242" s="30">
        <v>44536</v>
      </c>
      <c r="B242" s="29">
        <v>17.920000000000002</v>
      </c>
      <c r="F242" s="14" t="s">
        <v>551</v>
      </c>
      <c r="I242">
        <v>15.47</v>
      </c>
      <c r="J242">
        <v>15.18</v>
      </c>
      <c r="K242">
        <v>18.239999999999998</v>
      </c>
      <c r="L242">
        <v>18.510000000000002</v>
      </c>
      <c r="O242">
        <v>22.43</v>
      </c>
      <c r="P242">
        <v>36.950000000000003</v>
      </c>
      <c r="Q242">
        <v>14.43</v>
      </c>
      <c r="R242">
        <v>21.95</v>
      </c>
      <c r="S242">
        <v>163.16</v>
      </c>
    </row>
    <row r="243" spans="1:19" x14ac:dyDescent="0.15">
      <c r="A243" s="30">
        <v>44533</v>
      </c>
      <c r="B243" s="29">
        <v>17.93</v>
      </c>
      <c r="F243" s="14" t="s">
        <v>475</v>
      </c>
      <c r="I243">
        <v>15.51</v>
      </c>
      <c r="J243">
        <v>15.22</v>
      </c>
      <c r="K243">
        <v>18.25</v>
      </c>
      <c r="N243">
        <v>13.68</v>
      </c>
      <c r="O243">
        <v>22.43</v>
      </c>
      <c r="P243">
        <v>36.950000000000003</v>
      </c>
      <c r="Q243">
        <v>14.3</v>
      </c>
      <c r="S243">
        <v>136.34</v>
      </c>
    </row>
    <row r="244" spans="1:19" x14ac:dyDescent="0.15">
      <c r="A244" s="30">
        <v>44532</v>
      </c>
      <c r="B244" s="29">
        <v>17.93</v>
      </c>
      <c r="F244" s="14" t="s">
        <v>423</v>
      </c>
      <c r="I244">
        <v>15.49</v>
      </c>
      <c r="J244">
        <v>15.24</v>
      </c>
      <c r="K244">
        <v>18.27</v>
      </c>
      <c r="M244">
        <v>14.66</v>
      </c>
      <c r="N244">
        <v>13.65</v>
      </c>
      <c r="O244">
        <v>23.1</v>
      </c>
      <c r="P244">
        <v>36.799999999999997</v>
      </c>
      <c r="S244">
        <v>137.20999999999998</v>
      </c>
    </row>
    <row r="245" spans="1:19" x14ac:dyDescent="0.15">
      <c r="A245" s="30">
        <v>44531</v>
      </c>
      <c r="B245" s="29">
        <v>17.87</v>
      </c>
      <c r="F245" s="14" t="s">
        <v>637</v>
      </c>
      <c r="I245">
        <v>15.53</v>
      </c>
      <c r="J245">
        <v>15.22</v>
      </c>
      <c r="L245">
        <v>18.489999999999998</v>
      </c>
      <c r="M245">
        <v>14.66</v>
      </c>
      <c r="N245">
        <v>13.6</v>
      </c>
      <c r="O245">
        <v>23.1</v>
      </c>
      <c r="R245">
        <v>22.33</v>
      </c>
      <c r="S245">
        <v>122.92999999999999</v>
      </c>
    </row>
    <row r="246" spans="1:19" x14ac:dyDescent="0.15">
      <c r="A246" s="30">
        <v>44530</v>
      </c>
      <c r="B246" s="29">
        <v>17.88</v>
      </c>
      <c r="F246" s="14" t="s">
        <v>371</v>
      </c>
      <c r="I246">
        <v>15.55</v>
      </c>
      <c r="L246">
        <v>18.48</v>
      </c>
      <c r="M246">
        <v>14.65</v>
      </c>
      <c r="N246">
        <v>13.59</v>
      </c>
      <c r="O246">
        <v>23.43</v>
      </c>
      <c r="Q246">
        <v>14.18</v>
      </c>
      <c r="R246">
        <v>22.63</v>
      </c>
      <c r="S246">
        <v>122.50999999999999</v>
      </c>
    </row>
    <row r="247" spans="1:19" x14ac:dyDescent="0.15">
      <c r="A247" s="30">
        <v>44529</v>
      </c>
      <c r="B247" s="29">
        <v>17.87</v>
      </c>
      <c r="F247" s="14" t="s">
        <v>334</v>
      </c>
      <c r="K247">
        <v>18.28</v>
      </c>
      <c r="L247">
        <v>18.47</v>
      </c>
      <c r="M247">
        <v>14.65</v>
      </c>
      <c r="N247">
        <v>13.59</v>
      </c>
      <c r="P247">
        <v>36.72</v>
      </c>
      <c r="Q247">
        <v>14.18</v>
      </c>
      <c r="R247">
        <v>22.8</v>
      </c>
      <c r="S247">
        <v>138.69</v>
      </c>
    </row>
    <row r="248" spans="1:19" x14ac:dyDescent="0.15">
      <c r="A248" s="30">
        <v>44526</v>
      </c>
      <c r="B248" s="29">
        <v>17.88</v>
      </c>
      <c r="F248" s="14" t="s">
        <v>306</v>
      </c>
      <c r="J248">
        <v>15.23</v>
      </c>
      <c r="K248">
        <v>18.27</v>
      </c>
      <c r="L248">
        <v>18.47</v>
      </c>
      <c r="M248">
        <v>14.61</v>
      </c>
      <c r="P248">
        <v>36.72</v>
      </c>
      <c r="Q248">
        <v>14.15</v>
      </c>
      <c r="R248">
        <v>22.92</v>
      </c>
      <c r="S248">
        <v>140.37</v>
      </c>
    </row>
    <row r="249" spans="1:19" x14ac:dyDescent="0.15">
      <c r="A249" s="30">
        <v>44525</v>
      </c>
      <c r="B249" s="29">
        <v>17.73</v>
      </c>
      <c r="F249" s="14" t="s">
        <v>638</v>
      </c>
      <c r="I249">
        <v>15.55</v>
      </c>
      <c r="J249">
        <v>15.22</v>
      </c>
      <c r="K249">
        <v>18.28</v>
      </c>
      <c r="L249">
        <v>18.45</v>
      </c>
      <c r="O249">
        <v>23.82</v>
      </c>
      <c r="P249">
        <v>36.75</v>
      </c>
      <c r="Q249">
        <v>14.15</v>
      </c>
      <c r="R249">
        <v>23.02</v>
      </c>
      <c r="S249">
        <v>165.24</v>
      </c>
    </row>
    <row r="250" spans="1:19" x14ac:dyDescent="0.15">
      <c r="A250" s="30">
        <v>44524</v>
      </c>
      <c r="B250" s="29">
        <v>17.73</v>
      </c>
      <c r="F250" s="14" t="s">
        <v>476</v>
      </c>
      <c r="I250">
        <v>15.55</v>
      </c>
      <c r="J250">
        <v>15.2</v>
      </c>
      <c r="K250">
        <v>18.28</v>
      </c>
      <c r="N250">
        <v>13.61</v>
      </c>
      <c r="O250">
        <v>23.82</v>
      </c>
      <c r="P250">
        <v>36.75</v>
      </c>
      <c r="Q250">
        <v>14.02</v>
      </c>
      <c r="S250">
        <v>137.23000000000002</v>
      </c>
    </row>
    <row r="251" spans="1:19" x14ac:dyDescent="0.15">
      <c r="A251" s="30">
        <v>44523</v>
      </c>
      <c r="B251" s="29">
        <v>17.57</v>
      </c>
      <c r="F251" s="14" t="s">
        <v>424</v>
      </c>
      <c r="I251">
        <v>15.55</v>
      </c>
      <c r="J251">
        <v>15.18</v>
      </c>
      <c r="K251">
        <v>18.28</v>
      </c>
      <c r="M251">
        <v>14.65</v>
      </c>
      <c r="N251">
        <v>13.7</v>
      </c>
      <c r="O251">
        <v>24.23</v>
      </c>
      <c r="P251">
        <v>36.729999999999997</v>
      </c>
      <c r="S251">
        <v>138.32</v>
      </c>
    </row>
    <row r="252" spans="1:19" x14ac:dyDescent="0.15">
      <c r="A252" s="30">
        <v>44522</v>
      </c>
      <c r="B252" s="29">
        <v>17.57</v>
      </c>
      <c r="F252" s="14" t="s">
        <v>639</v>
      </c>
      <c r="I252">
        <v>15.55</v>
      </c>
      <c r="J252">
        <v>15.15</v>
      </c>
      <c r="L252">
        <v>18.48</v>
      </c>
      <c r="M252">
        <v>14.73</v>
      </c>
      <c r="N252">
        <v>13.78</v>
      </c>
      <c r="O252">
        <v>24.23</v>
      </c>
      <c r="R252">
        <v>23.18</v>
      </c>
      <c r="S252">
        <v>125.10000000000002</v>
      </c>
    </row>
    <row r="253" spans="1:19" x14ac:dyDescent="0.15">
      <c r="A253" s="30">
        <v>44519</v>
      </c>
      <c r="B253" s="29">
        <v>17.52</v>
      </c>
      <c r="F253" s="14" t="s">
        <v>372</v>
      </c>
      <c r="I253">
        <v>15.55</v>
      </c>
      <c r="L253">
        <v>18.46</v>
      </c>
      <c r="M253">
        <v>14.79</v>
      </c>
      <c r="N253">
        <v>13.82</v>
      </c>
      <c r="O253">
        <v>24.57</v>
      </c>
      <c r="Q253">
        <v>13.9</v>
      </c>
      <c r="R253">
        <v>23.28</v>
      </c>
      <c r="S253">
        <v>124.37</v>
      </c>
    </row>
    <row r="254" spans="1:19" x14ac:dyDescent="0.15">
      <c r="A254" s="30">
        <v>44518</v>
      </c>
      <c r="B254" s="29">
        <v>17.57</v>
      </c>
      <c r="F254" s="14" t="s">
        <v>335</v>
      </c>
      <c r="K254">
        <v>18.28</v>
      </c>
      <c r="L254">
        <v>18.48</v>
      </c>
      <c r="M254">
        <v>14.74</v>
      </c>
      <c r="N254">
        <v>13.9</v>
      </c>
      <c r="P254">
        <v>36.57</v>
      </c>
      <c r="Q254">
        <v>13.9</v>
      </c>
      <c r="R254">
        <v>23.2</v>
      </c>
      <c r="S254">
        <v>139.07</v>
      </c>
    </row>
    <row r="255" spans="1:19" x14ac:dyDescent="0.15">
      <c r="A255" s="30">
        <v>44517</v>
      </c>
      <c r="B255" s="29">
        <v>17.7</v>
      </c>
      <c r="F255" s="14" t="s">
        <v>307</v>
      </c>
      <c r="J255">
        <v>15.15</v>
      </c>
      <c r="K255">
        <v>18.260000000000002</v>
      </c>
      <c r="L255">
        <v>18.45</v>
      </c>
      <c r="M255">
        <v>14.68</v>
      </c>
      <c r="P255">
        <v>36.57</v>
      </c>
      <c r="Q255">
        <v>13.77</v>
      </c>
      <c r="R255">
        <v>23.13</v>
      </c>
      <c r="S255">
        <v>140.01</v>
      </c>
    </row>
    <row r="256" spans="1:19" x14ac:dyDescent="0.15">
      <c r="A256" s="30">
        <v>44516</v>
      </c>
      <c r="B256" s="29">
        <v>17.7</v>
      </c>
      <c r="F256" s="14" t="s">
        <v>642</v>
      </c>
      <c r="I256">
        <v>15.68</v>
      </c>
      <c r="J256">
        <v>15.14</v>
      </c>
      <c r="K256">
        <v>18.239999999999998</v>
      </c>
      <c r="L256">
        <v>18.43</v>
      </c>
      <c r="O256">
        <v>25.03</v>
      </c>
      <c r="P256">
        <v>36.42</v>
      </c>
      <c r="Q256">
        <v>13.77</v>
      </c>
      <c r="R256">
        <v>23.2</v>
      </c>
      <c r="S256">
        <v>165.91</v>
      </c>
    </row>
    <row r="257" spans="1:19" x14ac:dyDescent="0.15">
      <c r="A257" s="30">
        <v>44515</v>
      </c>
      <c r="B257" s="29">
        <v>17.55</v>
      </c>
      <c r="F257" s="14" t="s">
        <v>477</v>
      </c>
      <c r="I257">
        <v>15.76</v>
      </c>
      <c r="J257">
        <v>15.13</v>
      </c>
      <c r="K257">
        <v>18.23</v>
      </c>
      <c r="N257">
        <v>13.92</v>
      </c>
      <c r="O257">
        <v>25.03</v>
      </c>
      <c r="P257">
        <v>36.42</v>
      </c>
      <c r="Q257">
        <v>13.52</v>
      </c>
      <c r="S257">
        <v>138.01000000000002</v>
      </c>
    </row>
    <row r="258" spans="1:19" x14ac:dyDescent="0.15">
      <c r="A258" s="30">
        <v>44512</v>
      </c>
      <c r="B258" s="29">
        <v>17.32</v>
      </c>
      <c r="F258" s="14" t="s">
        <v>425</v>
      </c>
      <c r="I258">
        <v>15.76</v>
      </c>
      <c r="J258">
        <v>15.12</v>
      </c>
      <c r="K258">
        <v>18.2</v>
      </c>
      <c r="M258">
        <v>14.61</v>
      </c>
      <c r="N258">
        <v>13.98</v>
      </c>
      <c r="O258">
        <v>25.33</v>
      </c>
      <c r="P258">
        <v>36.119999999999997</v>
      </c>
      <c r="S258">
        <v>139.12</v>
      </c>
    </row>
    <row r="259" spans="1:19" x14ac:dyDescent="0.15">
      <c r="A259" s="30">
        <v>44511</v>
      </c>
      <c r="B259" s="29">
        <v>17.28</v>
      </c>
      <c r="F259" s="14" t="s">
        <v>643</v>
      </c>
      <c r="I259">
        <v>15.76</v>
      </c>
      <c r="J259">
        <v>15.11</v>
      </c>
      <c r="L259">
        <v>18.41</v>
      </c>
      <c r="M259">
        <v>14.59</v>
      </c>
      <c r="N259">
        <v>13.97</v>
      </c>
      <c r="O259">
        <v>25.33</v>
      </c>
      <c r="R259">
        <v>23.2</v>
      </c>
      <c r="S259">
        <v>126.37</v>
      </c>
    </row>
    <row r="260" spans="1:19" x14ac:dyDescent="0.15">
      <c r="A260" s="30">
        <v>44510</v>
      </c>
      <c r="B260" s="29">
        <v>17.27</v>
      </c>
      <c r="F260" s="14" t="s">
        <v>373</v>
      </c>
      <c r="I260">
        <v>15.8</v>
      </c>
      <c r="L260">
        <v>18.399999999999999</v>
      </c>
      <c r="M260">
        <v>14.57</v>
      </c>
      <c r="N260">
        <v>14</v>
      </c>
      <c r="O260">
        <v>25.33</v>
      </c>
      <c r="Q260">
        <v>13.18</v>
      </c>
      <c r="R260">
        <v>23.3</v>
      </c>
      <c r="S260">
        <v>124.58</v>
      </c>
    </row>
    <row r="261" spans="1:19" x14ac:dyDescent="0.15">
      <c r="A261" s="30">
        <v>44509</v>
      </c>
      <c r="B261" s="29">
        <v>17.07</v>
      </c>
      <c r="F261" s="14" t="s">
        <v>680</v>
      </c>
      <c r="K261">
        <v>18.149999999999999</v>
      </c>
      <c r="L261">
        <v>18.38</v>
      </c>
      <c r="M261">
        <v>14.6</v>
      </c>
      <c r="N261">
        <v>13.97</v>
      </c>
      <c r="P261">
        <v>35.83</v>
      </c>
      <c r="Q261">
        <v>13.07</v>
      </c>
      <c r="R261">
        <v>23.33</v>
      </c>
      <c r="S261">
        <v>137.32999999999998</v>
      </c>
    </row>
    <row r="262" spans="1:19" x14ac:dyDescent="0.15">
      <c r="A262" s="30">
        <v>44508</v>
      </c>
      <c r="B262" s="29">
        <v>16.850000000000001</v>
      </c>
      <c r="F262" s="14" t="s">
        <v>681</v>
      </c>
      <c r="J262">
        <v>15.09</v>
      </c>
      <c r="K262">
        <v>18.09</v>
      </c>
      <c r="L262">
        <v>18.38</v>
      </c>
      <c r="M262">
        <v>14.62</v>
      </c>
      <c r="P262">
        <v>35.6</v>
      </c>
      <c r="Q262">
        <v>12.93</v>
      </c>
      <c r="R262">
        <v>23.27</v>
      </c>
      <c r="S262">
        <v>137.98000000000002</v>
      </c>
    </row>
    <row r="263" spans="1:19" x14ac:dyDescent="0.15">
      <c r="A263" s="30">
        <v>44505</v>
      </c>
      <c r="B263" s="29">
        <v>16.600000000000001</v>
      </c>
      <c r="F263" s="14" t="s">
        <v>659</v>
      </c>
      <c r="I263">
        <v>15.8</v>
      </c>
      <c r="J263">
        <v>15.07</v>
      </c>
      <c r="K263">
        <v>18.05</v>
      </c>
      <c r="L263">
        <v>18.38</v>
      </c>
      <c r="O263">
        <v>25.72</v>
      </c>
      <c r="P263">
        <v>35.58</v>
      </c>
      <c r="Q263">
        <v>12.93</v>
      </c>
      <c r="R263">
        <v>23.35</v>
      </c>
      <c r="S263">
        <v>164.88</v>
      </c>
    </row>
    <row r="264" spans="1:19" x14ac:dyDescent="0.15">
      <c r="A264" s="30">
        <v>44504</v>
      </c>
      <c r="B264" s="29">
        <v>16.329999999999998</v>
      </c>
      <c r="F264" s="14" t="s">
        <v>478</v>
      </c>
      <c r="I264">
        <v>15.85</v>
      </c>
      <c r="J264">
        <v>15.02</v>
      </c>
      <c r="K264">
        <v>17.96</v>
      </c>
      <c r="N264">
        <v>13.92</v>
      </c>
      <c r="O264">
        <v>25.72</v>
      </c>
      <c r="P264">
        <v>35.58</v>
      </c>
      <c r="Q264">
        <v>12.77</v>
      </c>
      <c r="S264">
        <v>136.82</v>
      </c>
    </row>
    <row r="265" spans="1:19" x14ac:dyDescent="0.15">
      <c r="A265" s="30">
        <v>44503</v>
      </c>
      <c r="B265" s="29">
        <v>16.329999999999998</v>
      </c>
      <c r="F265" s="14" t="s">
        <v>426</v>
      </c>
      <c r="I265">
        <v>15.85</v>
      </c>
      <c r="J265">
        <v>14.99</v>
      </c>
      <c r="K265">
        <v>17.88</v>
      </c>
      <c r="L265">
        <v>18.32</v>
      </c>
      <c r="M265">
        <v>14.64</v>
      </c>
      <c r="N265">
        <v>13.89</v>
      </c>
      <c r="O265">
        <v>26.03</v>
      </c>
      <c r="P265">
        <v>35.4</v>
      </c>
      <c r="S265">
        <v>157</v>
      </c>
    </row>
    <row r="266" spans="1:19" x14ac:dyDescent="0.15">
      <c r="A266" s="30">
        <v>44502</v>
      </c>
      <c r="B266" s="29">
        <v>16.3</v>
      </c>
      <c r="F266" s="14" t="s">
        <v>682</v>
      </c>
      <c r="I266">
        <v>15.85</v>
      </c>
      <c r="L266">
        <v>18.3</v>
      </c>
      <c r="M266">
        <v>14.59</v>
      </c>
      <c r="N266">
        <v>13.85</v>
      </c>
      <c r="O266">
        <v>26.03</v>
      </c>
      <c r="R266">
        <v>23.57</v>
      </c>
      <c r="S266">
        <v>112.19</v>
      </c>
    </row>
    <row r="267" spans="1:19" x14ac:dyDescent="0.15">
      <c r="A267" s="30">
        <v>44501</v>
      </c>
      <c r="B267" s="29">
        <v>16.28</v>
      </c>
      <c r="F267" s="14" t="s">
        <v>374</v>
      </c>
      <c r="I267">
        <v>15.85</v>
      </c>
      <c r="L267">
        <v>18.29</v>
      </c>
      <c r="M267">
        <v>14.58</v>
      </c>
      <c r="N267">
        <v>13.82</v>
      </c>
      <c r="O267">
        <v>26.37</v>
      </c>
      <c r="Q267">
        <v>12.62</v>
      </c>
      <c r="R267">
        <v>23.55</v>
      </c>
      <c r="S267">
        <v>125.08</v>
      </c>
    </row>
    <row r="268" spans="1:19" x14ac:dyDescent="0.15">
      <c r="A268" s="30">
        <v>44498</v>
      </c>
      <c r="B268" s="29">
        <v>16.07</v>
      </c>
      <c r="F268" s="14" t="s">
        <v>683</v>
      </c>
      <c r="K268">
        <v>17.829999999999998</v>
      </c>
      <c r="L268">
        <v>18.260000000000002</v>
      </c>
      <c r="M268">
        <v>14.56</v>
      </c>
      <c r="N268">
        <v>13.82</v>
      </c>
      <c r="P268">
        <v>35</v>
      </c>
      <c r="Q268">
        <v>12.62</v>
      </c>
      <c r="R268">
        <v>23.7</v>
      </c>
      <c r="S268">
        <v>135.79</v>
      </c>
    </row>
    <row r="269" spans="1:19" x14ac:dyDescent="0.15">
      <c r="A269" s="30">
        <v>44497</v>
      </c>
      <c r="B269" s="29">
        <v>15.77</v>
      </c>
      <c r="F269" s="14" t="s">
        <v>684</v>
      </c>
      <c r="I269">
        <v>15.85</v>
      </c>
      <c r="K269">
        <v>17.75</v>
      </c>
      <c r="L269">
        <v>18.22</v>
      </c>
      <c r="M269">
        <v>14.51</v>
      </c>
      <c r="P269">
        <v>35</v>
      </c>
      <c r="Q269">
        <v>12.43</v>
      </c>
      <c r="R269">
        <v>23.85</v>
      </c>
      <c r="S269">
        <v>137.60999999999999</v>
      </c>
    </row>
    <row r="270" spans="1:19" x14ac:dyDescent="0.15">
      <c r="A270" s="30">
        <v>44496</v>
      </c>
      <c r="B270" s="29">
        <v>15.63</v>
      </c>
      <c r="F270" s="14" t="s">
        <v>660</v>
      </c>
      <c r="I270">
        <v>15.86</v>
      </c>
      <c r="K270">
        <v>17.66</v>
      </c>
      <c r="L270">
        <v>18.16</v>
      </c>
      <c r="O270">
        <v>26.87</v>
      </c>
      <c r="P270">
        <v>34.6</v>
      </c>
      <c r="Q270">
        <v>12.43</v>
      </c>
      <c r="R270">
        <v>24.03</v>
      </c>
      <c r="S270">
        <v>149.61000000000001</v>
      </c>
    </row>
    <row r="271" spans="1:19" x14ac:dyDescent="0.15">
      <c r="A271" s="30">
        <v>44495</v>
      </c>
      <c r="B271" s="29">
        <v>15.63</v>
      </c>
      <c r="F271" s="14" t="s">
        <v>479</v>
      </c>
      <c r="I271">
        <v>15.86</v>
      </c>
      <c r="K271">
        <v>17.579999999999998</v>
      </c>
      <c r="N271">
        <v>13.82</v>
      </c>
      <c r="O271">
        <v>26.87</v>
      </c>
      <c r="P271">
        <v>34.6</v>
      </c>
      <c r="Q271">
        <v>12.25</v>
      </c>
      <c r="S271">
        <v>120.97999999999999</v>
      </c>
    </row>
    <row r="272" spans="1:19" x14ac:dyDescent="0.15">
      <c r="A272" s="30">
        <v>44494</v>
      </c>
      <c r="B272" s="29">
        <v>14.98</v>
      </c>
      <c r="F272" s="14" t="s">
        <v>427</v>
      </c>
      <c r="I272">
        <v>15.86</v>
      </c>
      <c r="K272">
        <v>17.52</v>
      </c>
      <c r="M272">
        <v>14.46</v>
      </c>
      <c r="N272">
        <v>13.82</v>
      </c>
      <c r="O272">
        <v>27</v>
      </c>
      <c r="P272">
        <v>33.950000000000003</v>
      </c>
      <c r="S272">
        <v>122.61</v>
      </c>
    </row>
    <row r="273" spans="1:19" x14ac:dyDescent="0.15">
      <c r="A273" s="30">
        <v>44491</v>
      </c>
      <c r="B273" s="29">
        <v>13.93</v>
      </c>
      <c r="F273" s="14" t="s">
        <v>685</v>
      </c>
      <c r="I273">
        <v>15.85</v>
      </c>
      <c r="L273">
        <v>18.03</v>
      </c>
      <c r="M273">
        <v>14.4</v>
      </c>
      <c r="N273">
        <v>13.82</v>
      </c>
      <c r="O273">
        <v>27</v>
      </c>
      <c r="R273">
        <v>24.08</v>
      </c>
      <c r="S273">
        <v>113.17999999999999</v>
      </c>
    </row>
    <row r="274" spans="1:19" x14ac:dyDescent="0.15">
      <c r="A274" s="30">
        <v>44490</v>
      </c>
      <c r="B274" s="29">
        <v>13.82</v>
      </c>
      <c r="F274" s="14" t="s">
        <v>375</v>
      </c>
      <c r="I274">
        <v>15.78</v>
      </c>
      <c r="L274">
        <v>17.899999999999999</v>
      </c>
      <c r="M274">
        <v>14.36</v>
      </c>
      <c r="N274">
        <v>13.79</v>
      </c>
      <c r="O274">
        <v>27.2</v>
      </c>
      <c r="Q274">
        <v>11.93</v>
      </c>
      <c r="R274">
        <v>24.08</v>
      </c>
      <c r="S274">
        <v>125.04</v>
      </c>
    </row>
    <row r="275" spans="1:19" x14ac:dyDescent="0.15">
      <c r="A275" s="30">
        <v>44489</v>
      </c>
      <c r="B275" s="29">
        <v>13.57</v>
      </c>
      <c r="F275" s="14" t="s">
        <v>686</v>
      </c>
      <c r="K275">
        <v>17.489999999999998</v>
      </c>
      <c r="L275">
        <v>17.75</v>
      </c>
      <c r="M275">
        <v>14.32</v>
      </c>
      <c r="N275">
        <v>13.72</v>
      </c>
      <c r="P275">
        <v>33.47</v>
      </c>
      <c r="Q275">
        <v>11.63</v>
      </c>
      <c r="R275">
        <v>24.12</v>
      </c>
      <c r="S275">
        <v>132.5</v>
      </c>
    </row>
    <row r="276" spans="1:19" x14ac:dyDescent="0.15">
      <c r="A276" s="30">
        <v>44488</v>
      </c>
      <c r="B276" s="29">
        <v>13.27</v>
      </c>
      <c r="F276" s="14" t="s">
        <v>687</v>
      </c>
      <c r="I276">
        <v>15.78</v>
      </c>
      <c r="K276">
        <v>17.440000000000001</v>
      </c>
      <c r="L276">
        <v>17.62</v>
      </c>
      <c r="M276">
        <v>14.32</v>
      </c>
      <c r="P276">
        <v>33.119999999999997</v>
      </c>
      <c r="Q276">
        <v>11.5</v>
      </c>
      <c r="R276">
        <v>24.18</v>
      </c>
      <c r="S276">
        <v>133.96</v>
      </c>
    </row>
    <row r="277" spans="1:19" x14ac:dyDescent="0.15">
      <c r="A277" s="30">
        <v>44487</v>
      </c>
      <c r="B277" s="29">
        <v>12.85</v>
      </c>
      <c r="F277" s="14" t="s">
        <v>561</v>
      </c>
      <c r="I277">
        <v>15.78</v>
      </c>
      <c r="K277">
        <v>17.38</v>
      </c>
      <c r="L277">
        <v>17.510000000000002</v>
      </c>
      <c r="M277">
        <v>14.31</v>
      </c>
      <c r="O277">
        <v>27.43</v>
      </c>
      <c r="P277">
        <v>32.97</v>
      </c>
      <c r="Q277">
        <v>11.33</v>
      </c>
      <c r="R277">
        <v>24.32</v>
      </c>
      <c r="S277">
        <v>161.03</v>
      </c>
    </row>
    <row r="278" spans="1:19" x14ac:dyDescent="0.15">
      <c r="A278" s="30">
        <v>44484</v>
      </c>
      <c r="B278" s="29">
        <v>12.33</v>
      </c>
      <c r="F278" s="14" t="s">
        <v>480</v>
      </c>
      <c r="K278">
        <v>17.38</v>
      </c>
      <c r="N278">
        <v>13.63</v>
      </c>
      <c r="O278">
        <v>27.43</v>
      </c>
      <c r="P278">
        <v>32.97</v>
      </c>
      <c r="Q278">
        <v>11.33</v>
      </c>
      <c r="S278">
        <v>102.74</v>
      </c>
    </row>
    <row r="279" spans="1:19" x14ac:dyDescent="0.15">
      <c r="A279" s="30">
        <v>44483</v>
      </c>
      <c r="B279" s="29">
        <v>12.15</v>
      </c>
      <c r="F279" s="14" t="s">
        <v>428</v>
      </c>
      <c r="K279">
        <v>17.38</v>
      </c>
      <c r="N279">
        <v>13.63</v>
      </c>
      <c r="O279">
        <v>27.43</v>
      </c>
      <c r="P279">
        <v>32.97</v>
      </c>
      <c r="S279">
        <v>91.41</v>
      </c>
    </row>
    <row r="280" spans="1:19" x14ac:dyDescent="0.15">
      <c r="A280" s="30">
        <v>44482</v>
      </c>
      <c r="B280" s="29">
        <v>11.62</v>
      </c>
      <c r="F280" s="14" t="s">
        <v>688</v>
      </c>
      <c r="L280">
        <v>17.510000000000002</v>
      </c>
      <c r="M280">
        <v>14.31</v>
      </c>
      <c r="N280">
        <v>13.63</v>
      </c>
      <c r="O280">
        <v>27.43</v>
      </c>
      <c r="R280">
        <v>24.32</v>
      </c>
      <c r="S280">
        <v>97.199999999999989</v>
      </c>
    </row>
    <row r="281" spans="1:19" x14ac:dyDescent="0.15">
      <c r="A281" s="30">
        <v>44481</v>
      </c>
      <c r="B281" s="29">
        <v>11.28</v>
      </c>
      <c r="F281" s="14" t="s">
        <v>376</v>
      </c>
      <c r="L281">
        <v>17.510000000000002</v>
      </c>
      <c r="M281">
        <v>14.31</v>
      </c>
      <c r="N281">
        <v>13.63</v>
      </c>
      <c r="O281">
        <v>27.43</v>
      </c>
      <c r="Q281">
        <v>11.33</v>
      </c>
      <c r="R281">
        <v>24.32</v>
      </c>
      <c r="S281">
        <v>108.53</v>
      </c>
    </row>
    <row r="282" spans="1:19" x14ac:dyDescent="0.15">
      <c r="A282" s="30">
        <v>44480</v>
      </c>
      <c r="B282" s="29">
        <v>11.28</v>
      </c>
      <c r="F282" s="14" t="s">
        <v>689</v>
      </c>
      <c r="K282">
        <v>17.38</v>
      </c>
      <c r="L282">
        <v>17.510000000000002</v>
      </c>
      <c r="M282">
        <v>14.31</v>
      </c>
      <c r="N282">
        <v>13.63</v>
      </c>
      <c r="P282">
        <v>32.97</v>
      </c>
      <c r="Q282">
        <v>11.33</v>
      </c>
      <c r="R282">
        <v>24.32</v>
      </c>
      <c r="S282">
        <v>131.45000000000002</v>
      </c>
    </row>
    <row r="283" spans="1:19" x14ac:dyDescent="0.15">
      <c r="A283" s="30">
        <v>44477</v>
      </c>
      <c r="B283" s="29">
        <v>11.2</v>
      </c>
      <c r="F283" s="14" t="s">
        <v>690</v>
      </c>
      <c r="K283">
        <v>17.38</v>
      </c>
      <c r="L283">
        <v>17.510000000000002</v>
      </c>
      <c r="M283">
        <v>14.31</v>
      </c>
      <c r="P283">
        <v>32.97</v>
      </c>
      <c r="Q283">
        <v>11.33</v>
      </c>
      <c r="R283">
        <v>24.32</v>
      </c>
      <c r="S283">
        <v>117.82</v>
      </c>
    </row>
    <row r="284" spans="1:19" x14ac:dyDescent="0.15">
      <c r="A284" s="30">
        <v>44476</v>
      </c>
      <c r="B284" s="29">
        <v>11.33</v>
      </c>
      <c r="F284" s="14" t="s">
        <v>661</v>
      </c>
      <c r="K284">
        <v>17.38</v>
      </c>
      <c r="L284">
        <v>17.510000000000002</v>
      </c>
      <c r="O284">
        <v>27.43</v>
      </c>
      <c r="P284">
        <v>32.97</v>
      </c>
      <c r="Q284">
        <v>11.33</v>
      </c>
      <c r="R284">
        <v>24.32</v>
      </c>
      <c r="S284">
        <v>130.94</v>
      </c>
    </row>
    <row r="285" spans="1:19" x14ac:dyDescent="0.15">
      <c r="A285" s="30">
        <v>44475</v>
      </c>
      <c r="B285" s="29">
        <v>11.33</v>
      </c>
      <c r="F285" s="14" t="s">
        <v>481</v>
      </c>
      <c r="I285">
        <v>15.78</v>
      </c>
      <c r="K285">
        <v>17.350000000000001</v>
      </c>
      <c r="L285">
        <v>17.38</v>
      </c>
      <c r="N285">
        <v>13.68</v>
      </c>
      <c r="O285">
        <v>28.42</v>
      </c>
      <c r="P285">
        <v>32.97</v>
      </c>
      <c r="Q285">
        <v>11.2</v>
      </c>
      <c r="S285">
        <v>136.78</v>
      </c>
    </row>
    <row r="286" spans="1:19" x14ac:dyDescent="0.15">
      <c r="A286" s="30">
        <v>44474</v>
      </c>
      <c r="B286" s="29">
        <v>11.33</v>
      </c>
      <c r="F286" s="14" t="s">
        <v>429</v>
      </c>
      <c r="I286">
        <v>15.75</v>
      </c>
      <c r="K286">
        <v>17.28</v>
      </c>
      <c r="L286">
        <v>17.28</v>
      </c>
      <c r="M286">
        <v>14.25</v>
      </c>
      <c r="N286">
        <v>13.72</v>
      </c>
      <c r="O286">
        <v>29</v>
      </c>
      <c r="P286">
        <v>32.479999999999997</v>
      </c>
      <c r="S286">
        <v>139.76</v>
      </c>
    </row>
    <row r="287" spans="1:19" x14ac:dyDescent="0.15">
      <c r="A287" s="30">
        <v>44473</v>
      </c>
      <c r="B287" s="29">
        <v>11.33</v>
      </c>
      <c r="F287" s="14" t="s">
        <v>676</v>
      </c>
      <c r="I287">
        <v>15.73</v>
      </c>
      <c r="K287">
        <v>17.27</v>
      </c>
      <c r="L287">
        <v>17.149999999999999</v>
      </c>
      <c r="M287">
        <v>14.18</v>
      </c>
      <c r="N287">
        <v>13.75</v>
      </c>
      <c r="O287">
        <v>29</v>
      </c>
      <c r="R287">
        <v>26.17</v>
      </c>
      <c r="S287">
        <v>133.25</v>
      </c>
    </row>
    <row r="288" spans="1:19" x14ac:dyDescent="0.15">
      <c r="A288" s="30">
        <v>44470</v>
      </c>
      <c r="B288" s="29">
        <v>11.33</v>
      </c>
      <c r="F288" s="14" t="s">
        <v>377</v>
      </c>
      <c r="I288">
        <v>15.72</v>
      </c>
      <c r="L288">
        <v>17.05</v>
      </c>
      <c r="M288">
        <v>14.18</v>
      </c>
      <c r="N288">
        <v>13.74</v>
      </c>
      <c r="O288">
        <v>29.73</v>
      </c>
      <c r="Q288">
        <v>11.28</v>
      </c>
      <c r="R288">
        <v>26.23</v>
      </c>
      <c r="S288">
        <v>127.93</v>
      </c>
    </row>
    <row r="289" spans="1:19" x14ac:dyDescent="0.15">
      <c r="A289" s="30">
        <v>44469</v>
      </c>
      <c r="B289" s="29">
        <v>11.33</v>
      </c>
      <c r="F289" s="14" t="s">
        <v>691</v>
      </c>
      <c r="I289">
        <v>15.74</v>
      </c>
      <c r="K289">
        <v>17.260000000000002</v>
      </c>
      <c r="L289">
        <v>16.899999999999999</v>
      </c>
      <c r="M289">
        <v>14.13</v>
      </c>
      <c r="N289">
        <v>13.78</v>
      </c>
      <c r="P289">
        <v>31.53</v>
      </c>
      <c r="Q289">
        <v>11.28</v>
      </c>
      <c r="R289">
        <v>26.33</v>
      </c>
      <c r="S289">
        <v>146.94999999999999</v>
      </c>
    </row>
    <row r="290" spans="1:19" x14ac:dyDescent="0.15">
      <c r="A290" s="30">
        <v>44468</v>
      </c>
      <c r="B290" s="29">
        <v>11.5</v>
      </c>
      <c r="F290" s="14" t="s">
        <v>692</v>
      </c>
      <c r="K290">
        <v>17.2</v>
      </c>
      <c r="L290">
        <v>16.73</v>
      </c>
      <c r="M290">
        <v>14.13</v>
      </c>
      <c r="P290">
        <v>31.23</v>
      </c>
      <c r="Q290">
        <v>11.62</v>
      </c>
      <c r="R290">
        <v>26.52</v>
      </c>
      <c r="S290">
        <v>117.43</v>
      </c>
    </row>
    <row r="291" spans="1:19" x14ac:dyDescent="0.15">
      <c r="A291" s="30">
        <v>44467</v>
      </c>
      <c r="B291" s="29">
        <v>11.63</v>
      </c>
      <c r="F291" s="14" t="s">
        <v>693</v>
      </c>
      <c r="I291">
        <v>15.74</v>
      </c>
      <c r="K291">
        <v>17.149999999999999</v>
      </c>
      <c r="L291">
        <v>16.57</v>
      </c>
      <c r="O291">
        <v>30.7</v>
      </c>
      <c r="P291">
        <v>30.87</v>
      </c>
      <c r="Q291">
        <v>12.15</v>
      </c>
      <c r="R291">
        <v>26.82</v>
      </c>
      <c r="S291">
        <v>150</v>
      </c>
    </row>
    <row r="292" spans="1:19" x14ac:dyDescent="0.15">
      <c r="A292" s="30">
        <v>44466</v>
      </c>
      <c r="B292" s="29">
        <v>11.93</v>
      </c>
      <c r="F292" s="14" t="s">
        <v>482</v>
      </c>
      <c r="I292">
        <v>15.68</v>
      </c>
      <c r="K292">
        <v>17.079999999999998</v>
      </c>
      <c r="N292">
        <v>13.77</v>
      </c>
      <c r="O292">
        <v>30.7</v>
      </c>
      <c r="P292">
        <v>30.62</v>
      </c>
      <c r="Q292">
        <v>12.33</v>
      </c>
      <c r="S292">
        <v>120.18</v>
      </c>
    </row>
    <row r="293" spans="1:19" x14ac:dyDescent="0.15">
      <c r="A293" s="30">
        <v>44463</v>
      </c>
      <c r="B293" s="29">
        <v>12.25</v>
      </c>
      <c r="F293" s="14" t="s">
        <v>430</v>
      </c>
      <c r="I293">
        <v>15.69</v>
      </c>
      <c r="K293">
        <v>17.04</v>
      </c>
      <c r="M293">
        <v>14.12</v>
      </c>
      <c r="N293">
        <v>13.72</v>
      </c>
      <c r="O293">
        <v>31.37</v>
      </c>
      <c r="P293">
        <v>30.42</v>
      </c>
      <c r="S293">
        <v>122.36</v>
      </c>
    </row>
    <row r="294" spans="1:19" x14ac:dyDescent="0.15">
      <c r="A294" s="30">
        <v>44462</v>
      </c>
      <c r="B294" s="29">
        <v>12.43</v>
      </c>
      <c r="F294" s="14" t="s">
        <v>694</v>
      </c>
      <c r="I294">
        <v>15.69</v>
      </c>
      <c r="L294">
        <v>16.440000000000001</v>
      </c>
      <c r="M294">
        <v>14.08</v>
      </c>
      <c r="N294">
        <v>13.68</v>
      </c>
      <c r="O294">
        <v>31.37</v>
      </c>
      <c r="R294">
        <v>27.07</v>
      </c>
      <c r="S294">
        <v>118.33000000000001</v>
      </c>
    </row>
    <row r="295" spans="1:19" x14ac:dyDescent="0.15">
      <c r="A295" s="30">
        <v>44461</v>
      </c>
      <c r="B295" s="29">
        <v>12.43</v>
      </c>
      <c r="F295" s="14" t="s">
        <v>378</v>
      </c>
      <c r="I295">
        <v>15.69</v>
      </c>
      <c r="L295">
        <v>16.29</v>
      </c>
      <c r="M295">
        <v>14.11</v>
      </c>
      <c r="N295">
        <v>13.62</v>
      </c>
      <c r="O295">
        <v>32.03</v>
      </c>
      <c r="Q295">
        <v>12.85</v>
      </c>
      <c r="R295">
        <v>27.23</v>
      </c>
      <c r="S295">
        <v>131.82</v>
      </c>
    </row>
    <row r="296" spans="1:19" x14ac:dyDescent="0.15">
      <c r="A296" s="30">
        <v>44460</v>
      </c>
      <c r="B296" s="29">
        <v>12.62</v>
      </c>
      <c r="F296" s="14" t="s">
        <v>695</v>
      </c>
      <c r="K296">
        <v>16.86</v>
      </c>
      <c r="L296">
        <v>16.22</v>
      </c>
      <c r="M296">
        <v>14.11</v>
      </c>
      <c r="N296">
        <v>13.63</v>
      </c>
      <c r="P296">
        <v>30.22</v>
      </c>
      <c r="Q296">
        <v>13.27</v>
      </c>
      <c r="R296">
        <v>27.48</v>
      </c>
      <c r="S296">
        <v>131.79</v>
      </c>
    </row>
    <row r="297" spans="1:19" x14ac:dyDescent="0.15">
      <c r="A297" s="30">
        <v>44459</v>
      </c>
      <c r="B297" s="29">
        <v>12.62</v>
      </c>
      <c r="F297" s="14" t="s">
        <v>308</v>
      </c>
      <c r="K297">
        <v>16.77</v>
      </c>
      <c r="L297">
        <v>16.149999999999999</v>
      </c>
      <c r="M297">
        <v>14.11</v>
      </c>
      <c r="P297">
        <v>30.22</v>
      </c>
      <c r="Q297">
        <v>13.57</v>
      </c>
      <c r="R297">
        <v>27.62</v>
      </c>
      <c r="S297">
        <v>118.44</v>
      </c>
    </row>
    <row r="298" spans="1:19" x14ac:dyDescent="0.15">
      <c r="A298" s="30">
        <v>44456</v>
      </c>
      <c r="B298" s="29">
        <v>12.77</v>
      </c>
      <c r="F298" s="14" t="s">
        <v>696</v>
      </c>
      <c r="I298">
        <v>15.69</v>
      </c>
      <c r="K298">
        <v>16.73</v>
      </c>
      <c r="L298">
        <v>16.16</v>
      </c>
      <c r="O298">
        <v>32.950000000000003</v>
      </c>
      <c r="P298">
        <v>30.03</v>
      </c>
      <c r="Q298">
        <v>13.82</v>
      </c>
      <c r="R298">
        <v>27.73</v>
      </c>
      <c r="S298">
        <v>153.10999999999999</v>
      </c>
    </row>
    <row r="299" spans="1:19" x14ac:dyDescent="0.15">
      <c r="A299" s="30">
        <v>44455</v>
      </c>
      <c r="B299" s="29">
        <v>12.93</v>
      </c>
      <c r="F299" s="14" t="s">
        <v>483</v>
      </c>
      <c r="I299">
        <v>15.69</v>
      </c>
      <c r="K299">
        <v>16.7</v>
      </c>
      <c r="N299">
        <v>13.6</v>
      </c>
      <c r="O299">
        <v>33.83</v>
      </c>
      <c r="P299">
        <v>30.03</v>
      </c>
      <c r="Q299">
        <v>13.93</v>
      </c>
      <c r="S299">
        <v>123.78</v>
      </c>
    </row>
    <row r="300" spans="1:19" x14ac:dyDescent="0.15">
      <c r="A300" s="30">
        <v>44454</v>
      </c>
      <c r="B300" s="29">
        <v>12.93</v>
      </c>
      <c r="F300" s="14" t="s">
        <v>431</v>
      </c>
      <c r="I300">
        <v>15.59</v>
      </c>
      <c r="K300">
        <v>16.670000000000002</v>
      </c>
      <c r="M300">
        <v>14.15</v>
      </c>
      <c r="N300">
        <v>13.59</v>
      </c>
      <c r="O300">
        <v>34.83</v>
      </c>
      <c r="P300">
        <v>29.77</v>
      </c>
      <c r="S300">
        <v>124.6</v>
      </c>
    </row>
    <row r="301" spans="1:19" x14ac:dyDescent="0.15">
      <c r="A301" s="30">
        <v>44453</v>
      </c>
      <c r="B301" s="29">
        <v>13.07</v>
      </c>
      <c r="F301" s="14" t="s">
        <v>697</v>
      </c>
      <c r="I301">
        <v>15.6</v>
      </c>
      <c r="L301">
        <v>16.22</v>
      </c>
      <c r="M301">
        <v>14.18</v>
      </c>
      <c r="N301">
        <v>13.53</v>
      </c>
      <c r="O301">
        <v>35.83</v>
      </c>
      <c r="R301">
        <v>27.72</v>
      </c>
      <c r="S301">
        <v>123.08</v>
      </c>
    </row>
    <row r="302" spans="1:19" x14ac:dyDescent="0.15">
      <c r="A302" s="30">
        <v>44452</v>
      </c>
      <c r="B302" s="29">
        <v>13.18</v>
      </c>
      <c r="F302" s="14" t="s">
        <v>379</v>
      </c>
      <c r="I302">
        <v>15.6</v>
      </c>
      <c r="L302">
        <v>16.260000000000002</v>
      </c>
      <c r="M302">
        <v>14.19</v>
      </c>
      <c r="N302">
        <v>13.49</v>
      </c>
      <c r="O302">
        <v>36.770000000000003</v>
      </c>
      <c r="Q302">
        <v>14.98</v>
      </c>
      <c r="R302">
        <v>27.47</v>
      </c>
      <c r="S302">
        <v>138.76</v>
      </c>
    </row>
    <row r="303" spans="1:19" x14ac:dyDescent="0.15">
      <c r="A303" s="30">
        <v>44449</v>
      </c>
      <c r="B303" s="29">
        <v>13.52</v>
      </c>
      <c r="F303" s="14" t="s">
        <v>698</v>
      </c>
      <c r="K303">
        <v>16.66</v>
      </c>
      <c r="L303">
        <v>16.3</v>
      </c>
      <c r="M303">
        <v>14.22</v>
      </c>
      <c r="N303">
        <v>13.5</v>
      </c>
      <c r="P303">
        <v>29.57</v>
      </c>
      <c r="Q303">
        <v>15.63</v>
      </c>
      <c r="R303">
        <v>27.23</v>
      </c>
      <c r="S303">
        <v>133.10999999999999</v>
      </c>
    </row>
    <row r="304" spans="1:19" x14ac:dyDescent="0.15">
      <c r="A304" s="30">
        <v>44448</v>
      </c>
      <c r="B304" s="29">
        <v>13.77</v>
      </c>
      <c r="F304" s="14" t="s">
        <v>699</v>
      </c>
      <c r="K304">
        <v>16.649999999999999</v>
      </c>
      <c r="L304">
        <v>16.350000000000001</v>
      </c>
      <c r="M304">
        <v>14.21</v>
      </c>
      <c r="P304">
        <v>29.57</v>
      </c>
      <c r="Q304">
        <v>15.63</v>
      </c>
      <c r="R304">
        <v>27.15</v>
      </c>
      <c r="S304">
        <v>119.56</v>
      </c>
    </row>
    <row r="305" spans="1:19" x14ac:dyDescent="0.15">
      <c r="A305" s="30">
        <v>44447</v>
      </c>
      <c r="B305" s="29">
        <v>13.77</v>
      </c>
      <c r="F305" s="14" t="s">
        <v>700</v>
      </c>
      <c r="I305">
        <v>15.41</v>
      </c>
      <c r="K305">
        <v>16.62</v>
      </c>
      <c r="L305">
        <v>16.37</v>
      </c>
      <c r="O305">
        <v>37.67</v>
      </c>
      <c r="P305">
        <v>29.37</v>
      </c>
      <c r="Q305">
        <v>15.77</v>
      </c>
      <c r="R305">
        <v>26.93</v>
      </c>
      <c r="S305">
        <v>158.14000000000001</v>
      </c>
    </row>
    <row r="306" spans="1:19" x14ac:dyDescent="0.15">
      <c r="A306" s="30">
        <v>44446</v>
      </c>
      <c r="B306" s="29">
        <v>13.9</v>
      </c>
      <c r="F306" s="14" t="s">
        <v>484</v>
      </c>
      <c r="I306">
        <v>15.41</v>
      </c>
      <c r="K306">
        <v>16.579999999999998</v>
      </c>
      <c r="N306">
        <v>13.45</v>
      </c>
      <c r="O306">
        <v>38.4</v>
      </c>
      <c r="P306">
        <v>29.37</v>
      </c>
      <c r="Q306">
        <v>16.07</v>
      </c>
      <c r="S306">
        <v>129.28</v>
      </c>
    </row>
    <row r="307" spans="1:19" x14ac:dyDescent="0.15">
      <c r="A307" s="30">
        <v>44445</v>
      </c>
      <c r="B307" s="29">
        <v>13.9</v>
      </c>
      <c r="F307" s="14" t="s">
        <v>432</v>
      </c>
      <c r="I307">
        <v>15.41</v>
      </c>
      <c r="K307">
        <v>16.57</v>
      </c>
      <c r="M307">
        <v>14.17</v>
      </c>
      <c r="N307">
        <v>13.45</v>
      </c>
      <c r="O307">
        <v>38.950000000000003</v>
      </c>
      <c r="P307">
        <v>29.2</v>
      </c>
      <c r="S307">
        <v>127.75</v>
      </c>
    </row>
    <row r="308" spans="1:19" x14ac:dyDescent="0.15">
      <c r="A308" s="30">
        <v>44442</v>
      </c>
      <c r="B308" s="29">
        <v>14.02</v>
      </c>
      <c r="F308" s="14" t="s">
        <v>562</v>
      </c>
      <c r="I308">
        <v>15.41</v>
      </c>
      <c r="L308">
        <v>16.420000000000002</v>
      </c>
      <c r="M308">
        <v>14.16</v>
      </c>
      <c r="N308">
        <v>13.38</v>
      </c>
      <c r="O308">
        <v>39.28</v>
      </c>
      <c r="R308">
        <v>26.83</v>
      </c>
      <c r="S308">
        <v>125.48</v>
      </c>
    </row>
    <row r="309" spans="1:19" x14ac:dyDescent="0.15">
      <c r="A309" s="30">
        <v>44441</v>
      </c>
      <c r="B309" s="29">
        <v>14.15</v>
      </c>
      <c r="F309" s="14" t="s">
        <v>380</v>
      </c>
      <c r="I309">
        <v>15.41</v>
      </c>
      <c r="L309">
        <v>16.45</v>
      </c>
      <c r="M309">
        <v>14.15</v>
      </c>
      <c r="N309">
        <v>13.36</v>
      </c>
      <c r="O309">
        <v>39.33</v>
      </c>
      <c r="Q309">
        <v>16.28</v>
      </c>
      <c r="R309">
        <v>26.77</v>
      </c>
      <c r="S309">
        <v>141.75</v>
      </c>
    </row>
    <row r="310" spans="1:19" x14ac:dyDescent="0.15">
      <c r="A310" s="30">
        <v>44440</v>
      </c>
      <c r="B310" s="29">
        <v>14.15</v>
      </c>
      <c r="F310" s="14" t="s">
        <v>738</v>
      </c>
      <c r="K310">
        <v>16.48</v>
      </c>
      <c r="L310">
        <v>16.48</v>
      </c>
      <c r="M310">
        <v>14.16</v>
      </c>
      <c r="N310">
        <v>13.34</v>
      </c>
      <c r="P310">
        <v>29.27</v>
      </c>
      <c r="Q310">
        <v>16.3</v>
      </c>
      <c r="R310">
        <v>26.67</v>
      </c>
      <c r="S310">
        <v>132.69999999999999</v>
      </c>
    </row>
    <row r="311" spans="1:19" x14ac:dyDescent="0.15">
      <c r="A311" s="30">
        <v>44439</v>
      </c>
      <c r="B311" s="29">
        <v>14.18</v>
      </c>
      <c r="F311" s="14" t="s">
        <v>722</v>
      </c>
      <c r="K311">
        <v>16.45</v>
      </c>
      <c r="L311">
        <v>16.55</v>
      </c>
      <c r="M311">
        <v>14.17</v>
      </c>
      <c r="P311">
        <v>29.27</v>
      </c>
      <c r="Q311">
        <v>16.329999999999998</v>
      </c>
      <c r="R311">
        <v>26.58</v>
      </c>
      <c r="S311">
        <v>119.35</v>
      </c>
    </row>
    <row r="312" spans="1:19" x14ac:dyDescent="0.15">
      <c r="A312" s="30">
        <v>44438</v>
      </c>
      <c r="B312" s="29">
        <v>14.18</v>
      </c>
      <c r="F312" s="14" t="s">
        <v>746</v>
      </c>
      <c r="I312">
        <v>15.41</v>
      </c>
      <c r="K312">
        <v>16.420000000000002</v>
      </c>
      <c r="L312">
        <v>16.55</v>
      </c>
      <c r="O312">
        <v>39.33</v>
      </c>
      <c r="P312">
        <v>29.3</v>
      </c>
      <c r="Q312">
        <v>16.329999999999998</v>
      </c>
      <c r="R312">
        <v>26.5</v>
      </c>
      <c r="S312">
        <v>159.84</v>
      </c>
    </row>
    <row r="313" spans="1:19" x14ac:dyDescent="0.15">
      <c r="A313" s="30">
        <v>44435</v>
      </c>
      <c r="B313" s="29">
        <v>14.3</v>
      </c>
      <c r="F313" s="14" t="s">
        <v>485</v>
      </c>
      <c r="I313">
        <v>15.41</v>
      </c>
      <c r="K313">
        <v>16.37</v>
      </c>
      <c r="N313">
        <v>13.36</v>
      </c>
      <c r="O313">
        <v>39.25</v>
      </c>
      <c r="P313">
        <v>29.3</v>
      </c>
      <c r="Q313">
        <v>16.600000000000001</v>
      </c>
      <c r="S313">
        <v>130.29</v>
      </c>
    </row>
    <row r="314" spans="1:19" x14ac:dyDescent="0.15">
      <c r="A314" s="30">
        <v>44434</v>
      </c>
      <c r="B314" s="29">
        <v>14.43</v>
      </c>
      <c r="F314" s="14" t="s">
        <v>433</v>
      </c>
      <c r="I314">
        <v>15.41</v>
      </c>
      <c r="K314">
        <v>16.34</v>
      </c>
      <c r="M314">
        <v>14.2</v>
      </c>
      <c r="N314">
        <v>13.43</v>
      </c>
      <c r="O314">
        <v>39.08</v>
      </c>
      <c r="P314">
        <v>29.27</v>
      </c>
      <c r="S314">
        <v>127.73</v>
      </c>
    </row>
    <row r="315" spans="1:19" x14ac:dyDescent="0.15">
      <c r="A315" s="30">
        <v>44433</v>
      </c>
      <c r="B315" s="29">
        <v>14.43</v>
      </c>
      <c r="F315" s="14" t="s">
        <v>764</v>
      </c>
      <c r="I315">
        <v>15.41</v>
      </c>
      <c r="L315">
        <v>16.59</v>
      </c>
      <c r="M315">
        <v>14.19</v>
      </c>
      <c r="N315">
        <v>13.47</v>
      </c>
      <c r="O315">
        <v>39.08</v>
      </c>
      <c r="R315">
        <v>26.3</v>
      </c>
      <c r="S315">
        <v>125.03999999999999</v>
      </c>
    </row>
    <row r="316" spans="1:19" x14ac:dyDescent="0.15">
      <c r="A316" s="30">
        <v>44432</v>
      </c>
      <c r="B316" s="29">
        <v>14.67</v>
      </c>
      <c r="F316" s="14" t="s">
        <v>381</v>
      </c>
      <c r="I316">
        <v>15.41</v>
      </c>
      <c r="L316">
        <v>16.63</v>
      </c>
      <c r="M316">
        <v>14.18</v>
      </c>
      <c r="N316">
        <v>13.49</v>
      </c>
      <c r="O316">
        <v>38.9</v>
      </c>
      <c r="Q316">
        <v>16.850000000000001</v>
      </c>
      <c r="S316">
        <v>115.46000000000001</v>
      </c>
    </row>
    <row r="317" spans="1:19" x14ac:dyDescent="0.15">
      <c r="A317" s="30">
        <v>44431</v>
      </c>
      <c r="B317" s="29">
        <v>14.67</v>
      </c>
      <c r="F317" s="14" t="s">
        <v>739</v>
      </c>
      <c r="K317">
        <v>16.32</v>
      </c>
      <c r="L317">
        <v>16.72</v>
      </c>
      <c r="M317">
        <v>14.21</v>
      </c>
      <c r="N317">
        <v>13.48</v>
      </c>
      <c r="P317">
        <v>29.4</v>
      </c>
      <c r="Q317">
        <v>17.07</v>
      </c>
      <c r="S317">
        <v>107.19999999999999</v>
      </c>
    </row>
    <row r="318" spans="1:19" x14ac:dyDescent="0.15">
      <c r="A318" s="30">
        <v>44428</v>
      </c>
      <c r="B318" s="29">
        <v>14.87</v>
      </c>
      <c r="F318" s="14" t="s">
        <v>309</v>
      </c>
      <c r="K318">
        <v>16.29</v>
      </c>
      <c r="L318">
        <v>16.71</v>
      </c>
      <c r="M318">
        <v>14.22</v>
      </c>
      <c r="P318">
        <v>29.4</v>
      </c>
      <c r="Q318">
        <v>17.27</v>
      </c>
      <c r="S318">
        <v>93.89</v>
      </c>
    </row>
    <row r="319" spans="1:19" x14ac:dyDescent="0.15">
      <c r="A319" s="30">
        <v>44427</v>
      </c>
      <c r="B319" s="29">
        <v>14.97</v>
      </c>
      <c r="F319" s="14" t="s">
        <v>765</v>
      </c>
      <c r="I319">
        <v>15.41</v>
      </c>
      <c r="K319">
        <v>16.27</v>
      </c>
      <c r="L319">
        <v>16.73</v>
      </c>
      <c r="O319">
        <v>38.200000000000003</v>
      </c>
      <c r="P319">
        <v>29.33</v>
      </c>
      <c r="Q319">
        <v>17.28</v>
      </c>
      <c r="S319">
        <v>133.22</v>
      </c>
    </row>
    <row r="320" spans="1:19" x14ac:dyDescent="0.15">
      <c r="A320" s="30">
        <v>44426</v>
      </c>
      <c r="B320" s="29">
        <v>14.97</v>
      </c>
      <c r="F320" s="14" t="s">
        <v>486</v>
      </c>
      <c r="I320">
        <v>15.51</v>
      </c>
      <c r="K320">
        <v>16.260000000000002</v>
      </c>
      <c r="N320">
        <v>13.46</v>
      </c>
      <c r="O320">
        <v>37.58</v>
      </c>
      <c r="P320">
        <v>29.33</v>
      </c>
      <c r="Q320">
        <v>17.32</v>
      </c>
      <c r="S320">
        <v>129.46</v>
      </c>
    </row>
    <row r="321" spans="1:19" x14ac:dyDescent="0.15">
      <c r="A321" s="30">
        <v>44425</v>
      </c>
      <c r="B321" s="29">
        <v>15.08</v>
      </c>
      <c r="F321" s="14" t="s">
        <v>434</v>
      </c>
      <c r="I321">
        <v>15.59</v>
      </c>
      <c r="K321">
        <v>16.25</v>
      </c>
      <c r="M321">
        <v>14.24</v>
      </c>
      <c r="N321">
        <v>13.43</v>
      </c>
      <c r="O321">
        <v>37.200000000000003</v>
      </c>
      <c r="P321">
        <v>29.17</v>
      </c>
      <c r="S321">
        <v>125.88000000000001</v>
      </c>
    </row>
    <row r="322" spans="1:19" x14ac:dyDescent="0.15">
      <c r="A322" s="30">
        <v>44424</v>
      </c>
      <c r="B322" s="29">
        <v>15.08</v>
      </c>
      <c r="F322" s="14" t="s">
        <v>766</v>
      </c>
      <c r="I322">
        <v>15.59</v>
      </c>
      <c r="L322">
        <v>16.77</v>
      </c>
      <c r="M322">
        <v>14.23</v>
      </c>
      <c r="N322">
        <v>13.35</v>
      </c>
      <c r="O322">
        <v>36.6</v>
      </c>
      <c r="S322">
        <v>96.54</v>
      </c>
    </row>
    <row r="323" spans="1:19" x14ac:dyDescent="0.15">
      <c r="A323" s="30">
        <v>44421</v>
      </c>
      <c r="B323" s="29">
        <v>15.13</v>
      </c>
      <c r="F323" s="14" t="s">
        <v>382</v>
      </c>
      <c r="I323">
        <v>15.61</v>
      </c>
      <c r="L323">
        <v>16.79</v>
      </c>
      <c r="M323">
        <v>14.22</v>
      </c>
      <c r="N323">
        <v>13.32</v>
      </c>
      <c r="O323">
        <v>36.229999999999997</v>
      </c>
      <c r="Q323">
        <v>17.55</v>
      </c>
      <c r="S323">
        <v>113.71999999999998</v>
      </c>
    </row>
    <row r="324" spans="1:19" x14ac:dyDescent="0.15">
      <c r="A324" s="30">
        <v>44420</v>
      </c>
      <c r="B324" s="29">
        <v>15.28</v>
      </c>
      <c r="F324" s="14" t="s">
        <v>740</v>
      </c>
      <c r="K324">
        <v>16.25</v>
      </c>
      <c r="L324">
        <v>16.82</v>
      </c>
      <c r="M324">
        <v>14.26</v>
      </c>
      <c r="N324">
        <v>13.28</v>
      </c>
      <c r="P324">
        <v>29.1</v>
      </c>
      <c r="Q324">
        <v>17.7</v>
      </c>
      <c r="S324">
        <v>107.41000000000001</v>
      </c>
    </row>
    <row r="325" spans="1:19" x14ac:dyDescent="0.15">
      <c r="A325" s="30">
        <v>44419</v>
      </c>
      <c r="B325" s="29">
        <v>15.28</v>
      </c>
      <c r="F325" s="14" t="s">
        <v>723</v>
      </c>
      <c r="K325">
        <v>16.239999999999998</v>
      </c>
      <c r="L325">
        <v>16.8</v>
      </c>
      <c r="M325">
        <v>14.29</v>
      </c>
      <c r="P325">
        <v>29.1</v>
      </c>
      <c r="Q325">
        <v>17.7</v>
      </c>
      <c r="S325">
        <v>94.13000000000001</v>
      </c>
    </row>
    <row r="326" spans="1:19" x14ac:dyDescent="0.15">
      <c r="A326" s="30">
        <v>44418</v>
      </c>
      <c r="B326" s="29">
        <v>15.38</v>
      </c>
      <c r="F326" s="14" t="s">
        <v>767</v>
      </c>
      <c r="I326">
        <v>15.59</v>
      </c>
      <c r="K326">
        <v>16.23</v>
      </c>
      <c r="L326">
        <v>16.79</v>
      </c>
      <c r="O326">
        <v>35.5</v>
      </c>
      <c r="P326">
        <v>29.13</v>
      </c>
      <c r="Q326">
        <v>17.57</v>
      </c>
      <c r="S326">
        <v>130.81</v>
      </c>
    </row>
    <row r="327" spans="1:19" x14ac:dyDescent="0.15">
      <c r="A327" s="30">
        <v>44417</v>
      </c>
      <c r="B327" s="29">
        <v>15.35</v>
      </c>
      <c r="F327" s="14" t="s">
        <v>487</v>
      </c>
      <c r="I327">
        <v>15.59</v>
      </c>
      <c r="K327">
        <v>16.22</v>
      </c>
      <c r="N327">
        <v>13.23</v>
      </c>
      <c r="O327">
        <v>34.67</v>
      </c>
      <c r="P327">
        <v>29.13</v>
      </c>
      <c r="Q327">
        <v>17.52</v>
      </c>
      <c r="S327">
        <v>126.36</v>
      </c>
    </row>
    <row r="328" spans="1:19" x14ac:dyDescent="0.15">
      <c r="A328" s="30">
        <v>44414</v>
      </c>
      <c r="B328" s="29">
        <v>15.35</v>
      </c>
      <c r="F328" s="14" t="s">
        <v>435</v>
      </c>
      <c r="I328">
        <v>15.59</v>
      </c>
      <c r="K328">
        <v>16.23</v>
      </c>
      <c r="M328">
        <v>14.28</v>
      </c>
      <c r="N328">
        <v>13.18</v>
      </c>
      <c r="O328">
        <v>34</v>
      </c>
      <c r="P328">
        <v>29.25</v>
      </c>
      <c r="S328">
        <v>122.53</v>
      </c>
    </row>
    <row r="329" spans="1:19" x14ac:dyDescent="0.15">
      <c r="A329" s="30">
        <v>44413</v>
      </c>
      <c r="B329" s="29">
        <v>15.45</v>
      </c>
      <c r="F329" s="14" t="s">
        <v>768</v>
      </c>
      <c r="I329">
        <v>15.59</v>
      </c>
      <c r="L329">
        <v>16.82</v>
      </c>
      <c r="M329">
        <v>14.26</v>
      </c>
      <c r="N329">
        <v>13.13</v>
      </c>
      <c r="O329">
        <v>33.67</v>
      </c>
      <c r="S329">
        <v>93.47</v>
      </c>
    </row>
    <row r="330" spans="1:19" x14ac:dyDescent="0.15">
      <c r="A330" s="30">
        <v>44412</v>
      </c>
      <c r="B330" s="29">
        <v>15.45</v>
      </c>
      <c r="F330" s="14" t="s">
        <v>383</v>
      </c>
      <c r="H330">
        <v>14.74</v>
      </c>
      <c r="I330">
        <v>15.73</v>
      </c>
      <c r="L330">
        <v>16.82</v>
      </c>
      <c r="M330">
        <v>14.3</v>
      </c>
      <c r="N330">
        <v>13.09</v>
      </c>
      <c r="O330">
        <v>33.35</v>
      </c>
      <c r="Q330">
        <v>17.57</v>
      </c>
      <c r="S330">
        <v>125.6</v>
      </c>
    </row>
    <row r="331" spans="1:19" x14ac:dyDescent="0.15">
      <c r="A331" s="30">
        <v>44411</v>
      </c>
      <c r="B331" s="29">
        <v>15.5</v>
      </c>
      <c r="F331" s="14" t="s">
        <v>741</v>
      </c>
      <c r="H331">
        <v>14.8</v>
      </c>
      <c r="K331">
        <v>16.28</v>
      </c>
      <c r="L331">
        <v>16.829999999999998</v>
      </c>
      <c r="M331">
        <v>14.31</v>
      </c>
      <c r="N331">
        <v>13.05</v>
      </c>
      <c r="P331">
        <v>29.33</v>
      </c>
      <c r="Q331">
        <v>17.57</v>
      </c>
      <c r="S331">
        <v>122.16999999999999</v>
      </c>
    </row>
    <row r="332" spans="1:19" x14ac:dyDescent="0.15">
      <c r="A332" s="30">
        <v>44410</v>
      </c>
      <c r="B332" s="29">
        <v>15.5</v>
      </c>
      <c r="F332" s="14" t="s">
        <v>724</v>
      </c>
      <c r="K332">
        <v>16.329999999999998</v>
      </c>
      <c r="L332">
        <v>16.850000000000001</v>
      </c>
      <c r="M332">
        <v>14.32</v>
      </c>
      <c r="P332">
        <v>29.33</v>
      </c>
      <c r="Q332">
        <v>17.73</v>
      </c>
      <c r="S332">
        <v>94.56</v>
      </c>
    </row>
    <row r="333" spans="1:19" x14ac:dyDescent="0.15">
      <c r="A333" s="30">
        <v>44407</v>
      </c>
      <c r="B333" s="29">
        <v>15.38</v>
      </c>
      <c r="F333" s="14" t="s">
        <v>769</v>
      </c>
      <c r="I333">
        <v>15.87</v>
      </c>
      <c r="K333">
        <v>16.350000000000001</v>
      </c>
      <c r="L333">
        <v>16.850000000000001</v>
      </c>
      <c r="O333">
        <v>33</v>
      </c>
      <c r="P333">
        <v>29.42</v>
      </c>
      <c r="Q333">
        <v>17.73</v>
      </c>
      <c r="S333">
        <v>129.22</v>
      </c>
    </row>
    <row r="334" spans="1:19" x14ac:dyDescent="0.15">
      <c r="A334" s="30">
        <v>44406</v>
      </c>
      <c r="B334" s="29">
        <v>15.27</v>
      </c>
      <c r="F334" s="14" t="s">
        <v>488</v>
      </c>
      <c r="H334">
        <v>14.85</v>
      </c>
      <c r="I334">
        <v>15.87</v>
      </c>
      <c r="K334">
        <v>16.41</v>
      </c>
      <c r="N334">
        <v>13.12</v>
      </c>
      <c r="O334">
        <v>33</v>
      </c>
      <c r="P334">
        <v>29.42</v>
      </c>
      <c r="Q334">
        <v>17.88</v>
      </c>
      <c r="S334">
        <v>140.55000000000001</v>
      </c>
    </row>
    <row r="335" spans="1:19" x14ac:dyDescent="0.15">
      <c r="A335" s="30">
        <v>44405</v>
      </c>
      <c r="B335" s="29">
        <v>15.27</v>
      </c>
      <c r="F335" s="14" t="s">
        <v>436</v>
      </c>
      <c r="H335">
        <v>14.94</v>
      </c>
      <c r="I335">
        <v>15.87</v>
      </c>
      <c r="K335">
        <v>16.45</v>
      </c>
      <c r="M335">
        <v>14.38</v>
      </c>
      <c r="N335">
        <v>13.12</v>
      </c>
      <c r="O335">
        <v>32.68</v>
      </c>
      <c r="P335">
        <v>29.78</v>
      </c>
      <c r="S335">
        <v>137.22</v>
      </c>
    </row>
    <row r="336" spans="1:19" x14ac:dyDescent="0.15">
      <c r="A336" s="30">
        <v>44404</v>
      </c>
      <c r="B336" s="29">
        <v>15.38</v>
      </c>
      <c r="F336" s="14" t="s">
        <v>752</v>
      </c>
      <c r="H336">
        <v>15</v>
      </c>
      <c r="I336">
        <v>15.87</v>
      </c>
      <c r="L336">
        <v>16.899999999999999</v>
      </c>
      <c r="M336">
        <v>14.45</v>
      </c>
      <c r="N336">
        <v>13.15</v>
      </c>
      <c r="O336">
        <v>32.68</v>
      </c>
      <c r="S336">
        <v>108.05000000000001</v>
      </c>
    </row>
    <row r="337" spans="1:19" x14ac:dyDescent="0.15">
      <c r="A337" s="30">
        <v>44403</v>
      </c>
      <c r="B337" s="29">
        <v>15.38</v>
      </c>
      <c r="F337" s="14" t="s">
        <v>384</v>
      </c>
      <c r="H337">
        <v>15.11</v>
      </c>
      <c r="I337">
        <v>15.87</v>
      </c>
      <c r="L337">
        <v>16.899999999999999</v>
      </c>
      <c r="M337">
        <v>14.51</v>
      </c>
      <c r="N337">
        <v>13.2</v>
      </c>
      <c r="O337">
        <v>32.08</v>
      </c>
      <c r="Q337">
        <v>17.87</v>
      </c>
      <c r="S337">
        <v>125.53999999999999</v>
      </c>
    </row>
    <row r="338" spans="1:19" x14ac:dyDescent="0.15">
      <c r="A338" s="30">
        <v>44400</v>
      </c>
      <c r="B338" s="29">
        <v>15.6</v>
      </c>
      <c r="F338" s="14" t="s">
        <v>336</v>
      </c>
      <c r="H338">
        <v>15.14</v>
      </c>
      <c r="K338">
        <v>16.52</v>
      </c>
      <c r="L338">
        <v>16.940000000000001</v>
      </c>
      <c r="M338">
        <v>14.52</v>
      </c>
      <c r="N338">
        <v>13.25</v>
      </c>
      <c r="P338">
        <v>30.23</v>
      </c>
      <c r="Q338">
        <v>17.88</v>
      </c>
      <c r="S338">
        <v>124.48</v>
      </c>
    </row>
    <row r="339" spans="1:19" x14ac:dyDescent="0.15">
      <c r="A339" s="30">
        <v>44399</v>
      </c>
      <c r="B339" s="29">
        <v>15.72</v>
      </c>
      <c r="F339" s="14" t="s">
        <v>725</v>
      </c>
      <c r="K339">
        <v>16.55</v>
      </c>
      <c r="L339">
        <v>16.95</v>
      </c>
      <c r="M339">
        <v>14.58</v>
      </c>
      <c r="P339">
        <v>30.72</v>
      </c>
      <c r="Q339">
        <v>17.87</v>
      </c>
      <c r="S339">
        <v>96.67</v>
      </c>
    </row>
    <row r="340" spans="1:19" x14ac:dyDescent="0.15">
      <c r="A340" s="30">
        <v>44398</v>
      </c>
      <c r="B340" s="29">
        <v>15.72</v>
      </c>
      <c r="F340" s="14" t="s">
        <v>770</v>
      </c>
      <c r="I340">
        <v>15.87</v>
      </c>
      <c r="K340">
        <v>16.59</v>
      </c>
      <c r="L340">
        <v>16.98</v>
      </c>
      <c r="O340">
        <v>32.58</v>
      </c>
      <c r="P340">
        <v>31.17</v>
      </c>
      <c r="Q340">
        <v>17.93</v>
      </c>
      <c r="S340">
        <v>131.12</v>
      </c>
    </row>
    <row r="341" spans="1:19" x14ac:dyDescent="0.15">
      <c r="A341" s="30">
        <v>44397</v>
      </c>
      <c r="B341" s="29">
        <v>15.55</v>
      </c>
      <c r="F341" s="14" t="s">
        <v>489</v>
      </c>
      <c r="H341">
        <v>15.18</v>
      </c>
      <c r="I341">
        <v>15.87</v>
      </c>
      <c r="K341">
        <v>16.64</v>
      </c>
      <c r="N341">
        <v>13.25</v>
      </c>
      <c r="O341">
        <v>32.58</v>
      </c>
      <c r="P341">
        <v>31.63</v>
      </c>
      <c r="Q341">
        <v>17.93</v>
      </c>
      <c r="S341">
        <v>143.07999999999998</v>
      </c>
    </row>
    <row r="342" spans="1:19" x14ac:dyDescent="0.15">
      <c r="A342" s="30">
        <v>44396</v>
      </c>
      <c r="B342" s="29">
        <v>15.55</v>
      </c>
      <c r="F342" s="14" t="s">
        <v>437</v>
      </c>
      <c r="H342">
        <v>15.24</v>
      </c>
      <c r="I342">
        <v>15.87</v>
      </c>
      <c r="K342">
        <v>16.649999999999999</v>
      </c>
      <c r="M342">
        <v>14.69</v>
      </c>
      <c r="N342">
        <v>13.25</v>
      </c>
      <c r="O342">
        <v>33.17</v>
      </c>
      <c r="P342">
        <v>32.1</v>
      </c>
      <c r="S342">
        <v>140.97</v>
      </c>
    </row>
    <row r="343" spans="1:19" x14ac:dyDescent="0.15">
      <c r="A343" s="30">
        <v>44393</v>
      </c>
      <c r="B343" s="29">
        <v>15.62</v>
      </c>
      <c r="F343" s="14" t="s">
        <v>753</v>
      </c>
      <c r="H343">
        <v>15.34</v>
      </c>
      <c r="I343">
        <v>15.87</v>
      </c>
      <c r="L343">
        <v>17.03</v>
      </c>
      <c r="M343">
        <v>14.8</v>
      </c>
      <c r="N343">
        <v>13.33</v>
      </c>
      <c r="O343">
        <v>33.53</v>
      </c>
      <c r="S343">
        <v>109.9</v>
      </c>
    </row>
    <row r="344" spans="1:19" x14ac:dyDescent="0.15">
      <c r="A344" s="30">
        <v>44392</v>
      </c>
      <c r="B344" s="29">
        <v>15.8</v>
      </c>
      <c r="F344" s="14" t="s">
        <v>385</v>
      </c>
      <c r="H344">
        <v>15.41</v>
      </c>
      <c r="I344">
        <v>15.65</v>
      </c>
      <c r="L344">
        <v>17.079999999999998</v>
      </c>
      <c r="M344">
        <v>14.89</v>
      </c>
      <c r="N344">
        <v>13.34</v>
      </c>
      <c r="O344">
        <v>33.82</v>
      </c>
      <c r="Q344">
        <v>17.920000000000002</v>
      </c>
      <c r="S344">
        <v>128.11000000000001</v>
      </c>
    </row>
    <row r="345" spans="1:19" x14ac:dyDescent="0.15">
      <c r="A345" s="30">
        <v>44391</v>
      </c>
      <c r="B345" s="29">
        <v>15.8</v>
      </c>
      <c r="F345" s="14" t="s">
        <v>742</v>
      </c>
      <c r="H345">
        <v>15.48</v>
      </c>
      <c r="K345">
        <v>16.670000000000002</v>
      </c>
      <c r="L345">
        <v>17.11</v>
      </c>
      <c r="M345">
        <v>14.94</v>
      </c>
      <c r="N345">
        <v>13.35</v>
      </c>
      <c r="P345">
        <v>32.53</v>
      </c>
      <c r="Q345">
        <v>17.829999999999998</v>
      </c>
      <c r="S345">
        <v>127.91</v>
      </c>
    </row>
    <row r="346" spans="1:19" x14ac:dyDescent="0.15">
      <c r="A346" s="30">
        <v>44390</v>
      </c>
      <c r="B346" s="29">
        <v>16.079999999999998</v>
      </c>
      <c r="F346" s="14" t="s">
        <v>726</v>
      </c>
      <c r="K346">
        <v>16.7</v>
      </c>
      <c r="L346">
        <v>17.149999999999999</v>
      </c>
      <c r="M346">
        <v>14.97</v>
      </c>
      <c r="P346">
        <v>32.53</v>
      </c>
      <c r="Q346">
        <v>17.77</v>
      </c>
      <c r="S346">
        <v>99.11999999999999</v>
      </c>
    </row>
    <row r="347" spans="1:19" x14ac:dyDescent="0.15">
      <c r="A347" s="30">
        <v>44389</v>
      </c>
      <c r="B347" s="29">
        <v>16.079999999999998</v>
      </c>
      <c r="F347" s="14" t="s">
        <v>771</v>
      </c>
      <c r="I347">
        <v>15.65</v>
      </c>
      <c r="K347">
        <v>16.72</v>
      </c>
      <c r="L347">
        <v>17.18</v>
      </c>
      <c r="O347">
        <v>33.85</v>
      </c>
      <c r="P347">
        <v>32.729999999999997</v>
      </c>
      <c r="Q347">
        <v>17.649999999999999</v>
      </c>
      <c r="S347">
        <v>133.78</v>
      </c>
    </row>
    <row r="348" spans="1:19" x14ac:dyDescent="0.15">
      <c r="A348" s="30">
        <v>44386</v>
      </c>
      <c r="B348" s="29">
        <v>16</v>
      </c>
      <c r="F348" s="14" t="s">
        <v>490</v>
      </c>
      <c r="H348">
        <v>15.53</v>
      </c>
      <c r="I348">
        <v>15.73</v>
      </c>
      <c r="K348">
        <v>16.739999999999998</v>
      </c>
      <c r="N348">
        <v>13.4</v>
      </c>
      <c r="O348">
        <v>33.85</v>
      </c>
      <c r="P348">
        <v>32.729999999999997</v>
      </c>
      <c r="Q348">
        <v>17.52</v>
      </c>
      <c r="S348">
        <v>145.5</v>
      </c>
    </row>
    <row r="349" spans="1:19" x14ac:dyDescent="0.15">
      <c r="A349" s="30">
        <v>44385</v>
      </c>
      <c r="B349" s="29">
        <v>15.98</v>
      </c>
      <c r="F349" s="14" t="s">
        <v>438</v>
      </c>
      <c r="H349">
        <v>15.55</v>
      </c>
      <c r="I349">
        <v>15.79</v>
      </c>
      <c r="K349">
        <v>16.760000000000002</v>
      </c>
      <c r="M349">
        <v>15.01</v>
      </c>
      <c r="N349">
        <v>13.41</v>
      </c>
      <c r="O349">
        <v>33.67</v>
      </c>
      <c r="P349">
        <v>32.700000000000003</v>
      </c>
      <c r="S349">
        <v>142.88999999999999</v>
      </c>
    </row>
    <row r="350" spans="1:19" x14ac:dyDescent="0.15">
      <c r="A350" s="30">
        <v>44384</v>
      </c>
      <c r="B350" s="29">
        <v>15.98</v>
      </c>
      <c r="F350" s="14" t="s">
        <v>754</v>
      </c>
      <c r="H350">
        <v>15.58</v>
      </c>
      <c r="I350">
        <v>15.79</v>
      </c>
      <c r="L350">
        <v>17.23</v>
      </c>
      <c r="M350">
        <v>15.03</v>
      </c>
      <c r="N350">
        <v>13.47</v>
      </c>
      <c r="O350">
        <v>33.67</v>
      </c>
      <c r="S350">
        <v>110.77</v>
      </c>
    </row>
    <row r="351" spans="1:19" x14ac:dyDescent="0.15">
      <c r="A351" s="30">
        <v>44383</v>
      </c>
      <c r="B351" s="29">
        <v>16.03</v>
      </c>
      <c r="F351" s="14" t="s">
        <v>386</v>
      </c>
      <c r="H351">
        <v>15.61</v>
      </c>
      <c r="I351">
        <v>15.82</v>
      </c>
      <c r="L351">
        <v>17.25</v>
      </c>
      <c r="M351">
        <v>15.06</v>
      </c>
      <c r="N351">
        <v>13.46</v>
      </c>
      <c r="O351">
        <v>33.53</v>
      </c>
      <c r="Q351">
        <v>17.2</v>
      </c>
      <c r="S351">
        <v>127.93</v>
      </c>
    </row>
    <row r="352" spans="1:19" x14ac:dyDescent="0.15">
      <c r="A352" s="30">
        <v>44382</v>
      </c>
      <c r="B352" s="29">
        <v>16.03</v>
      </c>
      <c r="F352" s="14" t="s">
        <v>743</v>
      </c>
      <c r="H352">
        <v>15.63</v>
      </c>
      <c r="K352">
        <v>16.72</v>
      </c>
      <c r="L352">
        <v>17.29</v>
      </c>
      <c r="M352">
        <v>15.08</v>
      </c>
      <c r="N352">
        <v>13.38</v>
      </c>
      <c r="P352">
        <v>33.17</v>
      </c>
      <c r="Q352">
        <v>17.05</v>
      </c>
      <c r="S352">
        <v>128.32</v>
      </c>
    </row>
    <row r="353" spans="1:19" x14ac:dyDescent="0.15">
      <c r="A353" s="30">
        <v>44379</v>
      </c>
      <c r="B353" s="29">
        <v>16</v>
      </c>
      <c r="F353" s="14" t="s">
        <v>727</v>
      </c>
      <c r="K353">
        <v>16.73</v>
      </c>
      <c r="L353">
        <v>17.34</v>
      </c>
      <c r="M353">
        <v>15.05</v>
      </c>
      <c r="P353">
        <v>33.17</v>
      </c>
      <c r="Q353">
        <v>17.03</v>
      </c>
      <c r="S353">
        <v>99.320000000000007</v>
      </c>
    </row>
    <row r="354" spans="1:19" x14ac:dyDescent="0.15">
      <c r="A354" s="30">
        <v>44378</v>
      </c>
      <c r="B354" s="29">
        <v>15.8</v>
      </c>
      <c r="F354" s="14" t="s">
        <v>772</v>
      </c>
      <c r="I354">
        <v>15.82</v>
      </c>
      <c r="K354">
        <v>16.71</v>
      </c>
      <c r="L354">
        <v>17.350000000000001</v>
      </c>
      <c r="O354">
        <v>33.43</v>
      </c>
      <c r="P354">
        <v>33.4</v>
      </c>
      <c r="Q354">
        <v>16.899999999999999</v>
      </c>
      <c r="S354">
        <v>133.61000000000001</v>
      </c>
    </row>
    <row r="355" spans="1:19" x14ac:dyDescent="0.15">
      <c r="A355" s="30">
        <v>44377</v>
      </c>
      <c r="B355" s="29">
        <v>15.45</v>
      </c>
      <c r="F355" s="14" t="s">
        <v>491</v>
      </c>
      <c r="H355">
        <v>15.71</v>
      </c>
      <c r="I355">
        <v>15.8</v>
      </c>
      <c r="K355">
        <v>16.649999999999999</v>
      </c>
      <c r="N355">
        <v>13.36</v>
      </c>
      <c r="O355">
        <v>33.53</v>
      </c>
      <c r="P355">
        <v>33.4</v>
      </c>
      <c r="Q355">
        <v>16.850000000000001</v>
      </c>
      <c r="S355">
        <v>145.29999999999998</v>
      </c>
    </row>
    <row r="356" spans="1:19" x14ac:dyDescent="0.15">
      <c r="A356" s="30">
        <v>44376</v>
      </c>
      <c r="B356" s="29">
        <v>15.25</v>
      </c>
      <c r="F356" s="14" t="s">
        <v>439</v>
      </c>
      <c r="H356">
        <v>15.75</v>
      </c>
      <c r="I356">
        <v>15.8</v>
      </c>
      <c r="K356">
        <v>16.649999999999999</v>
      </c>
      <c r="M356">
        <v>15.05</v>
      </c>
      <c r="N356">
        <v>13.33</v>
      </c>
      <c r="O356">
        <v>33.68</v>
      </c>
      <c r="P356">
        <v>33.57</v>
      </c>
      <c r="S356">
        <v>143.82999999999998</v>
      </c>
    </row>
    <row r="357" spans="1:19" x14ac:dyDescent="0.15">
      <c r="A357" s="30">
        <v>44375</v>
      </c>
      <c r="B357" s="29">
        <v>14.97</v>
      </c>
      <c r="F357" s="14" t="s">
        <v>755</v>
      </c>
      <c r="H357">
        <v>15.82</v>
      </c>
      <c r="I357">
        <v>15.79</v>
      </c>
      <c r="L357">
        <v>17.3</v>
      </c>
      <c r="M357">
        <v>15.04</v>
      </c>
      <c r="N357">
        <v>13.31</v>
      </c>
      <c r="O357">
        <v>33.68</v>
      </c>
      <c r="S357">
        <v>110.94</v>
      </c>
    </row>
    <row r="358" spans="1:19" x14ac:dyDescent="0.15">
      <c r="A358" s="30">
        <v>44372</v>
      </c>
      <c r="B358" s="29">
        <v>13.17</v>
      </c>
      <c r="F358" s="14" t="s">
        <v>387</v>
      </c>
      <c r="H358">
        <v>15.85</v>
      </c>
      <c r="I358">
        <v>15.79</v>
      </c>
      <c r="L358">
        <v>17.25</v>
      </c>
      <c r="M358">
        <v>15.01</v>
      </c>
      <c r="N358">
        <v>13.28</v>
      </c>
      <c r="O358">
        <v>33.57</v>
      </c>
      <c r="Q358">
        <v>16.649999999999999</v>
      </c>
      <c r="S358">
        <v>127.4</v>
      </c>
    </row>
    <row r="359" spans="1:19" x14ac:dyDescent="0.15">
      <c r="A359" s="30">
        <v>44371</v>
      </c>
      <c r="B359" s="29">
        <v>13</v>
      </c>
      <c r="F359" s="14" t="s">
        <v>744</v>
      </c>
      <c r="H359">
        <v>15.92</v>
      </c>
      <c r="K359">
        <v>16.64</v>
      </c>
      <c r="L359">
        <v>17.260000000000002</v>
      </c>
      <c r="M359">
        <v>15</v>
      </c>
      <c r="N359">
        <v>13.24</v>
      </c>
      <c r="P359">
        <v>33.6</v>
      </c>
      <c r="Q359">
        <v>16.5</v>
      </c>
      <c r="S359">
        <v>128.16</v>
      </c>
    </row>
    <row r="360" spans="1:19" x14ac:dyDescent="0.15">
      <c r="A360" s="30">
        <v>44370</v>
      </c>
      <c r="B360" s="29">
        <v>13</v>
      </c>
      <c r="F360" s="14" t="s">
        <v>728</v>
      </c>
      <c r="K360">
        <v>16.63</v>
      </c>
      <c r="L360">
        <v>17.27</v>
      </c>
      <c r="M360">
        <v>14.99</v>
      </c>
      <c r="P360">
        <v>33.6</v>
      </c>
      <c r="Q360">
        <v>16.25</v>
      </c>
      <c r="S360">
        <v>98.740000000000009</v>
      </c>
    </row>
    <row r="361" spans="1:19" x14ac:dyDescent="0.15">
      <c r="A361" s="30">
        <v>44369</v>
      </c>
      <c r="B361" s="29">
        <v>13.1</v>
      </c>
      <c r="F361" s="14" t="s">
        <v>773</v>
      </c>
      <c r="I361">
        <v>15.79</v>
      </c>
      <c r="K361">
        <v>16.59</v>
      </c>
      <c r="L361">
        <v>17.29</v>
      </c>
      <c r="O361">
        <v>33.57</v>
      </c>
      <c r="P361">
        <v>33.67</v>
      </c>
      <c r="Q361">
        <v>16.149999999999999</v>
      </c>
      <c r="S361">
        <v>133.06</v>
      </c>
    </row>
    <row r="362" spans="1:19" x14ac:dyDescent="0.15">
      <c r="A362" s="30">
        <v>44368</v>
      </c>
      <c r="B362" s="29">
        <v>13.42</v>
      </c>
      <c r="F362" s="14" t="s">
        <v>492</v>
      </c>
      <c r="H362">
        <v>16.02</v>
      </c>
      <c r="I362">
        <v>15.68</v>
      </c>
      <c r="K362">
        <v>16.579999999999998</v>
      </c>
      <c r="N362">
        <v>11.4</v>
      </c>
      <c r="O362">
        <v>33.57</v>
      </c>
      <c r="P362">
        <v>33.67</v>
      </c>
      <c r="Q362">
        <v>16.2</v>
      </c>
      <c r="S362">
        <v>143.12</v>
      </c>
    </row>
    <row r="363" spans="1:19" x14ac:dyDescent="0.15">
      <c r="A363" s="30">
        <v>44365</v>
      </c>
      <c r="B363" s="29">
        <v>13.83</v>
      </c>
      <c r="F363" s="14" t="s">
        <v>440</v>
      </c>
      <c r="H363">
        <v>16.07</v>
      </c>
      <c r="I363">
        <v>15.64</v>
      </c>
      <c r="K363">
        <v>16.55</v>
      </c>
      <c r="M363">
        <v>15</v>
      </c>
      <c r="N363">
        <v>11.3</v>
      </c>
      <c r="O363">
        <v>33.630000000000003</v>
      </c>
      <c r="P363">
        <v>33.92</v>
      </c>
      <c r="S363">
        <v>142.11000000000001</v>
      </c>
    </row>
    <row r="364" spans="1:19" x14ac:dyDescent="0.15">
      <c r="A364" s="30">
        <v>44364</v>
      </c>
      <c r="B364" s="29">
        <v>14.07</v>
      </c>
      <c r="F364" s="14" t="s">
        <v>756</v>
      </c>
      <c r="H364">
        <v>16.079999999999998</v>
      </c>
      <c r="I364">
        <v>15.64</v>
      </c>
      <c r="L364">
        <v>17.3</v>
      </c>
      <c r="M364">
        <v>15.01</v>
      </c>
      <c r="N364">
        <v>11.3</v>
      </c>
      <c r="O364">
        <v>33.630000000000003</v>
      </c>
      <c r="S364">
        <v>108.96000000000001</v>
      </c>
    </row>
    <row r="365" spans="1:19" x14ac:dyDescent="0.15">
      <c r="A365" s="30">
        <v>44363</v>
      </c>
      <c r="B365" s="29">
        <v>14.33</v>
      </c>
      <c r="F365" s="14" t="s">
        <v>388</v>
      </c>
      <c r="H365">
        <v>16.12</v>
      </c>
      <c r="I365">
        <v>15.56</v>
      </c>
      <c r="L365">
        <v>17.34</v>
      </c>
      <c r="M365">
        <v>14.99</v>
      </c>
      <c r="N365">
        <v>11.3</v>
      </c>
      <c r="O365">
        <v>33.53</v>
      </c>
      <c r="Q365">
        <v>16.28</v>
      </c>
      <c r="S365">
        <v>125.11999999999999</v>
      </c>
    </row>
    <row r="366" spans="1:19" x14ac:dyDescent="0.15">
      <c r="A366" s="30">
        <v>44362</v>
      </c>
      <c r="B366" s="29">
        <v>14.6</v>
      </c>
      <c r="F366" s="14" t="s">
        <v>745</v>
      </c>
      <c r="H366">
        <v>16.12</v>
      </c>
      <c r="K366">
        <v>16.559999999999999</v>
      </c>
      <c r="L366">
        <v>17.350000000000001</v>
      </c>
      <c r="M366">
        <v>14.96</v>
      </c>
      <c r="N366">
        <v>11.3</v>
      </c>
      <c r="P366">
        <v>34.270000000000003</v>
      </c>
      <c r="Q366">
        <v>16.23</v>
      </c>
      <c r="S366">
        <v>126.79</v>
      </c>
    </row>
    <row r="367" spans="1:19" x14ac:dyDescent="0.15">
      <c r="A367" s="30">
        <v>44361</v>
      </c>
      <c r="B367" s="29">
        <v>15</v>
      </c>
      <c r="F367" s="14" t="s">
        <v>729</v>
      </c>
      <c r="K367">
        <v>16.62</v>
      </c>
      <c r="L367">
        <v>17.420000000000002</v>
      </c>
      <c r="M367">
        <v>14.95</v>
      </c>
      <c r="P367">
        <v>34.53</v>
      </c>
      <c r="Q367">
        <v>16.27</v>
      </c>
      <c r="S367">
        <v>99.79</v>
      </c>
    </row>
    <row r="368" spans="1:19" x14ac:dyDescent="0.15">
      <c r="A368" s="30">
        <v>44357</v>
      </c>
      <c r="B368" s="29">
        <v>15.33</v>
      </c>
      <c r="F368" s="14" t="s">
        <v>774</v>
      </c>
      <c r="I368">
        <v>15.56</v>
      </c>
      <c r="K368">
        <v>16.68</v>
      </c>
      <c r="L368">
        <v>17.45</v>
      </c>
      <c r="O368">
        <v>33.549999999999997</v>
      </c>
      <c r="P368">
        <v>34.92</v>
      </c>
      <c r="Q368">
        <v>16.23</v>
      </c>
      <c r="S368">
        <v>134.38999999999999</v>
      </c>
    </row>
    <row r="369" spans="1:19" x14ac:dyDescent="0.15">
      <c r="A369" s="30">
        <v>44356</v>
      </c>
      <c r="B369" s="29">
        <v>15.5</v>
      </c>
      <c r="F369" s="14" t="s">
        <v>493</v>
      </c>
      <c r="H369">
        <v>16.149999999999999</v>
      </c>
      <c r="I369">
        <v>15.56</v>
      </c>
      <c r="K369">
        <v>16.7</v>
      </c>
      <c r="N369">
        <v>11.3</v>
      </c>
      <c r="O369">
        <v>33.549999999999997</v>
      </c>
      <c r="P369">
        <v>35.119999999999997</v>
      </c>
      <c r="Q369">
        <v>16.2</v>
      </c>
      <c r="S369">
        <v>144.57999999999998</v>
      </c>
    </row>
    <row r="370" spans="1:19" x14ac:dyDescent="0.15">
      <c r="A370" s="30">
        <v>44355</v>
      </c>
      <c r="B370" s="29">
        <v>15.7</v>
      </c>
      <c r="F370" s="14" t="s">
        <v>271</v>
      </c>
      <c r="H370">
        <v>434.73999999999995</v>
      </c>
      <c r="I370">
        <v>3610.5700000000011</v>
      </c>
      <c r="J370">
        <v>2441.86</v>
      </c>
      <c r="K370">
        <v>3629.9000000000015</v>
      </c>
      <c r="L370">
        <v>4900.7500000000009</v>
      </c>
      <c r="M370">
        <v>3926.8399999999997</v>
      </c>
      <c r="N370">
        <v>3351.0900000000015</v>
      </c>
      <c r="O370">
        <v>5443.3599999999979</v>
      </c>
      <c r="P370">
        <v>8870.9300000000021</v>
      </c>
      <c r="Q370">
        <v>5299.159999999998</v>
      </c>
      <c r="R370">
        <v>3986.6400000000012</v>
      </c>
      <c r="S370">
        <v>45895.840000000004</v>
      </c>
    </row>
    <row r="371" spans="1:19" x14ac:dyDescent="0.15">
      <c r="A371" s="30">
        <v>44354</v>
      </c>
      <c r="B371" s="29">
        <v>15.87</v>
      </c>
    </row>
    <row r="372" spans="1:19" x14ac:dyDescent="0.15">
      <c r="A372" s="30">
        <v>44351</v>
      </c>
      <c r="B372" s="29">
        <v>16.93</v>
      </c>
    </row>
    <row r="373" spans="1:19" x14ac:dyDescent="0.15">
      <c r="A373" s="30">
        <v>44350</v>
      </c>
      <c r="B373" s="29">
        <v>17</v>
      </c>
    </row>
    <row r="374" spans="1:19" x14ac:dyDescent="0.15">
      <c r="A374" s="30">
        <v>44349</v>
      </c>
      <c r="B374" s="29">
        <v>17.100000000000001</v>
      </c>
    </row>
    <row r="375" spans="1:19" x14ac:dyDescent="0.15">
      <c r="A375" s="30">
        <v>44348</v>
      </c>
      <c r="B375" s="29">
        <v>17.37</v>
      </c>
    </row>
    <row r="376" spans="1:19" x14ac:dyDescent="0.15">
      <c r="A376" s="30">
        <v>44347</v>
      </c>
      <c r="B376" s="29">
        <v>17.55</v>
      </c>
    </row>
    <row r="377" spans="1:19" x14ac:dyDescent="0.15">
      <c r="A377" s="30">
        <v>44344</v>
      </c>
      <c r="B377" s="29">
        <v>18</v>
      </c>
    </row>
    <row r="378" spans="1:19" x14ac:dyDescent="0.15">
      <c r="A378" s="30">
        <v>44343</v>
      </c>
      <c r="B378" s="29">
        <v>18.53</v>
      </c>
    </row>
    <row r="379" spans="1:19" x14ac:dyDescent="0.15">
      <c r="A379" s="30">
        <v>44342</v>
      </c>
      <c r="B379" s="29">
        <v>18.53</v>
      </c>
    </row>
    <row r="380" spans="1:19" x14ac:dyDescent="0.15">
      <c r="A380" s="30">
        <v>44341</v>
      </c>
      <c r="B380" s="29">
        <v>18.670000000000002</v>
      </c>
    </row>
    <row r="381" spans="1:19" x14ac:dyDescent="0.15">
      <c r="A381" s="30">
        <v>44340</v>
      </c>
      <c r="B381" s="29">
        <v>18.670000000000002</v>
      </c>
    </row>
    <row r="382" spans="1:19" x14ac:dyDescent="0.15">
      <c r="A382" s="30">
        <v>44337</v>
      </c>
      <c r="B382" s="29">
        <v>18.899999999999999</v>
      </c>
    </row>
    <row r="383" spans="1:19" x14ac:dyDescent="0.15">
      <c r="A383" s="30">
        <v>44336</v>
      </c>
      <c r="B383" s="29">
        <v>19</v>
      </c>
    </row>
    <row r="384" spans="1:19" x14ac:dyDescent="0.15">
      <c r="A384" s="30">
        <v>44335</v>
      </c>
      <c r="B384" s="29">
        <v>19</v>
      </c>
    </row>
    <row r="385" spans="1:2" x14ac:dyDescent="0.15">
      <c r="A385" s="30">
        <v>44334</v>
      </c>
      <c r="B385" s="29">
        <v>19.100000000000001</v>
      </c>
    </row>
    <row r="386" spans="1:2" x14ac:dyDescent="0.15">
      <c r="A386" s="30">
        <v>44333</v>
      </c>
      <c r="B386" s="29">
        <v>19.100000000000001</v>
      </c>
    </row>
    <row r="387" spans="1:2" x14ac:dyDescent="0.15">
      <c r="A387" s="30">
        <v>44330</v>
      </c>
      <c r="B387" s="29">
        <v>19.27</v>
      </c>
    </row>
    <row r="388" spans="1:2" x14ac:dyDescent="0.15">
      <c r="A388" s="30">
        <v>44329</v>
      </c>
      <c r="B388" s="29">
        <v>19.47</v>
      </c>
    </row>
    <row r="389" spans="1:2" x14ac:dyDescent="0.15">
      <c r="A389" s="30">
        <v>44328</v>
      </c>
      <c r="B389" s="29">
        <v>19.649999999999999</v>
      </c>
    </row>
    <row r="390" spans="1:2" x14ac:dyDescent="0.15">
      <c r="A390" s="30">
        <v>44327</v>
      </c>
      <c r="B390" s="29">
        <v>20.13</v>
      </c>
    </row>
    <row r="391" spans="1:2" x14ac:dyDescent="0.15">
      <c r="A391" s="30">
        <v>44326</v>
      </c>
      <c r="B391" s="29">
        <v>20.57</v>
      </c>
    </row>
    <row r="392" spans="1:2" x14ac:dyDescent="0.15">
      <c r="A392" s="30">
        <v>44323</v>
      </c>
      <c r="B392" s="29">
        <v>21.38</v>
      </c>
    </row>
    <row r="393" spans="1:2" x14ac:dyDescent="0.15">
      <c r="A393" s="30">
        <v>44322</v>
      </c>
      <c r="B393" s="29">
        <v>22</v>
      </c>
    </row>
    <row r="394" spans="1:2" x14ac:dyDescent="0.15">
      <c r="A394" s="30">
        <v>44321</v>
      </c>
      <c r="B394" s="29">
        <v>22.65</v>
      </c>
    </row>
    <row r="395" spans="1:2" x14ac:dyDescent="0.15">
      <c r="A395" s="30">
        <v>44320</v>
      </c>
      <c r="B395" s="29">
        <v>22.65</v>
      </c>
    </row>
    <row r="396" spans="1:2" x14ac:dyDescent="0.15">
      <c r="A396" s="30">
        <v>44319</v>
      </c>
      <c r="B396" s="29">
        <v>22.65</v>
      </c>
    </row>
    <row r="397" spans="1:2" x14ac:dyDescent="0.15">
      <c r="A397" s="30">
        <v>44318</v>
      </c>
      <c r="B397" s="29">
        <v>22.65</v>
      </c>
    </row>
    <row r="398" spans="1:2" x14ac:dyDescent="0.15">
      <c r="A398" s="30">
        <v>44316</v>
      </c>
      <c r="B398" s="29">
        <v>22.65</v>
      </c>
    </row>
    <row r="399" spans="1:2" x14ac:dyDescent="0.15">
      <c r="A399" s="30">
        <v>44315</v>
      </c>
      <c r="B399" s="29">
        <v>22.97</v>
      </c>
    </row>
    <row r="400" spans="1:2" x14ac:dyDescent="0.15">
      <c r="A400" s="30">
        <v>44314</v>
      </c>
      <c r="B400" s="29">
        <v>22.97</v>
      </c>
    </row>
    <row r="401" spans="1:2" x14ac:dyDescent="0.15">
      <c r="A401" s="30">
        <v>44313</v>
      </c>
      <c r="B401" s="29">
        <v>23.1</v>
      </c>
    </row>
    <row r="402" spans="1:2" x14ac:dyDescent="0.15">
      <c r="A402" s="30">
        <v>44312</v>
      </c>
      <c r="B402" s="29">
        <v>23.1</v>
      </c>
    </row>
    <row r="403" spans="1:2" x14ac:dyDescent="0.15">
      <c r="A403" s="30">
        <v>44309</v>
      </c>
      <c r="B403" s="29">
        <v>23.22</v>
      </c>
    </row>
    <row r="404" spans="1:2" x14ac:dyDescent="0.15">
      <c r="A404" s="30">
        <v>44308</v>
      </c>
      <c r="B404" s="29">
        <v>23.33</v>
      </c>
    </row>
    <row r="405" spans="1:2" x14ac:dyDescent="0.15">
      <c r="A405" s="30">
        <v>44307</v>
      </c>
      <c r="B405" s="29">
        <v>23.33</v>
      </c>
    </row>
    <row r="406" spans="1:2" x14ac:dyDescent="0.15">
      <c r="A406" s="30">
        <v>44306</v>
      </c>
      <c r="B406" s="29">
        <v>23.28</v>
      </c>
    </row>
    <row r="407" spans="1:2" x14ac:dyDescent="0.15">
      <c r="A407" s="30">
        <v>44305</v>
      </c>
      <c r="B407" s="29">
        <v>23.28</v>
      </c>
    </row>
    <row r="408" spans="1:2" x14ac:dyDescent="0.15">
      <c r="A408" s="30">
        <v>44302</v>
      </c>
      <c r="B408" s="29">
        <v>23.33</v>
      </c>
    </row>
    <row r="409" spans="1:2" x14ac:dyDescent="0.15">
      <c r="A409" s="30">
        <v>44301</v>
      </c>
      <c r="B409" s="29">
        <v>23.17</v>
      </c>
    </row>
    <row r="410" spans="1:2" x14ac:dyDescent="0.15">
      <c r="A410" s="30">
        <v>44300</v>
      </c>
      <c r="B410" s="29">
        <v>22.62</v>
      </c>
    </row>
    <row r="411" spans="1:2" x14ac:dyDescent="0.15">
      <c r="A411" s="30">
        <v>44299</v>
      </c>
      <c r="B411" s="29">
        <v>22.1</v>
      </c>
    </row>
    <row r="412" spans="1:2" x14ac:dyDescent="0.15">
      <c r="A412" s="30">
        <v>44298</v>
      </c>
      <c r="B412" s="29">
        <v>22.1</v>
      </c>
    </row>
    <row r="413" spans="1:2" x14ac:dyDescent="0.15">
      <c r="A413" s="30">
        <v>44295</v>
      </c>
      <c r="B413" s="29">
        <v>23</v>
      </c>
    </row>
    <row r="414" spans="1:2" x14ac:dyDescent="0.15">
      <c r="A414" s="30">
        <v>44294</v>
      </c>
      <c r="B414" s="29">
        <v>23.6</v>
      </c>
    </row>
    <row r="415" spans="1:2" x14ac:dyDescent="0.15">
      <c r="A415" s="30">
        <v>44293</v>
      </c>
      <c r="B415" s="29">
        <v>24.2</v>
      </c>
    </row>
    <row r="416" spans="1:2" x14ac:dyDescent="0.15">
      <c r="A416" s="30">
        <v>44292</v>
      </c>
      <c r="B416" s="29">
        <v>24.67</v>
      </c>
    </row>
    <row r="417" spans="1:2" x14ac:dyDescent="0.15">
      <c r="A417" s="30">
        <v>44291</v>
      </c>
      <c r="B417" s="29">
        <v>25.23</v>
      </c>
    </row>
    <row r="418" spans="1:2" x14ac:dyDescent="0.15">
      <c r="A418" s="30">
        <v>44290</v>
      </c>
      <c r="B418" s="29">
        <v>25.23</v>
      </c>
    </row>
    <row r="419" spans="1:2" x14ac:dyDescent="0.15">
      <c r="A419" s="30">
        <v>44288</v>
      </c>
      <c r="B419" s="29">
        <v>25.23</v>
      </c>
    </row>
    <row r="420" spans="1:2" x14ac:dyDescent="0.15">
      <c r="A420" s="30">
        <v>44287</v>
      </c>
      <c r="B420" s="29">
        <v>25.67</v>
      </c>
    </row>
    <row r="421" spans="1:2" x14ac:dyDescent="0.15">
      <c r="A421" s="30">
        <v>44286</v>
      </c>
      <c r="B421" s="29">
        <v>25.67</v>
      </c>
    </row>
    <row r="422" spans="1:2" x14ac:dyDescent="0.15">
      <c r="A422" s="30">
        <v>44285</v>
      </c>
      <c r="B422" s="29">
        <v>25.92</v>
      </c>
    </row>
    <row r="423" spans="1:2" x14ac:dyDescent="0.15">
      <c r="A423" s="30">
        <v>44284</v>
      </c>
      <c r="B423" s="29">
        <v>26.13</v>
      </c>
    </row>
    <row r="424" spans="1:2" x14ac:dyDescent="0.15">
      <c r="A424" s="30">
        <v>44281</v>
      </c>
      <c r="B424" s="29">
        <v>26.53</v>
      </c>
    </row>
    <row r="425" spans="1:2" x14ac:dyDescent="0.15">
      <c r="A425" s="30">
        <v>44280</v>
      </c>
      <c r="B425" s="29">
        <v>26.9</v>
      </c>
    </row>
    <row r="426" spans="1:2" x14ac:dyDescent="0.15">
      <c r="A426" s="30">
        <v>44279</v>
      </c>
      <c r="B426" s="29">
        <v>26.9</v>
      </c>
    </row>
    <row r="427" spans="1:2" x14ac:dyDescent="0.15">
      <c r="A427" s="30">
        <v>44278</v>
      </c>
      <c r="B427" s="29">
        <v>27.07</v>
      </c>
    </row>
    <row r="428" spans="1:2" x14ac:dyDescent="0.15">
      <c r="A428" s="30">
        <v>44277</v>
      </c>
      <c r="B428" s="29">
        <v>27.3</v>
      </c>
    </row>
    <row r="429" spans="1:2" x14ac:dyDescent="0.15">
      <c r="A429" s="30">
        <v>44274</v>
      </c>
      <c r="B429" s="29">
        <v>27.73</v>
      </c>
    </row>
    <row r="430" spans="1:2" x14ac:dyDescent="0.15">
      <c r="A430" s="30">
        <v>44273</v>
      </c>
      <c r="B430" s="29">
        <v>27.87</v>
      </c>
    </row>
    <row r="431" spans="1:2" x14ac:dyDescent="0.15">
      <c r="A431" s="30">
        <v>44272</v>
      </c>
      <c r="B431" s="29">
        <v>27.87</v>
      </c>
    </row>
    <row r="432" spans="1:2" x14ac:dyDescent="0.15">
      <c r="A432" s="30">
        <v>44271</v>
      </c>
      <c r="B432" s="29">
        <v>27.9</v>
      </c>
    </row>
    <row r="433" spans="1:2" x14ac:dyDescent="0.15">
      <c r="A433" s="30">
        <v>44270</v>
      </c>
      <c r="B433" s="29">
        <v>27.9</v>
      </c>
    </row>
    <row r="434" spans="1:2" x14ac:dyDescent="0.15">
      <c r="A434" s="30">
        <v>44267</v>
      </c>
      <c r="B434" s="29">
        <v>28.03</v>
      </c>
    </row>
    <row r="435" spans="1:2" x14ac:dyDescent="0.15">
      <c r="A435" s="30">
        <v>44266</v>
      </c>
      <c r="B435" s="29">
        <v>28.27</v>
      </c>
    </row>
    <row r="436" spans="1:2" x14ac:dyDescent="0.15">
      <c r="A436" s="30">
        <v>44265</v>
      </c>
      <c r="B436" s="29">
        <v>28.27</v>
      </c>
    </row>
    <row r="437" spans="1:2" x14ac:dyDescent="0.15">
      <c r="A437" s="30">
        <v>44264</v>
      </c>
      <c r="B437" s="29">
        <v>28.5</v>
      </c>
    </row>
    <row r="438" spans="1:2" x14ac:dyDescent="0.15">
      <c r="A438" s="30">
        <v>44263</v>
      </c>
      <c r="B438" s="29">
        <v>28.5</v>
      </c>
    </row>
    <row r="439" spans="1:2" x14ac:dyDescent="0.15">
      <c r="A439" s="30">
        <v>44260</v>
      </c>
      <c r="B439" s="29">
        <v>28.72</v>
      </c>
    </row>
    <row r="440" spans="1:2" x14ac:dyDescent="0.15">
      <c r="A440" s="30">
        <v>44259</v>
      </c>
      <c r="B440" s="29">
        <v>28.68</v>
      </c>
    </row>
    <row r="441" spans="1:2" x14ac:dyDescent="0.15">
      <c r="A441" s="30">
        <v>44258</v>
      </c>
      <c r="B441" s="29">
        <v>28.68</v>
      </c>
    </row>
    <row r="442" spans="1:2" x14ac:dyDescent="0.15">
      <c r="A442" s="30">
        <v>44257</v>
      </c>
      <c r="B442" s="29">
        <v>28.45</v>
      </c>
    </row>
    <row r="443" spans="1:2" x14ac:dyDescent="0.15">
      <c r="A443" s="30">
        <v>44256</v>
      </c>
      <c r="B443" s="29">
        <v>27.97</v>
      </c>
    </row>
    <row r="444" spans="1:2" x14ac:dyDescent="0.15">
      <c r="A444" s="30">
        <v>44253</v>
      </c>
      <c r="B444" s="29">
        <v>27.72</v>
      </c>
    </row>
    <row r="445" spans="1:2" x14ac:dyDescent="0.15">
      <c r="A445" s="30">
        <v>44252</v>
      </c>
      <c r="B445" s="29">
        <v>27.9</v>
      </c>
    </row>
    <row r="446" spans="1:2" x14ac:dyDescent="0.15">
      <c r="A446" s="30">
        <v>44251</v>
      </c>
      <c r="B446" s="29">
        <v>28.1</v>
      </c>
    </row>
    <row r="447" spans="1:2" x14ac:dyDescent="0.15">
      <c r="A447" s="30">
        <v>44250</v>
      </c>
      <c r="B447" s="29">
        <v>28.7</v>
      </c>
    </row>
    <row r="448" spans="1:2" x14ac:dyDescent="0.15">
      <c r="A448" s="30">
        <v>44249</v>
      </c>
      <c r="B448" s="29">
        <v>29.3</v>
      </c>
    </row>
    <row r="449" spans="1:2" x14ac:dyDescent="0.15">
      <c r="A449" s="30">
        <v>44246</v>
      </c>
      <c r="B449" s="29">
        <v>30.2</v>
      </c>
    </row>
    <row r="450" spans="1:2" x14ac:dyDescent="0.15">
      <c r="A450" s="30">
        <v>44245</v>
      </c>
      <c r="B450" s="29">
        <v>30.62</v>
      </c>
    </row>
    <row r="451" spans="1:2" x14ac:dyDescent="0.15">
      <c r="A451" s="30">
        <v>44244</v>
      </c>
      <c r="B451" s="29">
        <v>31</v>
      </c>
    </row>
    <row r="452" spans="1:2" x14ac:dyDescent="0.15">
      <c r="A452" s="30">
        <v>44243</v>
      </c>
      <c r="B452" s="29">
        <v>31</v>
      </c>
    </row>
    <row r="453" spans="1:2" x14ac:dyDescent="0.15">
      <c r="A453" s="30">
        <v>44242</v>
      </c>
      <c r="B453" s="29">
        <v>31</v>
      </c>
    </row>
    <row r="454" spans="1:2" x14ac:dyDescent="0.15">
      <c r="A454" s="30">
        <v>44239</v>
      </c>
      <c r="B454" s="29">
        <v>31</v>
      </c>
    </row>
    <row r="455" spans="1:2" x14ac:dyDescent="0.15">
      <c r="A455" s="30">
        <v>44238</v>
      </c>
      <c r="B455" s="29">
        <v>31</v>
      </c>
    </row>
    <row r="456" spans="1:2" x14ac:dyDescent="0.15">
      <c r="A456" s="30">
        <v>44237</v>
      </c>
      <c r="B456" s="29">
        <v>31</v>
      </c>
    </row>
    <row r="457" spans="1:2" x14ac:dyDescent="0.15">
      <c r="A457" s="30">
        <v>44236</v>
      </c>
      <c r="B457" s="29">
        <v>31.35</v>
      </c>
    </row>
    <row r="458" spans="1:2" x14ac:dyDescent="0.15">
      <c r="A458" s="30">
        <v>44235</v>
      </c>
      <c r="B458" s="29">
        <v>31.35</v>
      </c>
    </row>
    <row r="459" spans="1:2" x14ac:dyDescent="0.15">
      <c r="A459" s="30">
        <v>44232</v>
      </c>
      <c r="B459" s="29">
        <v>32.369999999999997</v>
      </c>
    </row>
    <row r="460" spans="1:2" x14ac:dyDescent="0.15">
      <c r="A460" s="30">
        <v>44231</v>
      </c>
      <c r="B460" s="29">
        <v>33.07</v>
      </c>
    </row>
    <row r="461" spans="1:2" x14ac:dyDescent="0.15">
      <c r="A461" s="30">
        <v>44230</v>
      </c>
      <c r="B461" s="29">
        <v>33.07</v>
      </c>
    </row>
    <row r="462" spans="1:2" x14ac:dyDescent="0.15">
      <c r="A462" s="30">
        <v>44229</v>
      </c>
      <c r="B462" s="29">
        <v>33.57</v>
      </c>
    </row>
    <row r="463" spans="1:2" x14ac:dyDescent="0.15">
      <c r="A463" s="30">
        <v>44228</v>
      </c>
      <c r="B463" s="29">
        <v>34.1</v>
      </c>
    </row>
    <row r="464" spans="1:2" x14ac:dyDescent="0.15">
      <c r="A464" s="30">
        <v>44225</v>
      </c>
      <c r="B464" s="29">
        <v>34.5</v>
      </c>
    </row>
    <row r="465" spans="1:2" x14ac:dyDescent="0.15">
      <c r="A465" s="30">
        <v>44224</v>
      </c>
      <c r="B465" s="29">
        <v>35.020000000000003</v>
      </c>
    </row>
    <row r="466" spans="1:2" x14ac:dyDescent="0.15">
      <c r="A466" s="30">
        <v>44223</v>
      </c>
      <c r="B466" s="29">
        <v>35.020000000000003</v>
      </c>
    </row>
    <row r="467" spans="1:2" x14ac:dyDescent="0.15">
      <c r="A467" s="30">
        <v>44222</v>
      </c>
      <c r="B467" s="29">
        <v>35.270000000000003</v>
      </c>
    </row>
    <row r="468" spans="1:2" x14ac:dyDescent="0.15">
      <c r="A468" s="30">
        <v>44221</v>
      </c>
      <c r="B468" s="29">
        <v>35.270000000000003</v>
      </c>
    </row>
    <row r="469" spans="1:2" x14ac:dyDescent="0.15">
      <c r="A469" s="30">
        <v>44218</v>
      </c>
      <c r="B469" s="29">
        <v>35.520000000000003</v>
      </c>
    </row>
    <row r="470" spans="1:2" x14ac:dyDescent="0.15">
      <c r="A470" s="30">
        <v>44217</v>
      </c>
      <c r="B470" s="29">
        <v>35.92</v>
      </c>
    </row>
    <row r="471" spans="1:2" x14ac:dyDescent="0.15">
      <c r="A471" s="30">
        <v>44216</v>
      </c>
      <c r="B471" s="29">
        <v>35.92</v>
      </c>
    </row>
    <row r="472" spans="1:2" x14ac:dyDescent="0.15">
      <c r="A472" s="30">
        <v>44215</v>
      </c>
      <c r="B472" s="29">
        <v>36.03</v>
      </c>
    </row>
    <row r="473" spans="1:2" x14ac:dyDescent="0.15">
      <c r="A473" s="30">
        <v>44214</v>
      </c>
      <c r="B473" s="29">
        <v>36.03</v>
      </c>
    </row>
    <row r="474" spans="1:2" x14ac:dyDescent="0.15">
      <c r="A474" s="30">
        <v>44211</v>
      </c>
      <c r="B474" s="29">
        <v>36.130000000000003</v>
      </c>
    </row>
    <row r="475" spans="1:2" x14ac:dyDescent="0.15">
      <c r="A475" s="30">
        <v>44210</v>
      </c>
      <c r="B475" s="29">
        <v>36.18</v>
      </c>
    </row>
    <row r="476" spans="1:2" x14ac:dyDescent="0.15">
      <c r="A476" s="30">
        <v>44209</v>
      </c>
      <c r="B476" s="29">
        <v>36.049999999999997</v>
      </c>
    </row>
    <row r="477" spans="1:2" x14ac:dyDescent="0.15">
      <c r="A477" s="30">
        <v>44208</v>
      </c>
      <c r="B477" s="29">
        <v>35.869999999999997</v>
      </c>
    </row>
    <row r="478" spans="1:2" x14ac:dyDescent="0.15">
      <c r="A478" s="30">
        <v>44207</v>
      </c>
      <c r="B478" s="29">
        <v>35.979999999999997</v>
      </c>
    </row>
    <row r="479" spans="1:2" x14ac:dyDescent="0.15">
      <c r="A479" s="30">
        <v>44204</v>
      </c>
      <c r="B479" s="29">
        <v>36.299999999999997</v>
      </c>
    </row>
    <row r="480" spans="1:2" x14ac:dyDescent="0.15">
      <c r="A480" s="30">
        <v>44203</v>
      </c>
      <c r="B480" s="29">
        <v>36.229999999999997</v>
      </c>
    </row>
    <row r="481" spans="1:2" x14ac:dyDescent="0.15">
      <c r="A481" s="30">
        <v>44202</v>
      </c>
      <c r="B481" s="29">
        <v>36.1</v>
      </c>
    </row>
    <row r="482" spans="1:2" x14ac:dyDescent="0.15">
      <c r="A482" s="30">
        <v>44201</v>
      </c>
      <c r="B482" s="29">
        <v>35.869999999999997</v>
      </c>
    </row>
    <row r="483" spans="1:2" x14ac:dyDescent="0.15">
      <c r="A483" s="30">
        <v>44200</v>
      </c>
      <c r="B483" s="29">
        <v>35.5</v>
      </c>
    </row>
    <row r="484" spans="1:2" x14ac:dyDescent="0.15">
      <c r="A484" s="30">
        <v>44197</v>
      </c>
      <c r="B484" s="29">
        <v>35.119999999999997</v>
      </c>
    </row>
    <row r="485" spans="1:2" x14ac:dyDescent="0.15">
      <c r="A485" s="30">
        <v>44196</v>
      </c>
      <c r="B485" s="29">
        <v>35.119999999999997</v>
      </c>
    </row>
    <row r="486" spans="1:2" x14ac:dyDescent="0.15">
      <c r="A486" s="30">
        <v>44195</v>
      </c>
      <c r="B486" s="29">
        <v>34.92</v>
      </c>
    </row>
    <row r="487" spans="1:2" x14ac:dyDescent="0.15">
      <c r="A487" s="30">
        <v>44194</v>
      </c>
      <c r="B487" s="29">
        <v>34.53</v>
      </c>
    </row>
    <row r="488" spans="1:2" x14ac:dyDescent="0.15">
      <c r="A488" s="30">
        <v>44193</v>
      </c>
      <c r="B488" s="29">
        <v>34.270000000000003</v>
      </c>
    </row>
    <row r="489" spans="1:2" x14ac:dyDescent="0.15">
      <c r="A489" s="30">
        <v>44190</v>
      </c>
      <c r="B489" s="29">
        <v>33.92</v>
      </c>
    </row>
    <row r="490" spans="1:2" x14ac:dyDescent="0.15">
      <c r="A490" s="30">
        <v>44189</v>
      </c>
      <c r="B490" s="29">
        <v>33.67</v>
      </c>
    </row>
    <row r="491" spans="1:2" x14ac:dyDescent="0.15">
      <c r="A491" s="30">
        <v>44188</v>
      </c>
      <c r="B491" s="29">
        <v>33.67</v>
      </c>
    </row>
    <row r="492" spans="1:2" x14ac:dyDescent="0.15">
      <c r="A492" s="30">
        <v>44187</v>
      </c>
      <c r="B492" s="29">
        <v>33.6</v>
      </c>
    </row>
    <row r="493" spans="1:2" x14ac:dyDescent="0.15">
      <c r="A493" s="30">
        <v>44186</v>
      </c>
      <c r="B493" s="29">
        <v>33.6</v>
      </c>
    </row>
    <row r="494" spans="1:2" x14ac:dyDescent="0.15">
      <c r="A494" s="30">
        <v>44183</v>
      </c>
      <c r="B494" s="29">
        <v>33.57</v>
      </c>
    </row>
    <row r="495" spans="1:2" x14ac:dyDescent="0.15">
      <c r="A495" s="30">
        <v>44182</v>
      </c>
      <c r="B495" s="29">
        <v>33.4</v>
      </c>
    </row>
    <row r="496" spans="1:2" x14ac:dyDescent="0.15">
      <c r="A496" s="30">
        <v>44181</v>
      </c>
      <c r="B496" s="29">
        <v>33.4</v>
      </c>
    </row>
    <row r="497" spans="1:2" x14ac:dyDescent="0.15">
      <c r="A497" s="30">
        <v>44180</v>
      </c>
      <c r="B497" s="29">
        <v>33.17</v>
      </c>
    </row>
    <row r="498" spans="1:2" x14ac:dyDescent="0.15">
      <c r="A498" s="30">
        <v>44179</v>
      </c>
      <c r="B498" s="29">
        <v>33.17</v>
      </c>
    </row>
    <row r="499" spans="1:2" x14ac:dyDescent="0.15">
      <c r="A499" s="30">
        <v>44176</v>
      </c>
      <c r="B499" s="29">
        <v>32.700000000000003</v>
      </c>
    </row>
    <row r="500" spans="1:2" x14ac:dyDescent="0.15">
      <c r="A500" s="30">
        <v>44175</v>
      </c>
      <c r="B500" s="29">
        <v>32.729999999999997</v>
      </c>
    </row>
    <row r="501" spans="1:2" x14ac:dyDescent="0.15">
      <c r="A501" s="30">
        <v>44174</v>
      </c>
      <c r="B501" s="29">
        <v>32.729999999999997</v>
      </c>
    </row>
    <row r="502" spans="1:2" x14ac:dyDescent="0.15">
      <c r="A502" s="30">
        <v>44173</v>
      </c>
      <c r="B502" s="29">
        <v>32.53</v>
      </c>
    </row>
    <row r="503" spans="1:2" x14ac:dyDescent="0.15">
      <c r="A503" s="30">
        <v>44172</v>
      </c>
      <c r="B503" s="29">
        <v>32.53</v>
      </c>
    </row>
    <row r="504" spans="1:2" x14ac:dyDescent="0.15">
      <c r="A504" s="30">
        <v>44169</v>
      </c>
      <c r="B504" s="29">
        <v>32.1</v>
      </c>
    </row>
    <row r="505" spans="1:2" x14ac:dyDescent="0.15">
      <c r="A505" s="30">
        <v>44168</v>
      </c>
      <c r="B505" s="29">
        <v>31.63</v>
      </c>
    </row>
    <row r="506" spans="1:2" x14ac:dyDescent="0.15">
      <c r="A506" s="30">
        <v>44167</v>
      </c>
      <c r="B506" s="29">
        <v>31.17</v>
      </c>
    </row>
    <row r="507" spans="1:2" x14ac:dyDescent="0.15">
      <c r="A507" s="30">
        <v>44166</v>
      </c>
      <c r="B507" s="29">
        <v>30.72</v>
      </c>
    </row>
    <row r="508" spans="1:2" x14ac:dyDescent="0.15">
      <c r="A508" s="30">
        <v>44165</v>
      </c>
      <c r="B508" s="29">
        <v>30.23</v>
      </c>
    </row>
    <row r="509" spans="1:2" x14ac:dyDescent="0.15">
      <c r="A509" s="30">
        <v>44162</v>
      </c>
      <c r="B509" s="29">
        <v>29.78</v>
      </c>
    </row>
    <row r="510" spans="1:2" x14ac:dyDescent="0.15">
      <c r="A510" s="30">
        <v>44161</v>
      </c>
      <c r="B510" s="29">
        <v>29.42</v>
      </c>
    </row>
    <row r="511" spans="1:2" x14ac:dyDescent="0.15">
      <c r="A511" s="30">
        <v>44160</v>
      </c>
      <c r="B511" s="29">
        <v>29.42</v>
      </c>
    </row>
    <row r="512" spans="1:2" x14ac:dyDescent="0.15">
      <c r="A512" s="30">
        <v>44159</v>
      </c>
      <c r="B512" s="29">
        <v>29.33</v>
      </c>
    </row>
    <row r="513" spans="1:2" x14ac:dyDescent="0.15">
      <c r="A513" s="30">
        <v>44158</v>
      </c>
      <c r="B513" s="29">
        <v>29.33</v>
      </c>
    </row>
    <row r="514" spans="1:2" x14ac:dyDescent="0.15">
      <c r="A514" s="30">
        <v>44155</v>
      </c>
      <c r="B514" s="29">
        <v>29.25</v>
      </c>
    </row>
    <row r="515" spans="1:2" x14ac:dyDescent="0.15">
      <c r="A515" s="30">
        <v>44154</v>
      </c>
      <c r="B515" s="29">
        <v>29.13</v>
      </c>
    </row>
    <row r="516" spans="1:2" x14ac:dyDescent="0.15">
      <c r="A516" s="30">
        <v>44153</v>
      </c>
      <c r="B516" s="29">
        <v>29.13</v>
      </c>
    </row>
    <row r="517" spans="1:2" x14ac:dyDescent="0.15">
      <c r="A517" s="30">
        <v>44152</v>
      </c>
      <c r="B517" s="29">
        <v>29.1</v>
      </c>
    </row>
    <row r="518" spans="1:2" x14ac:dyDescent="0.15">
      <c r="A518" s="30">
        <v>44151</v>
      </c>
      <c r="B518" s="29">
        <v>29.1</v>
      </c>
    </row>
    <row r="519" spans="1:2" x14ac:dyDescent="0.15">
      <c r="A519" s="30">
        <v>44148</v>
      </c>
      <c r="B519" s="29">
        <v>29.17</v>
      </c>
    </row>
    <row r="520" spans="1:2" x14ac:dyDescent="0.15">
      <c r="A520" s="30">
        <v>44147</v>
      </c>
      <c r="B520" s="29">
        <v>29.33</v>
      </c>
    </row>
    <row r="521" spans="1:2" x14ac:dyDescent="0.15">
      <c r="A521" s="30">
        <v>44146</v>
      </c>
      <c r="B521" s="29">
        <v>29.33</v>
      </c>
    </row>
    <row r="522" spans="1:2" x14ac:dyDescent="0.15">
      <c r="A522" s="30">
        <v>44145</v>
      </c>
      <c r="B522" s="29">
        <v>29.4</v>
      </c>
    </row>
    <row r="523" spans="1:2" x14ac:dyDescent="0.15">
      <c r="A523" s="30">
        <v>44144</v>
      </c>
      <c r="B523" s="29">
        <v>29.4</v>
      </c>
    </row>
    <row r="524" spans="1:2" x14ac:dyDescent="0.15">
      <c r="A524" s="30">
        <v>44141</v>
      </c>
      <c r="B524" s="29">
        <v>29.27</v>
      </c>
    </row>
    <row r="525" spans="1:2" x14ac:dyDescent="0.15">
      <c r="A525" s="30">
        <v>44140</v>
      </c>
      <c r="B525" s="29">
        <v>29.3</v>
      </c>
    </row>
    <row r="526" spans="1:2" x14ac:dyDescent="0.15">
      <c r="A526" s="30">
        <v>44139</v>
      </c>
      <c r="B526" s="29">
        <v>29.3</v>
      </c>
    </row>
    <row r="527" spans="1:2" x14ac:dyDescent="0.15">
      <c r="A527" s="30">
        <v>44138</v>
      </c>
      <c r="B527" s="29">
        <v>29.27</v>
      </c>
    </row>
    <row r="528" spans="1:2" x14ac:dyDescent="0.15">
      <c r="A528" s="30">
        <v>44137</v>
      </c>
      <c r="B528" s="29">
        <v>29.27</v>
      </c>
    </row>
    <row r="529" spans="1:2" x14ac:dyDescent="0.15">
      <c r="A529" s="30">
        <v>44134</v>
      </c>
      <c r="B529" s="29">
        <v>29.2</v>
      </c>
    </row>
    <row r="530" spans="1:2" x14ac:dyDescent="0.15">
      <c r="A530" s="30">
        <v>44133</v>
      </c>
      <c r="B530" s="29">
        <v>29.37</v>
      </c>
    </row>
    <row r="531" spans="1:2" x14ac:dyDescent="0.15">
      <c r="A531" s="30">
        <v>44132</v>
      </c>
      <c r="B531" s="29">
        <v>29.37</v>
      </c>
    </row>
    <row r="532" spans="1:2" x14ac:dyDescent="0.15">
      <c r="A532" s="30">
        <v>44131</v>
      </c>
      <c r="B532" s="29">
        <v>29.57</v>
      </c>
    </row>
    <row r="533" spans="1:2" x14ac:dyDescent="0.15">
      <c r="A533" s="30">
        <v>44130</v>
      </c>
      <c r="B533" s="29">
        <v>29.57</v>
      </c>
    </row>
    <row r="534" spans="1:2" x14ac:dyDescent="0.15">
      <c r="A534" s="30">
        <v>44127</v>
      </c>
      <c r="B534" s="29">
        <v>29.77</v>
      </c>
    </row>
    <row r="535" spans="1:2" x14ac:dyDescent="0.15">
      <c r="A535" s="30">
        <v>44126</v>
      </c>
      <c r="B535" s="29">
        <v>30.03</v>
      </c>
    </row>
    <row r="536" spans="1:2" x14ac:dyDescent="0.15">
      <c r="A536" s="30">
        <v>44125</v>
      </c>
      <c r="B536" s="29">
        <v>30.03</v>
      </c>
    </row>
    <row r="537" spans="1:2" x14ac:dyDescent="0.15">
      <c r="A537" s="30">
        <v>44124</v>
      </c>
      <c r="B537" s="29">
        <v>30.22</v>
      </c>
    </row>
    <row r="538" spans="1:2" x14ac:dyDescent="0.15">
      <c r="A538" s="30">
        <v>44123</v>
      </c>
      <c r="B538" s="29">
        <v>30.22</v>
      </c>
    </row>
    <row r="539" spans="1:2" x14ac:dyDescent="0.15">
      <c r="A539" s="30">
        <v>44120</v>
      </c>
      <c r="B539" s="29">
        <v>30.42</v>
      </c>
    </row>
    <row r="540" spans="1:2" x14ac:dyDescent="0.15">
      <c r="A540" s="30">
        <v>44119</v>
      </c>
      <c r="B540" s="29">
        <v>30.62</v>
      </c>
    </row>
    <row r="541" spans="1:2" x14ac:dyDescent="0.15">
      <c r="A541" s="30">
        <v>44118</v>
      </c>
      <c r="B541" s="29">
        <v>30.87</v>
      </c>
    </row>
    <row r="542" spans="1:2" x14ac:dyDescent="0.15">
      <c r="A542" s="30">
        <v>44117</v>
      </c>
      <c r="B542" s="29">
        <v>31.23</v>
      </c>
    </row>
    <row r="543" spans="1:2" x14ac:dyDescent="0.15">
      <c r="A543" s="30">
        <v>44116</v>
      </c>
      <c r="B543" s="29">
        <v>31.53</v>
      </c>
    </row>
    <row r="544" spans="1:2" x14ac:dyDescent="0.15">
      <c r="A544" s="30">
        <v>44113</v>
      </c>
      <c r="B544" s="29">
        <v>32.479999999999997</v>
      </c>
    </row>
    <row r="545" spans="1:2" x14ac:dyDescent="0.15">
      <c r="A545" s="30">
        <v>44112</v>
      </c>
      <c r="B545" s="29">
        <v>32.97</v>
      </c>
    </row>
    <row r="546" spans="1:2" x14ac:dyDescent="0.15">
      <c r="A546" s="30">
        <v>44111</v>
      </c>
      <c r="B546" s="29">
        <v>32.97</v>
      </c>
    </row>
    <row r="547" spans="1:2" x14ac:dyDescent="0.15">
      <c r="A547" s="30">
        <v>44110</v>
      </c>
      <c r="B547" s="29">
        <v>32.97</v>
      </c>
    </row>
    <row r="548" spans="1:2" x14ac:dyDescent="0.15">
      <c r="A548" s="30">
        <v>44109</v>
      </c>
      <c r="B548" s="29">
        <v>32.97</v>
      </c>
    </row>
    <row r="549" spans="1:2" x14ac:dyDescent="0.15">
      <c r="A549" s="30">
        <v>44106</v>
      </c>
      <c r="B549" s="29">
        <v>32.97</v>
      </c>
    </row>
    <row r="550" spans="1:2" x14ac:dyDescent="0.15">
      <c r="A550" s="30">
        <v>44105</v>
      </c>
      <c r="B550" s="29">
        <v>32.97</v>
      </c>
    </row>
    <row r="551" spans="1:2" x14ac:dyDescent="0.15">
      <c r="A551" s="30">
        <v>44104</v>
      </c>
      <c r="B551" s="29">
        <v>32.97</v>
      </c>
    </row>
    <row r="552" spans="1:2" x14ac:dyDescent="0.15">
      <c r="A552" s="30">
        <v>44103</v>
      </c>
      <c r="B552" s="29">
        <v>33.119999999999997</v>
      </c>
    </row>
    <row r="553" spans="1:2" x14ac:dyDescent="0.15">
      <c r="A553" s="30">
        <v>44102</v>
      </c>
      <c r="B553" s="29">
        <v>33.47</v>
      </c>
    </row>
    <row r="554" spans="1:2" x14ac:dyDescent="0.15">
      <c r="A554" s="30">
        <v>44099</v>
      </c>
      <c r="B554" s="29">
        <v>33.950000000000003</v>
      </c>
    </row>
    <row r="555" spans="1:2" x14ac:dyDescent="0.15">
      <c r="A555" s="30">
        <v>44098</v>
      </c>
      <c r="B555" s="29">
        <v>34.6</v>
      </c>
    </row>
    <row r="556" spans="1:2" x14ac:dyDescent="0.15">
      <c r="A556" s="30">
        <v>44097</v>
      </c>
      <c r="B556" s="29">
        <v>34.6</v>
      </c>
    </row>
    <row r="557" spans="1:2" x14ac:dyDescent="0.15">
      <c r="A557" s="30">
        <v>44096</v>
      </c>
      <c r="B557" s="29">
        <v>35</v>
      </c>
    </row>
    <row r="558" spans="1:2" x14ac:dyDescent="0.15">
      <c r="A558" s="30">
        <v>44095</v>
      </c>
      <c r="B558" s="29">
        <v>35</v>
      </c>
    </row>
    <row r="559" spans="1:2" x14ac:dyDescent="0.15">
      <c r="A559" s="30">
        <v>44092</v>
      </c>
      <c r="B559" s="29">
        <v>35.4</v>
      </c>
    </row>
    <row r="560" spans="1:2" x14ac:dyDescent="0.15">
      <c r="A560" s="30">
        <v>44091</v>
      </c>
      <c r="B560" s="29">
        <v>35.58</v>
      </c>
    </row>
    <row r="561" spans="1:2" x14ac:dyDescent="0.15">
      <c r="A561" s="30">
        <v>44090</v>
      </c>
      <c r="B561" s="29">
        <v>35.58</v>
      </c>
    </row>
    <row r="562" spans="1:2" x14ac:dyDescent="0.15">
      <c r="A562" s="30">
        <v>44089</v>
      </c>
      <c r="B562" s="29">
        <v>35.6</v>
      </c>
    </row>
    <row r="563" spans="1:2" x14ac:dyDescent="0.15">
      <c r="A563" s="30">
        <v>44088</v>
      </c>
      <c r="B563" s="29">
        <v>35.83</v>
      </c>
    </row>
    <row r="564" spans="1:2" x14ac:dyDescent="0.15">
      <c r="A564" s="30">
        <v>44085</v>
      </c>
      <c r="B564" s="29">
        <v>36.119999999999997</v>
      </c>
    </row>
    <row r="565" spans="1:2" x14ac:dyDescent="0.15">
      <c r="A565" s="30">
        <v>44084</v>
      </c>
      <c r="B565" s="29">
        <v>36.42</v>
      </c>
    </row>
    <row r="566" spans="1:2" x14ac:dyDescent="0.15">
      <c r="A566" s="30">
        <v>44083</v>
      </c>
      <c r="B566" s="29">
        <v>36.42</v>
      </c>
    </row>
    <row r="567" spans="1:2" x14ac:dyDescent="0.15">
      <c r="A567" s="30">
        <v>44082</v>
      </c>
      <c r="B567" s="29">
        <v>36.57</v>
      </c>
    </row>
    <row r="568" spans="1:2" x14ac:dyDescent="0.15">
      <c r="A568" s="30">
        <v>44081</v>
      </c>
      <c r="B568" s="29">
        <v>36.57</v>
      </c>
    </row>
    <row r="569" spans="1:2" x14ac:dyDescent="0.15">
      <c r="A569" s="30">
        <v>44078</v>
      </c>
      <c r="B569" s="29">
        <v>36.729999999999997</v>
      </c>
    </row>
    <row r="570" spans="1:2" x14ac:dyDescent="0.15">
      <c r="A570" s="30">
        <v>44077</v>
      </c>
      <c r="B570" s="29">
        <v>36.75</v>
      </c>
    </row>
    <row r="571" spans="1:2" x14ac:dyDescent="0.15">
      <c r="A571" s="30">
        <v>44076</v>
      </c>
      <c r="B571" s="29">
        <v>36.75</v>
      </c>
    </row>
    <row r="572" spans="1:2" x14ac:dyDescent="0.15">
      <c r="A572" s="30">
        <v>44075</v>
      </c>
      <c r="B572" s="29">
        <v>36.72</v>
      </c>
    </row>
    <row r="573" spans="1:2" x14ac:dyDescent="0.15">
      <c r="A573" s="30">
        <v>44074</v>
      </c>
      <c r="B573" s="29">
        <v>36.72</v>
      </c>
    </row>
    <row r="574" spans="1:2" x14ac:dyDescent="0.15">
      <c r="A574" s="30">
        <v>44071</v>
      </c>
      <c r="B574" s="29">
        <v>36.799999999999997</v>
      </c>
    </row>
    <row r="575" spans="1:2" x14ac:dyDescent="0.15">
      <c r="A575" s="30">
        <v>44070</v>
      </c>
      <c r="B575" s="29">
        <v>36.950000000000003</v>
      </c>
    </row>
    <row r="576" spans="1:2" x14ac:dyDescent="0.15">
      <c r="A576" s="30">
        <v>44069</v>
      </c>
      <c r="B576" s="29">
        <v>36.950000000000003</v>
      </c>
    </row>
    <row r="577" spans="1:2" x14ac:dyDescent="0.15">
      <c r="A577" s="30">
        <v>44068</v>
      </c>
      <c r="B577" s="29">
        <v>37.020000000000003</v>
      </c>
    </row>
    <row r="578" spans="1:2" x14ac:dyDescent="0.15">
      <c r="A578" s="30">
        <v>44067</v>
      </c>
      <c r="B578" s="29">
        <v>37.020000000000003</v>
      </c>
    </row>
    <row r="579" spans="1:2" x14ac:dyDescent="0.15">
      <c r="A579" s="30">
        <v>44064</v>
      </c>
      <c r="B579" s="29">
        <v>36.9</v>
      </c>
    </row>
    <row r="580" spans="1:2" x14ac:dyDescent="0.15">
      <c r="A580" s="30">
        <v>44063</v>
      </c>
      <c r="B580" s="29">
        <v>36.799999999999997</v>
      </c>
    </row>
    <row r="581" spans="1:2" x14ac:dyDescent="0.15">
      <c r="A581" s="30">
        <v>44062</v>
      </c>
      <c r="B581" s="29">
        <v>36.799999999999997</v>
      </c>
    </row>
    <row r="582" spans="1:2" x14ac:dyDescent="0.15">
      <c r="A582" s="30">
        <v>44061</v>
      </c>
      <c r="B582" s="29">
        <v>37</v>
      </c>
    </row>
    <row r="583" spans="1:2" x14ac:dyDescent="0.15">
      <c r="A583" s="30">
        <v>44060</v>
      </c>
      <c r="B583" s="29">
        <v>37</v>
      </c>
    </row>
    <row r="584" spans="1:2" x14ac:dyDescent="0.15">
      <c r="A584" s="30">
        <v>44057</v>
      </c>
      <c r="B584" s="29">
        <v>37.020000000000003</v>
      </c>
    </row>
    <row r="585" spans="1:2" x14ac:dyDescent="0.15">
      <c r="A585" s="30">
        <v>44056</v>
      </c>
      <c r="B585" s="29">
        <v>37.229999999999997</v>
      </c>
    </row>
    <row r="586" spans="1:2" x14ac:dyDescent="0.15">
      <c r="A586" s="30">
        <v>44055</v>
      </c>
      <c r="B586" s="29">
        <v>37.229999999999997</v>
      </c>
    </row>
    <row r="587" spans="1:2" x14ac:dyDescent="0.15">
      <c r="A587" s="30">
        <v>44054</v>
      </c>
      <c r="B587" s="29">
        <v>37.32</v>
      </c>
    </row>
    <row r="588" spans="1:2" x14ac:dyDescent="0.15">
      <c r="A588" s="30">
        <v>44053</v>
      </c>
      <c r="B588" s="29">
        <v>37.32</v>
      </c>
    </row>
    <row r="589" spans="1:2" x14ac:dyDescent="0.15">
      <c r="A589" s="30">
        <v>44050</v>
      </c>
      <c r="B589" s="29">
        <v>37.28</v>
      </c>
    </row>
    <row r="590" spans="1:2" x14ac:dyDescent="0.15">
      <c r="A590" s="30">
        <v>44049</v>
      </c>
      <c r="B590" s="29">
        <v>37.299999999999997</v>
      </c>
    </row>
    <row r="591" spans="1:2" x14ac:dyDescent="0.15">
      <c r="A591" s="30">
        <v>44048</v>
      </c>
      <c r="B591" s="29">
        <v>37.299999999999997</v>
      </c>
    </row>
    <row r="592" spans="1:2" x14ac:dyDescent="0.15">
      <c r="A592" s="30">
        <v>44047</v>
      </c>
      <c r="B592" s="29">
        <v>37.229999999999997</v>
      </c>
    </row>
    <row r="593" spans="1:2" x14ac:dyDescent="0.15">
      <c r="A593" s="30">
        <v>44046</v>
      </c>
      <c r="B593" s="29">
        <v>37.229999999999997</v>
      </c>
    </row>
    <row r="594" spans="1:2" x14ac:dyDescent="0.15">
      <c r="A594" s="30">
        <v>44043</v>
      </c>
      <c r="B594" s="29">
        <v>37.1</v>
      </c>
    </row>
    <row r="595" spans="1:2" x14ac:dyDescent="0.15">
      <c r="A595" s="30">
        <v>44042</v>
      </c>
      <c r="B595" s="29">
        <v>37</v>
      </c>
    </row>
    <row r="596" spans="1:2" x14ac:dyDescent="0.15">
      <c r="A596" s="30">
        <v>44041</v>
      </c>
      <c r="B596" s="29">
        <v>37</v>
      </c>
    </row>
    <row r="597" spans="1:2" x14ac:dyDescent="0.15">
      <c r="A597" s="30">
        <v>44040</v>
      </c>
      <c r="B597" s="29">
        <v>36.979999999999997</v>
      </c>
    </row>
    <row r="598" spans="1:2" x14ac:dyDescent="0.15">
      <c r="A598" s="30">
        <v>44039</v>
      </c>
      <c r="B598" s="29">
        <v>36.979999999999997</v>
      </c>
    </row>
    <row r="599" spans="1:2" x14ac:dyDescent="0.15">
      <c r="A599" s="30">
        <v>44036</v>
      </c>
      <c r="B599" s="29">
        <v>37.08</v>
      </c>
    </row>
    <row r="600" spans="1:2" x14ac:dyDescent="0.15">
      <c r="A600" s="30">
        <v>44035</v>
      </c>
      <c r="B600" s="29">
        <v>37.25</v>
      </c>
    </row>
    <row r="601" spans="1:2" x14ac:dyDescent="0.15">
      <c r="A601" s="30">
        <v>44034</v>
      </c>
      <c r="B601" s="29">
        <v>37.25</v>
      </c>
    </row>
    <row r="602" spans="1:2" x14ac:dyDescent="0.15">
      <c r="A602" s="30">
        <v>44033</v>
      </c>
      <c r="B602" s="29">
        <v>37.28</v>
      </c>
    </row>
    <row r="603" spans="1:2" x14ac:dyDescent="0.15">
      <c r="A603" s="30">
        <v>44032</v>
      </c>
      <c r="B603" s="29">
        <v>37.28</v>
      </c>
    </row>
    <row r="604" spans="1:2" x14ac:dyDescent="0.15">
      <c r="A604" s="30">
        <v>44029</v>
      </c>
      <c r="B604" s="29">
        <v>37.32</v>
      </c>
    </row>
    <row r="605" spans="1:2" x14ac:dyDescent="0.15">
      <c r="A605" s="30">
        <v>44028</v>
      </c>
      <c r="B605" s="29">
        <v>37.369999999999997</v>
      </c>
    </row>
    <row r="606" spans="1:2" x14ac:dyDescent="0.15">
      <c r="A606" s="30">
        <v>44027</v>
      </c>
      <c r="B606" s="29">
        <v>37.369999999999997</v>
      </c>
    </row>
    <row r="607" spans="1:2" x14ac:dyDescent="0.15">
      <c r="A607" s="30">
        <v>44026</v>
      </c>
      <c r="B607" s="29">
        <v>37.479999999999997</v>
      </c>
    </row>
    <row r="608" spans="1:2" x14ac:dyDescent="0.15">
      <c r="A608" s="30">
        <v>44025</v>
      </c>
      <c r="B608" s="29">
        <v>37.229999999999997</v>
      </c>
    </row>
    <row r="609" spans="1:2" x14ac:dyDescent="0.15">
      <c r="A609" s="30">
        <v>44022</v>
      </c>
      <c r="B609" s="29">
        <v>36.950000000000003</v>
      </c>
    </row>
    <row r="610" spans="1:2" x14ac:dyDescent="0.15">
      <c r="A610" s="30">
        <v>44021</v>
      </c>
      <c r="B610" s="29">
        <v>36.5</v>
      </c>
    </row>
    <row r="611" spans="1:2" x14ac:dyDescent="0.15">
      <c r="A611" s="30">
        <v>44020</v>
      </c>
      <c r="B611" s="29">
        <v>36.17</v>
      </c>
    </row>
    <row r="612" spans="1:2" x14ac:dyDescent="0.15">
      <c r="A612" s="30">
        <v>44019</v>
      </c>
      <c r="B612" s="29">
        <v>35.68</v>
      </c>
    </row>
    <row r="613" spans="1:2" x14ac:dyDescent="0.15">
      <c r="A613" s="30">
        <v>44018</v>
      </c>
      <c r="B613" s="29">
        <v>35.68</v>
      </c>
    </row>
    <row r="614" spans="1:2" x14ac:dyDescent="0.15">
      <c r="A614" s="30">
        <v>44015</v>
      </c>
      <c r="B614" s="29">
        <v>35.229999999999997</v>
      </c>
    </row>
    <row r="615" spans="1:2" x14ac:dyDescent="0.15">
      <c r="A615" s="30">
        <v>44014</v>
      </c>
      <c r="B615" s="29">
        <v>35.15</v>
      </c>
    </row>
    <row r="616" spans="1:2" x14ac:dyDescent="0.15">
      <c r="A616" s="30">
        <v>44013</v>
      </c>
      <c r="B616" s="29">
        <v>34.97</v>
      </c>
    </row>
    <row r="617" spans="1:2" x14ac:dyDescent="0.15">
      <c r="A617" s="30">
        <v>44012</v>
      </c>
      <c r="B617" s="29">
        <v>34.53</v>
      </c>
    </row>
    <row r="618" spans="1:2" x14ac:dyDescent="0.15">
      <c r="A618" s="30">
        <v>44011</v>
      </c>
      <c r="B618" s="29">
        <v>34.17</v>
      </c>
    </row>
    <row r="619" spans="1:2" x14ac:dyDescent="0.15">
      <c r="A619" s="30">
        <v>44008</v>
      </c>
      <c r="B619" s="29">
        <v>33.380000000000003</v>
      </c>
    </row>
    <row r="620" spans="1:2" x14ac:dyDescent="0.15">
      <c r="A620" s="30">
        <v>44007</v>
      </c>
      <c r="B620" s="29">
        <v>33.380000000000003</v>
      </c>
    </row>
    <row r="621" spans="1:2" x14ac:dyDescent="0.15">
      <c r="A621" s="30">
        <v>44006</v>
      </c>
      <c r="B621" s="29">
        <v>33.380000000000003</v>
      </c>
    </row>
    <row r="622" spans="1:2" x14ac:dyDescent="0.15">
      <c r="A622" s="30">
        <v>44005</v>
      </c>
      <c r="B622" s="29">
        <v>33.049999999999997</v>
      </c>
    </row>
    <row r="623" spans="1:2" x14ac:dyDescent="0.15">
      <c r="A623" s="30">
        <v>44004</v>
      </c>
      <c r="B623" s="29">
        <v>32.630000000000003</v>
      </c>
    </row>
    <row r="624" spans="1:2" x14ac:dyDescent="0.15">
      <c r="A624" s="30">
        <v>44001</v>
      </c>
      <c r="B624" s="29">
        <v>32.1</v>
      </c>
    </row>
    <row r="625" spans="1:2" x14ac:dyDescent="0.15">
      <c r="A625" s="30">
        <v>44000</v>
      </c>
      <c r="B625" s="29">
        <v>31.45</v>
      </c>
    </row>
    <row r="626" spans="1:2" x14ac:dyDescent="0.15">
      <c r="A626" s="30">
        <v>43999</v>
      </c>
      <c r="B626" s="29">
        <v>31.45</v>
      </c>
    </row>
    <row r="627" spans="1:2" x14ac:dyDescent="0.15">
      <c r="A627" s="30">
        <v>43998</v>
      </c>
      <c r="B627" s="29">
        <v>31.02</v>
      </c>
    </row>
    <row r="628" spans="1:2" x14ac:dyDescent="0.15">
      <c r="A628" s="30">
        <v>43997</v>
      </c>
      <c r="B628" s="29">
        <v>31.02</v>
      </c>
    </row>
    <row r="629" spans="1:2" x14ac:dyDescent="0.15">
      <c r="A629" s="30">
        <v>43994</v>
      </c>
      <c r="B629" s="29">
        <v>30.7</v>
      </c>
    </row>
    <row r="630" spans="1:2" x14ac:dyDescent="0.15">
      <c r="A630" s="30">
        <v>43993</v>
      </c>
      <c r="B630" s="29">
        <v>30.5</v>
      </c>
    </row>
    <row r="631" spans="1:2" x14ac:dyDescent="0.15">
      <c r="A631" s="30">
        <v>43992</v>
      </c>
      <c r="B631" s="29">
        <v>30.5</v>
      </c>
    </row>
    <row r="632" spans="1:2" x14ac:dyDescent="0.15">
      <c r="A632" s="30">
        <v>43991</v>
      </c>
      <c r="B632" s="29">
        <v>30.12</v>
      </c>
    </row>
    <row r="633" spans="1:2" x14ac:dyDescent="0.15">
      <c r="A633" s="30">
        <v>43990</v>
      </c>
      <c r="B633" s="29">
        <v>30.12</v>
      </c>
    </row>
    <row r="634" spans="1:2" x14ac:dyDescent="0.15">
      <c r="A634" s="30">
        <v>43987</v>
      </c>
      <c r="B634" s="29">
        <v>29.77</v>
      </c>
    </row>
    <row r="635" spans="1:2" x14ac:dyDescent="0.15">
      <c r="A635" s="30">
        <v>43986</v>
      </c>
      <c r="B635" s="29">
        <v>29.53</v>
      </c>
    </row>
    <row r="636" spans="1:2" x14ac:dyDescent="0.15">
      <c r="A636" s="30">
        <v>43985</v>
      </c>
      <c r="B636" s="29">
        <v>29.3</v>
      </c>
    </row>
    <row r="637" spans="1:2" x14ac:dyDescent="0.15">
      <c r="A637" s="30">
        <v>43984</v>
      </c>
      <c r="B637" s="29">
        <v>28.88</v>
      </c>
    </row>
    <row r="638" spans="1:2" x14ac:dyDescent="0.15">
      <c r="A638" s="30">
        <v>43983</v>
      </c>
      <c r="B638" s="29">
        <v>28.88</v>
      </c>
    </row>
    <row r="639" spans="1:2" x14ac:dyDescent="0.15">
      <c r="A639" s="30">
        <v>43980</v>
      </c>
      <c r="B639" s="29">
        <v>28.67</v>
      </c>
    </row>
    <row r="640" spans="1:2" x14ac:dyDescent="0.15">
      <c r="A640" s="30">
        <v>43979</v>
      </c>
      <c r="B640" s="29">
        <v>28.58</v>
      </c>
    </row>
    <row r="641" spans="1:2" x14ac:dyDescent="0.15">
      <c r="A641" s="30">
        <v>43978</v>
      </c>
      <c r="B641" s="29">
        <v>28.58</v>
      </c>
    </row>
    <row r="642" spans="1:2" x14ac:dyDescent="0.15">
      <c r="A642" s="30">
        <v>43977</v>
      </c>
      <c r="B642" s="29">
        <v>28.43</v>
      </c>
    </row>
    <row r="643" spans="1:2" x14ac:dyDescent="0.15">
      <c r="A643" s="30">
        <v>43976</v>
      </c>
      <c r="B643" s="29">
        <v>28.43</v>
      </c>
    </row>
    <row r="644" spans="1:2" x14ac:dyDescent="0.15">
      <c r="A644" s="30">
        <v>43973</v>
      </c>
      <c r="B644" s="29">
        <v>28.37</v>
      </c>
    </row>
    <row r="645" spans="1:2" x14ac:dyDescent="0.15">
      <c r="A645" s="30">
        <v>43972</v>
      </c>
      <c r="B645" s="29">
        <v>28.5</v>
      </c>
    </row>
    <row r="646" spans="1:2" x14ac:dyDescent="0.15">
      <c r="A646" s="30">
        <v>43971</v>
      </c>
      <c r="B646" s="29">
        <v>28.82</v>
      </c>
    </row>
    <row r="647" spans="1:2" x14ac:dyDescent="0.15">
      <c r="A647" s="30">
        <v>43970</v>
      </c>
      <c r="B647" s="29">
        <v>29.27</v>
      </c>
    </row>
    <row r="648" spans="1:2" x14ac:dyDescent="0.15">
      <c r="A648" s="30">
        <v>43969</v>
      </c>
      <c r="B648" s="29">
        <v>29.77</v>
      </c>
    </row>
    <row r="649" spans="1:2" x14ac:dyDescent="0.15">
      <c r="A649" s="30">
        <v>43966</v>
      </c>
      <c r="B649" s="29">
        <v>31.27</v>
      </c>
    </row>
    <row r="650" spans="1:2" x14ac:dyDescent="0.15">
      <c r="A650" s="30">
        <v>43965</v>
      </c>
      <c r="B650" s="29">
        <v>32.17</v>
      </c>
    </row>
    <row r="651" spans="1:2" x14ac:dyDescent="0.15">
      <c r="A651" s="30">
        <v>43964</v>
      </c>
      <c r="B651" s="29">
        <v>33.08</v>
      </c>
    </row>
    <row r="652" spans="1:2" x14ac:dyDescent="0.15">
      <c r="A652" s="30">
        <v>43963</v>
      </c>
      <c r="B652" s="29">
        <v>33.83</v>
      </c>
    </row>
    <row r="653" spans="1:2" x14ac:dyDescent="0.15">
      <c r="A653" s="30">
        <v>43962</v>
      </c>
      <c r="B653" s="29">
        <v>33.85</v>
      </c>
    </row>
    <row r="654" spans="1:2" x14ac:dyDescent="0.15">
      <c r="A654" s="30">
        <v>43959</v>
      </c>
      <c r="B654" s="29">
        <v>33.85</v>
      </c>
    </row>
    <row r="655" spans="1:2" x14ac:dyDescent="0.15">
      <c r="A655" s="30">
        <v>43958</v>
      </c>
      <c r="B655" s="29">
        <v>33.880000000000003</v>
      </c>
    </row>
    <row r="656" spans="1:2" x14ac:dyDescent="0.15">
      <c r="A656" s="30">
        <v>43957</v>
      </c>
      <c r="B656" s="29">
        <v>33.880000000000003</v>
      </c>
    </row>
    <row r="657" spans="1:2" x14ac:dyDescent="0.15">
      <c r="A657" s="30">
        <v>43955</v>
      </c>
      <c r="B657" s="29">
        <v>33.880000000000003</v>
      </c>
    </row>
    <row r="658" spans="1:2" x14ac:dyDescent="0.15">
      <c r="A658" s="30">
        <v>43954</v>
      </c>
      <c r="B658" s="29">
        <v>33.880000000000003</v>
      </c>
    </row>
    <row r="659" spans="1:2" x14ac:dyDescent="0.15">
      <c r="A659" s="30">
        <v>43952</v>
      </c>
      <c r="B659" s="29">
        <v>33.880000000000003</v>
      </c>
    </row>
    <row r="660" spans="1:2" x14ac:dyDescent="0.15">
      <c r="A660" s="30">
        <v>43951</v>
      </c>
      <c r="B660" s="29">
        <v>33.880000000000003</v>
      </c>
    </row>
    <row r="661" spans="1:2" x14ac:dyDescent="0.15">
      <c r="A661" s="30">
        <v>43950</v>
      </c>
      <c r="B661" s="29">
        <v>33.880000000000003</v>
      </c>
    </row>
    <row r="662" spans="1:2" x14ac:dyDescent="0.15">
      <c r="A662" s="30">
        <v>43949</v>
      </c>
      <c r="B662" s="29">
        <v>33.85</v>
      </c>
    </row>
    <row r="663" spans="1:2" x14ac:dyDescent="0.15">
      <c r="A663" s="30">
        <v>43948</v>
      </c>
      <c r="B663" s="29">
        <v>33.85</v>
      </c>
    </row>
    <row r="664" spans="1:2" x14ac:dyDescent="0.15">
      <c r="A664" s="30">
        <v>43945</v>
      </c>
      <c r="B664" s="29">
        <v>33.85</v>
      </c>
    </row>
    <row r="665" spans="1:2" x14ac:dyDescent="0.15">
      <c r="A665" s="30">
        <v>43944</v>
      </c>
      <c r="B665" s="29">
        <v>33.85</v>
      </c>
    </row>
    <row r="666" spans="1:2" x14ac:dyDescent="0.15">
      <c r="A666" s="30">
        <v>43943</v>
      </c>
      <c r="B666" s="29">
        <v>33.85</v>
      </c>
    </row>
    <row r="667" spans="1:2" x14ac:dyDescent="0.15">
      <c r="A667" s="30">
        <v>43942</v>
      </c>
      <c r="B667" s="29">
        <v>33.880000000000003</v>
      </c>
    </row>
    <row r="668" spans="1:2" x14ac:dyDescent="0.15">
      <c r="A668" s="30">
        <v>43941</v>
      </c>
      <c r="B668" s="29">
        <v>33.880000000000003</v>
      </c>
    </row>
    <row r="669" spans="1:2" x14ac:dyDescent="0.15">
      <c r="A669" s="30">
        <v>43938</v>
      </c>
      <c r="B669" s="29">
        <v>33.880000000000003</v>
      </c>
    </row>
    <row r="670" spans="1:2" x14ac:dyDescent="0.15">
      <c r="A670" s="30">
        <v>43937</v>
      </c>
      <c r="B670" s="29">
        <v>33.97</v>
      </c>
    </row>
    <row r="671" spans="1:2" x14ac:dyDescent="0.15">
      <c r="A671" s="30">
        <v>43936</v>
      </c>
      <c r="B671" s="29">
        <v>33.97</v>
      </c>
    </row>
    <row r="672" spans="1:2" x14ac:dyDescent="0.15">
      <c r="A672" s="30">
        <v>43935</v>
      </c>
      <c r="B672" s="29">
        <v>34.03</v>
      </c>
    </row>
    <row r="673" spans="1:2" x14ac:dyDescent="0.15">
      <c r="A673" s="30">
        <v>43934</v>
      </c>
      <c r="B673" s="29">
        <v>34.03</v>
      </c>
    </row>
    <row r="674" spans="1:2" x14ac:dyDescent="0.15">
      <c r="A674" s="30">
        <v>43931</v>
      </c>
      <c r="B674" s="29">
        <v>34.07</v>
      </c>
    </row>
    <row r="675" spans="1:2" x14ac:dyDescent="0.15">
      <c r="A675" s="30">
        <v>43930</v>
      </c>
      <c r="B675" s="29">
        <v>34.15</v>
      </c>
    </row>
    <row r="676" spans="1:2" x14ac:dyDescent="0.15">
      <c r="A676" s="30">
        <v>43929</v>
      </c>
      <c r="B676" s="29">
        <v>34.15</v>
      </c>
    </row>
    <row r="677" spans="1:2" x14ac:dyDescent="0.15">
      <c r="A677" s="30">
        <v>43928</v>
      </c>
      <c r="B677" s="29">
        <v>34.369999999999997</v>
      </c>
    </row>
    <row r="678" spans="1:2" x14ac:dyDescent="0.15">
      <c r="A678" s="30">
        <v>43927</v>
      </c>
      <c r="B678" s="29">
        <v>34.369999999999997</v>
      </c>
    </row>
    <row r="679" spans="1:2" x14ac:dyDescent="0.15">
      <c r="A679" s="30">
        <v>43924</v>
      </c>
      <c r="B679" s="29">
        <v>34.369999999999997</v>
      </c>
    </row>
    <row r="680" spans="1:2" x14ac:dyDescent="0.15">
      <c r="A680" s="30">
        <v>43923</v>
      </c>
      <c r="B680" s="29">
        <v>34.630000000000003</v>
      </c>
    </row>
    <row r="681" spans="1:2" x14ac:dyDescent="0.15">
      <c r="A681" s="30">
        <v>43922</v>
      </c>
      <c r="B681" s="29">
        <v>34.630000000000003</v>
      </c>
    </row>
    <row r="682" spans="1:2" x14ac:dyDescent="0.15">
      <c r="A682" s="30">
        <v>43921</v>
      </c>
      <c r="B682" s="29">
        <v>34.83</v>
      </c>
    </row>
    <row r="683" spans="1:2" x14ac:dyDescent="0.15">
      <c r="A683" s="30">
        <v>43920</v>
      </c>
      <c r="B683" s="29">
        <v>34.83</v>
      </c>
    </row>
    <row r="684" spans="1:2" x14ac:dyDescent="0.15">
      <c r="A684" s="30">
        <v>43917</v>
      </c>
      <c r="B684" s="29">
        <v>35.03</v>
      </c>
    </row>
    <row r="685" spans="1:2" x14ac:dyDescent="0.15">
      <c r="A685" s="30">
        <v>43916</v>
      </c>
      <c r="B685" s="29">
        <v>35.229999999999997</v>
      </c>
    </row>
    <row r="686" spans="1:2" x14ac:dyDescent="0.15">
      <c r="A686" s="30">
        <v>43915</v>
      </c>
      <c r="B686" s="29">
        <v>35.229999999999997</v>
      </c>
    </row>
    <row r="687" spans="1:2" x14ac:dyDescent="0.15">
      <c r="A687" s="30">
        <v>43914</v>
      </c>
      <c r="B687" s="29">
        <v>35.450000000000003</v>
      </c>
    </row>
    <row r="688" spans="1:2" x14ac:dyDescent="0.15">
      <c r="A688" s="30">
        <v>43913</v>
      </c>
      <c r="B688" s="29">
        <v>35.450000000000003</v>
      </c>
    </row>
    <row r="689" spans="1:2" x14ac:dyDescent="0.15">
      <c r="A689" s="30">
        <v>43910</v>
      </c>
      <c r="B689" s="29">
        <v>35.83</v>
      </c>
    </row>
    <row r="690" spans="1:2" x14ac:dyDescent="0.15">
      <c r="A690" s="30">
        <v>43909</v>
      </c>
      <c r="B690" s="29">
        <v>35.83</v>
      </c>
    </row>
    <row r="691" spans="1:2" x14ac:dyDescent="0.15">
      <c r="A691" s="30">
        <v>43908</v>
      </c>
      <c r="B691" s="29">
        <v>35.83</v>
      </c>
    </row>
    <row r="692" spans="1:2" x14ac:dyDescent="0.15">
      <c r="A692" s="30">
        <v>43907</v>
      </c>
      <c r="B692" s="29">
        <v>35.880000000000003</v>
      </c>
    </row>
    <row r="693" spans="1:2" x14ac:dyDescent="0.15">
      <c r="A693" s="30">
        <v>43906</v>
      </c>
      <c r="B693" s="29">
        <v>35.880000000000003</v>
      </c>
    </row>
    <row r="694" spans="1:2" x14ac:dyDescent="0.15">
      <c r="A694" s="30">
        <v>43903</v>
      </c>
      <c r="B694" s="29">
        <v>35.85</v>
      </c>
    </row>
    <row r="695" spans="1:2" x14ac:dyDescent="0.15">
      <c r="A695" s="30">
        <v>43902</v>
      </c>
      <c r="B695" s="29">
        <v>35.93</v>
      </c>
    </row>
    <row r="696" spans="1:2" x14ac:dyDescent="0.15">
      <c r="A696" s="30">
        <v>43901</v>
      </c>
      <c r="B696" s="29">
        <v>35.93</v>
      </c>
    </row>
    <row r="697" spans="1:2" x14ac:dyDescent="0.15">
      <c r="A697" s="30">
        <v>43900</v>
      </c>
      <c r="B697" s="29">
        <v>35.9</v>
      </c>
    </row>
    <row r="698" spans="1:2" x14ac:dyDescent="0.15">
      <c r="A698" s="30">
        <v>43899</v>
      </c>
      <c r="B698" s="29">
        <v>35.9</v>
      </c>
    </row>
    <row r="699" spans="1:2" x14ac:dyDescent="0.15">
      <c r="A699" s="30">
        <v>43896</v>
      </c>
      <c r="B699" s="29">
        <v>35.950000000000003</v>
      </c>
    </row>
    <row r="700" spans="1:2" x14ac:dyDescent="0.15">
      <c r="A700" s="30">
        <v>43895</v>
      </c>
      <c r="B700" s="29">
        <v>35.729999999999997</v>
      </c>
    </row>
    <row r="701" spans="1:2" x14ac:dyDescent="0.15">
      <c r="A701" s="30">
        <v>43894</v>
      </c>
      <c r="B701" s="29">
        <v>35.729999999999997</v>
      </c>
    </row>
    <row r="702" spans="1:2" x14ac:dyDescent="0.15">
      <c r="A702" s="30">
        <v>43893</v>
      </c>
      <c r="B702" s="29">
        <v>35.68</v>
      </c>
    </row>
    <row r="703" spans="1:2" x14ac:dyDescent="0.15">
      <c r="A703" s="30">
        <v>43892</v>
      </c>
      <c r="B703" s="29">
        <v>35.68</v>
      </c>
    </row>
    <row r="704" spans="1:2" x14ac:dyDescent="0.15">
      <c r="A704" s="30">
        <v>43889</v>
      </c>
      <c r="B704" s="29">
        <v>35.6</v>
      </c>
    </row>
    <row r="705" spans="1:2" x14ac:dyDescent="0.15">
      <c r="A705" s="30">
        <v>43888</v>
      </c>
      <c r="B705" s="29">
        <v>35.97</v>
      </c>
    </row>
    <row r="706" spans="1:2" x14ac:dyDescent="0.15">
      <c r="A706" s="30">
        <v>43887</v>
      </c>
      <c r="B706" s="29">
        <v>35.97</v>
      </c>
    </row>
    <row r="707" spans="1:2" x14ac:dyDescent="0.15">
      <c r="A707" s="30">
        <v>43886</v>
      </c>
      <c r="B707" s="29">
        <v>36</v>
      </c>
    </row>
    <row r="708" spans="1:2" x14ac:dyDescent="0.15">
      <c r="A708" s="30">
        <v>43885</v>
      </c>
      <c r="B708" s="29">
        <v>36</v>
      </c>
    </row>
    <row r="709" spans="1:2" x14ac:dyDescent="0.15">
      <c r="A709" s="30">
        <v>43882</v>
      </c>
      <c r="B709" s="29">
        <v>36.33</v>
      </c>
    </row>
    <row r="710" spans="1:2" x14ac:dyDescent="0.15">
      <c r="A710" s="30">
        <v>43881</v>
      </c>
      <c r="B710" s="29">
        <v>36.42</v>
      </c>
    </row>
    <row r="711" spans="1:2" x14ac:dyDescent="0.15">
      <c r="A711" s="30">
        <v>43880</v>
      </c>
      <c r="B711" s="29">
        <v>36.42</v>
      </c>
    </row>
    <row r="712" spans="1:2" x14ac:dyDescent="0.15">
      <c r="A712" s="30">
        <v>43879</v>
      </c>
      <c r="B712" s="29">
        <v>36.299999999999997</v>
      </c>
    </row>
    <row r="713" spans="1:2" x14ac:dyDescent="0.15">
      <c r="A713" s="30">
        <v>43878</v>
      </c>
      <c r="B713" s="29">
        <v>36.299999999999997</v>
      </c>
    </row>
    <row r="714" spans="1:2" x14ac:dyDescent="0.15">
      <c r="A714" s="30">
        <v>43875</v>
      </c>
      <c r="B714" s="29">
        <v>36.08</v>
      </c>
    </row>
    <row r="715" spans="1:2" x14ac:dyDescent="0.15">
      <c r="A715" s="30">
        <v>43874</v>
      </c>
      <c r="B715" s="29">
        <v>36</v>
      </c>
    </row>
    <row r="716" spans="1:2" x14ac:dyDescent="0.15">
      <c r="A716" s="30">
        <v>43873</v>
      </c>
      <c r="B716" s="29">
        <v>36</v>
      </c>
    </row>
    <row r="717" spans="1:2" x14ac:dyDescent="0.15">
      <c r="A717" s="30">
        <v>43872</v>
      </c>
      <c r="B717" s="29">
        <v>35.93</v>
      </c>
    </row>
    <row r="718" spans="1:2" x14ac:dyDescent="0.15">
      <c r="A718" s="30">
        <v>43871</v>
      </c>
      <c r="B718" s="29">
        <v>35.93</v>
      </c>
    </row>
    <row r="719" spans="1:2" x14ac:dyDescent="0.15">
      <c r="A719" s="30">
        <v>43868</v>
      </c>
      <c r="B719" s="29">
        <v>35.5</v>
      </c>
    </row>
    <row r="720" spans="1:2" x14ac:dyDescent="0.15">
      <c r="A720" s="30">
        <v>43867</v>
      </c>
      <c r="B720" s="29">
        <v>35.33</v>
      </c>
    </row>
    <row r="721" spans="1:2" x14ac:dyDescent="0.15">
      <c r="A721" s="30">
        <v>43866</v>
      </c>
      <c r="B721" s="29">
        <v>35.33</v>
      </c>
    </row>
    <row r="722" spans="1:2" x14ac:dyDescent="0.15">
      <c r="A722" s="30">
        <v>43865</v>
      </c>
      <c r="B722" s="29">
        <v>35.520000000000003</v>
      </c>
    </row>
    <row r="723" spans="1:2" x14ac:dyDescent="0.15">
      <c r="A723" s="30">
        <v>43864</v>
      </c>
      <c r="B723" s="29">
        <v>35.520000000000003</v>
      </c>
    </row>
    <row r="724" spans="1:2" x14ac:dyDescent="0.15">
      <c r="A724" s="30">
        <v>43860</v>
      </c>
      <c r="B724" s="29">
        <v>35.729999999999997</v>
      </c>
    </row>
    <row r="725" spans="1:2" x14ac:dyDescent="0.15">
      <c r="A725" s="30">
        <v>43859</v>
      </c>
      <c r="B725" s="29">
        <v>35.729999999999997</v>
      </c>
    </row>
    <row r="726" spans="1:2" x14ac:dyDescent="0.15">
      <c r="A726" s="30">
        <v>43858</v>
      </c>
      <c r="B726" s="29">
        <v>35.729999999999997</v>
      </c>
    </row>
    <row r="727" spans="1:2" x14ac:dyDescent="0.15">
      <c r="A727" s="30">
        <v>43857</v>
      </c>
      <c r="B727" s="29">
        <v>35.729999999999997</v>
      </c>
    </row>
    <row r="728" spans="1:2" x14ac:dyDescent="0.15">
      <c r="A728" s="30">
        <v>43856</v>
      </c>
      <c r="B728" s="29">
        <v>35.729999999999997</v>
      </c>
    </row>
    <row r="729" spans="1:2" x14ac:dyDescent="0.15">
      <c r="A729" s="30">
        <v>43854</v>
      </c>
      <c r="B729" s="29">
        <v>35.729999999999997</v>
      </c>
    </row>
    <row r="730" spans="1:2" x14ac:dyDescent="0.15">
      <c r="A730" s="30">
        <v>43853</v>
      </c>
      <c r="B730" s="29">
        <v>35.729999999999997</v>
      </c>
    </row>
    <row r="731" spans="1:2" x14ac:dyDescent="0.15">
      <c r="A731" s="30">
        <v>43852</v>
      </c>
      <c r="B731" s="29">
        <v>35.729999999999997</v>
      </c>
    </row>
    <row r="732" spans="1:2" x14ac:dyDescent="0.15">
      <c r="A732" s="30">
        <v>43851</v>
      </c>
      <c r="B732" s="29">
        <v>35.630000000000003</v>
      </c>
    </row>
    <row r="733" spans="1:2" x14ac:dyDescent="0.15">
      <c r="A733" s="30">
        <v>43850</v>
      </c>
      <c r="B733" s="29">
        <v>35.630000000000003</v>
      </c>
    </row>
    <row r="734" spans="1:2" x14ac:dyDescent="0.15">
      <c r="A734" s="30">
        <v>43847</v>
      </c>
      <c r="B734" s="29">
        <v>35.6</v>
      </c>
    </row>
    <row r="735" spans="1:2" x14ac:dyDescent="0.15">
      <c r="A735" s="30">
        <v>43846</v>
      </c>
      <c r="B735" s="29">
        <v>35.53</v>
      </c>
    </row>
    <row r="736" spans="1:2" x14ac:dyDescent="0.15">
      <c r="A736" s="30">
        <v>43845</v>
      </c>
      <c r="B736" s="29">
        <v>35.53</v>
      </c>
    </row>
    <row r="737" spans="1:2" x14ac:dyDescent="0.15">
      <c r="A737" s="30">
        <v>43844</v>
      </c>
      <c r="B737" s="29">
        <v>35.4</v>
      </c>
    </row>
    <row r="738" spans="1:2" x14ac:dyDescent="0.15">
      <c r="A738" s="30">
        <v>43843</v>
      </c>
      <c r="B738" s="29">
        <v>35.4</v>
      </c>
    </row>
    <row r="739" spans="1:2" x14ac:dyDescent="0.15">
      <c r="A739" s="30">
        <v>43840</v>
      </c>
      <c r="B739" s="29">
        <v>35.15</v>
      </c>
    </row>
    <row r="740" spans="1:2" x14ac:dyDescent="0.15">
      <c r="A740" s="30">
        <v>43839</v>
      </c>
      <c r="B740" s="29">
        <v>35</v>
      </c>
    </row>
    <row r="741" spans="1:2" x14ac:dyDescent="0.15">
      <c r="A741" s="30">
        <v>43838</v>
      </c>
      <c r="B741" s="29">
        <v>35</v>
      </c>
    </row>
    <row r="742" spans="1:2" x14ac:dyDescent="0.15">
      <c r="A742" s="30">
        <v>43837</v>
      </c>
      <c r="B742" s="29">
        <v>34.67</v>
      </c>
    </row>
    <row r="743" spans="1:2" x14ac:dyDescent="0.15">
      <c r="A743" s="30">
        <v>43836</v>
      </c>
      <c r="B743" s="29">
        <v>34.67</v>
      </c>
    </row>
    <row r="744" spans="1:2" x14ac:dyDescent="0.15">
      <c r="A744" s="30">
        <v>43833</v>
      </c>
      <c r="B744" s="29">
        <v>34.35</v>
      </c>
    </row>
    <row r="745" spans="1:2" x14ac:dyDescent="0.15">
      <c r="A745" s="30">
        <v>43832</v>
      </c>
      <c r="B745" s="29">
        <v>33.93</v>
      </c>
    </row>
    <row r="746" spans="1:2" x14ac:dyDescent="0.15">
      <c r="A746" s="30">
        <v>43831</v>
      </c>
      <c r="B746" s="29">
        <v>33.549999999999997</v>
      </c>
    </row>
    <row r="747" spans="1:2" x14ac:dyDescent="0.15">
      <c r="A747" s="30">
        <v>43830</v>
      </c>
      <c r="B747" s="29">
        <v>33.549999999999997</v>
      </c>
    </row>
    <row r="748" spans="1:2" x14ac:dyDescent="0.15">
      <c r="A748" s="30">
        <v>43829</v>
      </c>
      <c r="B748" s="29">
        <v>33.549999999999997</v>
      </c>
    </row>
    <row r="749" spans="1:2" x14ac:dyDescent="0.15">
      <c r="A749" s="30">
        <v>43826</v>
      </c>
      <c r="B749" s="29">
        <v>33.53</v>
      </c>
    </row>
    <row r="750" spans="1:2" x14ac:dyDescent="0.15">
      <c r="A750" s="30">
        <v>43825</v>
      </c>
      <c r="B750" s="29">
        <v>33.630000000000003</v>
      </c>
    </row>
    <row r="751" spans="1:2" x14ac:dyDescent="0.15">
      <c r="A751" s="30">
        <v>43824</v>
      </c>
      <c r="B751" s="29">
        <v>33.630000000000003</v>
      </c>
    </row>
    <row r="752" spans="1:2" x14ac:dyDescent="0.15">
      <c r="A752" s="30">
        <v>43823</v>
      </c>
      <c r="B752" s="29">
        <v>33.57</v>
      </c>
    </row>
    <row r="753" spans="1:2" x14ac:dyDescent="0.15">
      <c r="A753" s="30">
        <v>43822</v>
      </c>
      <c r="B753" s="29">
        <v>33.57</v>
      </c>
    </row>
    <row r="754" spans="1:2" x14ac:dyDescent="0.15">
      <c r="A754" s="30">
        <v>43819</v>
      </c>
      <c r="B754" s="29">
        <v>33.57</v>
      </c>
    </row>
    <row r="755" spans="1:2" x14ac:dyDescent="0.15">
      <c r="A755" s="30">
        <v>43818</v>
      </c>
      <c r="B755" s="29">
        <v>33.68</v>
      </c>
    </row>
    <row r="756" spans="1:2" x14ac:dyDescent="0.15">
      <c r="A756" s="30">
        <v>43817</v>
      </c>
      <c r="B756" s="29">
        <v>33.68</v>
      </c>
    </row>
    <row r="757" spans="1:2" x14ac:dyDescent="0.15">
      <c r="A757" s="30">
        <v>43816</v>
      </c>
      <c r="B757" s="29">
        <v>33.53</v>
      </c>
    </row>
    <row r="758" spans="1:2" x14ac:dyDescent="0.15">
      <c r="A758" s="30">
        <v>43815</v>
      </c>
      <c r="B758" s="29">
        <v>33.43</v>
      </c>
    </row>
    <row r="759" spans="1:2" x14ac:dyDescent="0.15">
      <c r="A759" s="30">
        <v>43812</v>
      </c>
      <c r="B759" s="29">
        <v>33.53</v>
      </c>
    </row>
    <row r="760" spans="1:2" x14ac:dyDescent="0.15">
      <c r="A760" s="30">
        <v>43811</v>
      </c>
      <c r="B760" s="29">
        <v>33.67</v>
      </c>
    </row>
    <row r="761" spans="1:2" x14ac:dyDescent="0.15">
      <c r="A761" s="30">
        <v>43810</v>
      </c>
      <c r="B761" s="29">
        <v>33.67</v>
      </c>
    </row>
    <row r="762" spans="1:2" x14ac:dyDescent="0.15">
      <c r="A762" s="30">
        <v>43809</v>
      </c>
      <c r="B762" s="29">
        <v>33.85</v>
      </c>
    </row>
    <row r="763" spans="1:2" x14ac:dyDescent="0.15">
      <c r="A763" s="30">
        <v>43808</v>
      </c>
      <c r="B763" s="29">
        <v>33.85</v>
      </c>
    </row>
    <row r="764" spans="1:2" x14ac:dyDescent="0.15">
      <c r="A764" s="30">
        <v>43805</v>
      </c>
      <c r="B764" s="29">
        <v>33.82</v>
      </c>
    </row>
    <row r="765" spans="1:2" x14ac:dyDescent="0.15">
      <c r="A765" s="30">
        <v>43804</v>
      </c>
      <c r="B765" s="29">
        <v>33.53</v>
      </c>
    </row>
    <row r="766" spans="1:2" x14ac:dyDescent="0.15">
      <c r="A766" s="30">
        <v>43803</v>
      </c>
      <c r="B766" s="29">
        <v>33.17</v>
      </c>
    </row>
    <row r="767" spans="1:2" x14ac:dyDescent="0.15">
      <c r="A767" s="30">
        <v>43802</v>
      </c>
      <c r="B767" s="29">
        <v>32.58</v>
      </c>
    </row>
    <row r="768" spans="1:2" x14ac:dyDescent="0.15">
      <c r="A768" s="30">
        <v>43801</v>
      </c>
      <c r="B768" s="29">
        <v>32.58</v>
      </c>
    </row>
    <row r="769" spans="1:2" x14ac:dyDescent="0.15">
      <c r="A769" s="30">
        <v>43798</v>
      </c>
      <c r="B769" s="29">
        <v>32.08</v>
      </c>
    </row>
    <row r="770" spans="1:2" x14ac:dyDescent="0.15">
      <c r="A770" s="30">
        <v>43797</v>
      </c>
      <c r="B770" s="29">
        <v>32.68</v>
      </c>
    </row>
    <row r="771" spans="1:2" x14ac:dyDescent="0.15">
      <c r="A771" s="30">
        <v>43796</v>
      </c>
      <c r="B771" s="29">
        <v>32.68</v>
      </c>
    </row>
    <row r="772" spans="1:2" x14ac:dyDescent="0.15">
      <c r="A772" s="30">
        <v>43795</v>
      </c>
      <c r="B772" s="29">
        <v>33</v>
      </c>
    </row>
    <row r="773" spans="1:2" x14ac:dyDescent="0.15">
      <c r="A773" s="30">
        <v>43794</v>
      </c>
      <c r="B773" s="29">
        <v>33</v>
      </c>
    </row>
    <row r="774" spans="1:2" x14ac:dyDescent="0.15">
      <c r="A774" s="30">
        <v>43791</v>
      </c>
      <c r="B774" s="29">
        <v>33.35</v>
      </c>
    </row>
    <row r="775" spans="1:2" x14ac:dyDescent="0.15">
      <c r="A775" s="30">
        <v>43790</v>
      </c>
      <c r="B775" s="29">
        <v>33.67</v>
      </c>
    </row>
    <row r="776" spans="1:2" x14ac:dyDescent="0.15">
      <c r="A776" s="30">
        <v>43789</v>
      </c>
      <c r="B776" s="29">
        <v>34</v>
      </c>
    </row>
    <row r="777" spans="1:2" x14ac:dyDescent="0.15">
      <c r="A777" s="30">
        <v>43788</v>
      </c>
      <c r="B777" s="29">
        <v>34.67</v>
      </c>
    </row>
    <row r="778" spans="1:2" x14ac:dyDescent="0.15">
      <c r="A778" s="30">
        <v>43787</v>
      </c>
      <c r="B778" s="29">
        <v>35.5</v>
      </c>
    </row>
    <row r="779" spans="1:2" x14ac:dyDescent="0.15">
      <c r="A779" s="30">
        <v>43784</v>
      </c>
      <c r="B779" s="29">
        <v>36.229999999999997</v>
      </c>
    </row>
    <row r="780" spans="1:2" x14ac:dyDescent="0.15">
      <c r="A780" s="30">
        <v>43783</v>
      </c>
      <c r="B780" s="29">
        <v>36.6</v>
      </c>
    </row>
    <row r="781" spans="1:2" x14ac:dyDescent="0.15">
      <c r="A781" s="30">
        <v>43782</v>
      </c>
      <c r="B781" s="29">
        <v>37.200000000000003</v>
      </c>
    </row>
    <row r="782" spans="1:2" x14ac:dyDescent="0.15">
      <c r="A782" s="30">
        <v>43781</v>
      </c>
      <c r="B782" s="29">
        <v>37.58</v>
      </c>
    </row>
    <row r="783" spans="1:2" x14ac:dyDescent="0.15">
      <c r="A783" s="30">
        <v>43780</v>
      </c>
      <c r="B783" s="29">
        <v>38.200000000000003</v>
      </c>
    </row>
    <row r="784" spans="1:2" x14ac:dyDescent="0.15">
      <c r="A784" s="30">
        <v>43777</v>
      </c>
      <c r="B784" s="29">
        <v>38.9</v>
      </c>
    </row>
    <row r="785" spans="1:2" x14ac:dyDescent="0.15">
      <c r="A785" s="30">
        <v>43776</v>
      </c>
      <c r="B785" s="29">
        <v>39.08</v>
      </c>
    </row>
    <row r="786" spans="1:2" x14ac:dyDescent="0.15">
      <c r="A786" s="30">
        <v>43775</v>
      </c>
      <c r="B786" s="29">
        <v>39.08</v>
      </c>
    </row>
    <row r="787" spans="1:2" x14ac:dyDescent="0.15">
      <c r="A787" s="30">
        <v>43774</v>
      </c>
      <c r="B787" s="29">
        <v>39.25</v>
      </c>
    </row>
    <row r="788" spans="1:2" x14ac:dyDescent="0.15">
      <c r="A788" s="30">
        <v>43773</v>
      </c>
      <c r="B788" s="29">
        <v>39.33</v>
      </c>
    </row>
    <row r="789" spans="1:2" x14ac:dyDescent="0.15">
      <c r="A789" s="30">
        <v>43770</v>
      </c>
      <c r="B789" s="29">
        <v>39.33</v>
      </c>
    </row>
    <row r="790" spans="1:2" x14ac:dyDescent="0.15">
      <c r="A790" s="30">
        <v>43769</v>
      </c>
      <c r="B790" s="29">
        <v>39.28</v>
      </c>
    </row>
    <row r="791" spans="1:2" x14ac:dyDescent="0.15">
      <c r="A791" s="30">
        <v>43768</v>
      </c>
      <c r="B791" s="29">
        <v>38.950000000000003</v>
      </c>
    </row>
    <row r="792" spans="1:2" x14ac:dyDescent="0.15">
      <c r="A792" s="30">
        <v>43767</v>
      </c>
      <c r="B792" s="29">
        <v>38.4</v>
      </c>
    </row>
    <row r="793" spans="1:2" x14ac:dyDescent="0.15">
      <c r="A793" s="30">
        <v>43766</v>
      </c>
      <c r="B793" s="29">
        <v>37.67</v>
      </c>
    </row>
    <row r="794" spans="1:2" x14ac:dyDescent="0.15">
      <c r="A794" s="30">
        <v>43763</v>
      </c>
      <c r="B794" s="29">
        <v>36.770000000000003</v>
      </c>
    </row>
    <row r="795" spans="1:2" x14ac:dyDescent="0.15">
      <c r="A795" s="30">
        <v>43762</v>
      </c>
      <c r="B795" s="29">
        <v>35.83</v>
      </c>
    </row>
    <row r="796" spans="1:2" x14ac:dyDescent="0.15">
      <c r="A796" s="30">
        <v>43761</v>
      </c>
      <c r="B796" s="29">
        <v>34.83</v>
      </c>
    </row>
    <row r="797" spans="1:2" x14ac:dyDescent="0.15">
      <c r="A797" s="30">
        <v>43760</v>
      </c>
      <c r="B797" s="29">
        <v>33.83</v>
      </c>
    </row>
    <row r="798" spans="1:2" x14ac:dyDescent="0.15">
      <c r="A798" s="30">
        <v>43759</v>
      </c>
      <c r="B798" s="29">
        <v>32.950000000000003</v>
      </c>
    </row>
    <row r="799" spans="1:2" x14ac:dyDescent="0.15">
      <c r="A799" s="30">
        <v>43756</v>
      </c>
      <c r="B799" s="29">
        <v>32.03</v>
      </c>
    </row>
    <row r="800" spans="1:2" x14ac:dyDescent="0.15">
      <c r="A800" s="30">
        <v>43755</v>
      </c>
      <c r="B800" s="29">
        <v>31.37</v>
      </c>
    </row>
    <row r="801" spans="1:2" x14ac:dyDescent="0.15">
      <c r="A801" s="30">
        <v>43754</v>
      </c>
      <c r="B801" s="29">
        <v>31.37</v>
      </c>
    </row>
    <row r="802" spans="1:2" x14ac:dyDescent="0.15">
      <c r="A802" s="30">
        <v>43753</v>
      </c>
      <c r="B802" s="29">
        <v>30.7</v>
      </c>
    </row>
    <row r="803" spans="1:2" x14ac:dyDescent="0.15">
      <c r="A803" s="30">
        <v>43752</v>
      </c>
      <c r="B803" s="29">
        <v>30.7</v>
      </c>
    </row>
    <row r="804" spans="1:2" x14ac:dyDescent="0.15">
      <c r="A804" s="30">
        <v>43749</v>
      </c>
      <c r="B804" s="29">
        <v>29.73</v>
      </c>
    </row>
    <row r="805" spans="1:2" x14ac:dyDescent="0.15">
      <c r="A805" s="30">
        <v>43748</v>
      </c>
      <c r="B805" s="29">
        <v>29</v>
      </c>
    </row>
    <row r="806" spans="1:2" x14ac:dyDescent="0.15">
      <c r="A806" s="30">
        <v>43747</v>
      </c>
      <c r="B806" s="29">
        <v>29</v>
      </c>
    </row>
    <row r="807" spans="1:2" x14ac:dyDescent="0.15">
      <c r="A807" s="30">
        <v>43746</v>
      </c>
      <c r="B807" s="29">
        <v>28.42</v>
      </c>
    </row>
    <row r="808" spans="1:2" x14ac:dyDescent="0.15">
      <c r="A808" s="30">
        <v>43745</v>
      </c>
      <c r="B808" s="29">
        <v>27.43</v>
      </c>
    </row>
    <row r="809" spans="1:2" x14ac:dyDescent="0.15">
      <c r="A809" s="30">
        <v>43742</v>
      </c>
      <c r="B809" s="29">
        <v>27.43</v>
      </c>
    </row>
    <row r="810" spans="1:2" x14ac:dyDescent="0.15">
      <c r="A810" s="30">
        <v>43741</v>
      </c>
      <c r="B810" s="29">
        <v>27.43</v>
      </c>
    </row>
    <row r="811" spans="1:2" x14ac:dyDescent="0.15">
      <c r="A811" s="30">
        <v>43740</v>
      </c>
      <c r="B811" s="29">
        <v>27.43</v>
      </c>
    </row>
    <row r="812" spans="1:2" x14ac:dyDescent="0.15">
      <c r="A812" s="30">
        <v>43739</v>
      </c>
      <c r="B812" s="29">
        <v>27.43</v>
      </c>
    </row>
    <row r="813" spans="1:2" x14ac:dyDescent="0.15">
      <c r="A813" s="30">
        <v>43738</v>
      </c>
      <c r="B813" s="29">
        <v>27.43</v>
      </c>
    </row>
    <row r="814" spans="1:2" x14ac:dyDescent="0.15">
      <c r="A814" s="30">
        <v>43735</v>
      </c>
      <c r="B814" s="29">
        <v>27.2</v>
      </c>
    </row>
    <row r="815" spans="1:2" x14ac:dyDescent="0.15">
      <c r="A815" s="30">
        <v>43734</v>
      </c>
      <c r="B815" s="29">
        <v>27</v>
      </c>
    </row>
    <row r="816" spans="1:2" x14ac:dyDescent="0.15">
      <c r="A816" s="30">
        <v>43733</v>
      </c>
      <c r="B816" s="29">
        <v>27</v>
      </c>
    </row>
    <row r="817" spans="1:2" x14ac:dyDescent="0.15">
      <c r="A817" s="30">
        <v>43732</v>
      </c>
      <c r="B817" s="29">
        <v>26.87</v>
      </c>
    </row>
    <row r="818" spans="1:2" x14ac:dyDescent="0.15">
      <c r="A818" s="30">
        <v>43731</v>
      </c>
      <c r="B818" s="29">
        <v>26.87</v>
      </c>
    </row>
    <row r="819" spans="1:2" x14ac:dyDescent="0.15">
      <c r="A819" s="30">
        <v>43728</v>
      </c>
      <c r="B819" s="29">
        <v>26.37</v>
      </c>
    </row>
    <row r="820" spans="1:2" x14ac:dyDescent="0.15">
      <c r="A820" s="30">
        <v>43727</v>
      </c>
      <c r="B820" s="29">
        <v>26.03</v>
      </c>
    </row>
    <row r="821" spans="1:2" x14ac:dyDescent="0.15">
      <c r="A821" s="30">
        <v>43726</v>
      </c>
      <c r="B821" s="29">
        <v>26.03</v>
      </c>
    </row>
    <row r="822" spans="1:2" x14ac:dyDescent="0.15">
      <c r="A822" s="30">
        <v>43725</v>
      </c>
      <c r="B822" s="29">
        <v>25.72</v>
      </c>
    </row>
    <row r="823" spans="1:2" x14ac:dyDescent="0.15">
      <c r="A823" s="30">
        <v>43724</v>
      </c>
      <c r="B823" s="29">
        <v>25.72</v>
      </c>
    </row>
    <row r="824" spans="1:2" x14ac:dyDescent="0.15">
      <c r="A824" s="30">
        <v>43721</v>
      </c>
      <c r="B824" s="29">
        <v>25.33</v>
      </c>
    </row>
    <row r="825" spans="1:2" x14ac:dyDescent="0.15">
      <c r="A825" s="30">
        <v>43720</v>
      </c>
      <c r="B825" s="29">
        <v>25.33</v>
      </c>
    </row>
    <row r="826" spans="1:2" x14ac:dyDescent="0.15">
      <c r="A826" s="30">
        <v>43719</v>
      </c>
      <c r="B826" s="29">
        <v>25.33</v>
      </c>
    </row>
    <row r="827" spans="1:2" x14ac:dyDescent="0.15">
      <c r="A827" s="30">
        <v>43718</v>
      </c>
      <c r="B827" s="29">
        <v>25.03</v>
      </c>
    </row>
    <row r="828" spans="1:2" x14ac:dyDescent="0.15">
      <c r="A828" s="30">
        <v>43717</v>
      </c>
      <c r="B828" s="29">
        <v>25.03</v>
      </c>
    </row>
    <row r="829" spans="1:2" x14ac:dyDescent="0.15">
      <c r="A829" s="30">
        <v>43714</v>
      </c>
      <c r="B829" s="29">
        <v>24.57</v>
      </c>
    </row>
    <row r="830" spans="1:2" x14ac:dyDescent="0.15">
      <c r="A830" s="30">
        <v>43713</v>
      </c>
      <c r="B830" s="29">
        <v>24.23</v>
      </c>
    </row>
    <row r="831" spans="1:2" x14ac:dyDescent="0.15">
      <c r="A831" s="30">
        <v>43712</v>
      </c>
      <c r="B831" s="29">
        <v>24.23</v>
      </c>
    </row>
    <row r="832" spans="1:2" x14ac:dyDescent="0.15">
      <c r="A832" s="30">
        <v>43711</v>
      </c>
      <c r="B832" s="29">
        <v>23.82</v>
      </c>
    </row>
    <row r="833" spans="1:2" x14ac:dyDescent="0.15">
      <c r="A833" s="30">
        <v>43710</v>
      </c>
      <c r="B833" s="29">
        <v>23.82</v>
      </c>
    </row>
    <row r="834" spans="1:2" x14ac:dyDescent="0.15">
      <c r="A834" s="30">
        <v>43707</v>
      </c>
      <c r="B834" s="29">
        <v>23.43</v>
      </c>
    </row>
    <row r="835" spans="1:2" x14ac:dyDescent="0.15">
      <c r="A835" s="30">
        <v>43706</v>
      </c>
      <c r="B835" s="29">
        <v>23.1</v>
      </c>
    </row>
    <row r="836" spans="1:2" x14ac:dyDescent="0.15">
      <c r="A836" s="30">
        <v>43705</v>
      </c>
      <c r="B836" s="29">
        <v>23.1</v>
      </c>
    </row>
    <row r="837" spans="1:2" x14ac:dyDescent="0.15">
      <c r="A837" s="30">
        <v>43704</v>
      </c>
      <c r="B837" s="29">
        <v>22.43</v>
      </c>
    </row>
    <row r="838" spans="1:2" x14ac:dyDescent="0.15">
      <c r="A838" s="30">
        <v>43703</v>
      </c>
      <c r="B838" s="29">
        <v>22.43</v>
      </c>
    </row>
    <row r="839" spans="1:2" x14ac:dyDescent="0.15">
      <c r="A839" s="30">
        <v>43700</v>
      </c>
      <c r="B839" s="29">
        <v>22.03</v>
      </c>
    </row>
    <row r="840" spans="1:2" x14ac:dyDescent="0.15">
      <c r="A840" s="30">
        <v>43699</v>
      </c>
      <c r="B840" s="29">
        <v>21.67</v>
      </c>
    </row>
    <row r="841" spans="1:2" x14ac:dyDescent="0.15">
      <c r="A841" s="30">
        <v>43698</v>
      </c>
      <c r="B841" s="29">
        <v>21.67</v>
      </c>
    </row>
    <row r="842" spans="1:2" x14ac:dyDescent="0.15">
      <c r="A842" s="30">
        <v>43697</v>
      </c>
      <c r="B842" s="29">
        <v>21.2</v>
      </c>
    </row>
    <row r="843" spans="1:2" x14ac:dyDescent="0.15">
      <c r="A843" s="30">
        <v>43696</v>
      </c>
      <c r="B843" s="29">
        <v>21.2</v>
      </c>
    </row>
    <row r="844" spans="1:2" x14ac:dyDescent="0.15">
      <c r="A844" s="30">
        <v>43693</v>
      </c>
      <c r="B844" s="29">
        <v>20.73</v>
      </c>
    </row>
    <row r="845" spans="1:2" x14ac:dyDescent="0.15">
      <c r="A845" s="30">
        <v>43692</v>
      </c>
      <c r="B845" s="29">
        <v>20.329999999999998</v>
      </c>
    </row>
    <row r="846" spans="1:2" x14ac:dyDescent="0.15">
      <c r="A846" s="30">
        <v>43691</v>
      </c>
      <c r="B846" s="29">
        <v>19.82</v>
      </c>
    </row>
    <row r="847" spans="1:2" x14ac:dyDescent="0.15">
      <c r="A847" s="30">
        <v>43690</v>
      </c>
      <c r="B847" s="29">
        <v>19.82</v>
      </c>
    </row>
    <row r="848" spans="1:2" x14ac:dyDescent="0.15">
      <c r="A848" s="30">
        <v>43689</v>
      </c>
      <c r="B848" s="29">
        <v>19.82</v>
      </c>
    </row>
    <row r="849" spans="1:2" x14ac:dyDescent="0.15">
      <c r="A849" s="30">
        <v>43686</v>
      </c>
      <c r="B849" s="29">
        <v>19.399999999999999</v>
      </c>
    </row>
    <row r="850" spans="1:2" x14ac:dyDescent="0.15">
      <c r="A850" s="30">
        <v>43685</v>
      </c>
      <c r="B850" s="29">
        <v>19.13</v>
      </c>
    </row>
    <row r="851" spans="1:2" x14ac:dyDescent="0.15">
      <c r="A851" s="30">
        <v>43684</v>
      </c>
      <c r="B851" s="29">
        <v>19.13</v>
      </c>
    </row>
    <row r="852" spans="1:2" x14ac:dyDescent="0.15">
      <c r="A852" s="30">
        <v>43683</v>
      </c>
      <c r="B852" s="29">
        <v>18.8</v>
      </c>
    </row>
    <row r="853" spans="1:2" x14ac:dyDescent="0.15">
      <c r="A853" s="30">
        <v>43682</v>
      </c>
      <c r="B853" s="29">
        <v>18.8</v>
      </c>
    </row>
    <row r="854" spans="1:2" x14ac:dyDescent="0.15">
      <c r="A854" s="30">
        <v>43679</v>
      </c>
      <c r="B854" s="29">
        <v>18.5</v>
      </c>
    </row>
    <row r="855" spans="1:2" x14ac:dyDescent="0.15">
      <c r="A855" s="30">
        <v>43678</v>
      </c>
      <c r="B855" s="29">
        <v>18.43</v>
      </c>
    </row>
    <row r="856" spans="1:2" x14ac:dyDescent="0.15">
      <c r="A856" s="30">
        <v>43677</v>
      </c>
      <c r="B856" s="29">
        <v>18.43</v>
      </c>
    </row>
    <row r="857" spans="1:2" x14ac:dyDescent="0.15">
      <c r="A857" s="30">
        <v>43676</v>
      </c>
      <c r="B857" s="29">
        <v>18.329999999999998</v>
      </c>
    </row>
    <row r="858" spans="1:2" x14ac:dyDescent="0.15">
      <c r="A858" s="30">
        <v>43675</v>
      </c>
      <c r="B858" s="29">
        <v>18.329999999999998</v>
      </c>
    </row>
    <row r="859" spans="1:2" x14ac:dyDescent="0.15">
      <c r="A859" s="30">
        <v>43672</v>
      </c>
      <c r="B859" s="29">
        <v>18.32</v>
      </c>
    </row>
    <row r="860" spans="1:2" x14ac:dyDescent="0.15">
      <c r="A860" s="30">
        <v>43671</v>
      </c>
      <c r="B860" s="29">
        <v>18.27</v>
      </c>
    </row>
    <row r="861" spans="1:2" x14ac:dyDescent="0.15">
      <c r="A861" s="30">
        <v>43670</v>
      </c>
      <c r="B861" s="29">
        <v>18.27</v>
      </c>
    </row>
    <row r="862" spans="1:2" x14ac:dyDescent="0.15">
      <c r="A862" s="30">
        <v>43669</v>
      </c>
      <c r="B862" s="29">
        <v>18.12</v>
      </c>
    </row>
    <row r="863" spans="1:2" x14ac:dyDescent="0.15">
      <c r="A863" s="30">
        <v>43668</v>
      </c>
      <c r="B863" s="29">
        <v>18.12</v>
      </c>
    </row>
    <row r="864" spans="1:2" x14ac:dyDescent="0.15">
      <c r="A864" s="30">
        <v>43665</v>
      </c>
      <c r="B864" s="29">
        <v>17.95</v>
      </c>
    </row>
    <row r="865" spans="1:2" x14ac:dyDescent="0.15">
      <c r="A865" s="30">
        <v>43664</v>
      </c>
      <c r="B865" s="29">
        <v>17.78</v>
      </c>
    </row>
    <row r="866" spans="1:2" x14ac:dyDescent="0.15">
      <c r="A866" s="30">
        <v>43663</v>
      </c>
      <c r="B866" s="29">
        <v>17.78</v>
      </c>
    </row>
    <row r="867" spans="1:2" x14ac:dyDescent="0.15">
      <c r="A867" s="30">
        <v>43662</v>
      </c>
      <c r="B867" s="29">
        <v>17.62</v>
      </c>
    </row>
    <row r="868" spans="1:2" x14ac:dyDescent="0.15">
      <c r="A868" s="30">
        <v>43661</v>
      </c>
      <c r="B868" s="29">
        <v>17.62</v>
      </c>
    </row>
    <row r="869" spans="1:2" x14ac:dyDescent="0.15">
      <c r="A869" s="30">
        <v>43658</v>
      </c>
      <c r="B869" s="29">
        <v>17.350000000000001</v>
      </c>
    </row>
    <row r="870" spans="1:2" x14ac:dyDescent="0.15">
      <c r="A870" s="30">
        <v>43657</v>
      </c>
      <c r="B870" s="29">
        <v>17.12</v>
      </c>
    </row>
    <row r="871" spans="1:2" x14ac:dyDescent="0.15">
      <c r="A871" s="30">
        <v>43656</v>
      </c>
      <c r="B871" s="29">
        <v>17.12</v>
      </c>
    </row>
    <row r="872" spans="1:2" x14ac:dyDescent="0.15">
      <c r="A872" s="30">
        <v>43655</v>
      </c>
      <c r="B872" s="29">
        <v>17.07</v>
      </c>
    </row>
    <row r="873" spans="1:2" x14ac:dyDescent="0.15">
      <c r="A873" s="30">
        <v>43654</v>
      </c>
      <c r="B873" s="29">
        <v>17.07</v>
      </c>
    </row>
    <row r="874" spans="1:2" x14ac:dyDescent="0.15">
      <c r="A874" s="30">
        <v>43651</v>
      </c>
      <c r="B874" s="29">
        <v>17.13</v>
      </c>
    </row>
    <row r="875" spans="1:2" x14ac:dyDescent="0.15">
      <c r="A875" s="30">
        <v>43650</v>
      </c>
      <c r="B875" s="29">
        <v>17.2</v>
      </c>
    </row>
    <row r="876" spans="1:2" x14ac:dyDescent="0.15">
      <c r="A876" s="30">
        <v>43649</v>
      </c>
      <c r="B876" s="29">
        <v>17.2</v>
      </c>
    </row>
    <row r="877" spans="1:2" x14ac:dyDescent="0.15">
      <c r="A877" s="30">
        <v>43648</v>
      </c>
      <c r="B877" s="29">
        <v>17.23</v>
      </c>
    </row>
    <row r="878" spans="1:2" x14ac:dyDescent="0.15">
      <c r="A878" s="30">
        <v>43647</v>
      </c>
      <c r="B878" s="29">
        <v>17.23</v>
      </c>
    </row>
    <row r="879" spans="1:2" x14ac:dyDescent="0.15">
      <c r="A879" s="30">
        <v>43644</v>
      </c>
      <c r="B879" s="29">
        <v>17.23</v>
      </c>
    </row>
    <row r="880" spans="1:2" x14ac:dyDescent="0.15">
      <c r="A880" s="30">
        <v>43643</v>
      </c>
      <c r="B880" s="29">
        <v>17.149999999999999</v>
      </c>
    </row>
    <row r="881" spans="1:2" x14ac:dyDescent="0.15">
      <c r="A881" s="30">
        <v>43642</v>
      </c>
      <c r="B881" s="29">
        <v>17.149999999999999</v>
      </c>
    </row>
    <row r="882" spans="1:2" x14ac:dyDescent="0.15">
      <c r="A882" s="30">
        <v>43641</v>
      </c>
      <c r="B882" s="29">
        <v>17.079999999999998</v>
      </c>
    </row>
    <row r="883" spans="1:2" x14ac:dyDescent="0.15">
      <c r="A883" s="30">
        <v>43640</v>
      </c>
      <c r="B883" s="29">
        <v>17.079999999999998</v>
      </c>
    </row>
    <row r="884" spans="1:2" x14ac:dyDescent="0.15">
      <c r="A884" s="30">
        <v>43637</v>
      </c>
      <c r="B884" s="29">
        <v>16.920000000000002</v>
      </c>
    </row>
    <row r="885" spans="1:2" x14ac:dyDescent="0.15">
      <c r="A885" s="30">
        <v>43636</v>
      </c>
      <c r="B885" s="29">
        <v>16.329999999999998</v>
      </c>
    </row>
    <row r="886" spans="1:2" x14ac:dyDescent="0.15">
      <c r="A886" s="30">
        <v>43635</v>
      </c>
      <c r="B886" s="29">
        <v>16.329999999999998</v>
      </c>
    </row>
    <row r="887" spans="1:2" x14ac:dyDescent="0.15">
      <c r="A887" s="30">
        <v>43634</v>
      </c>
      <c r="B887" s="29">
        <v>16.05</v>
      </c>
    </row>
    <row r="888" spans="1:2" x14ac:dyDescent="0.15">
      <c r="A888" s="30">
        <v>43633</v>
      </c>
      <c r="B888" s="29">
        <v>16.05</v>
      </c>
    </row>
    <row r="889" spans="1:2" x14ac:dyDescent="0.15">
      <c r="A889" s="30">
        <v>43630</v>
      </c>
      <c r="B889" s="29">
        <v>15.83</v>
      </c>
    </row>
    <row r="890" spans="1:2" x14ac:dyDescent="0.15">
      <c r="A890" s="30">
        <v>43629</v>
      </c>
      <c r="B890" s="29">
        <v>15.77</v>
      </c>
    </row>
    <row r="891" spans="1:2" x14ac:dyDescent="0.15">
      <c r="A891" s="30">
        <v>43628</v>
      </c>
      <c r="B891" s="29">
        <v>15.77</v>
      </c>
    </row>
    <row r="892" spans="1:2" x14ac:dyDescent="0.15">
      <c r="A892" s="30">
        <v>43627</v>
      </c>
      <c r="B892" s="29">
        <v>15.58</v>
      </c>
    </row>
    <row r="893" spans="1:2" x14ac:dyDescent="0.15">
      <c r="A893" s="30">
        <v>43626</v>
      </c>
      <c r="B893" s="29">
        <v>15.58</v>
      </c>
    </row>
    <row r="894" spans="1:2" x14ac:dyDescent="0.15">
      <c r="A894" s="30">
        <v>43623</v>
      </c>
      <c r="B894" s="29">
        <v>15.57</v>
      </c>
    </row>
    <row r="895" spans="1:2" x14ac:dyDescent="0.15">
      <c r="A895" s="30">
        <v>43622</v>
      </c>
      <c r="B895" s="29">
        <v>15.57</v>
      </c>
    </row>
    <row r="896" spans="1:2" x14ac:dyDescent="0.15">
      <c r="A896" s="30">
        <v>43621</v>
      </c>
      <c r="B896" s="29">
        <v>15.57</v>
      </c>
    </row>
    <row r="897" spans="1:2" x14ac:dyDescent="0.15">
      <c r="A897" s="30">
        <v>43620</v>
      </c>
      <c r="B897" s="29">
        <v>15.37</v>
      </c>
    </row>
    <row r="898" spans="1:2" x14ac:dyDescent="0.15">
      <c r="A898" s="30">
        <v>43619</v>
      </c>
      <c r="B898" s="29">
        <v>15.37</v>
      </c>
    </row>
    <row r="899" spans="1:2" x14ac:dyDescent="0.15">
      <c r="A899" s="30">
        <v>43616</v>
      </c>
      <c r="B899" s="29">
        <v>15.25</v>
      </c>
    </row>
    <row r="900" spans="1:2" x14ac:dyDescent="0.15">
      <c r="A900" s="30">
        <v>43615</v>
      </c>
      <c r="B900" s="29">
        <v>15.2</v>
      </c>
    </row>
    <row r="901" spans="1:2" x14ac:dyDescent="0.15">
      <c r="A901" s="30">
        <v>43614</v>
      </c>
      <c r="B901" s="29">
        <v>15.2</v>
      </c>
    </row>
    <row r="902" spans="1:2" x14ac:dyDescent="0.15">
      <c r="A902" s="30">
        <v>43613</v>
      </c>
      <c r="B902" s="29">
        <v>15.13</v>
      </c>
    </row>
    <row r="903" spans="1:2" x14ac:dyDescent="0.15">
      <c r="A903" s="30">
        <v>43612</v>
      </c>
      <c r="B903" s="29">
        <v>15.13</v>
      </c>
    </row>
    <row r="904" spans="1:2" x14ac:dyDescent="0.15">
      <c r="A904" s="30">
        <v>43609</v>
      </c>
      <c r="B904" s="29">
        <v>15.1</v>
      </c>
    </row>
    <row r="905" spans="1:2" x14ac:dyDescent="0.15">
      <c r="A905" s="30">
        <v>43608</v>
      </c>
      <c r="B905" s="29">
        <v>15.1</v>
      </c>
    </row>
    <row r="906" spans="1:2" x14ac:dyDescent="0.15">
      <c r="A906" s="30">
        <v>43607</v>
      </c>
      <c r="B906" s="29">
        <v>15.1</v>
      </c>
    </row>
    <row r="907" spans="1:2" x14ac:dyDescent="0.15">
      <c r="A907" s="30">
        <v>43606</v>
      </c>
      <c r="B907" s="29">
        <v>15.15</v>
      </c>
    </row>
    <row r="908" spans="1:2" x14ac:dyDescent="0.15">
      <c r="A908" s="30">
        <v>43605</v>
      </c>
      <c r="B908" s="29">
        <v>15.15</v>
      </c>
    </row>
    <row r="909" spans="1:2" x14ac:dyDescent="0.15">
      <c r="A909" s="30">
        <v>43602</v>
      </c>
      <c r="B909" s="29">
        <v>15.23</v>
      </c>
    </row>
    <row r="910" spans="1:2" x14ac:dyDescent="0.15">
      <c r="A910" s="30">
        <v>43601</v>
      </c>
      <c r="B910" s="29">
        <v>15.3</v>
      </c>
    </row>
    <row r="911" spans="1:2" x14ac:dyDescent="0.15">
      <c r="A911" s="30">
        <v>43600</v>
      </c>
      <c r="B911" s="29">
        <v>15.3</v>
      </c>
    </row>
    <row r="912" spans="1:2" x14ac:dyDescent="0.15">
      <c r="A912" s="30">
        <v>43599</v>
      </c>
      <c r="B912" s="29">
        <v>15.45</v>
      </c>
    </row>
    <row r="913" spans="1:2" x14ac:dyDescent="0.15">
      <c r="A913" s="30">
        <v>43598</v>
      </c>
      <c r="B913" s="29">
        <v>15.45</v>
      </c>
    </row>
    <row r="914" spans="1:2" x14ac:dyDescent="0.15">
      <c r="A914" s="30">
        <v>43595</v>
      </c>
      <c r="B914" s="29">
        <v>15.37</v>
      </c>
    </row>
    <row r="915" spans="1:2" x14ac:dyDescent="0.15">
      <c r="A915" s="30">
        <v>43594</v>
      </c>
      <c r="B915" s="29">
        <v>15.42</v>
      </c>
    </row>
    <row r="916" spans="1:2" x14ac:dyDescent="0.15">
      <c r="A916" s="30">
        <v>43593</v>
      </c>
      <c r="B916" s="29">
        <v>15.42</v>
      </c>
    </row>
    <row r="917" spans="1:2" x14ac:dyDescent="0.15">
      <c r="A917" s="30">
        <v>43592</v>
      </c>
      <c r="B917" s="29">
        <v>15.45</v>
      </c>
    </row>
    <row r="918" spans="1:2" x14ac:dyDescent="0.15">
      <c r="A918" s="30">
        <v>43591</v>
      </c>
      <c r="B918" s="29">
        <v>15.45</v>
      </c>
    </row>
    <row r="919" spans="1:2" x14ac:dyDescent="0.15">
      <c r="A919" s="30">
        <v>43588</v>
      </c>
      <c r="B919" s="29">
        <v>15.4</v>
      </c>
    </row>
    <row r="920" spans="1:2" x14ac:dyDescent="0.15">
      <c r="A920" s="30">
        <v>43587</v>
      </c>
      <c r="B920" s="29">
        <v>15.4</v>
      </c>
    </row>
    <row r="921" spans="1:2" x14ac:dyDescent="0.15">
      <c r="A921" s="30">
        <v>43586</v>
      </c>
      <c r="B921" s="29">
        <v>15.4</v>
      </c>
    </row>
    <row r="922" spans="1:2" x14ac:dyDescent="0.15">
      <c r="A922" s="30">
        <v>43585</v>
      </c>
      <c r="B922" s="29">
        <v>15.4</v>
      </c>
    </row>
    <row r="923" spans="1:2" x14ac:dyDescent="0.15">
      <c r="A923" s="30">
        <v>43584</v>
      </c>
      <c r="B923" s="29">
        <v>15.43</v>
      </c>
    </row>
    <row r="924" spans="1:2" x14ac:dyDescent="0.15">
      <c r="A924" s="30">
        <v>43581</v>
      </c>
      <c r="B924" s="29">
        <v>15.37</v>
      </c>
    </row>
    <row r="925" spans="1:2" x14ac:dyDescent="0.15">
      <c r="A925" s="30">
        <v>43580</v>
      </c>
      <c r="B925" s="29">
        <v>15.3</v>
      </c>
    </row>
    <row r="926" spans="1:2" x14ac:dyDescent="0.15">
      <c r="A926" s="30">
        <v>43579</v>
      </c>
      <c r="B926" s="29">
        <v>15.3</v>
      </c>
    </row>
    <row r="927" spans="1:2" x14ac:dyDescent="0.15">
      <c r="A927" s="30">
        <v>43578</v>
      </c>
      <c r="B927" s="29">
        <v>15.22</v>
      </c>
    </row>
    <row r="928" spans="1:2" x14ac:dyDescent="0.15">
      <c r="A928" s="30">
        <v>43577</v>
      </c>
      <c r="B928" s="29">
        <v>15.22</v>
      </c>
    </row>
    <row r="929" spans="1:2" x14ac:dyDescent="0.15">
      <c r="A929" s="30">
        <v>43574</v>
      </c>
      <c r="B929" s="29">
        <v>15.25</v>
      </c>
    </row>
    <row r="930" spans="1:2" x14ac:dyDescent="0.15">
      <c r="A930" s="30">
        <v>43573</v>
      </c>
      <c r="B930" s="29">
        <v>15.27</v>
      </c>
    </row>
    <row r="931" spans="1:2" x14ac:dyDescent="0.15">
      <c r="A931" s="30">
        <v>43572</v>
      </c>
      <c r="B931" s="29">
        <v>15.27</v>
      </c>
    </row>
    <row r="932" spans="1:2" x14ac:dyDescent="0.15">
      <c r="A932" s="30">
        <v>43571</v>
      </c>
      <c r="B932" s="29">
        <v>15.42</v>
      </c>
    </row>
    <row r="933" spans="1:2" x14ac:dyDescent="0.15">
      <c r="A933" s="30">
        <v>43570</v>
      </c>
      <c r="B933" s="29">
        <v>15.42</v>
      </c>
    </row>
    <row r="934" spans="1:2" x14ac:dyDescent="0.15">
      <c r="A934" s="30">
        <v>43567</v>
      </c>
      <c r="B934" s="29">
        <v>15.48</v>
      </c>
    </row>
    <row r="935" spans="1:2" x14ac:dyDescent="0.15">
      <c r="A935" s="30">
        <v>43566</v>
      </c>
      <c r="B935" s="29">
        <v>15.43</v>
      </c>
    </row>
    <row r="936" spans="1:2" x14ac:dyDescent="0.15">
      <c r="A936" s="30">
        <v>43565</v>
      </c>
      <c r="B936" s="29">
        <v>15.43</v>
      </c>
    </row>
    <row r="937" spans="1:2" x14ac:dyDescent="0.15">
      <c r="A937" s="30">
        <v>43564</v>
      </c>
      <c r="B937" s="29">
        <v>15.57</v>
      </c>
    </row>
    <row r="938" spans="1:2" x14ac:dyDescent="0.15">
      <c r="A938" s="30">
        <v>43563</v>
      </c>
      <c r="B938" s="29">
        <v>15.57</v>
      </c>
    </row>
    <row r="939" spans="1:2" x14ac:dyDescent="0.15">
      <c r="A939" s="30">
        <v>43560</v>
      </c>
      <c r="B939" s="29">
        <v>15.5</v>
      </c>
    </row>
    <row r="940" spans="1:2" x14ac:dyDescent="0.15">
      <c r="A940" s="30">
        <v>43559</v>
      </c>
      <c r="B940" s="29">
        <v>15.5</v>
      </c>
    </row>
    <row r="941" spans="1:2" x14ac:dyDescent="0.15">
      <c r="A941" s="30">
        <v>43558</v>
      </c>
      <c r="B941" s="29">
        <v>15.5</v>
      </c>
    </row>
    <row r="942" spans="1:2" x14ac:dyDescent="0.15">
      <c r="A942" s="30">
        <v>43557</v>
      </c>
      <c r="B942" s="29">
        <v>15.35</v>
      </c>
    </row>
    <row r="943" spans="1:2" x14ac:dyDescent="0.15">
      <c r="A943" s="30">
        <v>43556</v>
      </c>
      <c r="B943" s="29">
        <v>15.35</v>
      </c>
    </row>
    <row r="944" spans="1:2" x14ac:dyDescent="0.15">
      <c r="A944" s="30">
        <v>43553</v>
      </c>
      <c r="B944" s="29">
        <v>15.32</v>
      </c>
    </row>
    <row r="945" spans="1:2" x14ac:dyDescent="0.15">
      <c r="A945" s="30">
        <v>43552</v>
      </c>
      <c r="B945" s="29">
        <v>15.3</v>
      </c>
    </row>
    <row r="946" spans="1:2" x14ac:dyDescent="0.15">
      <c r="A946" s="30">
        <v>43551</v>
      </c>
      <c r="B946" s="29">
        <v>15.3</v>
      </c>
    </row>
    <row r="947" spans="1:2" x14ac:dyDescent="0.15">
      <c r="A947" s="30">
        <v>43550</v>
      </c>
      <c r="B947" s="29">
        <v>15.2</v>
      </c>
    </row>
    <row r="948" spans="1:2" x14ac:dyDescent="0.15">
      <c r="A948" s="30">
        <v>43549</v>
      </c>
      <c r="B948" s="29">
        <v>15.2</v>
      </c>
    </row>
    <row r="949" spans="1:2" x14ac:dyDescent="0.15">
      <c r="A949" s="30">
        <v>43546</v>
      </c>
      <c r="B949" s="29">
        <v>15.03</v>
      </c>
    </row>
    <row r="950" spans="1:2" x14ac:dyDescent="0.15">
      <c r="A950" s="30">
        <v>43545</v>
      </c>
      <c r="B950" s="29">
        <v>14.85</v>
      </c>
    </row>
    <row r="951" spans="1:2" x14ac:dyDescent="0.15">
      <c r="A951" s="30">
        <v>43544</v>
      </c>
      <c r="B951" s="29">
        <v>14.85</v>
      </c>
    </row>
    <row r="952" spans="1:2" x14ac:dyDescent="0.15">
      <c r="A952" s="30">
        <v>43543</v>
      </c>
      <c r="B952" s="29">
        <v>14.73</v>
      </c>
    </row>
    <row r="953" spans="1:2" x14ac:dyDescent="0.15">
      <c r="A953" s="30">
        <v>43542</v>
      </c>
      <c r="B953" s="29">
        <v>14.73</v>
      </c>
    </row>
    <row r="954" spans="1:2" x14ac:dyDescent="0.15">
      <c r="A954" s="30">
        <v>43539</v>
      </c>
      <c r="B954" s="29">
        <v>14.43</v>
      </c>
    </row>
    <row r="955" spans="1:2" x14ac:dyDescent="0.15">
      <c r="A955" s="30">
        <v>43538</v>
      </c>
      <c r="B955" s="29">
        <v>14.4</v>
      </c>
    </row>
    <row r="956" spans="1:2" x14ac:dyDescent="0.15">
      <c r="A956" s="30">
        <v>43537</v>
      </c>
      <c r="B956" s="29">
        <v>14.43</v>
      </c>
    </row>
    <row r="957" spans="1:2" x14ac:dyDescent="0.15">
      <c r="A957" s="30">
        <v>43536</v>
      </c>
      <c r="B957" s="29">
        <v>14.3</v>
      </c>
    </row>
    <row r="958" spans="1:2" x14ac:dyDescent="0.15">
      <c r="A958" s="30">
        <v>43535</v>
      </c>
      <c r="B958" s="29">
        <v>14.3</v>
      </c>
    </row>
    <row r="959" spans="1:2" x14ac:dyDescent="0.15">
      <c r="A959" s="30">
        <v>43532</v>
      </c>
      <c r="B959" s="29">
        <v>13.18</v>
      </c>
    </row>
    <row r="960" spans="1:2" x14ac:dyDescent="0.15">
      <c r="A960" s="30">
        <v>43531</v>
      </c>
      <c r="B960" s="29">
        <v>12.58</v>
      </c>
    </row>
    <row r="961" spans="1:2" x14ac:dyDescent="0.15">
      <c r="A961" s="30">
        <v>43530</v>
      </c>
      <c r="B961" s="29">
        <v>12.58</v>
      </c>
    </row>
    <row r="962" spans="1:2" x14ac:dyDescent="0.15">
      <c r="A962" s="30">
        <v>43529</v>
      </c>
      <c r="B962" s="29">
        <v>12.4</v>
      </c>
    </row>
    <row r="963" spans="1:2" x14ac:dyDescent="0.15">
      <c r="A963" s="30">
        <v>43528</v>
      </c>
      <c r="B963" s="29">
        <v>12.4</v>
      </c>
    </row>
    <row r="964" spans="1:2" x14ac:dyDescent="0.15">
      <c r="A964" s="30">
        <v>43525</v>
      </c>
      <c r="B964" s="29">
        <v>12.28</v>
      </c>
    </row>
    <row r="965" spans="1:2" x14ac:dyDescent="0.15">
      <c r="A965" s="30">
        <v>43524</v>
      </c>
      <c r="B965" s="29">
        <v>12.33</v>
      </c>
    </row>
    <row r="966" spans="1:2" x14ac:dyDescent="0.15">
      <c r="A966" s="30">
        <v>43523</v>
      </c>
      <c r="B966" s="29">
        <v>12.33</v>
      </c>
    </row>
    <row r="967" spans="1:2" x14ac:dyDescent="0.15">
      <c r="A967" s="30">
        <v>43522</v>
      </c>
      <c r="B967" s="29">
        <v>12.35</v>
      </c>
    </row>
    <row r="968" spans="1:2" x14ac:dyDescent="0.15">
      <c r="A968" s="30">
        <v>43521</v>
      </c>
      <c r="B968" s="29">
        <v>12.35</v>
      </c>
    </row>
    <row r="969" spans="1:2" x14ac:dyDescent="0.15">
      <c r="A969" s="30">
        <v>43518</v>
      </c>
      <c r="B969" s="29">
        <v>12.42</v>
      </c>
    </row>
    <row r="970" spans="1:2" x14ac:dyDescent="0.15">
      <c r="A970" s="30">
        <v>43517</v>
      </c>
      <c r="B970" s="29">
        <v>12.43</v>
      </c>
    </row>
    <row r="971" spans="1:2" x14ac:dyDescent="0.15">
      <c r="A971" s="30">
        <v>43516</v>
      </c>
      <c r="B971" s="29">
        <v>12.43</v>
      </c>
    </row>
    <row r="972" spans="1:2" x14ac:dyDescent="0.15">
      <c r="A972" s="30">
        <v>43515</v>
      </c>
      <c r="B972" s="29">
        <v>12.43</v>
      </c>
    </row>
    <row r="973" spans="1:2" x14ac:dyDescent="0.15">
      <c r="A973" s="30">
        <v>43514</v>
      </c>
      <c r="B973" s="29">
        <v>12.43</v>
      </c>
    </row>
    <row r="974" spans="1:2" x14ac:dyDescent="0.15">
      <c r="A974" s="30">
        <v>43511</v>
      </c>
      <c r="B974" s="29">
        <v>12.23</v>
      </c>
    </row>
    <row r="975" spans="1:2" x14ac:dyDescent="0.15">
      <c r="A975" s="30">
        <v>43510</v>
      </c>
      <c r="B975" s="29">
        <v>12.1</v>
      </c>
    </row>
    <row r="976" spans="1:2" x14ac:dyDescent="0.15">
      <c r="A976" s="30">
        <v>43509</v>
      </c>
      <c r="B976" s="29">
        <v>12.1</v>
      </c>
    </row>
    <row r="977" spans="1:2" x14ac:dyDescent="0.15">
      <c r="A977" s="30">
        <v>43508</v>
      </c>
      <c r="B977" s="29">
        <v>12</v>
      </c>
    </row>
    <row r="978" spans="1:2" x14ac:dyDescent="0.15">
      <c r="A978" s="30">
        <v>43507</v>
      </c>
      <c r="B978" s="29">
        <v>11.3</v>
      </c>
    </row>
    <row r="979" spans="1:2" x14ac:dyDescent="0.15">
      <c r="A979" s="30">
        <v>43504</v>
      </c>
      <c r="B979" s="29">
        <v>11.3</v>
      </c>
    </row>
    <row r="980" spans="1:2" x14ac:dyDescent="0.15">
      <c r="A980" s="30">
        <v>43503</v>
      </c>
      <c r="B980" s="29">
        <v>11.3</v>
      </c>
    </row>
    <row r="981" spans="1:2" x14ac:dyDescent="0.15">
      <c r="A981" s="30">
        <v>43502</v>
      </c>
      <c r="B981" s="29">
        <v>11.3</v>
      </c>
    </row>
    <row r="982" spans="1:2" x14ac:dyDescent="0.15">
      <c r="A982" s="30">
        <v>43501</v>
      </c>
      <c r="B982" s="29">
        <v>11.3</v>
      </c>
    </row>
    <row r="983" spans="1:2" x14ac:dyDescent="0.15">
      <c r="A983" s="30">
        <v>43500</v>
      </c>
      <c r="B983" s="29">
        <v>11.3</v>
      </c>
    </row>
    <row r="984" spans="1:2" x14ac:dyDescent="0.15">
      <c r="A984" s="30">
        <v>43497</v>
      </c>
      <c r="B984" s="29">
        <v>11.3</v>
      </c>
    </row>
    <row r="985" spans="1:2" x14ac:dyDescent="0.15">
      <c r="A985" s="30">
        <v>43496</v>
      </c>
      <c r="B985" s="29">
        <v>11.3</v>
      </c>
    </row>
    <row r="986" spans="1:2" x14ac:dyDescent="0.15">
      <c r="A986" s="30">
        <v>43495</v>
      </c>
      <c r="B986" s="29">
        <v>11.38</v>
      </c>
    </row>
    <row r="987" spans="1:2" x14ac:dyDescent="0.15">
      <c r="A987" s="30">
        <v>43494</v>
      </c>
      <c r="B987" s="29">
        <v>11.38</v>
      </c>
    </row>
    <row r="988" spans="1:2" x14ac:dyDescent="0.15">
      <c r="A988" s="30">
        <v>43493</v>
      </c>
      <c r="B988" s="29">
        <v>11.38</v>
      </c>
    </row>
    <row r="989" spans="1:2" x14ac:dyDescent="0.15">
      <c r="A989" s="30">
        <v>43490</v>
      </c>
      <c r="B989" s="29">
        <v>11.5</v>
      </c>
    </row>
    <row r="990" spans="1:2" x14ac:dyDescent="0.15">
      <c r="A990" s="30">
        <v>43489</v>
      </c>
      <c r="B990" s="29">
        <v>11.62</v>
      </c>
    </row>
    <row r="991" spans="1:2" x14ac:dyDescent="0.15">
      <c r="A991" s="30">
        <v>43488</v>
      </c>
      <c r="B991" s="29">
        <v>11.62</v>
      </c>
    </row>
    <row r="992" spans="1:2" x14ac:dyDescent="0.15">
      <c r="A992" s="30">
        <v>43487</v>
      </c>
      <c r="B992" s="29">
        <v>11.82</v>
      </c>
    </row>
    <row r="993" spans="1:2" x14ac:dyDescent="0.15">
      <c r="A993" s="30">
        <v>43486</v>
      </c>
      <c r="B993" s="29">
        <v>11.82</v>
      </c>
    </row>
    <row r="994" spans="1:2" x14ac:dyDescent="0.15">
      <c r="A994" s="30">
        <v>43483</v>
      </c>
      <c r="B994" s="29">
        <v>11.92</v>
      </c>
    </row>
    <row r="995" spans="1:2" x14ac:dyDescent="0.15">
      <c r="A995" s="30">
        <v>43482</v>
      </c>
      <c r="B995" s="29">
        <v>10.8</v>
      </c>
    </row>
    <row r="996" spans="1:2" x14ac:dyDescent="0.15">
      <c r="A996" s="30">
        <v>43481</v>
      </c>
      <c r="B996" s="29">
        <v>11</v>
      </c>
    </row>
    <row r="997" spans="1:2" x14ac:dyDescent="0.15">
      <c r="A997" s="30">
        <v>43480</v>
      </c>
      <c r="B997" s="29">
        <v>11.2</v>
      </c>
    </row>
    <row r="998" spans="1:2" x14ac:dyDescent="0.15">
      <c r="A998" s="30">
        <v>43479</v>
      </c>
      <c r="B998" s="29">
        <v>11.2</v>
      </c>
    </row>
    <row r="999" spans="1:2" x14ac:dyDescent="0.15">
      <c r="A999" s="30">
        <v>43476</v>
      </c>
      <c r="B999" s="29">
        <v>11.3</v>
      </c>
    </row>
    <row r="1000" spans="1:2" x14ac:dyDescent="0.15">
      <c r="A1000" s="30">
        <v>43475</v>
      </c>
      <c r="B1000" s="29">
        <v>11.4</v>
      </c>
    </row>
    <row r="1001" spans="1:2" x14ac:dyDescent="0.15">
      <c r="A1001" s="30">
        <v>43474</v>
      </c>
      <c r="B1001" s="29">
        <v>11.2</v>
      </c>
    </row>
    <row r="1002" spans="1:2" x14ac:dyDescent="0.15">
      <c r="A1002" s="30">
        <v>43473</v>
      </c>
      <c r="B1002" s="29">
        <v>11.2</v>
      </c>
    </row>
    <row r="1003" spans="1:2" x14ac:dyDescent="0.15">
      <c r="A1003" s="30">
        <v>43472</v>
      </c>
      <c r="B1003" s="29">
        <v>11.4</v>
      </c>
    </row>
    <row r="1004" spans="1:2" x14ac:dyDescent="0.15">
      <c r="A1004" s="30">
        <v>43469</v>
      </c>
      <c r="B1004" s="29">
        <v>11.6</v>
      </c>
    </row>
    <row r="1005" spans="1:2" x14ac:dyDescent="0.15">
      <c r="A1005" s="30">
        <v>43468</v>
      </c>
      <c r="B1005" s="29">
        <v>11.3</v>
      </c>
    </row>
    <row r="1006" spans="1:2" x14ac:dyDescent="0.15">
      <c r="A1006" s="30">
        <v>43467</v>
      </c>
      <c r="B1006" s="29">
        <v>11.3</v>
      </c>
    </row>
    <row r="1007" spans="1:2" x14ac:dyDescent="0.15">
      <c r="A1007" s="30">
        <v>43466</v>
      </c>
      <c r="B1007" s="29">
        <v>11.3</v>
      </c>
    </row>
    <row r="1008" spans="1:2" x14ac:dyDescent="0.15">
      <c r="A1008" s="30">
        <v>43465</v>
      </c>
      <c r="B1008" s="29">
        <v>11.3</v>
      </c>
    </row>
    <row r="1009" spans="1:2" x14ac:dyDescent="0.15">
      <c r="A1009" s="30">
        <v>43462</v>
      </c>
      <c r="B1009" s="29">
        <v>11.3</v>
      </c>
    </row>
    <row r="1010" spans="1:2" x14ac:dyDescent="0.15">
      <c r="A1010" s="30">
        <v>43461</v>
      </c>
      <c r="B1010" s="29">
        <v>11.3</v>
      </c>
    </row>
    <row r="1011" spans="1:2" x14ac:dyDescent="0.15">
      <c r="A1011" s="30">
        <v>43460</v>
      </c>
      <c r="B1011" s="29">
        <v>11.3</v>
      </c>
    </row>
    <row r="1012" spans="1:2" x14ac:dyDescent="0.15">
      <c r="A1012" s="30">
        <v>43459</v>
      </c>
      <c r="B1012" s="29">
        <v>11.3</v>
      </c>
    </row>
    <row r="1013" spans="1:2" x14ac:dyDescent="0.15">
      <c r="A1013" s="30">
        <v>43458</v>
      </c>
      <c r="B1013" s="29">
        <v>11.4</v>
      </c>
    </row>
    <row r="1014" spans="1:2" x14ac:dyDescent="0.15">
      <c r="A1014" s="30">
        <v>43455</v>
      </c>
      <c r="B1014" s="29">
        <v>13.24</v>
      </c>
    </row>
    <row r="1015" spans="1:2" x14ac:dyDescent="0.15">
      <c r="A1015" s="30">
        <v>43454</v>
      </c>
      <c r="B1015" s="29">
        <v>13.28</v>
      </c>
    </row>
    <row r="1016" spans="1:2" x14ac:dyDescent="0.15">
      <c r="A1016" s="30">
        <v>43453</v>
      </c>
      <c r="B1016" s="29">
        <v>13.31</v>
      </c>
    </row>
    <row r="1017" spans="1:2" x14ac:dyDescent="0.15">
      <c r="A1017" s="30">
        <v>43452</v>
      </c>
      <c r="B1017" s="29">
        <v>13.33</v>
      </c>
    </row>
    <row r="1018" spans="1:2" x14ac:dyDescent="0.15">
      <c r="A1018" s="30">
        <v>43451</v>
      </c>
      <c r="B1018" s="29">
        <v>13.36</v>
      </c>
    </row>
    <row r="1019" spans="1:2" x14ac:dyDescent="0.15">
      <c r="A1019" s="30">
        <v>43448</v>
      </c>
      <c r="B1019" s="29">
        <v>13.38</v>
      </c>
    </row>
    <row r="1020" spans="1:2" x14ac:dyDescent="0.15">
      <c r="A1020" s="30">
        <v>43447</v>
      </c>
      <c r="B1020" s="29">
        <v>13.46</v>
      </c>
    </row>
    <row r="1021" spans="1:2" x14ac:dyDescent="0.15">
      <c r="A1021" s="30">
        <v>43446</v>
      </c>
      <c r="B1021" s="29">
        <v>13.47</v>
      </c>
    </row>
    <row r="1022" spans="1:2" x14ac:dyDescent="0.15">
      <c r="A1022" s="30">
        <v>43445</v>
      </c>
      <c r="B1022" s="29">
        <v>13.41</v>
      </c>
    </row>
    <row r="1023" spans="1:2" x14ac:dyDescent="0.15">
      <c r="A1023" s="30">
        <v>43444</v>
      </c>
      <c r="B1023" s="29">
        <v>13.4</v>
      </c>
    </row>
    <row r="1024" spans="1:2" x14ac:dyDescent="0.15">
      <c r="A1024" s="30">
        <v>43441</v>
      </c>
      <c r="B1024" s="29">
        <v>13.35</v>
      </c>
    </row>
    <row r="1025" spans="1:2" x14ac:dyDescent="0.15">
      <c r="A1025" s="30">
        <v>43440</v>
      </c>
      <c r="B1025" s="29">
        <v>13.34</v>
      </c>
    </row>
    <row r="1026" spans="1:2" x14ac:dyDescent="0.15">
      <c r="A1026" s="30">
        <v>43439</v>
      </c>
      <c r="B1026" s="29">
        <v>13.33</v>
      </c>
    </row>
    <row r="1027" spans="1:2" x14ac:dyDescent="0.15">
      <c r="A1027" s="30">
        <v>43438</v>
      </c>
      <c r="B1027" s="29">
        <v>13.25</v>
      </c>
    </row>
    <row r="1028" spans="1:2" x14ac:dyDescent="0.15">
      <c r="A1028" s="30">
        <v>43437</v>
      </c>
      <c r="B1028" s="29">
        <v>13.25</v>
      </c>
    </row>
    <row r="1029" spans="1:2" x14ac:dyDescent="0.15">
      <c r="A1029" s="30">
        <v>43434</v>
      </c>
      <c r="B1029" s="29">
        <v>13.25</v>
      </c>
    </row>
    <row r="1030" spans="1:2" x14ac:dyDescent="0.15">
      <c r="A1030" s="30">
        <v>43433</v>
      </c>
      <c r="B1030" s="29">
        <v>13.2</v>
      </c>
    </row>
    <row r="1031" spans="1:2" x14ac:dyDescent="0.15">
      <c r="A1031" s="30">
        <v>43432</v>
      </c>
      <c r="B1031" s="29">
        <v>13.15</v>
      </c>
    </row>
    <row r="1032" spans="1:2" x14ac:dyDescent="0.15">
      <c r="A1032" s="30">
        <v>43431</v>
      </c>
      <c r="B1032" s="29">
        <v>13.12</v>
      </c>
    </row>
    <row r="1033" spans="1:2" x14ac:dyDescent="0.15">
      <c r="A1033" s="30">
        <v>43430</v>
      </c>
      <c r="B1033" s="29">
        <v>13.12</v>
      </c>
    </row>
    <row r="1034" spans="1:2" x14ac:dyDescent="0.15">
      <c r="A1034" s="30">
        <v>43427</v>
      </c>
      <c r="B1034" s="29">
        <v>13.05</v>
      </c>
    </row>
    <row r="1035" spans="1:2" x14ac:dyDescent="0.15">
      <c r="A1035" s="30">
        <v>43426</v>
      </c>
      <c r="B1035" s="29">
        <v>13.09</v>
      </c>
    </row>
    <row r="1036" spans="1:2" x14ac:dyDescent="0.15">
      <c r="A1036" s="30">
        <v>43425</v>
      </c>
      <c r="B1036" s="29">
        <v>13.13</v>
      </c>
    </row>
    <row r="1037" spans="1:2" x14ac:dyDescent="0.15">
      <c r="A1037" s="30">
        <v>43424</v>
      </c>
      <c r="B1037" s="29">
        <v>13.18</v>
      </c>
    </row>
    <row r="1038" spans="1:2" x14ac:dyDescent="0.15">
      <c r="A1038" s="30">
        <v>43423</v>
      </c>
      <c r="B1038" s="29">
        <v>13.23</v>
      </c>
    </row>
    <row r="1039" spans="1:2" x14ac:dyDescent="0.15">
      <c r="A1039" s="30">
        <v>43420</v>
      </c>
      <c r="B1039" s="29">
        <v>13.28</v>
      </c>
    </row>
    <row r="1040" spans="1:2" x14ac:dyDescent="0.15">
      <c r="A1040" s="30">
        <v>43419</v>
      </c>
      <c r="B1040" s="29">
        <v>13.32</v>
      </c>
    </row>
    <row r="1041" spans="1:2" x14ac:dyDescent="0.15">
      <c r="A1041" s="30">
        <v>43418</v>
      </c>
      <c r="B1041" s="29">
        <v>13.35</v>
      </c>
    </row>
    <row r="1042" spans="1:2" x14ac:dyDescent="0.15">
      <c r="A1042" s="30">
        <v>43417</v>
      </c>
      <c r="B1042" s="29">
        <v>13.43</v>
      </c>
    </row>
    <row r="1043" spans="1:2" x14ac:dyDescent="0.15">
      <c r="A1043" s="30">
        <v>43416</v>
      </c>
      <c r="B1043" s="29">
        <v>13.46</v>
      </c>
    </row>
    <row r="1044" spans="1:2" x14ac:dyDescent="0.15">
      <c r="A1044" s="30">
        <v>43413</v>
      </c>
      <c r="B1044" s="29">
        <v>13.48</v>
      </c>
    </row>
    <row r="1045" spans="1:2" x14ac:dyDescent="0.15">
      <c r="A1045" s="30">
        <v>43412</v>
      </c>
      <c r="B1045" s="29">
        <v>13.49</v>
      </c>
    </row>
    <row r="1046" spans="1:2" x14ac:dyDescent="0.15">
      <c r="A1046" s="30">
        <v>43411</v>
      </c>
      <c r="B1046" s="29">
        <v>13.47</v>
      </c>
    </row>
    <row r="1047" spans="1:2" x14ac:dyDescent="0.15">
      <c r="A1047" s="30">
        <v>43410</v>
      </c>
      <c r="B1047" s="29">
        <v>13.43</v>
      </c>
    </row>
    <row r="1048" spans="1:2" x14ac:dyDescent="0.15">
      <c r="A1048" s="30">
        <v>43409</v>
      </c>
      <c r="B1048" s="29">
        <v>13.36</v>
      </c>
    </row>
    <row r="1049" spans="1:2" x14ac:dyDescent="0.15">
      <c r="A1049" s="30">
        <v>43406</v>
      </c>
      <c r="B1049" s="29">
        <v>13.34</v>
      </c>
    </row>
    <row r="1050" spans="1:2" x14ac:dyDescent="0.15">
      <c r="A1050" s="30">
        <v>43405</v>
      </c>
      <c r="B1050" s="29">
        <v>13.36</v>
      </c>
    </row>
    <row r="1051" spans="1:2" x14ac:dyDescent="0.15">
      <c r="A1051" s="30">
        <v>43404</v>
      </c>
      <c r="B1051" s="29">
        <v>13.38</v>
      </c>
    </row>
    <row r="1052" spans="1:2" x14ac:dyDescent="0.15">
      <c r="A1052" s="30">
        <v>43403</v>
      </c>
      <c r="B1052" s="29">
        <v>13.45</v>
      </c>
    </row>
    <row r="1053" spans="1:2" x14ac:dyDescent="0.15">
      <c r="A1053" s="30">
        <v>43402</v>
      </c>
      <c r="B1053" s="29">
        <v>13.45</v>
      </c>
    </row>
    <row r="1054" spans="1:2" x14ac:dyDescent="0.15">
      <c r="A1054" s="30">
        <v>43399</v>
      </c>
      <c r="B1054" s="29">
        <v>13.5</v>
      </c>
    </row>
    <row r="1055" spans="1:2" x14ac:dyDescent="0.15">
      <c r="A1055" s="30">
        <v>43398</v>
      </c>
      <c r="B1055" s="29">
        <v>13.49</v>
      </c>
    </row>
    <row r="1056" spans="1:2" x14ac:dyDescent="0.15">
      <c r="A1056" s="30">
        <v>43397</v>
      </c>
      <c r="B1056" s="29">
        <v>13.53</v>
      </c>
    </row>
    <row r="1057" spans="1:2" x14ac:dyDescent="0.15">
      <c r="A1057" s="30">
        <v>43396</v>
      </c>
      <c r="B1057" s="29">
        <v>13.59</v>
      </c>
    </row>
    <row r="1058" spans="1:2" x14ac:dyDescent="0.15">
      <c r="A1058" s="30">
        <v>43395</v>
      </c>
      <c r="B1058" s="29">
        <v>13.6</v>
      </c>
    </row>
    <row r="1059" spans="1:2" x14ac:dyDescent="0.15">
      <c r="A1059" s="30">
        <v>43392</v>
      </c>
      <c r="B1059" s="29">
        <v>13.63</v>
      </c>
    </row>
    <row r="1060" spans="1:2" x14ac:dyDescent="0.15">
      <c r="A1060" s="30">
        <v>43391</v>
      </c>
      <c r="B1060" s="29">
        <v>13.62</v>
      </c>
    </row>
    <row r="1061" spans="1:2" x14ac:dyDescent="0.15">
      <c r="A1061" s="30">
        <v>43390</v>
      </c>
      <c r="B1061" s="29">
        <v>13.68</v>
      </c>
    </row>
    <row r="1062" spans="1:2" x14ac:dyDescent="0.15">
      <c r="A1062" s="30">
        <v>43389</v>
      </c>
      <c r="B1062" s="29">
        <v>13.72</v>
      </c>
    </row>
    <row r="1063" spans="1:2" x14ac:dyDescent="0.15">
      <c r="A1063" s="30">
        <v>43388</v>
      </c>
      <c r="B1063" s="29">
        <v>13.77</v>
      </c>
    </row>
    <row r="1064" spans="1:2" x14ac:dyDescent="0.15">
      <c r="A1064" s="30">
        <v>43385</v>
      </c>
      <c r="B1064" s="29">
        <v>13.78</v>
      </c>
    </row>
    <row r="1065" spans="1:2" x14ac:dyDescent="0.15">
      <c r="A1065" s="30">
        <v>43384</v>
      </c>
      <c r="B1065" s="29">
        <v>13.74</v>
      </c>
    </row>
    <row r="1066" spans="1:2" x14ac:dyDescent="0.15">
      <c r="A1066" s="30">
        <v>43383</v>
      </c>
      <c r="B1066" s="29">
        <v>13.75</v>
      </c>
    </row>
    <row r="1067" spans="1:2" x14ac:dyDescent="0.15">
      <c r="A1067" s="30">
        <v>43382</v>
      </c>
      <c r="B1067" s="29">
        <v>13.72</v>
      </c>
    </row>
    <row r="1068" spans="1:2" x14ac:dyDescent="0.15">
      <c r="A1068" s="30">
        <v>43381</v>
      </c>
      <c r="B1068" s="29">
        <v>13.68</v>
      </c>
    </row>
    <row r="1069" spans="1:2" x14ac:dyDescent="0.15">
      <c r="A1069" s="30">
        <v>43378</v>
      </c>
      <c r="B1069" s="29">
        <v>13.63</v>
      </c>
    </row>
    <row r="1070" spans="1:2" x14ac:dyDescent="0.15">
      <c r="A1070" s="30">
        <v>43377</v>
      </c>
      <c r="B1070" s="29">
        <v>13.63</v>
      </c>
    </row>
    <row r="1071" spans="1:2" x14ac:dyDescent="0.15">
      <c r="A1071" s="30">
        <v>43376</v>
      </c>
      <c r="B1071" s="29">
        <v>13.63</v>
      </c>
    </row>
    <row r="1072" spans="1:2" x14ac:dyDescent="0.15">
      <c r="A1072" s="30">
        <v>43375</v>
      </c>
      <c r="B1072" s="29">
        <v>13.63</v>
      </c>
    </row>
    <row r="1073" spans="1:2" x14ac:dyDescent="0.15">
      <c r="A1073" s="30">
        <v>43374</v>
      </c>
      <c r="B1073" s="29">
        <v>13.63</v>
      </c>
    </row>
    <row r="1074" spans="1:2" x14ac:dyDescent="0.15">
      <c r="A1074" s="30">
        <v>43371</v>
      </c>
      <c r="B1074" s="29">
        <v>13.72</v>
      </c>
    </row>
    <row r="1075" spans="1:2" x14ac:dyDescent="0.15">
      <c r="A1075" s="30">
        <v>43370</v>
      </c>
      <c r="B1075" s="29">
        <v>13.79</v>
      </c>
    </row>
    <row r="1076" spans="1:2" x14ac:dyDescent="0.15">
      <c r="A1076" s="30">
        <v>43369</v>
      </c>
      <c r="B1076" s="29">
        <v>13.82</v>
      </c>
    </row>
    <row r="1077" spans="1:2" x14ac:dyDescent="0.15">
      <c r="A1077" s="30">
        <v>43368</v>
      </c>
      <c r="B1077" s="29">
        <v>13.82</v>
      </c>
    </row>
    <row r="1078" spans="1:2" x14ac:dyDescent="0.15">
      <c r="A1078" s="30">
        <v>43367</v>
      </c>
      <c r="B1078" s="29">
        <v>13.82</v>
      </c>
    </row>
    <row r="1079" spans="1:2" x14ac:dyDescent="0.15">
      <c r="A1079" s="30">
        <v>43364</v>
      </c>
      <c r="B1079" s="29">
        <v>13.82</v>
      </c>
    </row>
    <row r="1080" spans="1:2" x14ac:dyDescent="0.15">
      <c r="A1080" s="30">
        <v>43363</v>
      </c>
      <c r="B1080" s="29">
        <v>13.82</v>
      </c>
    </row>
    <row r="1081" spans="1:2" x14ac:dyDescent="0.15">
      <c r="A1081" s="30">
        <v>43362</v>
      </c>
      <c r="B1081" s="29">
        <v>13.85</v>
      </c>
    </row>
    <row r="1082" spans="1:2" x14ac:dyDescent="0.15">
      <c r="A1082" s="30">
        <v>43361</v>
      </c>
      <c r="B1082" s="29">
        <v>13.89</v>
      </c>
    </row>
    <row r="1083" spans="1:2" x14ac:dyDescent="0.15">
      <c r="A1083" s="30">
        <v>43360</v>
      </c>
      <c r="B1083" s="29">
        <v>13.92</v>
      </c>
    </row>
    <row r="1084" spans="1:2" x14ac:dyDescent="0.15">
      <c r="A1084" s="30">
        <v>43357</v>
      </c>
      <c r="B1084" s="29">
        <v>13.97</v>
      </c>
    </row>
    <row r="1085" spans="1:2" x14ac:dyDescent="0.15">
      <c r="A1085" s="30">
        <v>43356</v>
      </c>
      <c r="B1085" s="29">
        <v>14</v>
      </c>
    </row>
    <row r="1086" spans="1:2" x14ac:dyDescent="0.15">
      <c r="A1086" s="30">
        <v>43355</v>
      </c>
      <c r="B1086" s="29">
        <v>13.97</v>
      </c>
    </row>
    <row r="1087" spans="1:2" x14ac:dyDescent="0.15">
      <c r="A1087" s="30">
        <v>43354</v>
      </c>
      <c r="B1087" s="29">
        <v>13.98</v>
      </c>
    </row>
    <row r="1088" spans="1:2" x14ac:dyDescent="0.15">
      <c r="A1088" s="30">
        <v>43353</v>
      </c>
      <c r="B1088" s="29">
        <v>13.92</v>
      </c>
    </row>
    <row r="1089" spans="1:2" x14ac:dyDescent="0.15">
      <c r="A1089" s="30">
        <v>43350</v>
      </c>
      <c r="B1089" s="29">
        <v>13.9</v>
      </c>
    </row>
    <row r="1090" spans="1:2" x14ac:dyDescent="0.15">
      <c r="A1090" s="30">
        <v>43349</v>
      </c>
      <c r="B1090" s="29">
        <v>13.82</v>
      </c>
    </row>
    <row r="1091" spans="1:2" x14ac:dyDescent="0.15">
      <c r="A1091" s="30">
        <v>43348</v>
      </c>
      <c r="B1091" s="29">
        <v>13.78</v>
      </c>
    </row>
    <row r="1092" spans="1:2" x14ac:dyDescent="0.15">
      <c r="A1092" s="30">
        <v>43347</v>
      </c>
      <c r="B1092" s="29">
        <v>13.7</v>
      </c>
    </row>
    <row r="1093" spans="1:2" x14ac:dyDescent="0.15">
      <c r="A1093" s="30">
        <v>43346</v>
      </c>
      <c r="B1093" s="29">
        <v>13.61</v>
      </c>
    </row>
    <row r="1094" spans="1:2" x14ac:dyDescent="0.15">
      <c r="A1094" s="30">
        <v>43343</v>
      </c>
      <c r="B1094" s="29">
        <v>13.59</v>
      </c>
    </row>
    <row r="1095" spans="1:2" x14ac:dyDescent="0.15">
      <c r="A1095" s="30">
        <v>43342</v>
      </c>
      <c r="B1095" s="29">
        <v>13.59</v>
      </c>
    </row>
    <row r="1096" spans="1:2" x14ac:dyDescent="0.15">
      <c r="A1096" s="30">
        <v>43341</v>
      </c>
      <c r="B1096" s="29">
        <v>13.6</v>
      </c>
    </row>
    <row r="1097" spans="1:2" x14ac:dyDescent="0.15">
      <c r="A1097" s="30">
        <v>43340</v>
      </c>
      <c r="B1097" s="29">
        <v>13.65</v>
      </c>
    </row>
    <row r="1098" spans="1:2" x14ac:dyDescent="0.15">
      <c r="A1098" s="30">
        <v>43339</v>
      </c>
      <c r="B1098" s="29">
        <v>13.68</v>
      </c>
    </row>
    <row r="1099" spans="1:2" x14ac:dyDescent="0.15">
      <c r="A1099" s="30">
        <v>43336</v>
      </c>
      <c r="B1099" s="29">
        <v>13.71</v>
      </c>
    </row>
    <row r="1100" spans="1:2" x14ac:dyDescent="0.15">
      <c r="A1100" s="30">
        <v>43335</v>
      </c>
      <c r="B1100" s="29">
        <v>13.72</v>
      </c>
    </row>
    <row r="1101" spans="1:2" x14ac:dyDescent="0.15">
      <c r="A1101" s="30">
        <v>43334</v>
      </c>
      <c r="B1101" s="29">
        <v>13.77</v>
      </c>
    </row>
    <row r="1102" spans="1:2" x14ac:dyDescent="0.15">
      <c r="A1102" s="30">
        <v>43333</v>
      </c>
      <c r="B1102" s="29">
        <v>13.79</v>
      </c>
    </row>
    <row r="1103" spans="1:2" x14ac:dyDescent="0.15">
      <c r="A1103" s="30">
        <v>43332</v>
      </c>
      <c r="B1103" s="29">
        <v>13.85</v>
      </c>
    </row>
    <row r="1104" spans="1:2" x14ac:dyDescent="0.15">
      <c r="A1104" s="30">
        <v>43329</v>
      </c>
      <c r="B1104" s="29">
        <v>13.88</v>
      </c>
    </row>
    <row r="1105" spans="1:2" x14ac:dyDescent="0.15">
      <c r="A1105" s="30">
        <v>43328</v>
      </c>
      <c r="B1105" s="29">
        <v>13.88</v>
      </c>
    </row>
    <row r="1106" spans="1:2" x14ac:dyDescent="0.15">
      <c r="A1106" s="30">
        <v>43327</v>
      </c>
      <c r="B1106" s="29">
        <v>13.87</v>
      </c>
    </row>
    <row r="1107" spans="1:2" x14ac:dyDescent="0.15">
      <c r="A1107" s="30">
        <v>43326</v>
      </c>
      <c r="B1107" s="29">
        <v>13.86</v>
      </c>
    </row>
    <row r="1108" spans="1:2" x14ac:dyDescent="0.15">
      <c r="A1108" s="30">
        <v>43325</v>
      </c>
      <c r="B1108" s="29">
        <v>13.8</v>
      </c>
    </row>
    <row r="1109" spans="1:2" x14ac:dyDescent="0.15">
      <c r="A1109" s="30">
        <v>43322</v>
      </c>
      <c r="B1109" s="29">
        <v>13.72</v>
      </c>
    </row>
    <row r="1110" spans="1:2" x14ac:dyDescent="0.15">
      <c r="A1110" s="30">
        <v>43321</v>
      </c>
      <c r="B1110" s="29">
        <v>13.72</v>
      </c>
    </row>
    <row r="1111" spans="1:2" x14ac:dyDescent="0.15">
      <c r="A1111" s="30">
        <v>43320</v>
      </c>
      <c r="B1111" s="29">
        <v>13.6</v>
      </c>
    </row>
    <row r="1112" spans="1:2" x14ac:dyDescent="0.15">
      <c r="A1112" s="30">
        <v>43319</v>
      </c>
      <c r="B1112" s="29">
        <v>13.56</v>
      </c>
    </row>
    <row r="1113" spans="1:2" x14ac:dyDescent="0.15">
      <c r="A1113" s="30">
        <v>43318</v>
      </c>
      <c r="B1113" s="29">
        <v>13.49</v>
      </c>
    </row>
    <row r="1114" spans="1:2" x14ac:dyDescent="0.15">
      <c r="A1114" s="30">
        <v>43315</v>
      </c>
      <c r="B1114" s="29">
        <v>13.39</v>
      </c>
    </row>
    <row r="1115" spans="1:2" x14ac:dyDescent="0.15">
      <c r="A1115" s="30">
        <v>43314</v>
      </c>
      <c r="B1115" s="29">
        <v>13.21</v>
      </c>
    </row>
    <row r="1116" spans="1:2" x14ac:dyDescent="0.15">
      <c r="A1116" s="30">
        <v>43313</v>
      </c>
      <c r="B1116" s="29">
        <v>13.13</v>
      </c>
    </row>
    <row r="1117" spans="1:2" x14ac:dyDescent="0.15">
      <c r="A1117" s="30">
        <v>43312</v>
      </c>
      <c r="B1117" s="29">
        <v>13.12</v>
      </c>
    </row>
    <row r="1118" spans="1:2" x14ac:dyDescent="0.15">
      <c r="A1118" s="30">
        <v>43311</v>
      </c>
      <c r="B1118" s="29">
        <v>13.08</v>
      </c>
    </row>
    <row r="1119" spans="1:2" x14ac:dyDescent="0.15">
      <c r="A1119" s="30">
        <v>43308</v>
      </c>
      <c r="B1119" s="29">
        <v>12.98</v>
      </c>
    </row>
    <row r="1120" spans="1:2" x14ac:dyDescent="0.15">
      <c r="A1120" s="30">
        <v>43307</v>
      </c>
      <c r="B1120" s="29">
        <v>12.9</v>
      </c>
    </row>
    <row r="1121" spans="1:2" x14ac:dyDescent="0.15">
      <c r="A1121" s="30">
        <v>43306</v>
      </c>
      <c r="B1121" s="29">
        <v>12.78</v>
      </c>
    </row>
    <row r="1122" spans="1:2" x14ac:dyDescent="0.15">
      <c r="A1122" s="30">
        <v>43305</v>
      </c>
      <c r="B1122" s="29">
        <v>12.67</v>
      </c>
    </row>
    <row r="1123" spans="1:2" x14ac:dyDescent="0.15">
      <c r="A1123" s="30">
        <v>43304</v>
      </c>
      <c r="B1123" s="29">
        <v>12.53</v>
      </c>
    </row>
    <row r="1124" spans="1:2" x14ac:dyDescent="0.15">
      <c r="A1124" s="30">
        <v>43301</v>
      </c>
      <c r="B1124" s="29">
        <v>12.4</v>
      </c>
    </row>
    <row r="1125" spans="1:2" x14ac:dyDescent="0.15">
      <c r="A1125" s="30">
        <v>43300</v>
      </c>
      <c r="B1125" s="29">
        <v>12.35</v>
      </c>
    </row>
    <row r="1126" spans="1:2" x14ac:dyDescent="0.15">
      <c r="A1126" s="30">
        <v>43299</v>
      </c>
      <c r="B1126" s="29">
        <v>12.32</v>
      </c>
    </row>
    <row r="1127" spans="1:2" x14ac:dyDescent="0.15">
      <c r="A1127" s="30">
        <v>43298</v>
      </c>
      <c r="B1127" s="29">
        <v>12.29</v>
      </c>
    </row>
    <row r="1128" spans="1:2" x14ac:dyDescent="0.15">
      <c r="A1128" s="30">
        <v>43297</v>
      </c>
      <c r="B1128" s="29">
        <v>12.28</v>
      </c>
    </row>
    <row r="1129" spans="1:2" x14ac:dyDescent="0.15">
      <c r="A1129" s="30">
        <v>43294</v>
      </c>
      <c r="B1129" s="29">
        <v>12.21</v>
      </c>
    </row>
    <row r="1130" spans="1:2" x14ac:dyDescent="0.15">
      <c r="A1130" s="30">
        <v>43293</v>
      </c>
      <c r="B1130" s="29">
        <v>12.09</v>
      </c>
    </row>
    <row r="1131" spans="1:2" x14ac:dyDescent="0.15">
      <c r="A1131" s="30">
        <v>43292</v>
      </c>
      <c r="B1131" s="29">
        <v>12.01</v>
      </c>
    </row>
    <row r="1132" spans="1:2" x14ac:dyDescent="0.15">
      <c r="A1132" s="30">
        <v>43291</v>
      </c>
      <c r="B1132" s="29">
        <v>11.88</v>
      </c>
    </row>
    <row r="1133" spans="1:2" x14ac:dyDescent="0.15">
      <c r="A1133" s="30">
        <v>43290</v>
      </c>
      <c r="B1133" s="29">
        <v>11.75</v>
      </c>
    </row>
    <row r="1134" spans="1:2" x14ac:dyDescent="0.15">
      <c r="A1134" s="30">
        <v>43287</v>
      </c>
      <c r="B1134" s="29">
        <v>11.59</v>
      </c>
    </row>
    <row r="1135" spans="1:2" x14ac:dyDescent="0.15">
      <c r="A1135" s="30">
        <v>43286</v>
      </c>
      <c r="B1135" s="29">
        <v>11.52</v>
      </c>
    </row>
    <row r="1136" spans="1:2" x14ac:dyDescent="0.15">
      <c r="A1136" s="30">
        <v>43285</v>
      </c>
      <c r="B1136" s="29">
        <v>11.47</v>
      </c>
    </row>
    <row r="1137" spans="1:2" x14ac:dyDescent="0.15">
      <c r="A1137" s="30">
        <v>43284</v>
      </c>
      <c r="B1137" s="29">
        <v>11.4</v>
      </c>
    </row>
    <row r="1138" spans="1:2" x14ac:dyDescent="0.15">
      <c r="A1138" s="30">
        <v>43283</v>
      </c>
      <c r="B1138" s="29">
        <v>11.39</v>
      </c>
    </row>
    <row r="1139" spans="1:2" x14ac:dyDescent="0.15">
      <c r="A1139" s="30">
        <v>43280</v>
      </c>
      <c r="B1139" s="29">
        <v>11.35</v>
      </c>
    </row>
    <row r="1140" spans="1:2" x14ac:dyDescent="0.15">
      <c r="A1140" s="30">
        <v>43279</v>
      </c>
      <c r="B1140" s="29">
        <v>11.39</v>
      </c>
    </row>
    <row r="1141" spans="1:2" x14ac:dyDescent="0.15">
      <c r="A1141" s="30">
        <v>43278</v>
      </c>
      <c r="B1141" s="29">
        <v>11.4</v>
      </c>
    </row>
    <row r="1142" spans="1:2" x14ac:dyDescent="0.15">
      <c r="A1142" s="30">
        <v>43277</v>
      </c>
      <c r="B1142" s="29">
        <v>11.43</v>
      </c>
    </row>
    <row r="1143" spans="1:2" x14ac:dyDescent="0.15">
      <c r="A1143" s="30">
        <v>43276</v>
      </c>
      <c r="B1143" s="29">
        <v>11.42</v>
      </c>
    </row>
    <row r="1144" spans="1:2" x14ac:dyDescent="0.15">
      <c r="A1144" s="30">
        <v>43273</v>
      </c>
      <c r="B1144" s="29">
        <v>11.42</v>
      </c>
    </row>
    <row r="1145" spans="1:2" x14ac:dyDescent="0.15">
      <c r="A1145" s="30">
        <v>43272</v>
      </c>
      <c r="B1145" s="29">
        <v>11.45</v>
      </c>
    </row>
    <row r="1146" spans="1:2" x14ac:dyDescent="0.15">
      <c r="A1146" s="30">
        <v>43271</v>
      </c>
      <c r="B1146" s="29">
        <v>11.45</v>
      </c>
    </row>
    <row r="1147" spans="1:2" x14ac:dyDescent="0.15">
      <c r="A1147" s="30">
        <v>43270</v>
      </c>
      <c r="B1147" s="29">
        <v>11.43</v>
      </c>
    </row>
    <row r="1148" spans="1:2" x14ac:dyDescent="0.15">
      <c r="A1148" s="30">
        <v>43269</v>
      </c>
      <c r="B1148" s="29">
        <v>11.42</v>
      </c>
    </row>
    <row r="1149" spans="1:2" x14ac:dyDescent="0.15">
      <c r="A1149" s="30">
        <v>43266</v>
      </c>
      <c r="B1149" s="29">
        <v>11.42</v>
      </c>
    </row>
    <row r="1150" spans="1:2" x14ac:dyDescent="0.15">
      <c r="A1150" s="30">
        <v>43265</v>
      </c>
      <c r="B1150" s="29">
        <v>11.39</v>
      </c>
    </row>
    <row r="1151" spans="1:2" x14ac:dyDescent="0.15">
      <c r="A1151" s="30">
        <v>43264</v>
      </c>
      <c r="B1151" s="29">
        <v>11.31</v>
      </c>
    </row>
    <row r="1152" spans="1:2" x14ac:dyDescent="0.15">
      <c r="A1152" s="30">
        <v>43263</v>
      </c>
      <c r="B1152" s="29">
        <v>11.25</v>
      </c>
    </row>
    <row r="1153" spans="1:2" x14ac:dyDescent="0.15">
      <c r="A1153" s="30">
        <v>43262</v>
      </c>
      <c r="B1153" s="29">
        <v>11.24</v>
      </c>
    </row>
    <row r="1154" spans="1:2" x14ac:dyDescent="0.15">
      <c r="A1154" s="30">
        <v>43259</v>
      </c>
      <c r="B1154" s="29">
        <v>11.23</v>
      </c>
    </row>
    <row r="1155" spans="1:2" x14ac:dyDescent="0.15">
      <c r="A1155" s="30">
        <v>43258</v>
      </c>
      <c r="B1155" s="29">
        <v>11.21</v>
      </c>
    </row>
    <row r="1156" spans="1:2" x14ac:dyDescent="0.15">
      <c r="A1156" s="30">
        <v>43257</v>
      </c>
      <c r="B1156" s="29">
        <v>11.19</v>
      </c>
    </row>
    <row r="1157" spans="1:2" x14ac:dyDescent="0.15">
      <c r="A1157" s="30">
        <v>43256</v>
      </c>
      <c r="B1157" s="29">
        <v>11.18</v>
      </c>
    </row>
    <row r="1158" spans="1:2" x14ac:dyDescent="0.15">
      <c r="A1158" s="30">
        <v>43255</v>
      </c>
      <c r="B1158" s="29">
        <v>11.15</v>
      </c>
    </row>
    <row r="1159" spans="1:2" x14ac:dyDescent="0.15">
      <c r="A1159" s="30">
        <v>43252</v>
      </c>
      <c r="B1159" s="29">
        <v>11.1</v>
      </c>
    </row>
    <row r="1160" spans="1:2" x14ac:dyDescent="0.15">
      <c r="A1160" s="30">
        <v>43251</v>
      </c>
      <c r="B1160" s="29">
        <v>11.1</v>
      </c>
    </row>
    <row r="1161" spans="1:2" x14ac:dyDescent="0.15">
      <c r="A1161" s="30">
        <v>43250</v>
      </c>
      <c r="B1161" s="29">
        <v>11.06</v>
      </c>
    </row>
    <row r="1162" spans="1:2" x14ac:dyDescent="0.15">
      <c r="A1162" s="30">
        <v>43249</v>
      </c>
      <c r="B1162" s="29">
        <v>10.98</v>
      </c>
    </row>
    <row r="1163" spans="1:2" x14ac:dyDescent="0.15">
      <c r="A1163" s="30">
        <v>43248</v>
      </c>
      <c r="B1163" s="29">
        <v>10.88</v>
      </c>
    </row>
    <row r="1164" spans="1:2" x14ac:dyDescent="0.15">
      <c r="A1164" s="30">
        <v>43245</v>
      </c>
      <c r="B1164" s="29">
        <v>10.54</v>
      </c>
    </row>
    <row r="1165" spans="1:2" x14ac:dyDescent="0.15">
      <c r="A1165" s="30">
        <v>43244</v>
      </c>
      <c r="B1165" s="29">
        <v>10.4</v>
      </c>
    </row>
    <row r="1166" spans="1:2" x14ac:dyDescent="0.15">
      <c r="A1166" s="30">
        <v>43243</v>
      </c>
      <c r="B1166" s="29">
        <v>10.25</v>
      </c>
    </row>
    <row r="1167" spans="1:2" x14ac:dyDescent="0.15">
      <c r="A1167" s="30">
        <v>43242</v>
      </c>
      <c r="B1167" s="29">
        <v>10.130000000000001</v>
      </c>
    </row>
    <row r="1168" spans="1:2" x14ac:dyDescent="0.15">
      <c r="A1168" s="30">
        <v>43241</v>
      </c>
      <c r="B1168" s="29">
        <v>10.1</v>
      </c>
    </row>
    <row r="1169" spans="1:2" x14ac:dyDescent="0.15">
      <c r="A1169" s="30">
        <v>43238</v>
      </c>
      <c r="B1169" s="29">
        <v>10.050000000000001</v>
      </c>
    </row>
    <row r="1170" spans="1:2" x14ac:dyDescent="0.15">
      <c r="A1170" s="30">
        <v>43237</v>
      </c>
      <c r="B1170" s="29">
        <v>10.07</v>
      </c>
    </row>
    <row r="1171" spans="1:2" x14ac:dyDescent="0.15">
      <c r="A1171" s="30">
        <v>43236</v>
      </c>
      <c r="B1171" s="29">
        <v>10.050000000000001</v>
      </c>
    </row>
    <row r="1172" spans="1:2" x14ac:dyDescent="0.15">
      <c r="A1172" s="30">
        <v>43235</v>
      </c>
      <c r="B1172" s="29">
        <v>10.050000000000001</v>
      </c>
    </row>
    <row r="1173" spans="1:2" x14ac:dyDescent="0.15">
      <c r="A1173" s="30">
        <v>43234</v>
      </c>
      <c r="B1173" s="29">
        <v>10.029999999999999</v>
      </c>
    </row>
    <row r="1174" spans="1:2" x14ac:dyDescent="0.15">
      <c r="A1174" s="30">
        <v>43231</v>
      </c>
      <c r="B1174" s="29">
        <v>10.01</v>
      </c>
    </row>
    <row r="1175" spans="1:2" x14ac:dyDescent="0.15">
      <c r="A1175" s="30">
        <v>43230</v>
      </c>
      <c r="B1175" s="29">
        <v>10.01</v>
      </c>
    </row>
    <row r="1176" spans="1:2" x14ac:dyDescent="0.15">
      <c r="A1176" s="30">
        <v>43229</v>
      </c>
      <c r="B1176" s="29">
        <v>10.01</v>
      </c>
    </row>
    <row r="1177" spans="1:2" x14ac:dyDescent="0.15">
      <c r="A1177" s="30">
        <v>43228</v>
      </c>
      <c r="B1177" s="29">
        <v>10.029999999999999</v>
      </c>
    </row>
    <row r="1178" spans="1:2" x14ac:dyDescent="0.15">
      <c r="A1178" s="30">
        <v>43227</v>
      </c>
      <c r="B1178" s="29">
        <v>10.039999999999999</v>
      </c>
    </row>
    <row r="1179" spans="1:2" x14ac:dyDescent="0.15">
      <c r="A1179" s="30">
        <v>43224</v>
      </c>
      <c r="B1179" s="29">
        <v>10.07</v>
      </c>
    </row>
    <row r="1180" spans="1:2" x14ac:dyDescent="0.15">
      <c r="A1180" s="30">
        <v>43223</v>
      </c>
      <c r="B1180" s="29">
        <v>10.08</v>
      </c>
    </row>
    <row r="1181" spans="1:2" x14ac:dyDescent="0.15">
      <c r="A1181" s="30">
        <v>43222</v>
      </c>
      <c r="B1181" s="29">
        <v>10.08</v>
      </c>
    </row>
    <row r="1182" spans="1:2" x14ac:dyDescent="0.15">
      <c r="A1182" s="30">
        <v>43221</v>
      </c>
      <c r="B1182" s="29">
        <v>10.14</v>
      </c>
    </row>
    <row r="1183" spans="1:2" x14ac:dyDescent="0.15">
      <c r="A1183" s="30">
        <v>43220</v>
      </c>
      <c r="B1183" s="29">
        <v>10.14</v>
      </c>
    </row>
    <row r="1184" spans="1:2" x14ac:dyDescent="0.15">
      <c r="A1184" s="30">
        <v>43218</v>
      </c>
      <c r="B1184" s="29">
        <v>10.14</v>
      </c>
    </row>
    <row r="1185" spans="1:2" x14ac:dyDescent="0.15">
      <c r="A1185" s="30">
        <v>43217</v>
      </c>
      <c r="B1185" s="29">
        <v>10.17</v>
      </c>
    </row>
    <row r="1186" spans="1:2" x14ac:dyDescent="0.15">
      <c r="A1186" s="30">
        <v>43216</v>
      </c>
      <c r="B1186" s="29">
        <v>10.19</v>
      </c>
    </row>
    <row r="1187" spans="1:2" x14ac:dyDescent="0.15">
      <c r="A1187" s="30">
        <v>43215</v>
      </c>
      <c r="B1187" s="29">
        <v>10.210000000000001</v>
      </c>
    </row>
    <row r="1188" spans="1:2" x14ac:dyDescent="0.15">
      <c r="A1188" s="30">
        <v>43214</v>
      </c>
      <c r="B1188" s="29">
        <v>10.25</v>
      </c>
    </row>
    <row r="1189" spans="1:2" x14ac:dyDescent="0.15">
      <c r="A1189" s="30">
        <v>43213</v>
      </c>
      <c r="B1189" s="29">
        <v>10.28</v>
      </c>
    </row>
    <row r="1190" spans="1:2" x14ac:dyDescent="0.15">
      <c r="A1190" s="30">
        <v>43210</v>
      </c>
      <c r="B1190" s="29">
        <v>10.28</v>
      </c>
    </row>
    <row r="1191" spans="1:2" x14ac:dyDescent="0.15">
      <c r="A1191" s="30">
        <v>43209</v>
      </c>
      <c r="B1191" s="29">
        <v>10.28</v>
      </c>
    </row>
    <row r="1192" spans="1:2" x14ac:dyDescent="0.15">
      <c r="A1192" s="30">
        <v>43208</v>
      </c>
      <c r="B1192" s="29">
        <v>10.3</v>
      </c>
    </row>
    <row r="1193" spans="1:2" x14ac:dyDescent="0.15">
      <c r="A1193" s="30">
        <v>43207</v>
      </c>
      <c r="B1193" s="29">
        <v>10.31</v>
      </c>
    </row>
    <row r="1194" spans="1:2" x14ac:dyDescent="0.15">
      <c r="A1194" s="30">
        <v>43206</v>
      </c>
      <c r="B1194" s="29">
        <v>10.34</v>
      </c>
    </row>
    <row r="1195" spans="1:2" x14ac:dyDescent="0.15">
      <c r="A1195" s="30">
        <v>43203</v>
      </c>
      <c r="B1195" s="29">
        <v>10.37</v>
      </c>
    </row>
    <row r="1196" spans="1:2" x14ac:dyDescent="0.15">
      <c r="A1196" s="30">
        <v>43202</v>
      </c>
      <c r="B1196" s="29">
        <v>10.4</v>
      </c>
    </row>
    <row r="1197" spans="1:2" x14ac:dyDescent="0.15">
      <c r="A1197" s="30">
        <v>43201</v>
      </c>
      <c r="B1197" s="29">
        <v>10.41</v>
      </c>
    </row>
    <row r="1198" spans="1:2" x14ac:dyDescent="0.15">
      <c r="A1198" s="30">
        <v>43200</v>
      </c>
      <c r="B1198" s="29">
        <v>10.42</v>
      </c>
    </row>
    <row r="1199" spans="1:2" x14ac:dyDescent="0.15">
      <c r="A1199" s="30">
        <v>43199</v>
      </c>
      <c r="B1199" s="29">
        <v>10.44</v>
      </c>
    </row>
    <row r="1200" spans="1:2" x14ac:dyDescent="0.15">
      <c r="A1200" s="30">
        <v>43198</v>
      </c>
      <c r="B1200" s="29">
        <v>10.53</v>
      </c>
    </row>
    <row r="1201" spans="1:2" x14ac:dyDescent="0.15">
      <c r="A1201" s="30">
        <v>43197</v>
      </c>
      <c r="B1201" s="29">
        <v>10.55</v>
      </c>
    </row>
    <row r="1202" spans="1:2" x14ac:dyDescent="0.15">
      <c r="A1202" s="30">
        <v>43196</v>
      </c>
      <c r="B1202" s="29">
        <v>10.55</v>
      </c>
    </row>
    <row r="1203" spans="1:2" x14ac:dyDescent="0.15">
      <c r="A1203" s="30">
        <v>43195</v>
      </c>
      <c r="B1203" s="29">
        <v>10.55</v>
      </c>
    </row>
    <row r="1204" spans="1:2" x14ac:dyDescent="0.15">
      <c r="A1204" s="30">
        <v>43194</v>
      </c>
      <c r="B1204" s="29">
        <v>10.55</v>
      </c>
    </row>
    <row r="1205" spans="1:2" x14ac:dyDescent="0.15">
      <c r="A1205" s="30">
        <v>43193</v>
      </c>
      <c r="B1205" s="29">
        <v>10.59</v>
      </c>
    </row>
    <row r="1206" spans="1:2" x14ac:dyDescent="0.15">
      <c r="A1206" s="30">
        <v>43192</v>
      </c>
      <c r="B1206" s="29">
        <v>10.51</v>
      </c>
    </row>
    <row r="1207" spans="1:2" x14ac:dyDescent="0.15">
      <c r="A1207" s="30">
        <v>43189</v>
      </c>
      <c r="B1207" s="29">
        <v>10.45</v>
      </c>
    </row>
    <row r="1208" spans="1:2" x14ac:dyDescent="0.15">
      <c r="A1208" s="30">
        <v>43188</v>
      </c>
      <c r="B1208" s="29">
        <v>10.43</v>
      </c>
    </row>
    <row r="1209" spans="1:2" x14ac:dyDescent="0.15">
      <c r="A1209" s="30">
        <v>43187</v>
      </c>
      <c r="B1209" s="29">
        <v>10.43</v>
      </c>
    </row>
    <row r="1210" spans="1:2" x14ac:dyDescent="0.15">
      <c r="A1210" s="30">
        <v>43186</v>
      </c>
      <c r="B1210" s="29">
        <v>10.45</v>
      </c>
    </row>
    <row r="1211" spans="1:2" x14ac:dyDescent="0.15">
      <c r="A1211" s="30">
        <v>43185</v>
      </c>
      <c r="B1211" s="29">
        <v>10.5</v>
      </c>
    </row>
    <row r="1212" spans="1:2" x14ac:dyDescent="0.15">
      <c r="A1212" s="30">
        <v>43182</v>
      </c>
      <c r="B1212" s="29">
        <v>10.57</v>
      </c>
    </row>
    <row r="1213" spans="1:2" x14ac:dyDescent="0.15">
      <c r="A1213" s="30">
        <v>43181</v>
      </c>
      <c r="B1213" s="29">
        <v>10.7</v>
      </c>
    </row>
    <row r="1214" spans="1:2" x14ac:dyDescent="0.15">
      <c r="A1214" s="30">
        <v>43180</v>
      </c>
      <c r="B1214" s="29">
        <v>10.85</v>
      </c>
    </row>
    <row r="1215" spans="1:2" x14ac:dyDescent="0.15">
      <c r="A1215" s="30">
        <v>43179</v>
      </c>
      <c r="B1215" s="29">
        <v>11</v>
      </c>
    </row>
    <row r="1216" spans="1:2" x14ac:dyDescent="0.15">
      <c r="A1216" s="30">
        <v>43178</v>
      </c>
      <c r="B1216" s="29">
        <v>11.15</v>
      </c>
    </row>
    <row r="1217" spans="1:2" x14ac:dyDescent="0.15">
      <c r="A1217" s="30">
        <v>43175</v>
      </c>
      <c r="B1217" s="29">
        <v>11.29</v>
      </c>
    </row>
    <row r="1218" spans="1:2" x14ac:dyDescent="0.15">
      <c r="A1218" s="30">
        <v>43174</v>
      </c>
      <c r="B1218" s="29">
        <v>11.38</v>
      </c>
    </row>
    <row r="1219" spans="1:2" x14ac:dyDescent="0.15">
      <c r="A1219" s="30">
        <v>43173</v>
      </c>
      <c r="B1219" s="29">
        <v>11.45</v>
      </c>
    </row>
    <row r="1220" spans="1:2" x14ac:dyDescent="0.15">
      <c r="A1220" s="30">
        <v>43172</v>
      </c>
      <c r="B1220" s="29">
        <v>11.5</v>
      </c>
    </row>
    <row r="1221" spans="1:2" x14ac:dyDescent="0.15">
      <c r="A1221" s="30">
        <v>43171</v>
      </c>
      <c r="B1221" s="29">
        <v>11.57</v>
      </c>
    </row>
    <row r="1222" spans="1:2" x14ac:dyDescent="0.15">
      <c r="A1222" s="30">
        <v>43168</v>
      </c>
      <c r="B1222" s="29">
        <v>11.65</v>
      </c>
    </row>
    <row r="1223" spans="1:2" x14ac:dyDescent="0.15">
      <c r="A1223" s="30">
        <v>43167</v>
      </c>
      <c r="B1223" s="29">
        <v>11.72</v>
      </c>
    </row>
    <row r="1224" spans="1:2" x14ac:dyDescent="0.15">
      <c r="A1224" s="30">
        <v>43166</v>
      </c>
      <c r="B1224" s="29">
        <v>11.86</v>
      </c>
    </row>
    <row r="1225" spans="1:2" x14ac:dyDescent="0.15">
      <c r="A1225" s="30">
        <v>43165</v>
      </c>
      <c r="B1225" s="29">
        <v>12.01</v>
      </c>
    </row>
    <row r="1226" spans="1:2" x14ac:dyDescent="0.15">
      <c r="A1226" s="30">
        <v>43164</v>
      </c>
      <c r="B1226" s="29">
        <v>12.14</v>
      </c>
    </row>
    <row r="1227" spans="1:2" x14ac:dyDescent="0.15">
      <c r="A1227" s="30">
        <v>43161</v>
      </c>
      <c r="B1227" s="29">
        <v>12.44</v>
      </c>
    </row>
    <row r="1228" spans="1:2" x14ac:dyDescent="0.15">
      <c r="A1228" s="30">
        <v>43160</v>
      </c>
      <c r="B1228" s="29">
        <v>12.75</v>
      </c>
    </row>
    <row r="1229" spans="1:2" x14ac:dyDescent="0.15">
      <c r="A1229" s="30">
        <v>43159</v>
      </c>
      <c r="B1229" s="29">
        <v>12.9</v>
      </c>
    </row>
    <row r="1230" spans="1:2" x14ac:dyDescent="0.15">
      <c r="A1230" s="30">
        <v>43158</v>
      </c>
      <c r="B1230" s="29">
        <v>13.07</v>
      </c>
    </row>
    <row r="1231" spans="1:2" x14ac:dyDescent="0.15">
      <c r="A1231" s="30">
        <v>43157</v>
      </c>
      <c r="B1231" s="29">
        <v>13.22</v>
      </c>
    </row>
    <row r="1232" spans="1:2" x14ac:dyDescent="0.15">
      <c r="A1232" s="30">
        <v>43155</v>
      </c>
      <c r="B1232" s="29">
        <v>13.35</v>
      </c>
    </row>
    <row r="1233" spans="1:2" x14ac:dyDescent="0.15">
      <c r="A1233" s="30">
        <v>43154</v>
      </c>
      <c r="B1233" s="29">
        <v>13.44</v>
      </c>
    </row>
    <row r="1234" spans="1:2" x14ac:dyDescent="0.15">
      <c r="A1234" s="30">
        <v>43153</v>
      </c>
      <c r="B1234" s="29">
        <v>13.48</v>
      </c>
    </row>
    <row r="1235" spans="1:2" x14ac:dyDescent="0.15">
      <c r="A1235" s="30">
        <v>43152</v>
      </c>
      <c r="B1235" s="29">
        <v>13.52</v>
      </c>
    </row>
    <row r="1236" spans="1:2" x14ac:dyDescent="0.15">
      <c r="A1236" s="30">
        <v>43151</v>
      </c>
      <c r="B1236" s="29">
        <v>13.52</v>
      </c>
    </row>
    <row r="1237" spans="1:2" x14ac:dyDescent="0.15">
      <c r="A1237" s="30">
        <v>43150</v>
      </c>
      <c r="B1237" s="29">
        <v>13.52</v>
      </c>
    </row>
    <row r="1238" spans="1:2" x14ac:dyDescent="0.15">
      <c r="A1238" s="30">
        <v>43147</v>
      </c>
      <c r="B1238" s="29">
        <v>13.52</v>
      </c>
    </row>
    <row r="1239" spans="1:2" x14ac:dyDescent="0.15">
      <c r="A1239" s="30">
        <v>43146</v>
      </c>
      <c r="B1239" s="29">
        <v>13.52</v>
      </c>
    </row>
    <row r="1240" spans="1:2" x14ac:dyDescent="0.15">
      <c r="A1240" s="30">
        <v>43145</v>
      </c>
      <c r="B1240" s="29">
        <v>13.52</v>
      </c>
    </row>
    <row r="1241" spans="1:2" x14ac:dyDescent="0.15">
      <c r="A1241" s="30">
        <v>43144</v>
      </c>
      <c r="B1241" s="29">
        <v>13.52</v>
      </c>
    </row>
    <row r="1242" spans="1:2" x14ac:dyDescent="0.15">
      <c r="A1242" s="30">
        <v>43143</v>
      </c>
      <c r="B1242" s="29">
        <v>13.54</v>
      </c>
    </row>
    <row r="1243" spans="1:2" x14ac:dyDescent="0.15">
      <c r="A1243" s="30">
        <v>43142</v>
      </c>
      <c r="B1243" s="29">
        <v>13.68</v>
      </c>
    </row>
    <row r="1244" spans="1:2" x14ac:dyDescent="0.15">
      <c r="A1244" s="30">
        <v>43140</v>
      </c>
      <c r="B1244" s="29">
        <v>13.86</v>
      </c>
    </row>
    <row r="1245" spans="1:2" x14ac:dyDescent="0.15">
      <c r="A1245" s="30">
        <v>43139</v>
      </c>
      <c r="B1245" s="29">
        <v>14.02</v>
      </c>
    </row>
    <row r="1246" spans="1:2" x14ac:dyDescent="0.15">
      <c r="A1246" s="30">
        <v>43138</v>
      </c>
      <c r="B1246" s="29">
        <v>14.13</v>
      </c>
    </row>
    <row r="1247" spans="1:2" x14ac:dyDescent="0.15">
      <c r="A1247" s="30">
        <v>43137</v>
      </c>
      <c r="B1247" s="29">
        <v>14.27</v>
      </c>
    </row>
    <row r="1248" spans="1:2" x14ac:dyDescent="0.15">
      <c r="A1248" s="30">
        <v>43136</v>
      </c>
      <c r="B1248" s="29">
        <v>14.37</v>
      </c>
    </row>
    <row r="1249" spans="1:2" x14ac:dyDescent="0.15">
      <c r="A1249" s="30">
        <v>43133</v>
      </c>
      <c r="B1249" s="29">
        <v>14.51</v>
      </c>
    </row>
    <row r="1250" spans="1:2" x14ac:dyDescent="0.15">
      <c r="A1250" s="30">
        <v>43132</v>
      </c>
      <c r="B1250" s="29">
        <v>14.57</v>
      </c>
    </row>
    <row r="1251" spans="1:2" x14ac:dyDescent="0.15">
      <c r="A1251" s="30">
        <v>43131</v>
      </c>
      <c r="B1251" s="29">
        <v>14.68</v>
      </c>
    </row>
    <row r="1252" spans="1:2" x14ac:dyDescent="0.15">
      <c r="A1252" s="30">
        <v>43130</v>
      </c>
      <c r="B1252" s="29">
        <v>14.8</v>
      </c>
    </row>
    <row r="1253" spans="1:2" x14ac:dyDescent="0.15">
      <c r="A1253" s="30">
        <v>43129</v>
      </c>
      <c r="B1253" s="29">
        <v>14.87</v>
      </c>
    </row>
    <row r="1254" spans="1:2" x14ac:dyDescent="0.15">
      <c r="A1254" s="30">
        <v>43126</v>
      </c>
      <c r="B1254" s="29">
        <v>14.91</v>
      </c>
    </row>
    <row r="1255" spans="1:2" x14ac:dyDescent="0.15">
      <c r="A1255" s="30">
        <v>43125</v>
      </c>
      <c r="B1255" s="29">
        <v>14.92</v>
      </c>
    </row>
    <row r="1256" spans="1:2" x14ac:dyDescent="0.15">
      <c r="A1256" s="30">
        <v>43124</v>
      </c>
      <c r="B1256" s="29">
        <v>14.91</v>
      </c>
    </row>
    <row r="1257" spans="1:2" x14ac:dyDescent="0.15">
      <c r="A1257" s="30">
        <v>43123</v>
      </c>
      <c r="B1257" s="29">
        <v>14.94</v>
      </c>
    </row>
    <row r="1258" spans="1:2" x14ac:dyDescent="0.15">
      <c r="A1258" s="30">
        <v>43122</v>
      </c>
      <c r="B1258" s="29">
        <v>14.98</v>
      </c>
    </row>
    <row r="1259" spans="1:2" x14ac:dyDescent="0.15">
      <c r="A1259" s="30">
        <v>43119</v>
      </c>
      <c r="B1259" s="29">
        <v>15.05</v>
      </c>
    </row>
    <row r="1260" spans="1:2" x14ac:dyDescent="0.15">
      <c r="A1260" s="30">
        <v>43118</v>
      </c>
      <c r="B1260" s="29">
        <v>15.09</v>
      </c>
    </row>
    <row r="1261" spans="1:2" x14ac:dyDescent="0.15">
      <c r="A1261" s="30">
        <v>43117</v>
      </c>
      <c r="B1261" s="29">
        <v>15.11</v>
      </c>
    </row>
    <row r="1262" spans="1:2" x14ac:dyDescent="0.15">
      <c r="A1262" s="30">
        <v>43116</v>
      </c>
      <c r="B1262" s="29">
        <v>15.12</v>
      </c>
    </row>
    <row r="1263" spans="1:2" x14ac:dyDescent="0.15">
      <c r="A1263" s="30">
        <v>43115</v>
      </c>
      <c r="B1263" s="29">
        <v>15.19</v>
      </c>
    </row>
    <row r="1264" spans="1:2" x14ac:dyDescent="0.15">
      <c r="A1264" s="30">
        <v>43112</v>
      </c>
      <c r="B1264" s="29">
        <v>15.24</v>
      </c>
    </row>
    <row r="1265" spans="1:2" x14ac:dyDescent="0.15">
      <c r="A1265" s="30">
        <v>43111</v>
      </c>
      <c r="B1265" s="29">
        <v>15.19</v>
      </c>
    </row>
    <row r="1266" spans="1:2" x14ac:dyDescent="0.15">
      <c r="A1266" s="30">
        <v>43110</v>
      </c>
      <c r="B1266" s="29">
        <v>15.17</v>
      </c>
    </row>
    <row r="1267" spans="1:2" x14ac:dyDescent="0.15">
      <c r="A1267" s="30">
        <v>43109</v>
      </c>
      <c r="B1267" s="29">
        <v>15.15</v>
      </c>
    </row>
    <row r="1268" spans="1:2" x14ac:dyDescent="0.15">
      <c r="A1268" s="30">
        <v>43108</v>
      </c>
      <c r="B1268" s="29">
        <v>15.11</v>
      </c>
    </row>
    <row r="1269" spans="1:2" x14ac:dyDescent="0.15">
      <c r="A1269" s="30">
        <v>43105</v>
      </c>
      <c r="B1269" s="29">
        <v>15.07</v>
      </c>
    </row>
    <row r="1270" spans="1:2" x14ac:dyDescent="0.15">
      <c r="A1270" s="30">
        <v>43104</v>
      </c>
      <c r="B1270" s="29">
        <v>15</v>
      </c>
    </row>
    <row r="1271" spans="1:2" x14ac:dyDescent="0.15">
      <c r="A1271" s="30">
        <v>43103</v>
      </c>
      <c r="B1271" s="29">
        <v>15</v>
      </c>
    </row>
    <row r="1272" spans="1:2" x14ac:dyDescent="0.15">
      <c r="A1272" s="30">
        <v>43102</v>
      </c>
      <c r="B1272" s="29">
        <v>14.98</v>
      </c>
    </row>
    <row r="1273" spans="1:2" x14ac:dyDescent="0.15">
      <c r="A1273" s="30">
        <v>43101</v>
      </c>
      <c r="B1273" s="29">
        <v>14.95</v>
      </c>
    </row>
    <row r="1274" spans="1:2" x14ac:dyDescent="0.15">
      <c r="A1274" s="30">
        <v>43098</v>
      </c>
      <c r="B1274" s="29">
        <v>14.95</v>
      </c>
    </row>
    <row r="1275" spans="1:2" x14ac:dyDescent="0.15">
      <c r="A1275" s="30">
        <v>43097</v>
      </c>
      <c r="B1275" s="29">
        <v>14.96</v>
      </c>
    </row>
    <row r="1276" spans="1:2" x14ac:dyDescent="0.15">
      <c r="A1276" s="30">
        <v>43096</v>
      </c>
      <c r="B1276" s="29">
        <v>14.99</v>
      </c>
    </row>
    <row r="1277" spans="1:2" x14ac:dyDescent="0.15">
      <c r="A1277" s="30">
        <v>43095</v>
      </c>
      <c r="B1277" s="29">
        <v>15.01</v>
      </c>
    </row>
    <row r="1278" spans="1:2" x14ac:dyDescent="0.15">
      <c r="A1278" s="30">
        <v>43094</v>
      </c>
      <c r="B1278" s="29">
        <v>15</v>
      </c>
    </row>
    <row r="1279" spans="1:2" x14ac:dyDescent="0.15">
      <c r="A1279" s="30">
        <v>43091</v>
      </c>
      <c r="B1279" s="29">
        <v>14.99</v>
      </c>
    </row>
    <row r="1280" spans="1:2" x14ac:dyDescent="0.15">
      <c r="A1280" s="30">
        <v>43090</v>
      </c>
      <c r="B1280" s="29">
        <v>15</v>
      </c>
    </row>
    <row r="1281" spans="1:2" x14ac:dyDescent="0.15">
      <c r="A1281" s="30">
        <v>43089</v>
      </c>
      <c r="B1281" s="29">
        <v>15.01</v>
      </c>
    </row>
    <row r="1282" spans="1:2" x14ac:dyDescent="0.15">
      <c r="A1282" s="30">
        <v>43088</v>
      </c>
      <c r="B1282" s="29">
        <v>15.04</v>
      </c>
    </row>
    <row r="1283" spans="1:2" x14ac:dyDescent="0.15">
      <c r="A1283" s="30">
        <v>43087</v>
      </c>
      <c r="B1283" s="29">
        <v>15.05</v>
      </c>
    </row>
    <row r="1284" spans="1:2" x14ac:dyDescent="0.15">
      <c r="A1284" s="30">
        <v>43084</v>
      </c>
      <c r="B1284" s="29">
        <v>15.05</v>
      </c>
    </row>
    <row r="1285" spans="1:2" x14ac:dyDescent="0.15">
      <c r="A1285" s="30">
        <v>43083</v>
      </c>
      <c r="B1285" s="29">
        <v>15.08</v>
      </c>
    </row>
    <row r="1286" spans="1:2" x14ac:dyDescent="0.15">
      <c r="A1286" s="30">
        <v>43082</v>
      </c>
      <c r="B1286" s="29">
        <v>15.06</v>
      </c>
    </row>
    <row r="1287" spans="1:2" x14ac:dyDescent="0.15">
      <c r="A1287" s="30">
        <v>43081</v>
      </c>
      <c r="B1287" s="29">
        <v>15.03</v>
      </c>
    </row>
    <row r="1288" spans="1:2" x14ac:dyDescent="0.15">
      <c r="A1288" s="30">
        <v>43080</v>
      </c>
      <c r="B1288" s="29">
        <v>15.01</v>
      </c>
    </row>
    <row r="1289" spans="1:2" x14ac:dyDescent="0.15">
      <c r="A1289" s="30">
        <v>43077</v>
      </c>
      <c r="B1289" s="29">
        <v>14.97</v>
      </c>
    </row>
    <row r="1290" spans="1:2" x14ac:dyDescent="0.15">
      <c r="A1290" s="30">
        <v>43076</v>
      </c>
      <c r="B1290" s="29">
        <v>14.94</v>
      </c>
    </row>
    <row r="1291" spans="1:2" x14ac:dyDescent="0.15">
      <c r="A1291" s="30">
        <v>43075</v>
      </c>
      <c r="B1291" s="29">
        <v>14.89</v>
      </c>
    </row>
    <row r="1292" spans="1:2" x14ac:dyDescent="0.15">
      <c r="A1292" s="30">
        <v>43074</v>
      </c>
      <c r="B1292" s="29">
        <v>14.8</v>
      </c>
    </row>
    <row r="1293" spans="1:2" x14ac:dyDescent="0.15">
      <c r="A1293" s="30">
        <v>43073</v>
      </c>
      <c r="B1293" s="29">
        <v>14.69</v>
      </c>
    </row>
    <row r="1294" spans="1:2" x14ac:dyDescent="0.15">
      <c r="A1294" s="30">
        <v>43070</v>
      </c>
      <c r="B1294" s="29">
        <v>14.58</v>
      </c>
    </row>
    <row r="1295" spans="1:2" x14ac:dyDescent="0.15">
      <c r="A1295" s="30">
        <v>43069</v>
      </c>
      <c r="B1295" s="29">
        <v>14.52</v>
      </c>
    </row>
    <row r="1296" spans="1:2" x14ac:dyDescent="0.15">
      <c r="A1296" s="30">
        <v>43068</v>
      </c>
      <c r="B1296" s="29">
        <v>14.51</v>
      </c>
    </row>
    <row r="1297" spans="1:2" x14ac:dyDescent="0.15">
      <c r="A1297" s="30">
        <v>43067</v>
      </c>
      <c r="B1297" s="29">
        <v>14.45</v>
      </c>
    </row>
    <row r="1298" spans="1:2" x14ac:dyDescent="0.15">
      <c r="A1298" s="30">
        <v>43066</v>
      </c>
      <c r="B1298" s="29">
        <v>14.38</v>
      </c>
    </row>
    <row r="1299" spans="1:2" x14ac:dyDescent="0.15">
      <c r="A1299" s="30">
        <v>43063</v>
      </c>
      <c r="B1299" s="29">
        <v>14.32</v>
      </c>
    </row>
    <row r="1300" spans="1:2" x14ac:dyDescent="0.15">
      <c r="A1300" s="30">
        <v>43062</v>
      </c>
      <c r="B1300" s="29">
        <v>14.31</v>
      </c>
    </row>
    <row r="1301" spans="1:2" x14ac:dyDescent="0.15">
      <c r="A1301" s="30">
        <v>43061</v>
      </c>
      <c r="B1301" s="29">
        <v>14.3</v>
      </c>
    </row>
    <row r="1302" spans="1:2" x14ac:dyDescent="0.15">
      <c r="A1302" s="30">
        <v>43060</v>
      </c>
      <c r="B1302" s="29">
        <v>14.26</v>
      </c>
    </row>
    <row r="1303" spans="1:2" x14ac:dyDescent="0.15">
      <c r="A1303" s="30">
        <v>43059</v>
      </c>
      <c r="B1303" s="29">
        <v>14.28</v>
      </c>
    </row>
    <row r="1304" spans="1:2" x14ac:dyDescent="0.15">
      <c r="A1304" s="30">
        <v>43056</v>
      </c>
      <c r="B1304" s="29">
        <v>14.29</v>
      </c>
    </row>
    <row r="1305" spans="1:2" x14ac:dyDescent="0.15">
      <c r="A1305" s="30">
        <v>43055</v>
      </c>
      <c r="B1305" s="29">
        <v>14.26</v>
      </c>
    </row>
    <row r="1306" spans="1:2" x14ac:dyDescent="0.15">
      <c r="A1306" s="30">
        <v>43054</v>
      </c>
      <c r="B1306" s="29">
        <v>14.22</v>
      </c>
    </row>
    <row r="1307" spans="1:2" x14ac:dyDescent="0.15">
      <c r="A1307" s="30">
        <v>43053</v>
      </c>
      <c r="B1307" s="29">
        <v>14.23</v>
      </c>
    </row>
    <row r="1308" spans="1:2" x14ac:dyDescent="0.15">
      <c r="A1308" s="30">
        <v>43052</v>
      </c>
      <c r="B1308" s="29">
        <v>14.24</v>
      </c>
    </row>
    <row r="1309" spans="1:2" x14ac:dyDescent="0.15">
      <c r="A1309" s="30">
        <v>43049</v>
      </c>
      <c r="B1309" s="29">
        <v>14.22</v>
      </c>
    </row>
    <row r="1310" spans="1:2" x14ac:dyDescent="0.15">
      <c r="A1310" s="30">
        <v>43048</v>
      </c>
      <c r="B1310" s="29">
        <v>14.21</v>
      </c>
    </row>
    <row r="1311" spans="1:2" x14ac:dyDescent="0.15">
      <c r="A1311" s="30">
        <v>43047</v>
      </c>
      <c r="B1311" s="29">
        <v>14.18</v>
      </c>
    </row>
    <row r="1312" spans="1:2" x14ac:dyDescent="0.15">
      <c r="A1312" s="30">
        <v>43046</v>
      </c>
      <c r="B1312" s="29">
        <v>14.19</v>
      </c>
    </row>
    <row r="1313" spans="1:2" x14ac:dyDescent="0.15">
      <c r="A1313" s="30">
        <v>43045</v>
      </c>
      <c r="B1313" s="29">
        <v>14.2</v>
      </c>
    </row>
    <row r="1314" spans="1:2" x14ac:dyDescent="0.15">
      <c r="A1314" s="30">
        <v>43042</v>
      </c>
      <c r="B1314" s="29">
        <v>14.17</v>
      </c>
    </row>
    <row r="1315" spans="1:2" x14ac:dyDescent="0.15">
      <c r="A1315" s="30">
        <v>43041</v>
      </c>
      <c r="B1315" s="29">
        <v>14.16</v>
      </c>
    </row>
    <row r="1316" spans="1:2" x14ac:dyDescent="0.15">
      <c r="A1316" s="30">
        <v>43040</v>
      </c>
      <c r="B1316" s="29">
        <v>14.15</v>
      </c>
    </row>
    <row r="1317" spans="1:2" x14ac:dyDescent="0.15">
      <c r="A1317" s="30">
        <v>43039</v>
      </c>
      <c r="B1317" s="29">
        <v>14.16</v>
      </c>
    </row>
    <row r="1318" spans="1:2" x14ac:dyDescent="0.15">
      <c r="A1318" s="30">
        <v>43038</v>
      </c>
      <c r="B1318" s="29">
        <v>14.17</v>
      </c>
    </row>
    <row r="1319" spans="1:2" x14ac:dyDescent="0.15">
      <c r="A1319" s="30">
        <v>43035</v>
      </c>
      <c r="B1319" s="29">
        <v>14.21</v>
      </c>
    </row>
    <row r="1320" spans="1:2" x14ac:dyDescent="0.15">
      <c r="A1320" s="30">
        <v>43034</v>
      </c>
      <c r="B1320" s="29">
        <v>14.22</v>
      </c>
    </row>
    <row r="1321" spans="1:2" x14ac:dyDescent="0.15">
      <c r="A1321" s="30">
        <v>43033</v>
      </c>
      <c r="B1321" s="29">
        <v>14.19</v>
      </c>
    </row>
    <row r="1322" spans="1:2" x14ac:dyDescent="0.15">
      <c r="A1322" s="30">
        <v>43032</v>
      </c>
      <c r="B1322" s="29">
        <v>14.18</v>
      </c>
    </row>
    <row r="1323" spans="1:2" x14ac:dyDescent="0.15">
      <c r="A1323" s="30">
        <v>43031</v>
      </c>
      <c r="B1323" s="29">
        <v>14.15</v>
      </c>
    </row>
    <row r="1324" spans="1:2" x14ac:dyDescent="0.15">
      <c r="A1324" s="30">
        <v>43028</v>
      </c>
      <c r="B1324" s="29">
        <v>14.11</v>
      </c>
    </row>
    <row r="1325" spans="1:2" x14ac:dyDescent="0.15">
      <c r="A1325" s="30">
        <v>43027</v>
      </c>
      <c r="B1325" s="29">
        <v>14.11</v>
      </c>
    </row>
    <row r="1326" spans="1:2" x14ac:dyDescent="0.15">
      <c r="A1326" s="30">
        <v>43026</v>
      </c>
      <c r="B1326" s="29">
        <v>14.11</v>
      </c>
    </row>
    <row r="1327" spans="1:2" x14ac:dyDescent="0.15">
      <c r="A1327" s="30">
        <v>43025</v>
      </c>
      <c r="B1327" s="29">
        <v>14.08</v>
      </c>
    </row>
    <row r="1328" spans="1:2" x14ac:dyDescent="0.15">
      <c r="A1328" s="30">
        <v>43024</v>
      </c>
      <c r="B1328" s="29">
        <v>14.12</v>
      </c>
    </row>
    <row r="1329" spans="1:2" x14ac:dyDescent="0.15">
      <c r="A1329" s="30">
        <v>43021</v>
      </c>
      <c r="B1329" s="29">
        <v>14.13</v>
      </c>
    </row>
    <row r="1330" spans="1:2" x14ac:dyDescent="0.15">
      <c r="A1330" s="30">
        <v>43020</v>
      </c>
      <c r="B1330" s="29">
        <v>14.13</v>
      </c>
    </row>
    <row r="1331" spans="1:2" x14ac:dyDescent="0.15">
      <c r="A1331" s="30">
        <v>43019</v>
      </c>
      <c r="B1331" s="29">
        <v>14.18</v>
      </c>
    </row>
    <row r="1332" spans="1:2" x14ac:dyDescent="0.15">
      <c r="A1332" s="30">
        <v>43018</v>
      </c>
      <c r="B1332" s="29">
        <v>14.18</v>
      </c>
    </row>
    <row r="1333" spans="1:2" x14ac:dyDescent="0.15">
      <c r="A1333" s="30">
        <v>43017</v>
      </c>
      <c r="B1333" s="29">
        <v>14.25</v>
      </c>
    </row>
    <row r="1334" spans="1:2" x14ac:dyDescent="0.15">
      <c r="A1334" s="30">
        <v>43014</v>
      </c>
      <c r="B1334" s="29">
        <v>14.31</v>
      </c>
    </row>
    <row r="1335" spans="1:2" x14ac:dyDescent="0.15">
      <c r="A1335" s="30">
        <v>43013</v>
      </c>
      <c r="B1335" s="29">
        <v>14.31</v>
      </c>
    </row>
    <row r="1336" spans="1:2" x14ac:dyDescent="0.15">
      <c r="A1336" s="30">
        <v>43012</v>
      </c>
      <c r="B1336" s="29">
        <v>14.31</v>
      </c>
    </row>
    <row r="1337" spans="1:2" x14ac:dyDescent="0.15">
      <c r="A1337" s="30">
        <v>43011</v>
      </c>
      <c r="B1337" s="29">
        <v>14.31</v>
      </c>
    </row>
    <row r="1338" spans="1:2" x14ac:dyDescent="0.15">
      <c r="A1338" s="30">
        <v>43008</v>
      </c>
      <c r="B1338" s="29">
        <v>14.31</v>
      </c>
    </row>
    <row r="1339" spans="1:2" x14ac:dyDescent="0.15">
      <c r="A1339" s="30">
        <v>43007</v>
      </c>
      <c r="B1339" s="29">
        <v>14.32</v>
      </c>
    </row>
    <row r="1340" spans="1:2" x14ac:dyDescent="0.15">
      <c r="A1340" s="30">
        <v>43006</v>
      </c>
      <c r="B1340" s="29">
        <v>14.32</v>
      </c>
    </row>
    <row r="1341" spans="1:2" x14ac:dyDescent="0.15">
      <c r="A1341" s="30">
        <v>43005</v>
      </c>
      <c r="B1341" s="29">
        <v>14.36</v>
      </c>
    </row>
    <row r="1342" spans="1:2" x14ac:dyDescent="0.15">
      <c r="A1342" s="30">
        <v>43004</v>
      </c>
      <c r="B1342" s="29">
        <v>14.4</v>
      </c>
    </row>
    <row r="1343" spans="1:2" x14ac:dyDescent="0.15">
      <c r="A1343" s="30">
        <v>43003</v>
      </c>
      <c r="B1343" s="29">
        <v>14.46</v>
      </c>
    </row>
    <row r="1344" spans="1:2" x14ac:dyDescent="0.15">
      <c r="A1344" s="30">
        <v>43000</v>
      </c>
      <c r="B1344" s="29">
        <v>14.51</v>
      </c>
    </row>
    <row r="1345" spans="1:2" x14ac:dyDescent="0.15">
      <c r="A1345" s="30">
        <v>42999</v>
      </c>
      <c r="B1345" s="29">
        <v>14.56</v>
      </c>
    </row>
    <row r="1346" spans="1:2" x14ac:dyDescent="0.15">
      <c r="A1346" s="30">
        <v>42998</v>
      </c>
      <c r="B1346" s="29">
        <v>14.58</v>
      </c>
    </row>
    <row r="1347" spans="1:2" x14ac:dyDescent="0.15">
      <c r="A1347" s="30">
        <v>42997</v>
      </c>
      <c r="B1347" s="29">
        <v>14.59</v>
      </c>
    </row>
    <row r="1348" spans="1:2" x14ac:dyDescent="0.15">
      <c r="A1348" s="30">
        <v>42996</v>
      </c>
      <c r="B1348" s="29">
        <v>14.64</v>
      </c>
    </row>
    <row r="1349" spans="1:2" x14ac:dyDescent="0.15">
      <c r="A1349" s="30">
        <v>42993</v>
      </c>
      <c r="B1349" s="29">
        <v>14.62</v>
      </c>
    </row>
    <row r="1350" spans="1:2" x14ac:dyDescent="0.15">
      <c r="A1350" s="30">
        <v>42992</v>
      </c>
      <c r="B1350" s="29">
        <v>14.6</v>
      </c>
    </row>
    <row r="1351" spans="1:2" x14ac:dyDescent="0.15">
      <c r="A1351" s="30">
        <v>42991</v>
      </c>
      <c r="B1351" s="29">
        <v>14.57</v>
      </c>
    </row>
    <row r="1352" spans="1:2" x14ac:dyDescent="0.15">
      <c r="A1352" s="30">
        <v>42990</v>
      </c>
      <c r="B1352" s="29">
        <v>14.59</v>
      </c>
    </row>
    <row r="1353" spans="1:2" x14ac:dyDescent="0.15">
      <c r="A1353" s="30">
        <v>42989</v>
      </c>
      <c r="B1353" s="29">
        <v>14.61</v>
      </c>
    </row>
    <row r="1354" spans="1:2" x14ac:dyDescent="0.15">
      <c r="A1354" s="30">
        <v>42986</v>
      </c>
      <c r="B1354" s="29">
        <v>14.68</v>
      </c>
    </row>
    <row r="1355" spans="1:2" x14ac:dyDescent="0.15">
      <c r="A1355" s="30">
        <v>42985</v>
      </c>
      <c r="B1355" s="29">
        <v>14.74</v>
      </c>
    </row>
    <row r="1356" spans="1:2" x14ac:dyDescent="0.15">
      <c r="A1356" s="30">
        <v>42984</v>
      </c>
      <c r="B1356" s="29">
        <v>14.79</v>
      </c>
    </row>
    <row r="1357" spans="1:2" x14ac:dyDescent="0.15">
      <c r="A1357" s="30">
        <v>42983</v>
      </c>
      <c r="B1357" s="29">
        <v>14.73</v>
      </c>
    </row>
    <row r="1358" spans="1:2" x14ac:dyDescent="0.15">
      <c r="A1358" s="30">
        <v>42982</v>
      </c>
      <c r="B1358" s="29">
        <v>14.65</v>
      </c>
    </row>
    <row r="1359" spans="1:2" x14ac:dyDescent="0.15">
      <c r="A1359" s="30">
        <v>42979</v>
      </c>
      <c r="B1359" s="29">
        <v>14.61</v>
      </c>
    </row>
    <row r="1360" spans="1:2" x14ac:dyDescent="0.15">
      <c r="A1360" s="30">
        <v>42978</v>
      </c>
      <c r="B1360" s="29">
        <v>14.65</v>
      </c>
    </row>
    <row r="1361" spans="1:2" x14ac:dyDescent="0.15">
      <c r="A1361" s="30">
        <v>42977</v>
      </c>
      <c r="B1361" s="29">
        <v>14.65</v>
      </c>
    </row>
    <row r="1362" spans="1:2" x14ac:dyDescent="0.15">
      <c r="A1362" s="30">
        <v>42976</v>
      </c>
      <c r="B1362" s="29">
        <v>14.66</v>
      </c>
    </row>
    <row r="1363" spans="1:2" x14ac:dyDescent="0.15">
      <c r="A1363" s="30">
        <v>42975</v>
      </c>
      <c r="B1363" s="29">
        <v>14.66</v>
      </c>
    </row>
    <row r="1364" spans="1:2" x14ac:dyDescent="0.15">
      <c r="A1364" s="30">
        <v>42972</v>
      </c>
      <c r="B1364" s="29">
        <v>14.66</v>
      </c>
    </row>
    <row r="1365" spans="1:2" x14ac:dyDescent="0.15">
      <c r="A1365" s="30">
        <v>42971</v>
      </c>
      <c r="B1365" s="29">
        <v>14.59</v>
      </c>
    </row>
    <row r="1366" spans="1:2" x14ac:dyDescent="0.15">
      <c r="A1366" s="30">
        <v>42970</v>
      </c>
      <c r="B1366" s="29">
        <v>14.59</v>
      </c>
    </row>
    <row r="1367" spans="1:2" x14ac:dyDescent="0.15">
      <c r="A1367" s="30">
        <v>42969</v>
      </c>
      <c r="B1367" s="29">
        <v>14.59</v>
      </c>
    </row>
    <row r="1368" spans="1:2" x14ac:dyDescent="0.15">
      <c r="A1368" s="30">
        <v>42968</v>
      </c>
      <c r="B1368" s="29">
        <v>14.57</v>
      </c>
    </row>
    <row r="1369" spans="1:2" x14ac:dyDescent="0.15">
      <c r="A1369" s="30">
        <v>42965</v>
      </c>
      <c r="B1369" s="29">
        <v>14.49</v>
      </c>
    </row>
    <row r="1370" spans="1:2" x14ac:dyDescent="0.15">
      <c r="A1370" s="30">
        <v>42964</v>
      </c>
      <c r="B1370" s="29">
        <v>14.43</v>
      </c>
    </row>
    <row r="1371" spans="1:2" x14ac:dyDescent="0.15">
      <c r="A1371" s="30">
        <v>42963</v>
      </c>
      <c r="B1371" s="29">
        <v>14.39</v>
      </c>
    </row>
    <row r="1372" spans="1:2" x14ac:dyDescent="0.15">
      <c r="A1372" s="30">
        <v>42962</v>
      </c>
      <c r="B1372" s="29">
        <v>14.41</v>
      </c>
    </row>
    <row r="1373" spans="1:2" x14ac:dyDescent="0.15">
      <c r="A1373" s="30">
        <v>42961</v>
      </c>
      <c r="B1373" s="29">
        <v>14.4</v>
      </c>
    </row>
    <row r="1374" spans="1:2" x14ac:dyDescent="0.15">
      <c r="A1374" s="30">
        <v>42958</v>
      </c>
      <c r="B1374" s="29">
        <v>14.35</v>
      </c>
    </row>
    <row r="1375" spans="1:2" x14ac:dyDescent="0.15">
      <c r="A1375" s="30">
        <v>42957</v>
      </c>
      <c r="B1375" s="29">
        <v>14.38</v>
      </c>
    </row>
    <row r="1376" spans="1:2" x14ac:dyDescent="0.15">
      <c r="A1376" s="30">
        <v>42956</v>
      </c>
      <c r="B1376" s="29">
        <v>14.32</v>
      </c>
    </row>
    <row r="1377" spans="1:2" x14ac:dyDescent="0.15">
      <c r="A1377" s="30">
        <v>42955</v>
      </c>
      <c r="B1377" s="29">
        <v>14.25</v>
      </c>
    </row>
    <row r="1378" spans="1:2" x14ac:dyDescent="0.15">
      <c r="A1378" s="30">
        <v>42954</v>
      </c>
      <c r="B1378" s="29">
        <v>14.18</v>
      </c>
    </row>
    <row r="1379" spans="1:2" x14ac:dyDescent="0.15">
      <c r="A1379" s="30">
        <v>42951</v>
      </c>
      <c r="B1379" s="29">
        <v>14.18</v>
      </c>
    </row>
    <row r="1380" spans="1:2" x14ac:dyDescent="0.15">
      <c r="A1380" s="30">
        <v>42950</v>
      </c>
      <c r="B1380" s="29">
        <v>14.1</v>
      </c>
    </row>
    <row r="1381" spans="1:2" x14ac:dyDescent="0.15">
      <c r="A1381" s="30">
        <v>42949</v>
      </c>
      <c r="B1381" s="29">
        <v>13.99</v>
      </c>
    </row>
    <row r="1382" spans="1:2" x14ac:dyDescent="0.15">
      <c r="A1382" s="30">
        <v>42948</v>
      </c>
      <c r="B1382" s="29">
        <v>13.94</v>
      </c>
    </row>
    <row r="1383" spans="1:2" x14ac:dyDescent="0.15">
      <c r="A1383" s="30">
        <v>42947</v>
      </c>
      <c r="B1383" s="29">
        <v>13.81</v>
      </c>
    </row>
    <row r="1384" spans="1:2" x14ac:dyDescent="0.15">
      <c r="A1384" s="30">
        <v>42944</v>
      </c>
      <c r="B1384" s="29">
        <v>13.75</v>
      </c>
    </row>
    <row r="1385" spans="1:2" x14ac:dyDescent="0.15">
      <c r="A1385" s="30">
        <v>42943</v>
      </c>
      <c r="B1385" s="29">
        <v>13.78</v>
      </c>
    </row>
    <row r="1386" spans="1:2" x14ac:dyDescent="0.15">
      <c r="A1386" s="30">
        <v>42942</v>
      </c>
      <c r="B1386" s="29">
        <v>13.81</v>
      </c>
    </row>
    <row r="1387" spans="1:2" x14ac:dyDescent="0.15">
      <c r="A1387" s="30">
        <v>42941</v>
      </c>
      <c r="B1387" s="29">
        <v>13.79</v>
      </c>
    </row>
    <row r="1388" spans="1:2" x14ac:dyDescent="0.15">
      <c r="A1388" s="30">
        <v>42937</v>
      </c>
      <c r="B1388" s="29">
        <v>13.85</v>
      </c>
    </row>
    <row r="1389" spans="1:2" x14ac:dyDescent="0.15">
      <c r="A1389" s="30">
        <v>42936</v>
      </c>
      <c r="B1389" s="29">
        <v>13.88</v>
      </c>
    </row>
    <row r="1390" spans="1:2" x14ac:dyDescent="0.15">
      <c r="A1390" s="30">
        <v>42935</v>
      </c>
      <c r="B1390" s="29">
        <v>13.91</v>
      </c>
    </row>
    <row r="1391" spans="1:2" x14ac:dyDescent="0.15">
      <c r="A1391" s="30">
        <v>42934</v>
      </c>
      <c r="B1391" s="29">
        <v>13.95</v>
      </c>
    </row>
    <row r="1392" spans="1:2" x14ac:dyDescent="0.15">
      <c r="A1392" s="30">
        <v>42933</v>
      </c>
      <c r="B1392" s="29">
        <v>13.98</v>
      </c>
    </row>
    <row r="1393" spans="1:2" x14ac:dyDescent="0.15">
      <c r="A1393" s="30">
        <v>42930</v>
      </c>
      <c r="B1393" s="29">
        <v>14.02</v>
      </c>
    </row>
    <row r="1394" spans="1:2" x14ac:dyDescent="0.15">
      <c r="A1394" s="30">
        <v>42929</v>
      </c>
      <c r="B1394" s="29">
        <v>14.02</v>
      </c>
    </row>
    <row r="1395" spans="1:2" x14ac:dyDescent="0.15">
      <c r="A1395" s="30">
        <v>42928</v>
      </c>
      <c r="B1395" s="29">
        <v>14.02</v>
      </c>
    </row>
    <row r="1396" spans="1:2" x14ac:dyDescent="0.15">
      <c r="A1396" s="30">
        <v>42927</v>
      </c>
      <c r="B1396" s="29">
        <v>14.02</v>
      </c>
    </row>
    <row r="1397" spans="1:2" x14ac:dyDescent="0.15">
      <c r="A1397" s="30">
        <v>42926</v>
      </c>
      <c r="B1397" s="29">
        <v>14.05</v>
      </c>
    </row>
    <row r="1398" spans="1:2" x14ac:dyDescent="0.15">
      <c r="A1398" s="30">
        <v>42923</v>
      </c>
      <c r="B1398" s="29">
        <v>14.01</v>
      </c>
    </row>
    <row r="1399" spans="1:2" x14ac:dyDescent="0.15">
      <c r="A1399" s="30">
        <v>42922</v>
      </c>
      <c r="B1399" s="29">
        <v>14</v>
      </c>
    </row>
    <row r="1400" spans="1:2" x14ac:dyDescent="0.15">
      <c r="A1400" s="30">
        <v>42921</v>
      </c>
      <c r="B1400" s="29">
        <v>13.99</v>
      </c>
    </row>
    <row r="1401" spans="1:2" x14ac:dyDescent="0.15">
      <c r="A1401" s="30">
        <v>42920</v>
      </c>
      <c r="B1401" s="29">
        <v>13.95</v>
      </c>
    </row>
    <row r="1402" spans="1:2" x14ac:dyDescent="0.15">
      <c r="A1402" s="30">
        <v>42919</v>
      </c>
      <c r="B1402" s="29">
        <v>13.92</v>
      </c>
    </row>
    <row r="1403" spans="1:2" x14ac:dyDescent="0.15">
      <c r="A1403" s="30">
        <v>42916</v>
      </c>
      <c r="B1403" s="29">
        <v>13.91</v>
      </c>
    </row>
    <row r="1404" spans="1:2" x14ac:dyDescent="0.15">
      <c r="A1404" s="30">
        <v>42915</v>
      </c>
      <c r="B1404" s="29">
        <v>13.88</v>
      </c>
    </row>
    <row r="1405" spans="1:2" x14ac:dyDescent="0.15">
      <c r="A1405" s="30">
        <v>42914</v>
      </c>
      <c r="B1405" s="29">
        <v>13.87</v>
      </c>
    </row>
    <row r="1406" spans="1:2" x14ac:dyDescent="0.15">
      <c r="A1406" s="30">
        <v>42913</v>
      </c>
      <c r="B1406" s="29">
        <v>13.84</v>
      </c>
    </row>
    <row r="1407" spans="1:2" x14ac:dyDescent="0.15">
      <c r="A1407" s="30">
        <v>42912</v>
      </c>
      <c r="B1407" s="29">
        <v>13.82</v>
      </c>
    </row>
    <row r="1408" spans="1:2" x14ac:dyDescent="0.15">
      <c r="A1408" s="30">
        <v>42909</v>
      </c>
      <c r="B1408" s="29">
        <v>13.79</v>
      </c>
    </row>
    <row r="1409" spans="1:2" x14ac:dyDescent="0.15">
      <c r="A1409" s="30">
        <v>42908</v>
      </c>
      <c r="B1409" s="29">
        <v>13.79</v>
      </c>
    </row>
    <row r="1410" spans="1:2" x14ac:dyDescent="0.15">
      <c r="A1410" s="30">
        <v>42907</v>
      </c>
      <c r="B1410" s="29">
        <v>13.77</v>
      </c>
    </row>
    <row r="1411" spans="1:2" x14ac:dyDescent="0.15">
      <c r="A1411" s="30">
        <v>42906</v>
      </c>
      <c r="B1411" s="29">
        <v>13.75</v>
      </c>
    </row>
    <row r="1412" spans="1:2" x14ac:dyDescent="0.15">
      <c r="A1412" s="30">
        <v>42905</v>
      </c>
      <c r="B1412" s="29">
        <v>13.8</v>
      </c>
    </row>
    <row r="1413" spans="1:2" x14ac:dyDescent="0.15">
      <c r="A1413" s="30">
        <v>42902</v>
      </c>
      <c r="B1413" s="29">
        <v>13.82</v>
      </c>
    </row>
    <row r="1414" spans="1:2" x14ac:dyDescent="0.15">
      <c r="A1414" s="30">
        <v>42901</v>
      </c>
      <c r="B1414" s="29">
        <v>13.73</v>
      </c>
    </row>
    <row r="1415" spans="1:2" x14ac:dyDescent="0.15">
      <c r="A1415" s="30">
        <v>42900</v>
      </c>
      <c r="B1415" s="29">
        <v>13.59</v>
      </c>
    </row>
    <row r="1416" spans="1:2" x14ac:dyDescent="0.15">
      <c r="A1416" s="30">
        <v>42899</v>
      </c>
      <c r="B1416" s="29">
        <v>13.45</v>
      </c>
    </row>
    <row r="1417" spans="1:2" x14ac:dyDescent="0.15">
      <c r="A1417" s="30">
        <v>42898</v>
      </c>
      <c r="B1417" s="29">
        <v>13.34</v>
      </c>
    </row>
    <row r="1418" spans="1:2" x14ac:dyDescent="0.15">
      <c r="A1418" s="30">
        <v>42895</v>
      </c>
      <c r="B1418" s="29">
        <v>13.23</v>
      </c>
    </row>
    <row r="1419" spans="1:2" x14ac:dyDescent="0.15">
      <c r="A1419" s="30">
        <v>42894</v>
      </c>
      <c r="B1419" s="29">
        <v>13.18</v>
      </c>
    </row>
    <row r="1420" spans="1:2" x14ac:dyDescent="0.15">
      <c r="A1420" s="30">
        <v>42893</v>
      </c>
      <c r="B1420" s="29">
        <v>13.15</v>
      </c>
    </row>
    <row r="1421" spans="1:2" x14ac:dyDescent="0.15">
      <c r="A1421" s="30">
        <v>42892</v>
      </c>
      <c r="B1421" s="29">
        <v>13.16</v>
      </c>
    </row>
    <row r="1422" spans="1:2" x14ac:dyDescent="0.15">
      <c r="A1422" s="30">
        <v>42891</v>
      </c>
      <c r="B1422" s="29">
        <v>13.23</v>
      </c>
    </row>
    <row r="1423" spans="1:2" x14ac:dyDescent="0.15">
      <c r="A1423" s="30">
        <v>42888</v>
      </c>
      <c r="B1423" s="29">
        <v>13.29</v>
      </c>
    </row>
    <row r="1424" spans="1:2" x14ac:dyDescent="0.15">
      <c r="A1424" s="30">
        <v>42887</v>
      </c>
      <c r="B1424" s="29">
        <v>13.39</v>
      </c>
    </row>
    <row r="1425" spans="1:2" x14ac:dyDescent="0.15">
      <c r="A1425" s="30">
        <v>42886</v>
      </c>
      <c r="B1425" s="29">
        <v>13.52</v>
      </c>
    </row>
    <row r="1426" spans="1:2" x14ac:dyDescent="0.15">
      <c r="A1426" s="30">
        <v>42885</v>
      </c>
      <c r="B1426" s="29">
        <v>13.65</v>
      </c>
    </row>
    <row r="1427" spans="1:2" x14ac:dyDescent="0.15">
      <c r="A1427" s="30">
        <v>42884</v>
      </c>
      <c r="B1427" s="29">
        <v>13.65</v>
      </c>
    </row>
    <row r="1428" spans="1:2" x14ac:dyDescent="0.15">
      <c r="A1428" s="30">
        <v>42881</v>
      </c>
      <c r="B1428" s="29">
        <v>13.74</v>
      </c>
    </row>
    <row r="1429" spans="1:2" x14ac:dyDescent="0.15">
      <c r="A1429" s="30">
        <v>42880</v>
      </c>
      <c r="B1429" s="29">
        <v>13.83</v>
      </c>
    </row>
    <row r="1430" spans="1:2" x14ac:dyDescent="0.15">
      <c r="A1430" s="30">
        <v>42879</v>
      </c>
      <c r="B1430" s="29">
        <v>13.89</v>
      </c>
    </row>
    <row r="1431" spans="1:2" x14ac:dyDescent="0.15">
      <c r="A1431" s="30">
        <v>42878</v>
      </c>
      <c r="B1431" s="29">
        <v>13.98</v>
      </c>
    </row>
    <row r="1432" spans="1:2" x14ac:dyDescent="0.15">
      <c r="A1432" s="30">
        <v>42877</v>
      </c>
      <c r="B1432" s="29">
        <v>14.02</v>
      </c>
    </row>
    <row r="1433" spans="1:2" x14ac:dyDescent="0.15">
      <c r="A1433" s="30">
        <v>42874</v>
      </c>
      <c r="B1433" s="29">
        <v>14.06</v>
      </c>
    </row>
    <row r="1434" spans="1:2" x14ac:dyDescent="0.15">
      <c r="A1434" s="30">
        <v>42873</v>
      </c>
      <c r="B1434" s="29">
        <v>14.14</v>
      </c>
    </row>
    <row r="1435" spans="1:2" x14ac:dyDescent="0.15">
      <c r="A1435" s="30">
        <v>42872</v>
      </c>
      <c r="B1435" s="29">
        <v>14.21</v>
      </c>
    </row>
    <row r="1436" spans="1:2" x14ac:dyDescent="0.15">
      <c r="A1436" s="30">
        <v>42871</v>
      </c>
      <c r="B1436" s="29">
        <v>14.25</v>
      </c>
    </row>
    <row r="1437" spans="1:2" x14ac:dyDescent="0.15">
      <c r="A1437" s="30">
        <v>42870</v>
      </c>
      <c r="B1437" s="29">
        <v>14.32</v>
      </c>
    </row>
    <row r="1438" spans="1:2" x14ac:dyDescent="0.15">
      <c r="A1438" s="30">
        <v>42867</v>
      </c>
      <c r="B1438" s="29">
        <v>14.38</v>
      </c>
    </row>
    <row r="1439" spans="1:2" x14ac:dyDescent="0.15">
      <c r="A1439" s="30">
        <v>42866</v>
      </c>
      <c r="B1439" s="29">
        <v>14.46</v>
      </c>
    </row>
    <row r="1440" spans="1:2" x14ac:dyDescent="0.15">
      <c r="A1440" s="30">
        <v>42865</v>
      </c>
      <c r="B1440" s="29">
        <v>14.52</v>
      </c>
    </row>
    <row r="1441" spans="1:2" x14ac:dyDescent="0.15">
      <c r="A1441" s="30">
        <v>42864</v>
      </c>
      <c r="B1441" s="29">
        <v>14.56</v>
      </c>
    </row>
    <row r="1442" spans="1:2" x14ac:dyDescent="0.15">
      <c r="A1442" s="30">
        <v>42863</v>
      </c>
      <c r="B1442" s="29">
        <v>14.62</v>
      </c>
    </row>
    <row r="1443" spans="1:2" x14ac:dyDescent="0.15">
      <c r="A1443" s="30">
        <v>42860</v>
      </c>
      <c r="B1443" s="29">
        <v>14.72</v>
      </c>
    </row>
    <row r="1444" spans="1:2" x14ac:dyDescent="0.15">
      <c r="A1444" s="30">
        <v>42859</v>
      </c>
      <c r="B1444" s="29">
        <v>14.78</v>
      </c>
    </row>
    <row r="1445" spans="1:2" x14ac:dyDescent="0.15">
      <c r="A1445" s="30">
        <v>42858</v>
      </c>
      <c r="B1445" s="29">
        <v>14.83</v>
      </c>
    </row>
    <row r="1446" spans="1:2" x14ac:dyDescent="0.15">
      <c r="A1446" s="30">
        <v>42857</v>
      </c>
      <c r="B1446" s="29">
        <v>14.9</v>
      </c>
    </row>
    <row r="1447" spans="1:2" x14ac:dyDescent="0.15">
      <c r="A1447" s="30">
        <v>42856</v>
      </c>
      <c r="B1447" s="29">
        <v>14.95</v>
      </c>
    </row>
    <row r="1448" spans="1:2" x14ac:dyDescent="0.15">
      <c r="A1448" s="30">
        <v>42853</v>
      </c>
      <c r="B1448" s="29">
        <v>14.95</v>
      </c>
    </row>
    <row r="1449" spans="1:2" x14ac:dyDescent="0.15">
      <c r="A1449" s="30">
        <v>42852</v>
      </c>
      <c r="B1449" s="29">
        <v>15.07</v>
      </c>
    </row>
    <row r="1450" spans="1:2" x14ac:dyDescent="0.15">
      <c r="A1450" s="30">
        <v>42851</v>
      </c>
      <c r="B1450" s="29">
        <v>15.08</v>
      </c>
    </row>
    <row r="1451" spans="1:2" x14ac:dyDescent="0.15">
      <c r="A1451" s="30">
        <v>42850</v>
      </c>
      <c r="B1451" s="29">
        <v>15.18</v>
      </c>
    </row>
    <row r="1452" spans="1:2" x14ac:dyDescent="0.15">
      <c r="A1452" s="30">
        <v>42849</v>
      </c>
      <c r="B1452" s="29">
        <v>15.28</v>
      </c>
    </row>
    <row r="1453" spans="1:2" x14ac:dyDescent="0.15">
      <c r="A1453" s="30">
        <v>42846</v>
      </c>
      <c r="B1453" s="29">
        <v>15.42</v>
      </c>
    </row>
    <row r="1454" spans="1:2" x14ac:dyDescent="0.15">
      <c r="A1454" s="30">
        <v>42845</v>
      </c>
      <c r="B1454" s="29">
        <v>15.52</v>
      </c>
    </row>
    <row r="1455" spans="1:2" x14ac:dyDescent="0.15">
      <c r="A1455" s="30">
        <v>42844</v>
      </c>
      <c r="B1455" s="29">
        <v>15.61</v>
      </c>
    </row>
    <row r="1456" spans="1:2" x14ac:dyDescent="0.15">
      <c r="A1456" s="30">
        <v>42843</v>
      </c>
      <c r="B1456" s="29">
        <v>15.61</v>
      </c>
    </row>
    <row r="1457" spans="1:2" x14ac:dyDescent="0.15">
      <c r="A1457" s="30">
        <v>42842</v>
      </c>
      <c r="B1457" s="29">
        <v>15.68</v>
      </c>
    </row>
    <row r="1458" spans="1:2" x14ac:dyDescent="0.15">
      <c r="A1458" s="30">
        <v>42839</v>
      </c>
      <c r="B1458" s="29">
        <v>15.74</v>
      </c>
    </row>
    <row r="1459" spans="1:2" x14ac:dyDescent="0.15">
      <c r="A1459" s="30">
        <v>42838</v>
      </c>
      <c r="B1459" s="29">
        <v>15.78</v>
      </c>
    </row>
    <row r="1460" spans="1:2" x14ac:dyDescent="0.15">
      <c r="A1460" s="30">
        <v>42837</v>
      </c>
      <c r="B1460" s="29">
        <v>15.78</v>
      </c>
    </row>
    <row r="1461" spans="1:2" x14ac:dyDescent="0.15">
      <c r="A1461" s="30">
        <v>42836</v>
      </c>
      <c r="B1461" s="29">
        <v>15.85</v>
      </c>
    </row>
    <row r="1462" spans="1:2" x14ac:dyDescent="0.15">
      <c r="A1462" s="30">
        <v>42835</v>
      </c>
      <c r="B1462" s="29">
        <v>15.88</v>
      </c>
    </row>
    <row r="1463" spans="1:2" x14ac:dyDescent="0.15">
      <c r="A1463" s="30">
        <v>42832</v>
      </c>
      <c r="B1463" s="29">
        <v>15.92</v>
      </c>
    </row>
    <row r="1464" spans="1:2" x14ac:dyDescent="0.15">
      <c r="A1464" s="30">
        <v>42831</v>
      </c>
      <c r="B1464" s="29">
        <v>15.95</v>
      </c>
    </row>
    <row r="1465" spans="1:2" x14ac:dyDescent="0.15">
      <c r="A1465" s="30">
        <v>42830</v>
      </c>
      <c r="B1465" s="29">
        <v>15.98</v>
      </c>
    </row>
    <row r="1466" spans="1:2" x14ac:dyDescent="0.15">
      <c r="A1466" s="30">
        <v>42829</v>
      </c>
      <c r="B1466" s="29">
        <v>16.05</v>
      </c>
    </row>
    <row r="1467" spans="1:2" x14ac:dyDescent="0.15">
      <c r="A1467" s="30">
        <v>42828</v>
      </c>
      <c r="B1467" s="29">
        <v>16.05</v>
      </c>
    </row>
    <row r="1468" spans="1:2" x14ac:dyDescent="0.15">
      <c r="A1468" s="30">
        <v>42825</v>
      </c>
      <c r="B1468" s="29">
        <v>16.059999999999999</v>
      </c>
    </row>
    <row r="1469" spans="1:2" x14ac:dyDescent="0.15">
      <c r="A1469" s="30">
        <v>42824</v>
      </c>
      <c r="B1469" s="29">
        <v>16.079999999999998</v>
      </c>
    </row>
    <row r="1470" spans="1:2" x14ac:dyDescent="0.15">
      <c r="A1470" s="30">
        <v>42823</v>
      </c>
      <c r="B1470" s="29">
        <v>16.100000000000001</v>
      </c>
    </row>
    <row r="1471" spans="1:2" x14ac:dyDescent="0.15">
      <c r="A1471" s="30">
        <v>42822</v>
      </c>
      <c r="B1471" s="29">
        <v>16.100000000000001</v>
      </c>
    </row>
    <row r="1472" spans="1:2" x14ac:dyDescent="0.15">
      <c r="A1472" s="30">
        <v>42821</v>
      </c>
      <c r="B1472" s="29">
        <v>16.11</v>
      </c>
    </row>
    <row r="1473" spans="1:2" x14ac:dyDescent="0.15">
      <c r="A1473" s="30">
        <v>42818</v>
      </c>
      <c r="B1473" s="29">
        <v>16.079999999999998</v>
      </c>
    </row>
    <row r="1474" spans="1:2" x14ac:dyDescent="0.15">
      <c r="A1474" s="30">
        <v>42817</v>
      </c>
      <c r="B1474" s="29">
        <v>16.05</v>
      </c>
    </row>
    <row r="1475" spans="1:2" x14ac:dyDescent="0.15">
      <c r="A1475" s="30">
        <v>42816</v>
      </c>
      <c r="B1475" s="29">
        <v>16.03</v>
      </c>
    </row>
    <row r="1476" spans="1:2" x14ac:dyDescent="0.15">
      <c r="A1476" s="30">
        <v>42815</v>
      </c>
      <c r="B1476" s="29">
        <v>16.02</v>
      </c>
    </row>
    <row r="1477" spans="1:2" x14ac:dyDescent="0.15">
      <c r="A1477" s="30">
        <v>42814</v>
      </c>
      <c r="B1477" s="29">
        <v>15.99</v>
      </c>
    </row>
    <row r="1478" spans="1:2" x14ac:dyDescent="0.15">
      <c r="A1478" s="30">
        <v>42811</v>
      </c>
      <c r="B1478" s="29">
        <v>15.91</v>
      </c>
    </row>
    <row r="1479" spans="1:2" x14ac:dyDescent="0.15">
      <c r="A1479" s="30">
        <v>42810</v>
      </c>
      <c r="B1479" s="29">
        <v>15.95</v>
      </c>
    </row>
    <row r="1480" spans="1:2" x14ac:dyDescent="0.15">
      <c r="A1480" s="30">
        <v>42809</v>
      </c>
      <c r="B1480" s="29">
        <v>15.94</v>
      </c>
    </row>
    <row r="1481" spans="1:2" x14ac:dyDescent="0.15">
      <c r="A1481" s="30">
        <v>42808</v>
      </c>
      <c r="B1481" s="29">
        <v>15.99</v>
      </c>
    </row>
    <row r="1482" spans="1:2" x14ac:dyDescent="0.15">
      <c r="A1482" s="30">
        <v>42807</v>
      </c>
      <c r="B1482" s="29">
        <v>16.059999999999999</v>
      </c>
    </row>
    <row r="1483" spans="1:2" x14ac:dyDescent="0.15">
      <c r="A1483" s="30">
        <v>42804</v>
      </c>
      <c r="B1483" s="29">
        <v>16.190000000000001</v>
      </c>
    </row>
    <row r="1484" spans="1:2" x14ac:dyDescent="0.15">
      <c r="A1484" s="30">
        <v>42803</v>
      </c>
      <c r="B1484" s="29">
        <v>16.28</v>
      </c>
    </row>
    <row r="1485" spans="1:2" x14ac:dyDescent="0.15">
      <c r="A1485" s="30">
        <v>42802</v>
      </c>
      <c r="B1485" s="29">
        <v>16.329999999999998</v>
      </c>
    </row>
    <row r="1486" spans="1:2" x14ac:dyDescent="0.15">
      <c r="A1486" s="30">
        <v>42801</v>
      </c>
      <c r="B1486" s="29">
        <v>16.41</v>
      </c>
    </row>
    <row r="1487" spans="1:2" x14ac:dyDescent="0.15">
      <c r="A1487" s="30">
        <v>42800</v>
      </c>
      <c r="B1487" s="29">
        <v>16.52</v>
      </c>
    </row>
    <row r="1488" spans="1:2" x14ac:dyDescent="0.15">
      <c r="A1488" s="30">
        <v>42797</v>
      </c>
      <c r="B1488" s="29">
        <v>16.62</v>
      </c>
    </row>
    <row r="1489" spans="1:2" x14ac:dyDescent="0.15">
      <c r="A1489" s="30">
        <v>42796</v>
      </c>
      <c r="B1489" s="29">
        <v>16.649999999999999</v>
      </c>
    </row>
    <row r="1490" spans="1:2" x14ac:dyDescent="0.15">
      <c r="A1490" s="30">
        <v>42795</v>
      </c>
      <c r="B1490" s="29">
        <v>16.72</v>
      </c>
    </row>
    <row r="1491" spans="1:2" x14ac:dyDescent="0.15">
      <c r="A1491" s="30">
        <v>42794</v>
      </c>
      <c r="B1491" s="29">
        <v>16.75</v>
      </c>
    </row>
    <row r="1492" spans="1:2" x14ac:dyDescent="0.15">
      <c r="A1492" s="30">
        <v>42793</v>
      </c>
      <c r="B1492" s="29">
        <v>16.829999999999998</v>
      </c>
    </row>
    <row r="1493" spans="1:2" x14ac:dyDescent="0.15">
      <c r="A1493" s="30">
        <v>42790</v>
      </c>
      <c r="B1493" s="29">
        <v>16.91</v>
      </c>
    </row>
    <row r="1494" spans="1:2" x14ac:dyDescent="0.15">
      <c r="A1494" s="30">
        <v>42789</v>
      </c>
      <c r="B1494" s="29">
        <v>16.940000000000001</v>
      </c>
    </row>
    <row r="1495" spans="1:2" x14ac:dyDescent="0.15">
      <c r="A1495" s="30">
        <v>42788</v>
      </c>
      <c r="B1495" s="29">
        <v>17</v>
      </c>
    </row>
    <row r="1496" spans="1:2" x14ac:dyDescent="0.15">
      <c r="A1496" s="30">
        <v>42787</v>
      </c>
      <c r="B1496" s="29">
        <v>17.010000000000002</v>
      </c>
    </row>
    <row r="1497" spans="1:2" x14ac:dyDescent="0.15">
      <c r="A1497" s="30">
        <v>42786</v>
      </c>
      <c r="B1497" s="29">
        <v>17</v>
      </c>
    </row>
    <row r="1498" spans="1:2" x14ac:dyDescent="0.15">
      <c r="A1498" s="30">
        <v>42783</v>
      </c>
      <c r="B1498" s="29">
        <v>17.02</v>
      </c>
    </row>
    <row r="1499" spans="1:2" x14ac:dyDescent="0.15">
      <c r="A1499" s="30">
        <v>42782</v>
      </c>
      <c r="B1499" s="29">
        <v>17.079999999999998</v>
      </c>
    </row>
    <row r="1500" spans="1:2" x14ac:dyDescent="0.15">
      <c r="A1500" s="30">
        <v>42781</v>
      </c>
      <c r="B1500" s="29">
        <v>17.11</v>
      </c>
    </row>
    <row r="1501" spans="1:2" x14ac:dyDescent="0.15">
      <c r="A1501" s="30">
        <v>42780</v>
      </c>
      <c r="B1501" s="29">
        <v>17.18</v>
      </c>
    </row>
    <row r="1502" spans="1:2" x14ac:dyDescent="0.15">
      <c r="A1502" s="30">
        <v>42779</v>
      </c>
      <c r="B1502" s="29">
        <v>17.260000000000002</v>
      </c>
    </row>
    <row r="1503" spans="1:2" x14ac:dyDescent="0.15">
      <c r="A1503" s="30">
        <v>42776</v>
      </c>
      <c r="B1503" s="29">
        <v>17.38</v>
      </c>
    </row>
    <row r="1504" spans="1:2" x14ac:dyDescent="0.15">
      <c r="A1504" s="30">
        <v>42775</v>
      </c>
      <c r="B1504" s="29">
        <v>17.47</v>
      </c>
    </row>
    <row r="1505" spans="1:2" x14ac:dyDescent="0.15">
      <c r="A1505" s="30">
        <v>42774</v>
      </c>
      <c r="B1505" s="29">
        <v>17.57</v>
      </c>
    </row>
    <row r="1506" spans="1:2" x14ac:dyDescent="0.15">
      <c r="A1506" s="30">
        <v>42773</v>
      </c>
      <c r="B1506" s="29">
        <v>17.72</v>
      </c>
    </row>
    <row r="1507" spans="1:2" x14ac:dyDescent="0.15">
      <c r="A1507" s="30">
        <v>42772</v>
      </c>
      <c r="B1507" s="29">
        <v>17.86</v>
      </c>
    </row>
    <row r="1508" spans="1:2" x14ac:dyDescent="0.15">
      <c r="A1508" s="30">
        <v>42769</v>
      </c>
      <c r="B1508" s="29">
        <v>17.98</v>
      </c>
    </row>
    <row r="1509" spans="1:2" x14ac:dyDescent="0.15">
      <c r="A1509" s="30">
        <v>42768</v>
      </c>
      <c r="B1509" s="29">
        <v>17.98</v>
      </c>
    </row>
    <row r="1510" spans="1:2" x14ac:dyDescent="0.15">
      <c r="A1510" s="30">
        <v>42767</v>
      </c>
      <c r="B1510" s="29">
        <v>17.98</v>
      </c>
    </row>
    <row r="1511" spans="1:2" x14ac:dyDescent="0.15">
      <c r="A1511" s="30">
        <v>42766</v>
      </c>
      <c r="B1511" s="29">
        <v>17.98</v>
      </c>
    </row>
    <row r="1512" spans="1:2" x14ac:dyDescent="0.15">
      <c r="A1512" s="30">
        <v>42765</v>
      </c>
      <c r="B1512" s="29">
        <v>17.98</v>
      </c>
    </row>
    <row r="1513" spans="1:2" x14ac:dyDescent="0.15">
      <c r="A1513" s="30">
        <v>42762</v>
      </c>
      <c r="B1513" s="29">
        <v>17.98</v>
      </c>
    </row>
    <row r="1514" spans="1:2" x14ac:dyDescent="0.15">
      <c r="A1514" s="30">
        <v>42761</v>
      </c>
      <c r="B1514" s="29">
        <v>17.98</v>
      </c>
    </row>
    <row r="1515" spans="1:2" x14ac:dyDescent="0.15">
      <c r="A1515" s="30">
        <v>42760</v>
      </c>
      <c r="B1515" s="29">
        <v>17.98</v>
      </c>
    </row>
    <row r="1516" spans="1:2" x14ac:dyDescent="0.15">
      <c r="A1516" s="30">
        <v>42759</v>
      </c>
      <c r="B1516" s="29">
        <v>17.97</v>
      </c>
    </row>
    <row r="1517" spans="1:2" x14ac:dyDescent="0.15">
      <c r="A1517" s="30">
        <v>42758</v>
      </c>
      <c r="B1517" s="29">
        <v>17.98</v>
      </c>
    </row>
    <row r="1518" spans="1:2" x14ac:dyDescent="0.15">
      <c r="A1518" s="30">
        <v>42757</v>
      </c>
      <c r="B1518" s="29">
        <v>18.02</v>
      </c>
    </row>
    <row r="1519" spans="1:2" x14ac:dyDescent="0.15">
      <c r="A1519" s="30">
        <v>42755</v>
      </c>
      <c r="B1519" s="29">
        <v>18.05</v>
      </c>
    </row>
    <row r="1520" spans="1:2" x14ac:dyDescent="0.15">
      <c r="A1520" s="30">
        <v>42754</v>
      </c>
      <c r="B1520" s="29">
        <v>18.12</v>
      </c>
    </row>
    <row r="1521" spans="1:2" x14ac:dyDescent="0.15">
      <c r="A1521" s="30">
        <v>42753</v>
      </c>
      <c r="B1521" s="29">
        <v>18.13</v>
      </c>
    </row>
    <row r="1522" spans="1:2" x14ac:dyDescent="0.15">
      <c r="A1522" s="30">
        <v>42752</v>
      </c>
      <c r="B1522" s="29">
        <v>18.13</v>
      </c>
    </row>
    <row r="1523" spans="1:2" x14ac:dyDescent="0.15">
      <c r="A1523" s="30">
        <v>42751</v>
      </c>
      <c r="B1523" s="29">
        <v>18.11</v>
      </c>
    </row>
    <row r="1524" spans="1:2" x14ac:dyDescent="0.15">
      <c r="A1524" s="30">
        <v>42748</v>
      </c>
      <c r="B1524" s="29">
        <v>18.079999999999998</v>
      </c>
    </row>
    <row r="1525" spans="1:2" x14ac:dyDescent="0.15">
      <c r="A1525" s="30">
        <v>42747</v>
      </c>
      <c r="B1525" s="29">
        <v>18.079999999999998</v>
      </c>
    </row>
    <row r="1526" spans="1:2" x14ac:dyDescent="0.15">
      <c r="A1526" s="30">
        <v>42746</v>
      </c>
      <c r="B1526" s="29">
        <v>18.079999999999998</v>
      </c>
    </row>
    <row r="1527" spans="1:2" x14ac:dyDescent="0.15">
      <c r="A1527" s="30">
        <v>42745</v>
      </c>
      <c r="B1527" s="29">
        <v>18.05</v>
      </c>
    </row>
    <row r="1528" spans="1:2" x14ac:dyDescent="0.15">
      <c r="A1528" s="30">
        <v>42744</v>
      </c>
      <c r="B1528" s="29">
        <v>18.02</v>
      </c>
    </row>
    <row r="1529" spans="1:2" x14ac:dyDescent="0.15">
      <c r="A1529" s="30">
        <v>42741</v>
      </c>
      <c r="B1529" s="29">
        <v>17.93</v>
      </c>
    </row>
    <row r="1530" spans="1:2" x14ac:dyDescent="0.15">
      <c r="A1530" s="30">
        <v>42740</v>
      </c>
      <c r="B1530" s="29">
        <v>17.84</v>
      </c>
    </row>
    <row r="1531" spans="1:2" x14ac:dyDescent="0.15">
      <c r="A1531" s="30">
        <v>42739</v>
      </c>
      <c r="B1531" s="29">
        <v>17.72</v>
      </c>
    </row>
    <row r="1532" spans="1:2" x14ac:dyDescent="0.15">
      <c r="A1532" s="30">
        <v>42738</v>
      </c>
      <c r="B1532" s="29">
        <v>17.57</v>
      </c>
    </row>
    <row r="1533" spans="1:2" x14ac:dyDescent="0.15">
      <c r="A1533" s="30">
        <v>42737</v>
      </c>
      <c r="B1533" s="29">
        <v>17.45</v>
      </c>
    </row>
    <row r="1534" spans="1:2" x14ac:dyDescent="0.15">
      <c r="A1534" s="30">
        <v>42734</v>
      </c>
      <c r="B1534" s="29">
        <v>17.45</v>
      </c>
    </row>
    <row r="1535" spans="1:2" x14ac:dyDescent="0.15">
      <c r="A1535" s="30">
        <v>42733</v>
      </c>
      <c r="B1535" s="29">
        <v>17.420000000000002</v>
      </c>
    </row>
    <row r="1536" spans="1:2" x14ac:dyDescent="0.15">
      <c r="A1536" s="30">
        <v>42732</v>
      </c>
      <c r="B1536" s="29">
        <v>17.350000000000001</v>
      </c>
    </row>
    <row r="1537" spans="1:2" x14ac:dyDescent="0.15">
      <c r="A1537" s="30">
        <v>42731</v>
      </c>
      <c r="B1537" s="29">
        <v>17.34</v>
      </c>
    </row>
    <row r="1538" spans="1:2" x14ac:dyDescent="0.15">
      <c r="A1538" s="30">
        <v>42730</v>
      </c>
      <c r="B1538" s="29">
        <v>17.3</v>
      </c>
    </row>
    <row r="1539" spans="1:2" x14ac:dyDescent="0.15">
      <c r="A1539" s="30">
        <v>42727</v>
      </c>
      <c r="B1539" s="29">
        <v>17.29</v>
      </c>
    </row>
    <row r="1540" spans="1:2" x14ac:dyDescent="0.15">
      <c r="A1540" s="30">
        <v>42726</v>
      </c>
      <c r="B1540" s="29">
        <v>17.27</v>
      </c>
    </row>
    <row r="1541" spans="1:2" x14ac:dyDescent="0.15">
      <c r="A1541" s="30">
        <v>42725</v>
      </c>
      <c r="B1541" s="29">
        <v>17.260000000000002</v>
      </c>
    </row>
    <row r="1542" spans="1:2" x14ac:dyDescent="0.15">
      <c r="A1542" s="30">
        <v>42724</v>
      </c>
      <c r="B1542" s="29">
        <v>17.25</v>
      </c>
    </row>
    <row r="1543" spans="1:2" x14ac:dyDescent="0.15">
      <c r="A1543" s="30">
        <v>42723</v>
      </c>
      <c r="B1543" s="29">
        <v>17.3</v>
      </c>
    </row>
    <row r="1544" spans="1:2" x14ac:dyDescent="0.15">
      <c r="A1544" s="30">
        <v>42720</v>
      </c>
      <c r="B1544" s="29">
        <v>17.350000000000001</v>
      </c>
    </row>
    <row r="1545" spans="1:2" x14ac:dyDescent="0.15">
      <c r="A1545" s="30">
        <v>42719</v>
      </c>
      <c r="B1545" s="29">
        <v>17.34</v>
      </c>
    </row>
    <row r="1546" spans="1:2" x14ac:dyDescent="0.15">
      <c r="A1546" s="30">
        <v>42718</v>
      </c>
      <c r="B1546" s="29">
        <v>17.29</v>
      </c>
    </row>
    <row r="1547" spans="1:2" x14ac:dyDescent="0.15">
      <c r="A1547" s="30">
        <v>42717</v>
      </c>
      <c r="B1547" s="29">
        <v>17.25</v>
      </c>
    </row>
    <row r="1548" spans="1:2" x14ac:dyDescent="0.15">
      <c r="A1548" s="30">
        <v>42716</v>
      </c>
      <c r="B1548" s="29">
        <v>17.23</v>
      </c>
    </row>
    <row r="1549" spans="1:2" x14ac:dyDescent="0.15">
      <c r="A1549" s="30">
        <v>42713</v>
      </c>
      <c r="B1549" s="29">
        <v>17.18</v>
      </c>
    </row>
    <row r="1550" spans="1:2" x14ac:dyDescent="0.15">
      <c r="A1550" s="30">
        <v>42712</v>
      </c>
      <c r="B1550" s="29">
        <v>17.149999999999999</v>
      </c>
    </row>
    <row r="1551" spans="1:2" x14ac:dyDescent="0.15">
      <c r="A1551" s="30">
        <v>42711</v>
      </c>
      <c r="B1551" s="29">
        <v>17.11</v>
      </c>
    </row>
    <row r="1552" spans="1:2" x14ac:dyDescent="0.15">
      <c r="A1552" s="30">
        <v>42710</v>
      </c>
      <c r="B1552" s="29">
        <v>17.079999999999998</v>
      </c>
    </row>
    <row r="1553" spans="1:2" x14ac:dyDescent="0.15">
      <c r="A1553" s="30">
        <v>42709</v>
      </c>
      <c r="B1553" s="29">
        <v>17.03</v>
      </c>
    </row>
    <row r="1554" spans="1:2" x14ac:dyDescent="0.15">
      <c r="A1554" s="30">
        <v>42706</v>
      </c>
      <c r="B1554" s="29">
        <v>16.98</v>
      </c>
    </row>
    <row r="1555" spans="1:2" x14ac:dyDescent="0.15">
      <c r="A1555" s="30">
        <v>42705</v>
      </c>
      <c r="B1555" s="29">
        <v>16.95</v>
      </c>
    </row>
    <row r="1556" spans="1:2" x14ac:dyDescent="0.15">
      <c r="A1556" s="30">
        <v>42704</v>
      </c>
      <c r="B1556" s="29">
        <v>16.940000000000001</v>
      </c>
    </row>
    <row r="1557" spans="1:2" x14ac:dyDescent="0.15">
      <c r="A1557" s="30">
        <v>42703</v>
      </c>
      <c r="B1557" s="29">
        <v>16.899999999999999</v>
      </c>
    </row>
    <row r="1558" spans="1:2" x14ac:dyDescent="0.15">
      <c r="A1558" s="30">
        <v>42702</v>
      </c>
      <c r="B1558" s="29">
        <v>16.899999999999999</v>
      </c>
    </row>
    <row r="1559" spans="1:2" x14ac:dyDescent="0.15">
      <c r="A1559" s="30">
        <v>42699</v>
      </c>
      <c r="B1559" s="29">
        <v>16.850000000000001</v>
      </c>
    </row>
    <row r="1560" spans="1:2" x14ac:dyDescent="0.15">
      <c r="A1560" s="30">
        <v>42698</v>
      </c>
      <c r="B1560" s="29">
        <v>16.850000000000001</v>
      </c>
    </row>
    <row r="1561" spans="1:2" x14ac:dyDescent="0.15">
      <c r="A1561" s="30">
        <v>42697</v>
      </c>
      <c r="B1561" s="29">
        <v>16.829999999999998</v>
      </c>
    </row>
    <row r="1562" spans="1:2" x14ac:dyDescent="0.15">
      <c r="A1562" s="30">
        <v>42696</v>
      </c>
      <c r="B1562" s="29">
        <v>16.82</v>
      </c>
    </row>
    <row r="1563" spans="1:2" x14ac:dyDescent="0.15">
      <c r="A1563" s="30">
        <v>42695</v>
      </c>
      <c r="B1563" s="29">
        <v>16.82</v>
      </c>
    </row>
    <row r="1564" spans="1:2" x14ac:dyDescent="0.15">
      <c r="A1564" s="30">
        <v>42692</v>
      </c>
      <c r="B1564" s="29">
        <v>16.79</v>
      </c>
    </row>
    <row r="1565" spans="1:2" x14ac:dyDescent="0.15">
      <c r="A1565" s="30">
        <v>42691</v>
      </c>
      <c r="B1565" s="29">
        <v>16.8</v>
      </c>
    </row>
    <row r="1566" spans="1:2" x14ac:dyDescent="0.15">
      <c r="A1566" s="30">
        <v>42690</v>
      </c>
      <c r="B1566" s="29">
        <v>16.82</v>
      </c>
    </row>
    <row r="1567" spans="1:2" x14ac:dyDescent="0.15">
      <c r="A1567" s="30">
        <v>42689</v>
      </c>
      <c r="B1567" s="29">
        <v>16.79</v>
      </c>
    </row>
    <row r="1568" spans="1:2" x14ac:dyDescent="0.15">
      <c r="A1568" s="30">
        <v>42688</v>
      </c>
      <c r="B1568" s="29">
        <v>16.77</v>
      </c>
    </row>
    <row r="1569" spans="1:2" x14ac:dyDescent="0.15">
      <c r="A1569" s="30">
        <v>42685</v>
      </c>
      <c r="B1569" s="29">
        <v>16.73</v>
      </c>
    </row>
    <row r="1570" spans="1:2" x14ac:dyDescent="0.15">
      <c r="A1570" s="30">
        <v>42684</v>
      </c>
      <c r="B1570" s="29">
        <v>16.71</v>
      </c>
    </row>
    <row r="1571" spans="1:2" x14ac:dyDescent="0.15">
      <c r="A1571" s="30">
        <v>42683</v>
      </c>
      <c r="B1571" s="29">
        <v>16.72</v>
      </c>
    </row>
    <row r="1572" spans="1:2" x14ac:dyDescent="0.15">
      <c r="A1572" s="30">
        <v>42682</v>
      </c>
      <c r="B1572" s="29">
        <v>16.63</v>
      </c>
    </row>
    <row r="1573" spans="1:2" x14ac:dyDescent="0.15">
      <c r="A1573" s="30">
        <v>42681</v>
      </c>
      <c r="B1573" s="29">
        <v>16.59</v>
      </c>
    </row>
    <row r="1574" spans="1:2" x14ac:dyDescent="0.15">
      <c r="A1574" s="30">
        <v>42678</v>
      </c>
      <c r="B1574" s="29">
        <v>16.55</v>
      </c>
    </row>
    <row r="1575" spans="1:2" x14ac:dyDescent="0.15">
      <c r="A1575" s="30">
        <v>42677</v>
      </c>
      <c r="B1575" s="29">
        <v>16.55</v>
      </c>
    </row>
    <row r="1576" spans="1:2" x14ac:dyDescent="0.15">
      <c r="A1576" s="30">
        <v>42676</v>
      </c>
      <c r="B1576" s="29">
        <v>16.48</v>
      </c>
    </row>
    <row r="1577" spans="1:2" x14ac:dyDescent="0.15">
      <c r="A1577" s="30">
        <v>42675</v>
      </c>
      <c r="B1577" s="29">
        <v>16.45</v>
      </c>
    </row>
    <row r="1578" spans="1:2" x14ac:dyDescent="0.15">
      <c r="A1578" s="30">
        <v>42674</v>
      </c>
      <c r="B1578" s="29">
        <v>16.420000000000002</v>
      </c>
    </row>
    <row r="1579" spans="1:2" x14ac:dyDescent="0.15">
      <c r="A1579" s="30">
        <v>42671</v>
      </c>
      <c r="B1579" s="29">
        <v>16.37</v>
      </c>
    </row>
    <row r="1580" spans="1:2" x14ac:dyDescent="0.15">
      <c r="A1580" s="30">
        <v>42670</v>
      </c>
      <c r="B1580" s="29">
        <v>16.350000000000001</v>
      </c>
    </row>
    <row r="1581" spans="1:2" x14ac:dyDescent="0.15">
      <c r="A1581" s="30">
        <v>42669</v>
      </c>
      <c r="B1581" s="29">
        <v>16.3</v>
      </c>
    </row>
    <row r="1582" spans="1:2" x14ac:dyDescent="0.15">
      <c r="A1582" s="30">
        <v>42668</v>
      </c>
      <c r="B1582" s="29">
        <v>16.260000000000002</v>
      </c>
    </row>
    <row r="1583" spans="1:2" x14ac:dyDescent="0.15">
      <c r="A1583" s="30">
        <v>42667</v>
      </c>
      <c r="B1583" s="29">
        <v>16.22</v>
      </c>
    </row>
    <row r="1584" spans="1:2" x14ac:dyDescent="0.15">
      <c r="A1584" s="30">
        <v>42664</v>
      </c>
      <c r="B1584" s="29">
        <v>16.16</v>
      </c>
    </row>
    <row r="1585" spans="1:2" x14ac:dyDescent="0.15">
      <c r="A1585" s="30">
        <v>42663</v>
      </c>
      <c r="B1585" s="29">
        <v>16.149999999999999</v>
      </c>
    </row>
    <row r="1586" spans="1:2" x14ac:dyDescent="0.15">
      <c r="A1586" s="30">
        <v>42662</v>
      </c>
      <c r="B1586" s="29">
        <v>16.22</v>
      </c>
    </row>
    <row r="1587" spans="1:2" x14ac:dyDescent="0.15">
      <c r="A1587" s="30">
        <v>42661</v>
      </c>
      <c r="B1587" s="29">
        <v>16.29</v>
      </c>
    </row>
    <row r="1588" spans="1:2" x14ac:dyDescent="0.15">
      <c r="A1588" s="30">
        <v>42660</v>
      </c>
      <c r="B1588" s="29">
        <v>16.440000000000001</v>
      </c>
    </row>
    <row r="1589" spans="1:2" x14ac:dyDescent="0.15">
      <c r="A1589" s="30">
        <v>42657</v>
      </c>
      <c r="B1589" s="29">
        <v>16.57</v>
      </c>
    </row>
    <row r="1590" spans="1:2" x14ac:dyDescent="0.15">
      <c r="A1590" s="30">
        <v>42656</v>
      </c>
      <c r="B1590" s="29">
        <v>16.73</v>
      </c>
    </row>
    <row r="1591" spans="1:2" x14ac:dyDescent="0.15">
      <c r="A1591" s="30">
        <v>42655</v>
      </c>
      <c r="B1591" s="29">
        <v>16.899999999999999</v>
      </c>
    </row>
    <row r="1592" spans="1:2" x14ac:dyDescent="0.15">
      <c r="A1592" s="30">
        <v>42654</v>
      </c>
      <c r="B1592" s="29">
        <v>17.05</v>
      </c>
    </row>
    <row r="1593" spans="1:2" x14ac:dyDescent="0.15">
      <c r="A1593" s="30">
        <v>42653</v>
      </c>
      <c r="B1593" s="29">
        <v>17.149999999999999</v>
      </c>
    </row>
    <row r="1594" spans="1:2" x14ac:dyDescent="0.15">
      <c r="A1594" s="30">
        <v>42652</v>
      </c>
      <c r="B1594" s="29">
        <v>17.28</v>
      </c>
    </row>
    <row r="1595" spans="1:2" x14ac:dyDescent="0.15">
      <c r="A1595" s="30">
        <v>42651</v>
      </c>
      <c r="B1595" s="29">
        <v>17.38</v>
      </c>
    </row>
    <row r="1596" spans="1:2" x14ac:dyDescent="0.15">
      <c r="A1596" s="30">
        <v>42650</v>
      </c>
      <c r="B1596" s="29">
        <v>17.510000000000002</v>
      </c>
    </row>
    <row r="1597" spans="1:2" x14ac:dyDescent="0.15">
      <c r="A1597" s="30">
        <v>42649</v>
      </c>
      <c r="B1597" s="29">
        <v>17.510000000000002</v>
      </c>
    </row>
    <row r="1598" spans="1:2" x14ac:dyDescent="0.15">
      <c r="A1598" s="30">
        <v>42648</v>
      </c>
      <c r="B1598" s="29">
        <v>17.510000000000002</v>
      </c>
    </row>
    <row r="1599" spans="1:2" x14ac:dyDescent="0.15">
      <c r="A1599" s="30">
        <v>42647</v>
      </c>
      <c r="B1599" s="29">
        <v>17.510000000000002</v>
      </c>
    </row>
    <row r="1600" spans="1:2" x14ac:dyDescent="0.15">
      <c r="A1600" s="30">
        <v>42646</v>
      </c>
      <c r="B1600" s="29">
        <v>17.510000000000002</v>
      </c>
    </row>
    <row r="1601" spans="1:2" x14ac:dyDescent="0.15">
      <c r="A1601" s="30">
        <v>42643</v>
      </c>
      <c r="B1601" s="29">
        <v>17.510000000000002</v>
      </c>
    </row>
    <row r="1602" spans="1:2" x14ac:dyDescent="0.15">
      <c r="A1602" s="30">
        <v>42642</v>
      </c>
      <c r="B1602" s="29">
        <v>17.62</v>
      </c>
    </row>
    <row r="1603" spans="1:2" x14ac:dyDescent="0.15">
      <c r="A1603" s="30">
        <v>42641</v>
      </c>
      <c r="B1603" s="29">
        <v>17.75</v>
      </c>
    </row>
    <row r="1604" spans="1:2" x14ac:dyDescent="0.15">
      <c r="A1604" s="30">
        <v>42640</v>
      </c>
      <c r="B1604" s="29">
        <v>17.899999999999999</v>
      </c>
    </row>
    <row r="1605" spans="1:2" x14ac:dyDescent="0.15">
      <c r="A1605" s="30">
        <v>42639</v>
      </c>
      <c r="B1605" s="29">
        <v>18.03</v>
      </c>
    </row>
    <row r="1606" spans="1:2" x14ac:dyDescent="0.15">
      <c r="A1606" s="30">
        <v>42636</v>
      </c>
      <c r="B1606" s="29">
        <v>18.16</v>
      </c>
    </row>
    <row r="1607" spans="1:2" x14ac:dyDescent="0.15">
      <c r="A1607" s="30">
        <v>42635</v>
      </c>
      <c r="B1607" s="29">
        <v>18.22</v>
      </c>
    </row>
    <row r="1608" spans="1:2" x14ac:dyDescent="0.15">
      <c r="A1608" s="30">
        <v>42634</v>
      </c>
      <c r="B1608" s="29">
        <v>18.260000000000002</v>
      </c>
    </row>
    <row r="1609" spans="1:2" x14ac:dyDescent="0.15">
      <c r="A1609" s="30">
        <v>42633</v>
      </c>
      <c r="B1609" s="29">
        <v>18.29</v>
      </c>
    </row>
    <row r="1610" spans="1:2" x14ac:dyDescent="0.15">
      <c r="A1610" s="30">
        <v>42632</v>
      </c>
      <c r="B1610" s="29">
        <v>18.3</v>
      </c>
    </row>
    <row r="1611" spans="1:2" x14ac:dyDescent="0.15">
      <c r="A1611" s="30">
        <v>42631</v>
      </c>
      <c r="B1611" s="29">
        <v>18.32</v>
      </c>
    </row>
    <row r="1612" spans="1:2" x14ac:dyDescent="0.15">
      <c r="A1612" s="30">
        <v>42629</v>
      </c>
      <c r="B1612" s="29">
        <v>18.38</v>
      </c>
    </row>
    <row r="1613" spans="1:2" x14ac:dyDescent="0.15">
      <c r="A1613" s="30">
        <v>42628</v>
      </c>
      <c r="B1613" s="29">
        <v>18.38</v>
      </c>
    </row>
    <row r="1614" spans="1:2" x14ac:dyDescent="0.15">
      <c r="A1614" s="30">
        <v>42627</v>
      </c>
      <c r="B1614" s="29">
        <v>18.38</v>
      </c>
    </row>
    <row r="1615" spans="1:2" x14ac:dyDescent="0.15">
      <c r="A1615" s="30">
        <v>42626</v>
      </c>
      <c r="B1615" s="29">
        <v>18.399999999999999</v>
      </c>
    </row>
    <row r="1616" spans="1:2" x14ac:dyDescent="0.15">
      <c r="A1616" s="30">
        <v>42625</v>
      </c>
      <c r="B1616" s="29">
        <v>18.41</v>
      </c>
    </row>
    <row r="1617" spans="1:2" x14ac:dyDescent="0.15">
      <c r="A1617" s="30">
        <v>42622</v>
      </c>
      <c r="B1617" s="29">
        <v>18.43</v>
      </c>
    </row>
    <row r="1618" spans="1:2" x14ac:dyDescent="0.15">
      <c r="A1618" s="30">
        <v>42621</v>
      </c>
      <c r="B1618" s="29">
        <v>18.45</v>
      </c>
    </row>
    <row r="1619" spans="1:2" x14ac:dyDescent="0.15">
      <c r="A1619" s="30">
        <v>42620</v>
      </c>
      <c r="B1619" s="29">
        <v>18.48</v>
      </c>
    </row>
    <row r="1620" spans="1:2" x14ac:dyDescent="0.15">
      <c r="A1620" s="30">
        <v>42619</v>
      </c>
      <c r="B1620" s="29">
        <v>18.46</v>
      </c>
    </row>
    <row r="1621" spans="1:2" x14ac:dyDescent="0.15">
      <c r="A1621" s="30">
        <v>42618</v>
      </c>
      <c r="B1621" s="29">
        <v>18.48</v>
      </c>
    </row>
    <row r="1622" spans="1:2" x14ac:dyDescent="0.15">
      <c r="A1622" s="30">
        <v>42615</v>
      </c>
      <c r="B1622" s="29">
        <v>18.45</v>
      </c>
    </row>
    <row r="1623" spans="1:2" x14ac:dyDescent="0.15">
      <c r="A1623" s="30">
        <v>42614</v>
      </c>
      <c r="B1623" s="29">
        <v>18.47</v>
      </c>
    </row>
    <row r="1624" spans="1:2" x14ac:dyDescent="0.15">
      <c r="A1624" s="30">
        <v>42613</v>
      </c>
      <c r="B1624" s="29">
        <v>18.47</v>
      </c>
    </row>
    <row r="1625" spans="1:2" x14ac:dyDescent="0.15">
      <c r="A1625" s="30">
        <v>42612</v>
      </c>
      <c r="B1625" s="29">
        <v>18.48</v>
      </c>
    </row>
    <row r="1626" spans="1:2" x14ac:dyDescent="0.15">
      <c r="A1626" s="30">
        <v>42611</v>
      </c>
      <c r="B1626" s="29">
        <v>18.489999999999998</v>
      </c>
    </row>
    <row r="1627" spans="1:2" x14ac:dyDescent="0.15">
      <c r="A1627" s="30">
        <v>42608</v>
      </c>
      <c r="B1627" s="29">
        <v>18.510000000000002</v>
      </c>
    </row>
    <row r="1628" spans="1:2" x14ac:dyDescent="0.15">
      <c r="A1628" s="30">
        <v>42607</v>
      </c>
      <c r="B1628" s="29">
        <v>18.53</v>
      </c>
    </row>
    <row r="1629" spans="1:2" x14ac:dyDescent="0.15">
      <c r="A1629" s="30">
        <v>42606</v>
      </c>
      <c r="B1629" s="29">
        <v>18.52</v>
      </c>
    </row>
    <row r="1630" spans="1:2" x14ac:dyDescent="0.15">
      <c r="A1630" s="30">
        <v>42605</v>
      </c>
      <c r="B1630" s="29">
        <v>18.52</v>
      </c>
    </row>
    <row r="1631" spans="1:2" x14ac:dyDescent="0.15">
      <c r="A1631" s="30">
        <v>42604</v>
      </c>
      <c r="B1631" s="29">
        <v>18.52</v>
      </c>
    </row>
    <row r="1632" spans="1:2" x14ac:dyDescent="0.15">
      <c r="A1632" s="30">
        <v>42601</v>
      </c>
      <c r="B1632" s="29">
        <v>18.53</v>
      </c>
    </row>
    <row r="1633" spans="1:2" x14ac:dyDescent="0.15">
      <c r="A1633" s="30">
        <v>42600</v>
      </c>
      <c r="B1633" s="29">
        <v>18.55</v>
      </c>
    </row>
    <row r="1634" spans="1:2" x14ac:dyDescent="0.15">
      <c r="A1634" s="30">
        <v>42599</v>
      </c>
      <c r="B1634" s="29">
        <v>18.579999999999998</v>
      </c>
    </row>
    <row r="1635" spans="1:2" x14ac:dyDescent="0.15">
      <c r="A1635" s="30">
        <v>42598</v>
      </c>
      <c r="B1635" s="29">
        <v>18.61</v>
      </c>
    </row>
    <row r="1636" spans="1:2" x14ac:dyDescent="0.15">
      <c r="A1636" s="30">
        <v>42597</v>
      </c>
      <c r="B1636" s="29">
        <v>18.62</v>
      </c>
    </row>
    <row r="1637" spans="1:2" x14ac:dyDescent="0.15">
      <c r="A1637" s="30">
        <v>42594</v>
      </c>
      <c r="B1637" s="29">
        <v>18.64</v>
      </c>
    </row>
    <row r="1638" spans="1:2" x14ac:dyDescent="0.15">
      <c r="A1638" s="30">
        <v>42593</v>
      </c>
      <c r="B1638" s="29">
        <v>18.63</v>
      </c>
    </row>
    <row r="1639" spans="1:2" x14ac:dyDescent="0.15">
      <c r="A1639" s="30">
        <v>42592</v>
      </c>
      <c r="B1639" s="29">
        <v>18.57</v>
      </c>
    </row>
    <row r="1640" spans="1:2" x14ac:dyDescent="0.15">
      <c r="A1640" s="30">
        <v>42591</v>
      </c>
      <c r="B1640" s="29">
        <v>18.48</v>
      </c>
    </row>
    <row r="1641" spans="1:2" x14ac:dyDescent="0.15">
      <c r="A1641" s="30">
        <v>42590</v>
      </c>
      <c r="B1641" s="29">
        <v>18.399999999999999</v>
      </c>
    </row>
    <row r="1642" spans="1:2" x14ac:dyDescent="0.15">
      <c r="A1642" s="30">
        <v>42587</v>
      </c>
      <c r="B1642" s="29">
        <v>18.3</v>
      </c>
    </row>
    <row r="1643" spans="1:2" x14ac:dyDescent="0.15">
      <c r="A1643" s="30">
        <v>42586</v>
      </c>
      <c r="B1643" s="29">
        <v>18.28</v>
      </c>
    </row>
    <row r="1644" spans="1:2" x14ac:dyDescent="0.15">
      <c r="A1644" s="30">
        <v>42585</v>
      </c>
      <c r="B1644" s="29">
        <v>18.3</v>
      </c>
    </row>
    <row r="1645" spans="1:2" x14ac:dyDescent="0.15">
      <c r="A1645" s="30">
        <v>42584</v>
      </c>
      <c r="B1645" s="29">
        <v>18.329999999999998</v>
      </c>
    </row>
    <row r="1646" spans="1:2" x14ac:dyDescent="0.15">
      <c r="A1646" s="30">
        <v>42583</v>
      </c>
      <c r="B1646" s="29">
        <v>18.38</v>
      </c>
    </row>
    <row r="1647" spans="1:2" x14ac:dyDescent="0.15">
      <c r="A1647" s="30">
        <v>42580</v>
      </c>
      <c r="B1647" s="29">
        <v>18.440000000000001</v>
      </c>
    </row>
    <row r="1648" spans="1:2" x14ac:dyDescent="0.15">
      <c r="A1648" s="30">
        <v>42579</v>
      </c>
      <c r="B1648" s="29">
        <v>18.5</v>
      </c>
    </row>
    <row r="1649" spans="1:2" x14ac:dyDescent="0.15">
      <c r="A1649" s="30">
        <v>42578</v>
      </c>
      <c r="B1649" s="29">
        <v>18.53</v>
      </c>
    </row>
    <row r="1650" spans="1:2" x14ac:dyDescent="0.15">
      <c r="A1650" s="30">
        <v>42577</v>
      </c>
      <c r="B1650" s="29">
        <v>18.600000000000001</v>
      </c>
    </row>
    <row r="1651" spans="1:2" x14ac:dyDescent="0.15">
      <c r="A1651" s="30">
        <v>42576</v>
      </c>
      <c r="B1651" s="29">
        <v>18.64</v>
      </c>
    </row>
    <row r="1652" spans="1:2" x14ac:dyDescent="0.15">
      <c r="A1652" s="30">
        <v>42573</v>
      </c>
      <c r="B1652" s="29">
        <v>18.72</v>
      </c>
    </row>
    <row r="1653" spans="1:2" x14ac:dyDescent="0.15">
      <c r="A1653" s="30">
        <v>42572</v>
      </c>
      <c r="B1653" s="29">
        <v>18.760000000000002</v>
      </c>
    </row>
    <row r="1654" spans="1:2" x14ac:dyDescent="0.15">
      <c r="A1654" s="30">
        <v>42571</v>
      </c>
      <c r="B1654" s="29">
        <v>18.79</v>
      </c>
    </row>
    <row r="1655" spans="1:2" x14ac:dyDescent="0.15">
      <c r="A1655" s="30">
        <v>42570</v>
      </c>
      <c r="B1655" s="29">
        <v>18.88</v>
      </c>
    </row>
    <row r="1656" spans="1:2" x14ac:dyDescent="0.15">
      <c r="A1656" s="30">
        <v>42569</v>
      </c>
      <c r="B1656" s="29">
        <v>18.95</v>
      </c>
    </row>
    <row r="1657" spans="1:2" x14ac:dyDescent="0.15">
      <c r="A1657" s="30">
        <v>42566</v>
      </c>
      <c r="B1657" s="29">
        <v>19.05</v>
      </c>
    </row>
    <row r="1658" spans="1:2" x14ac:dyDescent="0.15">
      <c r="A1658" s="30">
        <v>42565</v>
      </c>
      <c r="B1658" s="29">
        <v>19.11</v>
      </c>
    </row>
    <row r="1659" spans="1:2" x14ac:dyDescent="0.15">
      <c r="A1659" s="30">
        <v>42564</v>
      </c>
      <c r="B1659" s="29">
        <v>19.14</v>
      </c>
    </row>
    <row r="1660" spans="1:2" x14ac:dyDescent="0.15">
      <c r="A1660" s="30">
        <v>42563</v>
      </c>
      <c r="B1660" s="29">
        <v>19.18</v>
      </c>
    </row>
    <row r="1661" spans="1:2" x14ac:dyDescent="0.15">
      <c r="A1661" s="30">
        <v>42562</v>
      </c>
      <c r="B1661" s="29">
        <v>19.22</v>
      </c>
    </row>
    <row r="1662" spans="1:2" x14ac:dyDescent="0.15">
      <c r="A1662" s="30">
        <v>42559</v>
      </c>
      <c r="B1662" s="29">
        <v>19.27</v>
      </c>
    </row>
    <row r="1663" spans="1:2" x14ac:dyDescent="0.15">
      <c r="A1663" s="30">
        <v>42558</v>
      </c>
      <c r="B1663" s="29">
        <v>19.32</v>
      </c>
    </row>
    <row r="1664" spans="1:2" x14ac:dyDescent="0.15">
      <c r="A1664" s="30">
        <v>42557</v>
      </c>
      <c r="B1664" s="29">
        <v>19.36</v>
      </c>
    </row>
    <row r="1665" spans="1:2" x14ac:dyDescent="0.15">
      <c r="A1665" s="30">
        <v>42556</v>
      </c>
      <c r="B1665" s="29">
        <v>19.420000000000002</v>
      </c>
    </row>
    <row r="1666" spans="1:2" x14ac:dyDescent="0.15">
      <c r="A1666" s="30">
        <v>42555</v>
      </c>
      <c r="B1666" s="29">
        <v>19.559999999999999</v>
      </c>
    </row>
    <row r="1667" spans="1:2" x14ac:dyDescent="0.15">
      <c r="A1667" s="30">
        <v>42552</v>
      </c>
      <c r="B1667" s="29">
        <v>19.75</v>
      </c>
    </row>
    <row r="1668" spans="1:2" x14ac:dyDescent="0.15">
      <c r="A1668" s="30">
        <v>42551</v>
      </c>
      <c r="B1668" s="29">
        <v>19.829999999999998</v>
      </c>
    </row>
    <row r="1669" spans="1:2" x14ac:dyDescent="0.15">
      <c r="A1669" s="30">
        <v>42550</v>
      </c>
      <c r="B1669" s="29">
        <v>19.98</v>
      </c>
    </row>
    <row r="1670" spans="1:2" x14ac:dyDescent="0.15">
      <c r="A1670" s="30">
        <v>42549</v>
      </c>
      <c r="B1670" s="29">
        <v>20.14</v>
      </c>
    </row>
    <row r="1671" spans="1:2" x14ac:dyDescent="0.15">
      <c r="A1671" s="30">
        <v>42548</v>
      </c>
      <c r="B1671" s="29">
        <v>20.28</v>
      </c>
    </row>
    <row r="1672" spans="1:2" x14ac:dyDescent="0.15">
      <c r="A1672" s="30">
        <v>42545</v>
      </c>
      <c r="B1672" s="29">
        <v>20.39</v>
      </c>
    </row>
    <row r="1673" spans="1:2" x14ac:dyDescent="0.15">
      <c r="A1673" s="30">
        <v>42544</v>
      </c>
      <c r="B1673" s="29">
        <v>20.48</v>
      </c>
    </row>
    <row r="1674" spans="1:2" x14ac:dyDescent="0.15">
      <c r="A1674" s="30">
        <v>42543</v>
      </c>
      <c r="B1674" s="29">
        <v>20.54</v>
      </c>
    </row>
    <row r="1675" spans="1:2" x14ac:dyDescent="0.15">
      <c r="A1675" s="30">
        <v>42542</v>
      </c>
      <c r="B1675" s="29">
        <v>20.54</v>
      </c>
    </row>
    <row r="1676" spans="1:2" x14ac:dyDescent="0.15">
      <c r="A1676" s="30">
        <v>42541</v>
      </c>
      <c r="B1676" s="29">
        <v>20.62</v>
      </c>
    </row>
    <row r="1677" spans="1:2" x14ac:dyDescent="0.15">
      <c r="A1677" s="30">
        <v>42538</v>
      </c>
      <c r="B1677" s="29">
        <v>20.72</v>
      </c>
    </row>
    <row r="1678" spans="1:2" x14ac:dyDescent="0.15">
      <c r="A1678" s="30">
        <v>42537</v>
      </c>
      <c r="B1678" s="29">
        <v>20.82</v>
      </c>
    </row>
    <row r="1679" spans="1:2" x14ac:dyDescent="0.15">
      <c r="A1679" s="30">
        <v>42536</v>
      </c>
      <c r="B1679" s="29">
        <v>20.98</v>
      </c>
    </row>
    <row r="1680" spans="1:2" x14ac:dyDescent="0.15">
      <c r="A1680" s="30">
        <v>42535</v>
      </c>
      <c r="B1680" s="29">
        <v>21.08</v>
      </c>
    </row>
    <row r="1681" spans="1:2" x14ac:dyDescent="0.15">
      <c r="A1681" s="30">
        <v>42534</v>
      </c>
      <c r="B1681" s="29">
        <v>21.12</v>
      </c>
    </row>
    <row r="1682" spans="1:2" x14ac:dyDescent="0.15">
      <c r="A1682" s="30">
        <v>42531</v>
      </c>
      <c r="B1682" s="29">
        <v>21.15</v>
      </c>
    </row>
    <row r="1683" spans="1:2" x14ac:dyDescent="0.15">
      <c r="A1683" s="30">
        <v>42530</v>
      </c>
      <c r="B1683" s="29">
        <v>21.15</v>
      </c>
    </row>
    <row r="1684" spans="1:2" x14ac:dyDescent="0.15">
      <c r="A1684" s="30">
        <v>42529</v>
      </c>
      <c r="B1684" s="29">
        <v>21.15</v>
      </c>
    </row>
    <row r="1685" spans="1:2" x14ac:dyDescent="0.15">
      <c r="A1685" s="30">
        <v>42528</v>
      </c>
      <c r="B1685" s="29">
        <v>21.19</v>
      </c>
    </row>
    <row r="1686" spans="1:2" x14ac:dyDescent="0.15">
      <c r="A1686" s="30">
        <v>42527</v>
      </c>
      <c r="B1686" s="29">
        <v>21.23</v>
      </c>
    </row>
    <row r="1687" spans="1:2" x14ac:dyDescent="0.15">
      <c r="A1687" s="30">
        <v>42524</v>
      </c>
      <c r="B1687" s="29">
        <v>21.24</v>
      </c>
    </row>
    <row r="1688" spans="1:2" x14ac:dyDescent="0.15">
      <c r="A1688" s="30">
        <v>42523</v>
      </c>
      <c r="B1688" s="29">
        <v>21.22</v>
      </c>
    </row>
    <row r="1689" spans="1:2" x14ac:dyDescent="0.15">
      <c r="A1689" s="30">
        <v>42522</v>
      </c>
      <c r="B1689" s="29">
        <v>21.18</v>
      </c>
    </row>
    <row r="1690" spans="1:2" x14ac:dyDescent="0.15">
      <c r="A1690" s="30">
        <v>42521</v>
      </c>
      <c r="B1690" s="29">
        <v>21.15</v>
      </c>
    </row>
    <row r="1691" spans="1:2" x14ac:dyDescent="0.15">
      <c r="A1691" s="30">
        <v>42520</v>
      </c>
      <c r="B1691" s="29">
        <v>21.11</v>
      </c>
    </row>
    <row r="1692" spans="1:2" x14ac:dyDescent="0.15">
      <c r="A1692" s="30">
        <v>42517</v>
      </c>
      <c r="B1692" s="29">
        <v>21.06</v>
      </c>
    </row>
    <row r="1693" spans="1:2" x14ac:dyDescent="0.15">
      <c r="A1693" s="30">
        <v>42516</v>
      </c>
      <c r="B1693" s="29">
        <v>21.02</v>
      </c>
    </row>
    <row r="1694" spans="1:2" x14ac:dyDescent="0.15">
      <c r="A1694" s="30">
        <v>42515</v>
      </c>
      <c r="B1694" s="29">
        <v>20.99</v>
      </c>
    </row>
    <row r="1695" spans="1:2" x14ac:dyDescent="0.15">
      <c r="A1695" s="30">
        <v>42514</v>
      </c>
      <c r="B1695" s="29">
        <v>20.97</v>
      </c>
    </row>
    <row r="1696" spans="1:2" x14ac:dyDescent="0.15">
      <c r="A1696" s="30">
        <v>42513</v>
      </c>
      <c r="B1696" s="29">
        <v>20.92</v>
      </c>
    </row>
    <row r="1697" spans="1:2" x14ac:dyDescent="0.15">
      <c r="A1697" s="30">
        <v>42510</v>
      </c>
      <c r="B1697" s="29">
        <v>20.85</v>
      </c>
    </row>
    <row r="1698" spans="1:2" x14ac:dyDescent="0.15">
      <c r="A1698" s="30">
        <v>42509</v>
      </c>
      <c r="B1698" s="29">
        <v>20.82</v>
      </c>
    </row>
    <row r="1699" spans="1:2" x14ac:dyDescent="0.15">
      <c r="A1699" s="30">
        <v>42508</v>
      </c>
      <c r="B1699" s="29">
        <v>20.76</v>
      </c>
    </row>
    <row r="1700" spans="1:2" x14ac:dyDescent="0.15">
      <c r="A1700" s="30">
        <v>42507</v>
      </c>
      <c r="B1700" s="29">
        <v>20.75</v>
      </c>
    </row>
    <row r="1701" spans="1:2" x14ac:dyDescent="0.15">
      <c r="A1701" s="30">
        <v>42506</v>
      </c>
      <c r="B1701" s="29">
        <v>20.72</v>
      </c>
    </row>
    <row r="1702" spans="1:2" x14ac:dyDescent="0.15">
      <c r="A1702" s="30">
        <v>42503</v>
      </c>
      <c r="B1702" s="29">
        <v>20.7</v>
      </c>
    </row>
    <row r="1703" spans="1:2" x14ac:dyDescent="0.15">
      <c r="A1703" s="30">
        <v>42502</v>
      </c>
      <c r="B1703" s="29">
        <v>20.68</v>
      </c>
    </row>
    <row r="1704" spans="1:2" x14ac:dyDescent="0.15">
      <c r="A1704" s="30">
        <v>42501</v>
      </c>
      <c r="B1704" s="29">
        <v>20.66</v>
      </c>
    </row>
    <row r="1705" spans="1:2" x14ac:dyDescent="0.15">
      <c r="A1705" s="30">
        <v>42500</v>
      </c>
      <c r="B1705" s="29">
        <v>20.65</v>
      </c>
    </row>
    <row r="1706" spans="1:2" x14ac:dyDescent="0.15">
      <c r="A1706" s="30">
        <v>42499</v>
      </c>
      <c r="B1706" s="29">
        <v>20.62</v>
      </c>
    </row>
    <row r="1707" spans="1:2" x14ac:dyDescent="0.15">
      <c r="A1707" s="30">
        <v>42496</v>
      </c>
      <c r="B1707" s="29">
        <v>20.61</v>
      </c>
    </row>
    <row r="1708" spans="1:2" x14ac:dyDescent="0.15">
      <c r="A1708" s="30">
        <v>42495</v>
      </c>
      <c r="B1708" s="29">
        <v>20.53</v>
      </c>
    </row>
    <row r="1709" spans="1:2" x14ac:dyDescent="0.15">
      <c r="A1709" s="30">
        <v>42494</v>
      </c>
      <c r="B1709" s="29">
        <v>20.48</v>
      </c>
    </row>
    <row r="1710" spans="1:2" x14ac:dyDescent="0.15">
      <c r="A1710" s="30">
        <v>42493</v>
      </c>
      <c r="B1710" s="29">
        <v>20.41</v>
      </c>
    </row>
    <row r="1711" spans="1:2" x14ac:dyDescent="0.15">
      <c r="A1711" s="30">
        <v>42492</v>
      </c>
      <c r="B1711" s="29">
        <v>20.32</v>
      </c>
    </row>
    <row r="1712" spans="1:2" x14ac:dyDescent="0.15">
      <c r="A1712" s="30">
        <v>42489</v>
      </c>
      <c r="B1712" s="29">
        <v>20.32</v>
      </c>
    </row>
    <row r="1713" spans="1:2" x14ac:dyDescent="0.15">
      <c r="A1713" s="30">
        <v>42488</v>
      </c>
      <c r="B1713" s="29">
        <v>20.260000000000002</v>
      </c>
    </row>
    <row r="1714" spans="1:2" x14ac:dyDescent="0.15">
      <c r="A1714" s="30">
        <v>42487</v>
      </c>
      <c r="B1714" s="29">
        <v>20.23</v>
      </c>
    </row>
    <row r="1715" spans="1:2" x14ac:dyDescent="0.15">
      <c r="A1715" s="30">
        <v>42486</v>
      </c>
      <c r="B1715" s="29">
        <v>20.22</v>
      </c>
    </row>
    <row r="1716" spans="1:2" x14ac:dyDescent="0.15">
      <c r="A1716" s="30">
        <v>42485</v>
      </c>
      <c r="B1716" s="29">
        <v>20.16</v>
      </c>
    </row>
    <row r="1717" spans="1:2" x14ac:dyDescent="0.15">
      <c r="A1717" s="30">
        <v>42482</v>
      </c>
      <c r="B1717" s="29">
        <v>20.12</v>
      </c>
    </row>
    <row r="1718" spans="1:2" x14ac:dyDescent="0.15">
      <c r="A1718" s="30">
        <v>42481</v>
      </c>
      <c r="B1718" s="29">
        <v>20.09</v>
      </c>
    </row>
    <row r="1719" spans="1:2" x14ac:dyDescent="0.15">
      <c r="A1719" s="30">
        <v>42480</v>
      </c>
      <c r="B1719" s="29">
        <v>20.079999999999998</v>
      </c>
    </row>
    <row r="1720" spans="1:2" x14ac:dyDescent="0.15">
      <c r="A1720" s="30">
        <v>42479</v>
      </c>
      <c r="B1720" s="29">
        <v>20.05</v>
      </c>
    </row>
    <row r="1721" spans="1:2" x14ac:dyDescent="0.15">
      <c r="A1721" s="30">
        <v>42478</v>
      </c>
      <c r="B1721" s="29">
        <v>20</v>
      </c>
    </row>
    <row r="1722" spans="1:2" x14ac:dyDescent="0.15">
      <c r="A1722" s="30">
        <v>42475</v>
      </c>
      <c r="B1722" s="29">
        <v>19.95</v>
      </c>
    </row>
    <row r="1723" spans="1:2" x14ac:dyDescent="0.15">
      <c r="A1723" s="30">
        <v>42474</v>
      </c>
      <c r="B1723" s="29">
        <v>19.920000000000002</v>
      </c>
    </row>
    <row r="1724" spans="1:2" x14ac:dyDescent="0.15">
      <c r="A1724" s="30">
        <v>42473</v>
      </c>
      <c r="B1724" s="29">
        <v>19.91</v>
      </c>
    </row>
    <row r="1725" spans="1:2" x14ac:dyDescent="0.15">
      <c r="A1725" s="30">
        <v>42472</v>
      </c>
      <c r="B1725" s="29">
        <v>19.91</v>
      </c>
    </row>
    <row r="1726" spans="1:2" x14ac:dyDescent="0.15">
      <c r="A1726" s="30">
        <v>42471</v>
      </c>
      <c r="B1726" s="29">
        <v>19.88</v>
      </c>
    </row>
    <row r="1727" spans="1:2" x14ac:dyDescent="0.15">
      <c r="A1727" s="30">
        <v>42468</v>
      </c>
      <c r="B1727" s="29">
        <v>19.850000000000001</v>
      </c>
    </row>
    <row r="1728" spans="1:2" x14ac:dyDescent="0.15">
      <c r="A1728" s="30">
        <v>42467</v>
      </c>
      <c r="B1728" s="29">
        <v>19.87</v>
      </c>
    </row>
    <row r="1729" spans="1:2" x14ac:dyDescent="0.15">
      <c r="A1729" s="30">
        <v>42466</v>
      </c>
      <c r="B1729" s="29">
        <v>19.86</v>
      </c>
    </row>
    <row r="1730" spans="1:2" x14ac:dyDescent="0.15">
      <c r="A1730" s="30">
        <v>42465</v>
      </c>
      <c r="B1730" s="29">
        <v>19.86</v>
      </c>
    </row>
    <row r="1731" spans="1:2" x14ac:dyDescent="0.15">
      <c r="A1731" s="30">
        <v>42464</v>
      </c>
      <c r="B1731" s="29">
        <v>19.87</v>
      </c>
    </row>
    <row r="1732" spans="1:2" x14ac:dyDescent="0.15">
      <c r="A1732" s="30">
        <v>42461</v>
      </c>
      <c r="B1732" s="29">
        <v>19.87</v>
      </c>
    </row>
    <row r="1733" spans="1:2" x14ac:dyDescent="0.15">
      <c r="A1733" s="30">
        <v>42460</v>
      </c>
      <c r="B1733" s="29">
        <v>19.82</v>
      </c>
    </row>
    <row r="1734" spans="1:2" x14ac:dyDescent="0.15">
      <c r="A1734" s="30">
        <v>42459</v>
      </c>
      <c r="B1734" s="29">
        <v>19.78</v>
      </c>
    </row>
    <row r="1735" spans="1:2" x14ac:dyDescent="0.15">
      <c r="A1735" s="30">
        <v>42458</v>
      </c>
      <c r="B1735" s="29">
        <v>19.72</v>
      </c>
    </row>
    <row r="1736" spans="1:2" x14ac:dyDescent="0.15">
      <c r="A1736" s="30">
        <v>42457</v>
      </c>
      <c r="B1736" s="29">
        <v>19.649999999999999</v>
      </c>
    </row>
    <row r="1737" spans="1:2" x14ac:dyDescent="0.15">
      <c r="A1737" s="30">
        <v>42454</v>
      </c>
      <c r="B1737" s="29">
        <v>19.57</v>
      </c>
    </row>
    <row r="1738" spans="1:2" x14ac:dyDescent="0.15">
      <c r="A1738" s="30">
        <v>42453</v>
      </c>
      <c r="B1738" s="29">
        <v>19.47</v>
      </c>
    </row>
    <row r="1739" spans="1:2" x14ac:dyDescent="0.15">
      <c r="A1739" s="30">
        <v>42452</v>
      </c>
      <c r="B1739" s="29">
        <v>19.3</v>
      </c>
    </row>
    <row r="1740" spans="1:2" x14ac:dyDescent="0.15">
      <c r="A1740" s="30">
        <v>42451</v>
      </c>
      <c r="B1740" s="29">
        <v>19.2</v>
      </c>
    </row>
    <row r="1741" spans="1:2" x14ac:dyDescent="0.15">
      <c r="A1741" s="30">
        <v>42450</v>
      </c>
      <c r="B1741" s="29">
        <v>19.12</v>
      </c>
    </row>
    <row r="1742" spans="1:2" x14ac:dyDescent="0.15">
      <c r="A1742" s="30">
        <v>42447</v>
      </c>
      <c r="B1742" s="29">
        <v>19.010000000000002</v>
      </c>
    </row>
    <row r="1743" spans="1:2" x14ac:dyDescent="0.15">
      <c r="A1743" s="30">
        <v>42446</v>
      </c>
      <c r="B1743" s="29">
        <v>18.93</v>
      </c>
    </row>
    <row r="1744" spans="1:2" x14ac:dyDescent="0.15">
      <c r="A1744" s="30">
        <v>42445</v>
      </c>
      <c r="B1744" s="29">
        <v>18.88</v>
      </c>
    </row>
    <row r="1745" spans="1:2" x14ac:dyDescent="0.15">
      <c r="A1745" s="30">
        <v>42444</v>
      </c>
      <c r="B1745" s="29">
        <v>18.809999999999999</v>
      </c>
    </row>
    <row r="1746" spans="1:2" x14ac:dyDescent="0.15">
      <c r="A1746" s="30">
        <v>42440</v>
      </c>
      <c r="B1746" s="29">
        <v>18.66</v>
      </c>
    </row>
    <row r="1747" spans="1:2" x14ac:dyDescent="0.15">
      <c r="A1747" s="30">
        <v>42439</v>
      </c>
      <c r="B1747" s="29">
        <v>18.600000000000001</v>
      </c>
    </row>
    <row r="1748" spans="1:2" x14ac:dyDescent="0.15">
      <c r="A1748" s="30">
        <v>42438</v>
      </c>
      <c r="B1748" s="29">
        <v>18.53</v>
      </c>
    </row>
    <row r="1749" spans="1:2" x14ac:dyDescent="0.15">
      <c r="A1749" s="30">
        <v>42437</v>
      </c>
      <c r="B1749" s="29">
        <v>18.48</v>
      </c>
    </row>
    <row r="1750" spans="1:2" x14ac:dyDescent="0.15">
      <c r="A1750" s="30">
        <v>42436</v>
      </c>
      <c r="B1750" s="29">
        <v>18.420000000000002</v>
      </c>
    </row>
    <row r="1751" spans="1:2" x14ac:dyDescent="0.15">
      <c r="A1751" s="30">
        <v>42433</v>
      </c>
      <c r="B1751" s="29">
        <v>18.329999999999998</v>
      </c>
    </row>
    <row r="1752" spans="1:2" x14ac:dyDescent="0.15">
      <c r="A1752" s="30">
        <v>42432</v>
      </c>
      <c r="B1752" s="29">
        <v>18.29</v>
      </c>
    </row>
    <row r="1753" spans="1:2" x14ac:dyDescent="0.15">
      <c r="A1753" s="30">
        <v>42431</v>
      </c>
      <c r="B1753" s="29">
        <v>18.25</v>
      </c>
    </row>
    <row r="1754" spans="1:2" x14ac:dyDescent="0.15">
      <c r="A1754" s="30">
        <v>42430</v>
      </c>
      <c r="B1754" s="29">
        <v>18.239999999999998</v>
      </c>
    </row>
    <row r="1755" spans="1:2" x14ac:dyDescent="0.15">
      <c r="A1755" s="30">
        <v>42429</v>
      </c>
      <c r="B1755" s="29">
        <v>18.21</v>
      </c>
    </row>
    <row r="1756" spans="1:2" x14ac:dyDescent="0.15">
      <c r="A1756" s="30">
        <v>42426</v>
      </c>
      <c r="B1756" s="29">
        <v>18.22</v>
      </c>
    </row>
    <row r="1757" spans="1:2" x14ac:dyDescent="0.15">
      <c r="A1757" s="30">
        <v>42425</v>
      </c>
      <c r="B1757" s="29">
        <v>18.22</v>
      </c>
    </row>
    <row r="1758" spans="1:2" x14ac:dyDescent="0.15">
      <c r="A1758" s="30">
        <v>42424</v>
      </c>
      <c r="B1758" s="29">
        <v>18.25</v>
      </c>
    </row>
    <row r="1759" spans="1:2" x14ac:dyDescent="0.15">
      <c r="A1759" s="30">
        <v>42423</v>
      </c>
      <c r="B1759" s="29">
        <v>18.29</v>
      </c>
    </row>
    <row r="1760" spans="1:2" x14ac:dyDescent="0.15">
      <c r="A1760" s="30">
        <v>42422</v>
      </c>
      <c r="B1760" s="29">
        <v>18.36</v>
      </c>
    </row>
    <row r="1761" spans="1:2" x14ac:dyDescent="0.15">
      <c r="A1761" s="30">
        <v>42419</v>
      </c>
      <c r="B1761" s="29">
        <v>18.45</v>
      </c>
    </row>
    <row r="1762" spans="1:2" x14ac:dyDescent="0.15">
      <c r="A1762" s="30">
        <v>42418</v>
      </c>
      <c r="B1762" s="29">
        <v>18.489999999999998</v>
      </c>
    </row>
    <row r="1763" spans="1:2" x14ac:dyDescent="0.15">
      <c r="A1763" s="30">
        <v>42417</v>
      </c>
      <c r="B1763" s="29">
        <v>18.510000000000002</v>
      </c>
    </row>
    <row r="1764" spans="1:2" x14ac:dyDescent="0.15">
      <c r="A1764" s="30">
        <v>42416</v>
      </c>
      <c r="B1764" s="29">
        <v>18.5</v>
      </c>
    </row>
    <row r="1765" spans="1:2" x14ac:dyDescent="0.15">
      <c r="A1765" s="30">
        <v>42415</v>
      </c>
      <c r="B1765" s="29">
        <v>18.48</v>
      </c>
    </row>
    <row r="1766" spans="1:2" x14ac:dyDescent="0.15">
      <c r="A1766" s="30">
        <v>42414</v>
      </c>
      <c r="B1766" s="29">
        <v>18.45</v>
      </c>
    </row>
    <row r="1767" spans="1:2" x14ac:dyDescent="0.15">
      <c r="A1767" s="30">
        <v>42412</v>
      </c>
      <c r="B1767" s="29">
        <v>18.39</v>
      </c>
    </row>
    <row r="1768" spans="1:2" x14ac:dyDescent="0.15">
      <c r="A1768" s="30">
        <v>42411</v>
      </c>
      <c r="B1768" s="29">
        <v>18.39</v>
      </c>
    </row>
    <row r="1769" spans="1:2" x14ac:dyDescent="0.15">
      <c r="A1769" s="30">
        <v>42410</v>
      </c>
      <c r="B1769" s="29">
        <v>18.39</v>
      </c>
    </row>
    <row r="1770" spans="1:2" x14ac:dyDescent="0.15">
      <c r="A1770" s="30">
        <v>42409</v>
      </c>
      <c r="B1770" s="29">
        <v>18.39</v>
      </c>
    </row>
    <row r="1771" spans="1:2" x14ac:dyDescent="0.15">
      <c r="A1771" s="30">
        <v>42408</v>
      </c>
      <c r="B1771" s="29">
        <v>18.39</v>
      </c>
    </row>
    <row r="1772" spans="1:2" x14ac:dyDescent="0.15">
      <c r="A1772" s="30">
        <v>42405</v>
      </c>
      <c r="B1772" s="29">
        <v>18.39</v>
      </c>
    </row>
    <row r="1773" spans="1:2" x14ac:dyDescent="0.15">
      <c r="A1773" s="30">
        <v>42404</v>
      </c>
      <c r="B1773" s="29">
        <v>18.37</v>
      </c>
    </row>
    <row r="1774" spans="1:2" x14ac:dyDescent="0.15">
      <c r="A1774" s="30">
        <v>42403</v>
      </c>
      <c r="B1774" s="29">
        <v>18.34</v>
      </c>
    </row>
    <row r="1775" spans="1:2" x14ac:dyDescent="0.15">
      <c r="A1775" s="30">
        <v>42402</v>
      </c>
      <c r="B1775" s="29">
        <v>18.27</v>
      </c>
    </row>
    <row r="1776" spans="1:2" x14ac:dyDescent="0.15">
      <c r="A1776" s="30">
        <v>42401</v>
      </c>
      <c r="B1776" s="29">
        <v>18.18</v>
      </c>
    </row>
    <row r="1777" spans="1:2" x14ac:dyDescent="0.15">
      <c r="A1777" s="30">
        <v>42398</v>
      </c>
      <c r="B1777" s="29">
        <v>18.05</v>
      </c>
    </row>
    <row r="1778" spans="1:2" x14ac:dyDescent="0.15">
      <c r="A1778" s="30">
        <v>42397</v>
      </c>
      <c r="B1778" s="29">
        <v>18.04</v>
      </c>
    </row>
    <row r="1779" spans="1:2" x14ac:dyDescent="0.15">
      <c r="A1779" s="30">
        <v>42396</v>
      </c>
      <c r="B1779" s="29">
        <v>18</v>
      </c>
    </row>
    <row r="1780" spans="1:2" x14ac:dyDescent="0.15">
      <c r="A1780" s="30">
        <v>42395</v>
      </c>
      <c r="B1780" s="29">
        <v>18.010000000000002</v>
      </c>
    </row>
    <row r="1781" spans="1:2" x14ac:dyDescent="0.15">
      <c r="A1781" s="30">
        <v>42394</v>
      </c>
      <c r="B1781" s="29">
        <v>17.95</v>
      </c>
    </row>
    <row r="1782" spans="1:2" x14ac:dyDescent="0.15">
      <c r="A1782" s="30">
        <v>42391</v>
      </c>
      <c r="B1782" s="29">
        <v>17.88</v>
      </c>
    </row>
    <row r="1783" spans="1:2" x14ac:dyDescent="0.15">
      <c r="A1783" s="30">
        <v>42390</v>
      </c>
      <c r="B1783" s="29">
        <v>17.82</v>
      </c>
    </row>
    <row r="1784" spans="1:2" x14ac:dyDescent="0.15">
      <c r="A1784" s="30">
        <v>42389</v>
      </c>
      <c r="B1784" s="29">
        <v>17.79</v>
      </c>
    </row>
    <row r="1785" spans="1:2" x14ac:dyDescent="0.15">
      <c r="A1785" s="30">
        <v>42388</v>
      </c>
      <c r="B1785" s="29">
        <v>17.760000000000002</v>
      </c>
    </row>
    <row r="1786" spans="1:2" x14ac:dyDescent="0.15">
      <c r="A1786" s="30">
        <v>42387</v>
      </c>
      <c r="B1786" s="29">
        <v>17.73</v>
      </c>
    </row>
    <row r="1787" spans="1:2" x14ac:dyDescent="0.15">
      <c r="A1787" s="30">
        <v>42384</v>
      </c>
      <c r="B1787" s="29">
        <v>17.690000000000001</v>
      </c>
    </row>
    <row r="1788" spans="1:2" x14ac:dyDescent="0.15">
      <c r="A1788" s="30">
        <v>42383</v>
      </c>
      <c r="B1788" s="29">
        <v>17.68</v>
      </c>
    </row>
    <row r="1789" spans="1:2" x14ac:dyDescent="0.15">
      <c r="A1789" s="30">
        <v>42382</v>
      </c>
      <c r="B1789" s="29">
        <v>17.600000000000001</v>
      </c>
    </row>
    <row r="1790" spans="1:2" x14ac:dyDescent="0.15">
      <c r="A1790" s="30">
        <v>42381</v>
      </c>
      <c r="B1790" s="29">
        <v>17.47</v>
      </c>
    </row>
    <row r="1791" spans="1:2" x14ac:dyDescent="0.15">
      <c r="A1791" s="30">
        <v>42380</v>
      </c>
      <c r="B1791" s="29">
        <v>17.329999999999998</v>
      </c>
    </row>
    <row r="1792" spans="1:2" x14ac:dyDescent="0.15">
      <c r="A1792" s="30">
        <v>42377</v>
      </c>
      <c r="B1792" s="29">
        <v>17.170000000000002</v>
      </c>
    </row>
    <row r="1793" spans="1:2" x14ac:dyDescent="0.15">
      <c r="A1793" s="30">
        <v>42376</v>
      </c>
      <c r="B1793" s="29">
        <v>17.079999999999998</v>
      </c>
    </row>
    <row r="1794" spans="1:2" x14ac:dyDescent="0.15">
      <c r="A1794" s="30">
        <v>42375</v>
      </c>
      <c r="B1794" s="29">
        <v>16.98</v>
      </c>
    </row>
    <row r="1795" spans="1:2" x14ac:dyDescent="0.15">
      <c r="A1795" s="30">
        <v>42374</v>
      </c>
      <c r="B1795" s="29">
        <v>16.920000000000002</v>
      </c>
    </row>
    <row r="1796" spans="1:2" x14ac:dyDescent="0.15">
      <c r="A1796" s="30">
        <v>42373</v>
      </c>
      <c r="B1796" s="29">
        <v>16.809999999999999</v>
      </c>
    </row>
    <row r="1797" spans="1:2" x14ac:dyDescent="0.15">
      <c r="A1797" s="30">
        <v>42370</v>
      </c>
      <c r="B1797" s="29">
        <v>16.7</v>
      </c>
    </row>
    <row r="1798" spans="1:2" x14ac:dyDescent="0.15">
      <c r="A1798" s="30">
        <v>42369</v>
      </c>
      <c r="B1798" s="29">
        <v>16.7</v>
      </c>
    </row>
    <row r="1799" spans="1:2" x14ac:dyDescent="0.15">
      <c r="A1799" s="30">
        <v>42368</v>
      </c>
      <c r="B1799" s="29">
        <v>16.68</v>
      </c>
    </row>
    <row r="1800" spans="1:2" x14ac:dyDescent="0.15">
      <c r="A1800" s="30">
        <v>42367</v>
      </c>
      <c r="B1800" s="29">
        <v>16.62</v>
      </c>
    </row>
    <row r="1801" spans="1:2" x14ac:dyDescent="0.15">
      <c r="A1801" s="30">
        <v>42366</v>
      </c>
      <c r="B1801" s="29">
        <v>16.559999999999999</v>
      </c>
    </row>
    <row r="1802" spans="1:2" x14ac:dyDescent="0.15">
      <c r="A1802" s="30">
        <v>42363</v>
      </c>
      <c r="B1802" s="29">
        <v>16.55</v>
      </c>
    </row>
    <row r="1803" spans="1:2" x14ac:dyDescent="0.15">
      <c r="A1803" s="30">
        <v>42362</v>
      </c>
      <c r="B1803" s="29">
        <v>16.579999999999998</v>
      </c>
    </row>
    <row r="1804" spans="1:2" x14ac:dyDescent="0.15">
      <c r="A1804" s="30">
        <v>42361</v>
      </c>
      <c r="B1804" s="29">
        <v>16.59</v>
      </c>
    </row>
    <row r="1805" spans="1:2" x14ac:dyDescent="0.15">
      <c r="A1805" s="30">
        <v>42360</v>
      </c>
      <c r="B1805" s="29">
        <v>16.63</v>
      </c>
    </row>
    <row r="1806" spans="1:2" x14ac:dyDescent="0.15">
      <c r="A1806" s="30">
        <v>42359</v>
      </c>
      <c r="B1806" s="29">
        <v>16.64</v>
      </c>
    </row>
    <row r="1807" spans="1:2" x14ac:dyDescent="0.15">
      <c r="A1807" s="30">
        <v>42356</v>
      </c>
      <c r="B1807" s="29">
        <v>16.649999999999999</v>
      </c>
    </row>
    <row r="1808" spans="1:2" x14ac:dyDescent="0.15">
      <c r="A1808" s="30">
        <v>42355</v>
      </c>
      <c r="B1808" s="29">
        <v>16.649999999999999</v>
      </c>
    </row>
    <row r="1809" spans="1:2" x14ac:dyDescent="0.15">
      <c r="A1809" s="30">
        <v>42354</v>
      </c>
      <c r="B1809" s="29">
        <v>16.71</v>
      </c>
    </row>
    <row r="1810" spans="1:2" x14ac:dyDescent="0.15">
      <c r="A1810" s="30">
        <v>42353</v>
      </c>
      <c r="B1810" s="29">
        <v>16.73</v>
      </c>
    </row>
    <row r="1811" spans="1:2" x14ac:dyDescent="0.15">
      <c r="A1811" s="30">
        <v>42352</v>
      </c>
      <c r="B1811" s="29">
        <v>16.72</v>
      </c>
    </row>
    <row r="1812" spans="1:2" x14ac:dyDescent="0.15">
      <c r="A1812" s="30">
        <v>42349</v>
      </c>
      <c r="B1812" s="29">
        <v>16.760000000000002</v>
      </c>
    </row>
    <row r="1813" spans="1:2" x14ac:dyDescent="0.15">
      <c r="A1813" s="30">
        <v>42348</v>
      </c>
      <c r="B1813" s="29">
        <v>16.739999999999998</v>
      </c>
    </row>
    <row r="1814" spans="1:2" x14ac:dyDescent="0.15">
      <c r="A1814" s="30">
        <v>42347</v>
      </c>
      <c r="B1814" s="29">
        <v>16.72</v>
      </c>
    </row>
    <row r="1815" spans="1:2" x14ac:dyDescent="0.15">
      <c r="A1815" s="30">
        <v>42346</v>
      </c>
      <c r="B1815" s="29">
        <v>16.7</v>
      </c>
    </row>
    <row r="1816" spans="1:2" x14ac:dyDescent="0.15">
      <c r="A1816" s="30">
        <v>42345</v>
      </c>
      <c r="B1816" s="29">
        <v>16.670000000000002</v>
      </c>
    </row>
    <row r="1817" spans="1:2" x14ac:dyDescent="0.15">
      <c r="A1817" s="30">
        <v>42342</v>
      </c>
      <c r="B1817" s="29">
        <v>16.649999999999999</v>
      </c>
    </row>
    <row r="1818" spans="1:2" x14ac:dyDescent="0.15">
      <c r="A1818" s="30">
        <v>42341</v>
      </c>
      <c r="B1818" s="29">
        <v>16.64</v>
      </c>
    </row>
    <row r="1819" spans="1:2" x14ac:dyDescent="0.15">
      <c r="A1819" s="30">
        <v>42340</v>
      </c>
      <c r="B1819" s="29">
        <v>16.59</v>
      </c>
    </row>
    <row r="1820" spans="1:2" x14ac:dyDescent="0.15">
      <c r="A1820" s="30">
        <v>42339</v>
      </c>
      <c r="B1820" s="29">
        <v>16.55</v>
      </c>
    </row>
    <row r="1821" spans="1:2" x14ac:dyDescent="0.15">
      <c r="A1821" s="30">
        <v>42338</v>
      </c>
      <c r="B1821" s="29">
        <v>16.52</v>
      </c>
    </row>
    <row r="1822" spans="1:2" x14ac:dyDescent="0.15">
      <c r="A1822" s="30">
        <v>42335</v>
      </c>
      <c r="B1822" s="29">
        <v>16.45</v>
      </c>
    </row>
    <row r="1823" spans="1:2" x14ac:dyDescent="0.15">
      <c r="A1823" s="30">
        <v>42334</v>
      </c>
      <c r="B1823" s="29">
        <v>16.41</v>
      </c>
    </row>
    <row r="1824" spans="1:2" x14ac:dyDescent="0.15">
      <c r="A1824" s="30">
        <v>42333</v>
      </c>
      <c r="B1824" s="29">
        <v>16.350000000000001</v>
      </c>
    </row>
    <row r="1825" spans="1:2" x14ac:dyDescent="0.15">
      <c r="A1825" s="30">
        <v>42332</v>
      </c>
      <c r="B1825" s="29">
        <v>16.329999999999998</v>
      </c>
    </row>
    <row r="1826" spans="1:2" x14ac:dyDescent="0.15">
      <c r="A1826" s="30">
        <v>42331</v>
      </c>
      <c r="B1826" s="29">
        <v>16.28</v>
      </c>
    </row>
    <row r="1827" spans="1:2" x14ac:dyDescent="0.15">
      <c r="A1827" s="30">
        <v>42328</v>
      </c>
      <c r="B1827" s="29">
        <v>16.23</v>
      </c>
    </row>
    <row r="1828" spans="1:2" x14ac:dyDescent="0.15">
      <c r="A1828" s="30">
        <v>42327</v>
      </c>
      <c r="B1828" s="29">
        <v>16.22</v>
      </c>
    </row>
    <row r="1829" spans="1:2" x14ac:dyDescent="0.15">
      <c r="A1829" s="30">
        <v>42326</v>
      </c>
      <c r="B1829" s="29">
        <v>16.23</v>
      </c>
    </row>
    <row r="1830" spans="1:2" x14ac:dyDescent="0.15">
      <c r="A1830" s="30">
        <v>42325</v>
      </c>
      <c r="B1830" s="29">
        <v>16.239999999999998</v>
      </c>
    </row>
    <row r="1831" spans="1:2" x14ac:dyDescent="0.15">
      <c r="A1831" s="30">
        <v>42324</v>
      </c>
      <c r="B1831" s="29">
        <v>16.25</v>
      </c>
    </row>
    <row r="1832" spans="1:2" x14ac:dyDescent="0.15">
      <c r="A1832" s="30">
        <v>42321</v>
      </c>
      <c r="B1832" s="29">
        <v>16.25</v>
      </c>
    </row>
    <row r="1833" spans="1:2" x14ac:dyDescent="0.15">
      <c r="A1833" s="30">
        <v>42320</v>
      </c>
      <c r="B1833" s="29">
        <v>16.260000000000002</v>
      </c>
    </row>
    <row r="1834" spans="1:2" x14ac:dyDescent="0.15">
      <c r="A1834" s="30">
        <v>42319</v>
      </c>
      <c r="B1834" s="29">
        <v>16.27</v>
      </c>
    </row>
    <row r="1835" spans="1:2" x14ac:dyDescent="0.15">
      <c r="A1835" s="30">
        <v>42318</v>
      </c>
      <c r="B1835" s="29">
        <v>16.29</v>
      </c>
    </row>
    <row r="1836" spans="1:2" x14ac:dyDescent="0.15">
      <c r="A1836" s="30">
        <v>42317</v>
      </c>
      <c r="B1836" s="29">
        <v>16.32</v>
      </c>
    </row>
    <row r="1837" spans="1:2" x14ac:dyDescent="0.15">
      <c r="A1837" s="30">
        <v>42314</v>
      </c>
      <c r="B1837" s="29">
        <v>16.34</v>
      </c>
    </row>
    <row r="1838" spans="1:2" x14ac:dyDescent="0.15">
      <c r="A1838" s="30">
        <v>42313</v>
      </c>
      <c r="B1838" s="29">
        <v>16.37</v>
      </c>
    </row>
    <row r="1839" spans="1:2" x14ac:dyDescent="0.15">
      <c r="A1839" s="30">
        <v>42312</v>
      </c>
      <c r="B1839" s="29">
        <v>16.420000000000002</v>
      </c>
    </row>
    <row r="1840" spans="1:2" x14ac:dyDescent="0.15">
      <c r="A1840" s="30">
        <v>42311</v>
      </c>
      <c r="B1840" s="29">
        <v>16.45</v>
      </c>
    </row>
    <row r="1841" spans="1:2" x14ac:dyDescent="0.15">
      <c r="A1841" s="30">
        <v>42310</v>
      </c>
      <c r="B1841" s="29">
        <v>16.48</v>
      </c>
    </row>
    <row r="1842" spans="1:2" x14ac:dyDescent="0.15">
      <c r="A1842" s="30">
        <v>42307</v>
      </c>
      <c r="B1842" s="29">
        <v>16.57</v>
      </c>
    </row>
    <row r="1843" spans="1:2" x14ac:dyDescent="0.15">
      <c r="A1843" s="30">
        <v>42306</v>
      </c>
      <c r="B1843" s="29">
        <v>16.579999999999998</v>
      </c>
    </row>
    <row r="1844" spans="1:2" x14ac:dyDescent="0.15">
      <c r="A1844" s="30">
        <v>42305</v>
      </c>
      <c r="B1844" s="29">
        <v>16.62</v>
      </c>
    </row>
    <row r="1845" spans="1:2" x14ac:dyDescent="0.15">
      <c r="A1845" s="30">
        <v>42304</v>
      </c>
      <c r="B1845" s="29">
        <v>16.649999999999999</v>
      </c>
    </row>
    <row r="1846" spans="1:2" x14ac:dyDescent="0.15">
      <c r="A1846" s="30">
        <v>42303</v>
      </c>
      <c r="B1846" s="29">
        <v>16.66</v>
      </c>
    </row>
    <row r="1847" spans="1:2" x14ac:dyDescent="0.15">
      <c r="A1847" s="30">
        <v>42300</v>
      </c>
      <c r="B1847" s="29">
        <v>16.670000000000002</v>
      </c>
    </row>
    <row r="1848" spans="1:2" x14ac:dyDescent="0.15">
      <c r="A1848" s="30">
        <v>42299</v>
      </c>
      <c r="B1848" s="29">
        <v>16.7</v>
      </c>
    </row>
    <row r="1849" spans="1:2" x14ac:dyDescent="0.15">
      <c r="A1849" s="30">
        <v>42298</v>
      </c>
      <c r="B1849" s="29">
        <v>16.73</v>
      </c>
    </row>
    <row r="1850" spans="1:2" x14ac:dyDescent="0.15">
      <c r="A1850" s="30">
        <v>42297</v>
      </c>
      <c r="B1850" s="29">
        <v>16.77</v>
      </c>
    </row>
    <row r="1851" spans="1:2" x14ac:dyDescent="0.15">
      <c r="A1851" s="30">
        <v>42296</v>
      </c>
      <c r="B1851" s="29">
        <v>16.86</v>
      </c>
    </row>
    <row r="1852" spans="1:2" x14ac:dyDescent="0.15">
      <c r="A1852" s="30">
        <v>42293</v>
      </c>
      <c r="B1852" s="29">
        <v>17.04</v>
      </c>
    </row>
    <row r="1853" spans="1:2" x14ac:dyDescent="0.15">
      <c r="A1853" s="30">
        <v>42292</v>
      </c>
      <c r="B1853" s="29">
        <v>17.079999999999998</v>
      </c>
    </row>
    <row r="1854" spans="1:2" x14ac:dyDescent="0.15">
      <c r="A1854" s="30">
        <v>42291</v>
      </c>
      <c r="B1854" s="29">
        <v>17.149999999999999</v>
      </c>
    </row>
    <row r="1855" spans="1:2" x14ac:dyDescent="0.15">
      <c r="A1855" s="30">
        <v>42290</v>
      </c>
      <c r="B1855" s="29">
        <v>17.2</v>
      </c>
    </row>
    <row r="1856" spans="1:2" x14ac:dyDescent="0.15">
      <c r="A1856" s="30">
        <v>42289</v>
      </c>
      <c r="B1856" s="29">
        <v>17.260000000000002</v>
      </c>
    </row>
    <row r="1857" spans="1:2" x14ac:dyDescent="0.15">
      <c r="A1857" s="30">
        <v>42287</v>
      </c>
      <c r="B1857" s="29">
        <v>17.27</v>
      </c>
    </row>
    <row r="1858" spans="1:2" x14ac:dyDescent="0.15">
      <c r="A1858" s="30">
        <v>42286</v>
      </c>
      <c r="B1858" s="29">
        <v>17.28</v>
      </c>
    </row>
    <row r="1859" spans="1:2" x14ac:dyDescent="0.15">
      <c r="A1859" s="30">
        <v>42285</v>
      </c>
      <c r="B1859" s="29">
        <v>17.350000000000001</v>
      </c>
    </row>
    <row r="1860" spans="1:2" x14ac:dyDescent="0.15">
      <c r="A1860" s="30">
        <v>42284</v>
      </c>
      <c r="B1860" s="29">
        <v>17.38</v>
      </c>
    </row>
    <row r="1861" spans="1:2" x14ac:dyDescent="0.15">
      <c r="A1861" s="30">
        <v>42283</v>
      </c>
      <c r="B1861" s="29">
        <v>17.38</v>
      </c>
    </row>
    <row r="1862" spans="1:2" x14ac:dyDescent="0.15">
      <c r="A1862" s="30">
        <v>42282</v>
      </c>
      <c r="B1862" s="29">
        <v>17.38</v>
      </c>
    </row>
    <row r="1863" spans="1:2" x14ac:dyDescent="0.15">
      <c r="A1863" s="30">
        <v>42279</v>
      </c>
      <c r="B1863" s="29">
        <v>17.38</v>
      </c>
    </row>
    <row r="1864" spans="1:2" x14ac:dyDescent="0.15">
      <c r="A1864" s="30">
        <v>42278</v>
      </c>
      <c r="B1864" s="29">
        <v>17.38</v>
      </c>
    </row>
    <row r="1865" spans="1:2" x14ac:dyDescent="0.15">
      <c r="A1865" s="30">
        <v>42277</v>
      </c>
      <c r="B1865" s="29">
        <v>17.38</v>
      </c>
    </row>
    <row r="1866" spans="1:2" x14ac:dyDescent="0.15">
      <c r="A1866" s="30">
        <v>42276</v>
      </c>
      <c r="B1866" s="29">
        <v>17.440000000000001</v>
      </c>
    </row>
    <row r="1867" spans="1:2" x14ac:dyDescent="0.15">
      <c r="A1867" s="30">
        <v>42275</v>
      </c>
      <c r="B1867" s="29">
        <v>17.489999999999998</v>
      </c>
    </row>
    <row r="1868" spans="1:2" x14ac:dyDescent="0.15">
      <c r="A1868" s="30">
        <v>42272</v>
      </c>
      <c r="B1868" s="29">
        <v>17.52</v>
      </c>
    </row>
    <row r="1869" spans="1:2" x14ac:dyDescent="0.15">
      <c r="A1869" s="30">
        <v>42271</v>
      </c>
      <c r="B1869" s="29">
        <v>17.579999999999998</v>
      </c>
    </row>
    <row r="1870" spans="1:2" x14ac:dyDescent="0.15">
      <c r="A1870" s="30">
        <v>42270</v>
      </c>
      <c r="B1870" s="29">
        <v>17.66</v>
      </c>
    </row>
    <row r="1871" spans="1:2" x14ac:dyDescent="0.15">
      <c r="A1871" s="30">
        <v>42269</v>
      </c>
      <c r="B1871" s="29">
        <v>17.75</v>
      </c>
    </row>
    <row r="1872" spans="1:2" x14ac:dyDescent="0.15">
      <c r="A1872" s="30">
        <v>42268</v>
      </c>
      <c r="B1872" s="29">
        <v>17.829999999999998</v>
      </c>
    </row>
    <row r="1873" spans="1:2" x14ac:dyDescent="0.15">
      <c r="A1873" s="30">
        <v>42265</v>
      </c>
      <c r="B1873" s="29">
        <v>17.88</v>
      </c>
    </row>
    <row r="1874" spans="1:2" x14ac:dyDescent="0.15">
      <c r="A1874" s="30">
        <v>42264</v>
      </c>
      <c r="B1874" s="29">
        <v>17.96</v>
      </c>
    </row>
    <row r="1875" spans="1:2" x14ac:dyDescent="0.15">
      <c r="A1875" s="30">
        <v>42263</v>
      </c>
      <c r="B1875" s="29">
        <v>18.05</v>
      </c>
    </row>
    <row r="1876" spans="1:2" x14ac:dyDescent="0.15">
      <c r="A1876" s="30">
        <v>42262</v>
      </c>
      <c r="B1876" s="29">
        <v>18.09</v>
      </c>
    </row>
    <row r="1877" spans="1:2" x14ac:dyDescent="0.15">
      <c r="A1877" s="30">
        <v>42261</v>
      </c>
      <c r="B1877" s="29">
        <v>18.149999999999999</v>
      </c>
    </row>
    <row r="1878" spans="1:2" x14ac:dyDescent="0.15">
      <c r="A1878" s="30">
        <v>42258</v>
      </c>
      <c r="B1878" s="29">
        <v>18.2</v>
      </c>
    </row>
    <row r="1879" spans="1:2" x14ac:dyDescent="0.15">
      <c r="A1879" s="30">
        <v>42257</v>
      </c>
      <c r="B1879" s="29">
        <v>18.23</v>
      </c>
    </row>
    <row r="1880" spans="1:2" x14ac:dyDescent="0.15">
      <c r="A1880" s="30">
        <v>42256</v>
      </c>
      <c r="B1880" s="29">
        <v>18.239999999999998</v>
      </c>
    </row>
    <row r="1881" spans="1:2" x14ac:dyDescent="0.15">
      <c r="A1881" s="30">
        <v>42255</v>
      </c>
      <c r="B1881" s="29">
        <v>18.260000000000002</v>
      </c>
    </row>
    <row r="1882" spans="1:2" x14ac:dyDescent="0.15">
      <c r="A1882" s="30">
        <v>42254</v>
      </c>
      <c r="B1882" s="29">
        <v>18.28</v>
      </c>
    </row>
    <row r="1883" spans="1:2" x14ac:dyDescent="0.15">
      <c r="A1883" s="30">
        <v>42251</v>
      </c>
      <c r="B1883" s="29">
        <v>18.28</v>
      </c>
    </row>
    <row r="1884" spans="1:2" x14ac:dyDescent="0.15">
      <c r="A1884" s="30">
        <v>42250</v>
      </c>
      <c r="B1884" s="29">
        <v>18.28</v>
      </c>
    </row>
    <row r="1885" spans="1:2" x14ac:dyDescent="0.15">
      <c r="A1885" s="30">
        <v>42249</v>
      </c>
      <c r="B1885" s="29">
        <v>18.28</v>
      </c>
    </row>
    <row r="1886" spans="1:2" x14ac:dyDescent="0.15">
      <c r="A1886" s="30">
        <v>42248</v>
      </c>
      <c r="B1886" s="29">
        <v>18.27</v>
      </c>
    </row>
    <row r="1887" spans="1:2" x14ac:dyDescent="0.15">
      <c r="A1887" s="30">
        <v>42247</v>
      </c>
      <c r="B1887" s="29">
        <v>18.28</v>
      </c>
    </row>
    <row r="1888" spans="1:2" x14ac:dyDescent="0.15">
      <c r="A1888" s="30">
        <v>42244</v>
      </c>
      <c r="B1888" s="29">
        <v>18.27</v>
      </c>
    </row>
    <row r="1889" spans="1:2" x14ac:dyDescent="0.15">
      <c r="A1889" s="30">
        <v>42243</v>
      </c>
      <c r="B1889" s="29">
        <v>18.25</v>
      </c>
    </row>
    <row r="1890" spans="1:2" x14ac:dyDescent="0.15">
      <c r="A1890" s="30">
        <v>42242</v>
      </c>
      <c r="B1890" s="29">
        <v>18.239999999999998</v>
      </c>
    </row>
    <row r="1891" spans="1:2" x14ac:dyDescent="0.15">
      <c r="A1891" s="30">
        <v>42241</v>
      </c>
      <c r="B1891" s="29">
        <v>18.23</v>
      </c>
    </row>
    <row r="1892" spans="1:2" x14ac:dyDescent="0.15">
      <c r="A1892" s="30">
        <v>42240</v>
      </c>
      <c r="B1892" s="29">
        <v>18.190000000000001</v>
      </c>
    </row>
    <row r="1893" spans="1:2" x14ac:dyDescent="0.15">
      <c r="A1893" s="30">
        <v>42237</v>
      </c>
      <c r="B1893" s="29">
        <v>18.170000000000002</v>
      </c>
    </row>
    <row r="1894" spans="1:2" x14ac:dyDescent="0.15">
      <c r="A1894" s="30">
        <v>42236</v>
      </c>
      <c r="B1894" s="29">
        <v>18.18</v>
      </c>
    </row>
    <row r="1895" spans="1:2" x14ac:dyDescent="0.15">
      <c r="A1895" s="30">
        <v>42235</v>
      </c>
      <c r="B1895" s="29">
        <v>18.22</v>
      </c>
    </row>
    <row r="1896" spans="1:2" x14ac:dyDescent="0.15">
      <c r="A1896" s="30">
        <v>42234</v>
      </c>
      <c r="B1896" s="29">
        <v>18.28</v>
      </c>
    </row>
    <row r="1897" spans="1:2" x14ac:dyDescent="0.15">
      <c r="A1897" s="30">
        <v>42233</v>
      </c>
      <c r="B1897" s="29">
        <v>18.32</v>
      </c>
    </row>
    <row r="1898" spans="1:2" x14ac:dyDescent="0.15">
      <c r="A1898" s="30">
        <v>42230</v>
      </c>
      <c r="B1898" s="29">
        <v>18.38</v>
      </c>
    </row>
    <row r="1899" spans="1:2" x14ac:dyDescent="0.15">
      <c r="A1899" s="30">
        <v>42226</v>
      </c>
      <c r="B1899" s="29">
        <v>18.41</v>
      </c>
    </row>
    <row r="1900" spans="1:2" x14ac:dyDescent="0.15">
      <c r="A1900" s="30">
        <v>42223</v>
      </c>
      <c r="B1900" s="29">
        <v>18.38</v>
      </c>
    </row>
    <row r="1901" spans="1:2" x14ac:dyDescent="0.15">
      <c r="A1901" s="30">
        <v>42222</v>
      </c>
      <c r="B1901" s="29">
        <v>18.32</v>
      </c>
    </row>
    <row r="1902" spans="1:2" x14ac:dyDescent="0.15">
      <c r="A1902" s="30">
        <v>42221</v>
      </c>
      <c r="B1902" s="29">
        <v>18.239999999999998</v>
      </c>
    </row>
    <row r="1903" spans="1:2" x14ac:dyDescent="0.15">
      <c r="A1903" s="30">
        <v>42220</v>
      </c>
      <c r="B1903" s="29">
        <v>18.13</v>
      </c>
    </row>
    <row r="1904" spans="1:2" x14ac:dyDescent="0.15">
      <c r="A1904" s="30">
        <v>42219</v>
      </c>
      <c r="B1904" s="29">
        <v>18.02</v>
      </c>
    </row>
    <row r="1905" spans="1:2" x14ac:dyDescent="0.15">
      <c r="A1905" s="30">
        <v>42216</v>
      </c>
      <c r="B1905" s="29">
        <v>17.920000000000002</v>
      </c>
    </row>
    <row r="1906" spans="1:2" x14ac:dyDescent="0.15">
      <c r="A1906" s="30">
        <v>42215</v>
      </c>
      <c r="B1906" s="29">
        <v>17.850000000000001</v>
      </c>
    </row>
    <row r="1907" spans="1:2" x14ac:dyDescent="0.15">
      <c r="A1907" s="30">
        <v>42214</v>
      </c>
      <c r="B1907" s="29">
        <v>17.8</v>
      </c>
    </row>
    <row r="1908" spans="1:2" x14ac:dyDescent="0.15">
      <c r="A1908" s="30">
        <v>42213</v>
      </c>
      <c r="B1908" s="29">
        <v>17.739999999999998</v>
      </c>
    </row>
    <row r="1909" spans="1:2" x14ac:dyDescent="0.15">
      <c r="A1909" s="30">
        <v>42212</v>
      </c>
      <c r="B1909" s="29">
        <v>17.649999999999999</v>
      </c>
    </row>
    <row r="1910" spans="1:2" x14ac:dyDescent="0.15">
      <c r="A1910" s="30">
        <v>42209</v>
      </c>
      <c r="B1910" s="29">
        <v>17.579999999999998</v>
      </c>
    </row>
    <row r="1911" spans="1:2" x14ac:dyDescent="0.15">
      <c r="A1911" s="30">
        <v>42208</v>
      </c>
      <c r="B1911" s="29">
        <v>17.55</v>
      </c>
    </row>
    <row r="1912" spans="1:2" x14ac:dyDescent="0.15">
      <c r="A1912" s="30">
        <v>42207</v>
      </c>
      <c r="B1912" s="29">
        <v>17.53</v>
      </c>
    </row>
    <row r="1913" spans="1:2" x14ac:dyDescent="0.15">
      <c r="A1913" s="30">
        <v>42206</v>
      </c>
      <c r="B1913" s="29">
        <v>17.48</v>
      </c>
    </row>
    <row r="1914" spans="1:2" x14ac:dyDescent="0.15">
      <c r="A1914" s="30">
        <v>42205</v>
      </c>
      <c r="B1914" s="29">
        <v>17.420000000000002</v>
      </c>
    </row>
    <row r="1915" spans="1:2" x14ac:dyDescent="0.15">
      <c r="A1915" s="30">
        <v>42202</v>
      </c>
      <c r="B1915" s="29">
        <v>17.38</v>
      </c>
    </row>
    <row r="1916" spans="1:2" x14ac:dyDescent="0.15">
      <c r="A1916" s="30">
        <v>42201</v>
      </c>
      <c r="B1916" s="29">
        <v>17.350000000000001</v>
      </c>
    </row>
    <row r="1917" spans="1:2" x14ac:dyDescent="0.15">
      <c r="A1917" s="30">
        <v>42200</v>
      </c>
      <c r="B1917" s="29">
        <v>17.28</v>
      </c>
    </row>
    <row r="1918" spans="1:2" x14ac:dyDescent="0.15">
      <c r="A1918" s="30">
        <v>42199</v>
      </c>
      <c r="B1918" s="29">
        <v>17.21</v>
      </c>
    </row>
    <row r="1919" spans="1:2" x14ac:dyDescent="0.15">
      <c r="A1919" s="30">
        <v>42198</v>
      </c>
      <c r="B1919" s="29">
        <v>17.09</v>
      </c>
    </row>
    <row r="1920" spans="1:2" x14ac:dyDescent="0.15">
      <c r="A1920" s="30">
        <v>42195</v>
      </c>
      <c r="B1920" s="29">
        <v>16.95</v>
      </c>
    </row>
    <row r="1921" spans="1:2" x14ac:dyDescent="0.15">
      <c r="A1921" s="30">
        <v>42194</v>
      </c>
      <c r="B1921" s="29">
        <v>16.829999999999998</v>
      </c>
    </row>
    <row r="1922" spans="1:2" x14ac:dyDescent="0.15">
      <c r="A1922" s="30">
        <v>42193</v>
      </c>
      <c r="B1922" s="29">
        <v>16.64</v>
      </c>
    </row>
    <row r="1923" spans="1:2" x14ac:dyDescent="0.15">
      <c r="A1923" s="30">
        <v>42192</v>
      </c>
      <c r="B1923" s="29">
        <v>16.45</v>
      </c>
    </row>
    <row r="1924" spans="1:2" x14ac:dyDescent="0.15">
      <c r="A1924" s="30">
        <v>42191</v>
      </c>
      <c r="B1924" s="29">
        <v>16.309999999999999</v>
      </c>
    </row>
    <row r="1925" spans="1:2" x14ac:dyDescent="0.15">
      <c r="A1925" s="30">
        <v>42188</v>
      </c>
      <c r="B1925" s="29">
        <v>16.079999999999998</v>
      </c>
    </row>
    <row r="1926" spans="1:2" x14ac:dyDescent="0.15">
      <c r="A1926" s="30">
        <v>42187</v>
      </c>
      <c r="B1926" s="29">
        <v>15.94</v>
      </c>
    </row>
    <row r="1927" spans="1:2" x14ac:dyDescent="0.15">
      <c r="A1927" s="30">
        <v>42186</v>
      </c>
      <c r="B1927" s="29">
        <v>15.79</v>
      </c>
    </row>
    <row r="1928" spans="1:2" x14ac:dyDescent="0.15">
      <c r="A1928" s="30">
        <v>42185</v>
      </c>
      <c r="B1928" s="29">
        <v>15.68</v>
      </c>
    </row>
    <row r="1929" spans="1:2" x14ac:dyDescent="0.15">
      <c r="A1929" s="30">
        <v>42184</v>
      </c>
      <c r="B1929" s="29">
        <v>15.55</v>
      </c>
    </row>
    <row r="1930" spans="1:2" x14ac:dyDescent="0.15">
      <c r="A1930" s="30">
        <v>42181</v>
      </c>
      <c r="B1930" s="29">
        <v>15.38</v>
      </c>
    </row>
    <row r="1931" spans="1:2" x14ac:dyDescent="0.15">
      <c r="A1931" s="30">
        <v>42180</v>
      </c>
      <c r="B1931" s="29">
        <v>15.29</v>
      </c>
    </row>
    <row r="1932" spans="1:2" x14ac:dyDescent="0.15">
      <c r="A1932" s="30">
        <v>42179</v>
      </c>
      <c r="B1932" s="29">
        <v>15.19</v>
      </c>
    </row>
    <row r="1933" spans="1:2" x14ac:dyDescent="0.15">
      <c r="A1933" s="30">
        <v>42178</v>
      </c>
      <c r="B1933" s="29">
        <v>15.12</v>
      </c>
    </row>
    <row r="1934" spans="1:2" x14ac:dyDescent="0.15">
      <c r="A1934" s="30">
        <v>42177</v>
      </c>
      <c r="B1934" s="29">
        <v>15.04</v>
      </c>
    </row>
    <row r="1935" spans="1:2" x14ac:dyDescent="0.15">
      <c r="A1935" s="30">
        <v>42174</v>
      </c>
      <c r="B1935" s="29">
        <v>15.04</v>
      </c>
    </row>
    <row r="1936" spans="1:2" x14ac:dyDescent="0.15">
      <c r="A1936" s="30">
        <v>42173</v>
      </c>
      <c r="B1936" s="29">
        <v>14.98</v>
      </c>
    </row>
    <row r="1937" spans="1:2" x14ac:dyDescent="0.15">
      <c r="A1937" s="30">
        <v>42172</v>
      </c>
      <c r="B1937" s="29">
        <v>14.94</v>
      </c>
    </row>
    <row r="1938" spans="1:2" x14ac:dyDescent="0.15">
      <c r="A1938" s="30">
        <v>42171</v>
      </c>
      <c r="B1938" s="29">
        <v>14.88</v>
      </c>
    </row>
    <row r="1939" spans="1:2" x14ac:dyDescent="0.15">
      <c r="A1939" s="30">
        <v>42170</v>
      </c>
      <c r="B1939" s="29">
        <v>14.82</v>
      </c>
    </row>
    <row r="1940" spans="1:2" x14ac:dyDescent="0.15">
      <c r="A1940" s="30">
        <v>42167</v>
      </c>
      <c r="B1940" s="29">
        <v>14.74</v>
      </c>
    </row>
    <row r="1941" spans="1:2" x14ac:dyDescent="0.15">
      <c r="A1941" s="30">
        <v>42166</v>
      </c>
      <c r="B1941" s="29">
        <v>14.69</v>
      </c>
    </row>
    <row r="1942" spans="1:2" x14ac:dyDescent="0.15">
      <c r="A1942" s="30">
        <v>42165</v>
      </c>
      <c r="B1942" s="29">
        <v>14.66</v>
      </c>
    </row>
    <row r="1943" spans="1:2" x14ac:dyDescent="0.15">
      <c r="A1943" s="30">
        <v>42164</v>
      </c>
      <c r="B1943" s="29">
        <v>14.62</v>
      </c>
    </row>
    <row r="1944" spans="1:2" x14ac:dyDescent="0.15">
      <c r="A1944" s="30">
        <v>42163</v>
      </c>
      <c r="B1944" s="29">
        <v>14.56</v>
      </c>
    </row>
    <row r="1945" spans="1:2" x14ac:dyDescent="0.15">
      <c r="A1945" s="30">
        <v>42160</v>
      </c>
      <c r="B1945" s="29">
        <v>14.5</v>
      </c>
    </row>
    <row r="1946" spans="1:2" x14ac:dyDescent="0.15">
      <c r="A1946" s="30">
        <v>42159</v>
      </c>
      <c r="B1946" s="29">
        <v>14.48</v>
      </c>
    </row>
    <row r="1947" spans="1:2" x14ac:dyDescent="0.15">
      <c r="A1947" s="30">
        <v>42158</v>
      </c>
      <c r="B1947" s="29">
        <v>14.46</v>
      </c>
    </row>
    <row r="1948" spans="1:2" x14ac:dyDescent="0.15">
      <c r="A1948" s="30">
        <v>42157</v>
      </c>
      <c r="B1948" s="29">
        <v>14.43</v>
      </c>
    </row>
    <row r="1949" spans="1:2" x14ac:dyDescent="0.15">
      <c r="A1949" s="30">
        <v>42156</v>
      </c>
      <c r="B1949" s="29">
        <v>14.39</v>
      </c>
    </row>
    <row r="1950" spans="1:2" x14ac:dyDescent="0.15">
      <c r="A1950" s="30">
        <v>42153</v>
      </c>
      <c r="B1950" s="29">
        <v>14.35</v>
      </c>
    </row>
    <row r="1951" spans="1:2" x14ac:dyDescent="0.15">
      <c r="A1951" s="30">
        <v>42152</v>
      </c>
      <c r="B1951" s="29">
        <v>14.32</v>
      </c>
    </row>
    <row r="1952" spans="1:2" x14ac:dyDescent="0.15">
      <c r="A1952" s="30">
        <v>42151</v>
      </c>
      <c r="B1952" s="29">
        <v>14.3</v>
      </c>
    </row>
    <row r="1953" spans="1:2" x14ac:dyDescent="0.15">
      <c r="A1953" s="30">
        <v>42150</v>
      </c>
      <c r="B1953" s="29">
        <v>14.27</v>
      </c>
    </row>
    <row r="1954" spans="1:2" x14ac:dyDescent="0.15">
      <c r="A1954" s="30">
        <v>42149</v>
      </c>
      <c r="B1954" s="29">
        <v>14.25</v>
      </c>
    </row>
    <row r="1955" spans="1:2" x14ac:dyDescent="0.15">
      <c r="A1955" s="30">
        <v>42146</v>
      </c>
      <c r="B1955" s="29">
        <v>14.24</v>
      </c>
    </row>
    <row r="1956" spans="1:2" x14ac:dyDescent="0.15">
      <c r="A1956" s="30">
        <v>42145</v>
      </c>
      <c r="B1956" s="29">
        <v>14.21</v>
      </c>
    </row>
    <row r="1957" spans="1:2" x14ac:dyDescent="0.15">
      <c r="A1957" s="30">
        <v>42144</v>
      </c>
      <c r="B1957" s="29">
        <v>14.18</v>
      </c>
    </row>
    <row r="1958" spans="1:2" x14ac:dyDescent="0.15">
      <c r="A1958" s="30">
        <v>42143</v>
      </c>
      <c r="B1958" s="29">
        <v>14.15</v>
      </c>
    </row>
    <row r="1959" spans="1:2" x14ac:dyDescent="0.15">
      <c r="A1959" s="30">
        <v>42142</v>
      </c>
      <c r="B1959" s="29">
        <v>14.1</v>
      </c>
    </row>
    <row r="1960" spans="1:2" x14ac:dyDescent="0.15">
      <c r="A1960" s="30">
        <v>42139</v>
      </c>
      <c r="B1960" s="29">
        <v>14.07</v>
      </c>
    </row>
    <row r="1961" spans="1:2" x14ac:dyDescent="0.15">
      <c r="A1961" s="30">
        <v>42138</v>
      </c>
      <c r="B1961" s="29">
        <v>14.01</v>
      </c>
    </row>
    <row r="1962" spans="1:2" x14ac:dyDescent="0.15">
      <c r="A1962" s="30">
        <v>42137</v>
      </c>
      <c r="B1962" s="29">
        <v>13.98</v>
      </c>
    </row>
    <row r="1963" spans="1:2" x14ac:dyDescent="0.15">
      <c r="A1963" s="30">
        <v>42136</v>
      </c>
      <c r="B1963" s="29">
        <v>13.94</v>
      </c>
    </row>
    <row r="1964" spans="1:2" x14ac:dyDescent="0.15">
      <c r="A1964" s="30">
        <v>42135</v>
      </c>
      <c r="B1964" s="29">
        <v>13.89</v>
      </c>
    </row>
    <row r="1965" spans="1:2" x14ac:dyDescent="0.15">
      <c r="A1965" s="30">
        <v>42132</v>
      </c>
      <c r="B1965" s="29">
        <v>13.82</v>
      </c>
    </row>
    <row r="1966" spans="1:2" x14ac:dyDescent="0.15">
      <c r="A1966" s="30">
        <v>42131</v>
      </c>
      <c r="B1966" s="29">
        <v>13.79</v>
      </c>
    </row>
    <row r="1967" spans="1:2" x14ac:dyDescent="0.15">
      <c r="A1967" s="30">
        <v>42130</v>
      </c>
      <c r="B1967" s="29">
        <v>13.74</v>
      </c>
    </row>
    <row r="1968" spans="1:2" x14ac:dyDescent="0.15">
      <c r="A1968" s="30">
        <v>42129</v>
      </c>
      <c r="B1968" s="29">
        <v>13.68</v>
      </c>
    </row>
    <row r="1969" spans="1:2" x14ac:dyDescent="0.15">
      <c r="A1969" s="30">
        <v>42128</v>
      </c>
      <c r="B1969" s="29">
        <v>13.63</v>
      </c>
    </row>
    <row r="1970" spans="1:2" x14ac:dyDescent="0.15">
      <c r="A1970" s="30">
        <v>42125</v>
      </c>
      <c r="B1970" s="29">
        <v>13.59</v>
      </c>
    </row>
    <row r="1971" spans="1:2" x14ac:dyDescent="0.15">
      <c r="A1971" s="30">
        <v>42124</v>
      </c>
      <c r="B1971" s="29">
        <v>13.59</v>
      </c>
    </row>
    <row r="1972" spans="1:2" x14ac:dyDescent="0.15">
      <c r="A1972" s="30">
        <v>42123</v>
      </c>
      <c r="B1972" s="29">
        <v>13.55</v>
      </c>
    </row>
    <row r="1973" spans="1:2" x14ac:dyDescent="0.15">
      <c r="A1973" s="30">
        <v>42122</v>
      </c>
      <c r="B1973" s="29">
        <v>13.5</v>
      </c>
    </row>
    <row r="1974" spans="1:2" x14ac:dyDescent="0.15">
      <c r="A1974" s="30">
        <v>42121</v>
      </c>
      <c r="B1974" s="29">
        <v>13.4</v>
      </c>
    </row>
    <row r="1975" spans="1:2" x14ac:dyDescent="0.15">
      <c r="A1975" s="30">
        <v>42118</v>
      </c>
      <c r="B1975" s="29">
        <v>13.25</v>
      </c>
    </row>
    <row r="1976" spans="1:2" x14ac:dyDescent="0.15">
      <c r="A1976" s="30">
        <v>42117</v>
      </c>
      <c r="B1976" s="29">
        <v>13.16</v>
      </c>
    </row>
    <row r="1977" spans="1:2" x14ac:dyDescent="0.15">
      <c r="A1977" s="30">
        <v>42116</v>
      </c>
      <c r="B1977" s="29">
        <v>13.07</v>
      </c>
    </row>
    <row r="1978" spans="1:2" x14ac:dyDescent="0.15">
      <c r="A1978" s="30">
        <v>42115</v>
      </c>
      <c r="B1978" s="29">
        <v>12.99</v>
      </c>
    </row>
    <row r="1979" spans="1:2" x14ac:dyDescent="0.15">
      <c r="A1979" s="30">
        <v>42114</v>
      </c>
      <c r="B1979" s="29">
        <v>12.91</v>
      </c>
    </row>
    <row r="1980" spans="1:2" x14ac:dyDescent="0.15">
      <c r="A1980" s="30">
        <v>42111</v>
      </c>
      <c r="B1980" s="29">
        <v>12.81</v>
      </c>
    </row>
    <row r="1981" spans="1:2" x14ac:dyDescent="0.15">
      <c r="A1981" s="30">
        <v>42110</v>
      </c>
      <c r="B1981" s="29">
        <v>12.75</v>
      </c>
    </row>
    <row r="1982" spans="1:2" x14ac:dyDescent="0.15">
      <c r="A1982" s="30">
        <v>42109</v>
      </c>
      <c r="B1982" s="29">
        <v>12.72</v>
      </c>
    </row>
    <row r="1983" spans="1:2" x14ac:dyDescent="0.15">
      <c r="A1983" s="30">
        <v>42108</v>
      </c>
      <c r="B1983" s="29">
        <v>12.63</v>
      </c>
    </row>
    <row r="1984" spans="1:2" x14ac:dyDescent="0.15">
      <c r="A1984" s="30">
        <v>42107</v>
      </c>
      <c r="B1984" s="29">
        <v>12.62</v>
      </c>
    </row>
    <row r="1985" spans="1:2" x14ac:dyDescent="0.15">
      <c r="A1985" s="30">
        <v>42104</v>
      </c>
      <c r="B1985" s="29">
        <v>12.55</v>
      </c>
    </row>
    <row r="1986" spans="1:2" x14ac:dyDescent="0.15">
      <c r="A1986" s="30">
        <v>42103</v>
      </c>
      <c r="B1986" s="29">
        <v>12.58</v>
      </c>
    </row>
    <row r="1987" spans="1:2" x14ac:dyDescent="0.15">
      <c r="A1987" s="30">
        <v>42102</v>
      </c>
      <c r="B1987" s="29">
        <v>12.56</v>
      </c>
    </row>
    <row r="1988" spans="1:2" x14ac:dyDescent="0.15">
      <c r="A1988" s="30">
        <v>42101</v>
      </c>
      <c r="B1988" s="29">
        <v>12.6</v>
      </c>
    </row>
    <row r="1989" spans="1:2" x14ac:dyDescent="0.15">
      <c r="A1989" s="30">
        <v>42100</v>
      </c>
      <c r="B1989" s="29">
        <v>12.55</v>
      </c>
    </row>
    <row r="1990" spans="1:2" x14ac:dyDescent="0.15">
      <c r="A1990" s="30">
        <v>42097</v>
      </c>
      <c r="B1990" s="29">
        <v>12.55</v>
      </c>
    </row>
    <row r="1991" spans="1:2" x14ac:dyDescent="0.15">
      <c r="A1991" s="30">
        <v>42096</v>
      </c>
      <c r="B1991" s="29">
        <v>12.52</v>
      </c>
    </row>
    <row r="1992" spans="1:2" x14ac:dyDescent="0.15">
      <c r="A1992" s="30">
        <v>42095</v>
      </c>
      <c r="B1992" s="29">
        <v>12.47</v>
      </c>
    </row>
    <row r="1993" spans="1:2" x14ac:dyDescent="0.15">
      <c r="A1993" s="30">
        <v>42094</v>
      </c>
      <c r="B1993" s="29">
        <v>12.38</v>
      </c>
    </row>
    <row r="1994" spans="1:2" x14ac:dyDescent="0.15">
      <c r="A1994" s="30">
        <v>42093</v>
      </c>
      <c r="B1994" s="29">
        <v>12.28</v>
      </c>
    </row>
    <row r="1995" spans="1:2" x14ac:dyDescent="0.15">
      <c r="A1995" s="30">
        <v>42091</v>
      </c>
      <c r="B1995" s="29">
        <v>12.15</v>
      </c>
    </row>
    <row r="1996" spans="1:2" x14ac:dyDescent="0.15">
      <c r="A1996" s="30">
        <v>42090</v>
      </c>
      <c r="B1996" s="29">
        <v>12.15</v>
      </c>
    </row>
    <row r="1997" spans="1:2" x14ac:dyDescent="0.15">
      <c r="A1997" s="30">
        <v>42089</v>
      </c>
      <c r="B1997" s="29">
        <v>12.1</v>
      </c>
    </row>
    <row r="1998" spans="1:2" x14ac:dyDescent="0.15">
      <c r="A1998" s="30">
        <v>42088</v>
      </c>
      <c r="B1998" s="29">
        <v>12.03</v>
      </c>
    </row>
    <row r="1999" spans="1:2" x14ac:dyDescent="0.15">
      <c r="A1999" s="30">
        <v>42087</v>
      </c>
      <c r="B1999" s="29">
        <v>11.99</v>
      </c>
    </row>
    <row r="2000" spans="1:2" x14ac:dyDescent="0.15">
      <c r="A2000" s="30">
        <v>42086</v>
      </c>
      <c r="B2000" s="29">
        <v>11.92</v>
      </c>
    </row>
    <row r="2001" spans="1:2" x14ac:dyDescent="0.15">
      <c r="A2001" s="30">
        <v>42083</v>
      </c>
      <c r="B2001" s="29">
        <v>11.92</v>
      </c>
    </row>
    <row r="2002" spans="1:2" x14ac:dyDescent="0.15">
      <c r="A2002" s="30">
        <v>42082</v>
      </c>
      <c r="B2002" s="29">
        <v>11.89</v>
      </c>
    </row>
    <row r="2003" spans="1:2" x14ac:dyDescent="0.15">
      <c r="A2003" s="30">
        <v>42081</v>
      </c>
      <c r="B2003" s="29">
        <v>11.91</v>
      </c>
    </row>
    <row r="2004" spans="1:2" x14ac:dyDescent="0.15">
      <c r="A2004" s="30">
        <v>42080</v>
      </c>
      <c r="B2004" s="29">
        <v>11.92</v>
      </c>
    </row>
    <row r="2005" spans="1:2" x14ac:dyDescent="0.15">
      <c r="A2005" s="30">
        <v>42079</v>
      </c>
      <c r="B2005" s="29">
        <v>11.95</v>
      </c>
    </row>
    <row r="2006" spans="1:2" x14ac:dyDescent="0.15">
      <c r="A2006" s="30">
        <v>42076</v>
      </c>
      <c r="B2006" s="29">
        <v>11.95</v>
      </c>
    </row>
    <row r="2007" spans="1:2" x14ac:dyDescent="0.15">
      <c r="A2007" s="30">
        <v>42075</v>
      </c>
      <c r="B2007" s="29">
        <v>11.97</v>
      </c>
    </row>
    <row r="2008" spans="1:2" x14ac:dyDescent="0.15">
      <c r="A2008" s="30">
        <v>42074</v>
      </c>
      <c r="B2008" s="29">
        <v>12.03</v>
      </c>
    </row>
    <row r="2009" spans="1:2" x14ac:dyDescent="0.15">
      <c r="A2009" s="30">
        <v>42073</v>
      </c>
      <c r="B2009" s="29">
        <v>12.08</v>
      </c>
    </row>
    <row r="2010" spans="1:2" x14ac:dyDescent="0.15">
      <c r="A2010" s="30">
        <v>42072</v>
      </c>
      <c r="B2010" s="29">
        <v>12.11</v>
      </c>
    </row>
    <row r="2011" spans="1:2" x14ac:dyDescent="0.15">
      <c r="A2011" s="30">
        <v>42069</v>
      </c>
      <c r="B2011" s="29">
        <v>12.13</v>
      </c>
    </row>
    <row r="2012" spans="1:2" x14ac:dyDescent="0.15">
      <c r="A2012" s="30">
        <v>42068</v>
      </c>
      <c r="B2012" s="29">
        <v>12.17</v>
      </c>
    </row>
    <row r="2013" spans="1:2" x14ac:dyDescent="0.15">
      <c r="A2013" s="30">
        <v>42067</v>
      </c>
      <c r="B2013" s="29">
        <v>12.22</v>
      </c>
    </row>
    <row r="2014" spans="1:2" x14ac:dyDescent="0.15">
      <c r="A2014" s="30">
        <v>42066</v>
      </c>
      <c r="B2014" s="29">
        <v>12.26</v>
      </c>
    </row>
    <row r="2015" spans="1:2" x14ac:dyDescent="0.15">
      <c r="A2015" s="30">
        <v>42065</v>
      </c>
      <c r="B2015" s="29">
        <v>12.3</v>
      </c>
    </row>
    <row r="2016" spans="1:2" x14ac:dyDescent="0.15">
      <c r="A2016" s="30">
        <v>42062</v>
      </c>
      <c r="B2016" s="29">
        <v>12.35</v>
      </c>
    </row>
    <row r="2017" spans="1:2" x14ac:dyDescent="0.15">
      <c r="A2017" s="30">
        <v>42061</v>
      </c>
      <c r="B2017" s="29">
        <v>12.4</v>
      </c>
    </row>
    <row r="2018" spans="1:2" x14ac:dyDescent="0.15">
      <c r="A2018" s="30">
        <v>42060</v>
      </c>
      <c r="B2018" s="29">
        <v>12.38</v>
      </c>
    </row>
    <row r="2019" spans="1:2" x14ac:dyDescent="0.15">
      <c r="A2019" s="30">
        <v>42059</v>
      </c>
      <c r="B2019" s="29">
        <v>12.38</v>
      </c>
    </row>
    <row r="2020" spans="1:2" x14ac:dyDescent="0.15">
      <c r="A2020" s="30">
        <v>42058</v>
      </c>
      <c r="B2020" s="29">
        <v>12.38</v>
      </c>
    </row>
    <row r="2021" spans="1:2" x14ac:dyDescent="0.15">
      <c r="A2021" s="30">
        <v>42055</v>
      </c>
      <c r="B2021" s="29">
        <v>12.38</v>
      </c>
    </row>
    <row r="2022" spans="1:2" x14ac:dyDescent="0.15">
      <c r="A2022" s="30">
        <v>42054</v>
      </c>
      <c r="B2022" s="29">
        <v>12.38</v>
      </c>
    </row>
    <row r="2023" spans="1:2" x14ac:dyDescent="0.15">
      <c r="A2023" s="30">
        <v>42053</v>
      </c>
      <c r="B2023" s="29">
        <v>12.38</v>
      </c>
    </row>
    <row r="2024" spans="1:2" x14ac:dyDescent="0.15">
      <c r="A2024" s="30">
        <v>42052</v>
      </c>
      <c r="B2024" s="29">
        <v>12.38</v>
      </c>
    </row>
    <row r="2025" spans="1:2" x14ac:dyDescent="0.15">
      <c r="A2025" s="30">
        <v>42051</v>
      </c>
      <c r="B2025" s="29">
        <v>12.38</v>
      </c>
    </row>
    <row r="2026" spans="1:2" x14ac:dyDescent="0.15">
      <c r="A2026" s="30">
        <v>42048</v>
      </c>
      <c r="B2026" s="29">
        <v>12.45</v>
      </c>
    </row>
    <row r="2027" spans="1:2" x14ac:dyDescent="0.15">
      <c r="A2027" s="30">
        <v>42047</v>
      </c>
      <c r="B2027" s="29">
        <v>12.5</v>
      </c>
    </row>
    <row r="2028" spans="1:2" x14ac:dyDescent="0.15">
      <c r="A2028" s="30">
        <v>42046</v>
      </c>
      <c r="B2028" s="29">
        <v>12.55</v>
      </c>
    </row>
    <row r="2029" spans="1:2" x14ac:dyDescent="0.15">
      <c r="A2029" s="30">
        <v>42045</v>
      </c>
      <c r="B2029" s="29">
        <v>12.57</v>
      </c>
    </row>
    <row r="2030" spans="1:2" x14ac:dyDescent="0.15">
      <c r="A2030" s="30">
        <v>42044</v>
      </c>
      <c r="B2030" s="29">
        <v>12.64</v>
      </c>
    </row>
    <row r="2031" spans="1:2" x14ac:dyDescent="0.15">
      <c r="A2031" s="30">
        <v>42041</v>
      </c>
      <c r="B2031" s="29">
        <v>12.75</v>
      </c>
    </row>
    <row r="2032" spans="1:2" x14ac:dyDescent="0.15">
      <c r="A2032" s="30">
        <v>42040</v>
      </c>
      <c r="B2032" s="29">
        <v>12.8</v>
      </c>
    </row>
    <row r="2033" spans="1:2" x14ac:dyDescent="0.15">
      <c r="A2033" s="30">
        <v>41900</v>
      </c>
      <c r="B2033" s="29">
        <v>14.99</v>
      </c>
    </row>
    <row r="2034" spans="1:2" x14ac:dyDescent="0.15">
      <c r="A2034" s="30">
        <v>41899</v>
      </c>
      <c r="B2034" s="29">
        <v>15.02</v>
      </c>
    </row>
    <row r="2035" spans="1:2" x14ac:dyDescent="0.15">
      <c r="A2035" s="30">
        <v>41898</v>
      </c>
      <c r="B2035" s="29">
        <v>15.07</v>
      </c>
    </row>
    <row r="2036" spans="1:2" x14ac:dyDescent="0.15">
      <c r="A2036" s="30">
        <v>41897</v>
      </c>
      <c r="B2036" s="29">
        <v>15.09</v>
      </c>
    </row>
    <row r="2037" spans="1:2" x14ac:dyDescent="0.15">
      <c r="A2037" s="30">
        <v>41894</v>
      </c>
      <c r="B2037" s="29">
        <v>15.11</v>
      </c>
    </row>
    <row r="2038" spans="1:2" x14ac:dyDescent="0.15">
      <c r="A2038" s="30">
        <v>41893</v>
      </c>
      <c r="B2038" s="29">
        <v>15.12</v>
      </c>
    </row>
    <row r="2039" spans="1:2" x14ac:dyDescent="0.15">
      <c r="A2039" s="30">
        <v>41892</v>
      </c>
      <c r="B2039" s="29">
        <v>15.13</v>
      </c>
    </row>
    <row r="2040" spans="1:2" x14ac:dyDescent="0.15">
      <c r="A2040" s="30">
        <v>41891</v>
      </c>
      <c r="B2040" s="29">
        <v>15.14</v>
      </c>
    </row>
    <row r="2041" spans="1:2" x14ac:dyDescent="0.15">
      <c r="A2041" s="30">
        <v>41890</v>
      </c>
      <c r="B2041" s="29">
        <v>15.15</v>
      </c>
    </row>
    <row r="2042" spans="1:2" x14ac:dyDescent="0.15">
      <c r="A2042" s="30">
        <v>41887</v>
      </c>
      <c r="B2042" s="29">
        <v>15.15</v>
      </c>
    </row>
    <row r="2043" spans="1:2" x14ac:dyDescent="0.15">
      <c r="A2043" s="30">
        <v>41886</v>
      </c>
      <c r="B2043" s="29">
        <v>15.18</v>
      </c>
    </row>
    <row r="2044" spans="1:2" x14ac:dyDescent="0.15">
      <c r="A2044" s="30">
        <v>41885</v>
      </c>
      <c r="B2044" s="29">
        <v>15.2</v>
      </c>
    </row>
    <row r="2045" spans="1:2" x14ac:dyDescent="0.15">
      <c r="A2045" s="30">
        <v>41884</v>
      </c>
      <c r="B2045" s="29">
        <v>15.22</v>
      </c>
    </row>
    <row r="2046" spans="1:2" x14ac:dyDescent="0.15">
      <c r="A2046" s="30">
        <v>41883</v>
      </c>
      <c r="B2046" s="29">
        <v>15.23</v>
      </c>
    </row>
    <row r="2047" spans="1:2" x14ac:dyDescent="0.15">
      <c r="A2047" s="30">
        <v>41880</v>
      </c>
      <c r="B2047" s="29">
        <v>15.22</v>
      </c>
    </row>
    <row r="2048" spans="1:2" x14ac:dyDescent="0.15">
      <c r="A2048" s="30">
        <v>41879</v>
      </c>
      <c r="B2048" s="29">
        <v>15.24</v>
      </c>
    </row>
    <row r="2049" spans="1:2" x14ac:dyDescent="0.15">
      <c r="A2049" s="30">
        <v>41878</v>
      </c>
      <c r="B2049" s="29">
        <v>15.22</v>
      </c>
    </row>
    <row r="2050" spans="1:2" x14ac:dyDescent="0.15">
      <c r="A2050" s="30">
        <v>41877</v>
      </c>
      <c r="B2050" s="29">
        <v>15.18</v>
      </c>
    </row>
    <row r="2051" spans="1:2" x14ac:dyDescent="0.15">
      <c r="A2051" s="30">
        <v>41876</v>
      </c>
      <c r="B2051" s="29">
        <v>15.12</v>
      </c>
    </row>
    <row r="2052" spans="1:2" x14ac:dyDescent="0.15">
      <c r="A2052" s="30">
        <v>41873</v>
      </c>
      <c r="B2052" s="29">
        <v>15.06</v>
      </c>
    </row>
    <row r="2053" spans="1:2" x14ac:dyDescent="0.15">
      <c r="A2053" s="30">
        <v>41872</v>
      </c>
      <c r="B2053" s="29">
        <v>15.02</v>
      </c>
    </row>
    <row r="2054" spans="1:2" x14ac:dyDescent="0.15">
      <c r="A2054" s="30">
        <v>41871</v>
      </c>
      <c r="B2054" s="29">
        <v>14.98</v>
      </c>
    </row>
    <row r="2055" spans="1:2" x14ac:dyDescent="0.15">
      <c r="A2055" s="30">
        <v>41870</v>
      </c>
      <c r="B2055" s="29">
        <v>14.95</v>
      </c>
    </row>
    <row r="2056" spans="1:2" x14ac:dyDescent="0.15">
      <c r="A2056" s="30">
        <v>41869</v>
      </c>
      <c r="B2056" s="29">
        <v>14.91</v>
      </c>
    </row>
    <row r="2057" spans="1:2" x14ac:dyDescent="0.15">
      <c r="A2057" s="30">
        <v>41866</v>
      </c>
      <c r="B2057" s="29">
        <v>14.88</v>
      </c>
    </row>
    <row r="2058" spans="1:2" x14ac:dyDescent="0.15">
      <c r="A2058" s="30">
        <v>41865</v>
      </c>
      <c r="B2058" s="29">
        <v>14.83</v>
      </c>
    </row>
    <row r="2059" spans="1:2" x14ac:dyDescent="0.15">
      <c r="A2059" s="30">
        <v>41864</v>
      </c>
      <c r="B2059" s="29">
        <v>14.75</v>
      </c>
    </row>
    <row r="2060" spans="1:2" x14ac:dyDescent="0.15">
      <c r="A2060" s="30">
        <v>41863</v>
      </c>
      <c r="B2060" s="29">
        <v>14.7</v>
      </c>
    </row>
    <row r="2061" spans="1:2" x14ac:dyDescent="0.15">
      <c r="A2061" s="30">
        <v>41862</v>
      </c>
      <c r="B2061" s="29">
        <v>14.62</v>
      </c>
    </row>
    <row r="2062" spans="1:2" x14ac:dyDescent="0.15">
      <c r="A2062" s="30">
        <v>41859</v>
      </c>
      <c r="B2062" s="29">
        <v>14.53</v>
      </c>
    </row>
    <row r="2063" spans="1:2" x14ac:dyDescent="0.15">
      <c r="A2063" s="30">
        <v>41858</v>
      </c>
      <c r="B2063" s="29">
        <v>14.46</v>
      </c>
    </row>
    <row r="2064" spans="1:2" x14ac:dyDescent="0.15">
      <c r="A2064" s="30">
        <v>41857</v>
      </c>
      <c r="B2064" s="29">
        <v>14.39</v>
      </c>
    </row>
    <row r="2065" spans="1:2" x14ac:dyDescent="0.15">
      <c r="A2065" s="30">
        <v>41856</v>
      </c>
      <c r="B2065" s="29">
        <v>14.32</v>
      </c>
    </row>
    <row r="2066" spans="1:2" x14ac:dyDescent="0.15">
      <c r="A2066" s="30">
        <v>41855</v>
      </c>
      <c r="B2066" s="29">
        <v>14.27</v>
      </c>
    </row>
    <row r="2067" spans="1:2" x14ac:dyDescent="0.15">
      <c r="A2067" s="30">
        <v>41852</v>
      </c>
      <c r="B2067" s="29">
        <v>14.18</v>
      </c>
    </row>
    <row r="2068" spans="1:2" x14ac:dyDescent="0.15">
      <c r="A2068" s="30">
        <v>41851</v>
      </c>
      <c r="B2068" s="29">
        <v>14.15</v>
      </c>
    </row>
    <row r="2069" spans="1:2" x14ac:dyDescent="0.15">
      <c r="A2069" s="30">
        <v>41850</v>
      </c>
      <c r="B2069" s="29">
        <v>14.13</v>
      </c>
    </row>
    <row r="2070" spans="1:2" x14ac:dyDescent="0.15">
      <c r="A2070" s="30">
        <v>41849</v>
      </c>
      <c r="B2070" s="29">
        <v>14.1</v>
      </c>
    </row>
    <row r="2071" spans="1:2" x14ac:dyDescent="0.15">
      <c r="A2071" s="30">
        <v>41848</v>
      </c>
      <c r="B2071" s="29">
        <v>14.05</v>
      </c>
    </row>
    <row r="2072" spans="1:2" x14ac:dyDescent="0.15">
      <c r="A2072" s="30">
        <v>41845</v>
      </c>
      <c r="B2072" s="29">
        <v>13.99</v>
      </c>
    </row>
    <row r="2073" spans="1:2" x14ac:dyDescent="0.15">
      <c r="A2073" s="30">
        <v>41844</v>
      </c>
      <c r="B2073" s="29">
        <v>13.95</v>
      </c>
    </row>
    <row r="2074" spans="1:2" x14ac:dyDescent="0.15">
      <c r="A2074" s="30">
        <v>41843</v>
      </c>
      <c r="B2074" s="29">
        <v>13.89</v>
      </c>
    </row>
    <row r="2075" spans="1:2" x14ac:dyDescent="0.15">
      <c r="A2075" s="30">
        <v>41842</v>
      </c>
      <c r="B2075" s="29">
        <v>13.88</v>
      </c>
    </row>
    <row r="2076" spans="1:2" x14ac:dyDescent="0.15">
      <c r="A2076" s="30">
        <v>41841</v>
      </c>
      <c r="B2076" s="29">
        <v>13.82</v>
      </c>
    </row>
    <row r="2077" spans="1:2" x14ac:dyDescent="0.15">
      <c r="A2077" s="30">
        <v>41838</v>
      </c>
      <c r="B2077" s="29">
        <v>13.75</v>
      </c>
    </row>
    <row r="2078" spans="1:2" x14ac:dyDescent="0.15">
      <c r="A2078" s="30">
        <v>41837</v>
      </c>
      <c r="B2078" s="29">
        <v>13.74</v>
      </c>
    </row>
    <row r="2079" spans="1:2" x14ac:dyDescent="0.15">
      <c r="A2079" s="30">
        <v>41836</v>
      </c>
      <c r="B2079" s="29">
        <v>13.7</v>
      </c>
    </row>
    <row r="2080" spans="1:2" x14ac:dyDescent="0.15">
      <c r="A2080" s="30">
        <v>41835</v>
      </c>
      <c r="B2080" s="29">
        <v>13.58</v>
      </c>
    </row>
    <row r="2081" spans="1:2" x14ac:dyDescent="0.15">
      <c r="A2081" s="30">
        <v>41834</v>
      </c>
      <c r="B2081" s="29">
        <v>13.45</v>
      </c>
    </row>
    <row r="2082" spans="1:2" x14ac:dyDescent="0.15">
      <c r="A2082" s="30">
        <v>41831</v>
      </c>
      <c r="B2082" s="29">
        <v>13.29</v>
      </c>
    </row>
    <row r="2083" spans="1:2" x14ac:dyDescent="0.15">
      <c r="A2083" s="30">
        <v>41830</v>
      </c>
      <c r="B2083" s="29">
        <v>13.23</v>
      </c>
    </row>
    <row r="2084" spans="1:2" x14ac:dyDescent="0.15">
      <c r="A2084" s="30">
        <v>41829</v>
      </c>
      <c r="B2084" s="29">
        <v>13.15</v>
      </c>
    </row>
    <row r="2085" spans="1:2" x14ac:dyDescent="0.15">
      <c r="A2085" s="30">
        <v>41828</v>
      </c>
      <c r="B2085" s="29">
        <v>13.15</v>
      </c>
    </row>
    <row r="2086" spans="1:2" x14ac:dyDescent="0.15">
      <c r="A2086" s="30">
        <v>41827</v>
      </c>
      <c r="B2086" s="29">
        <v>13.1</v>
      </c>
    </row>
    <row r="2087" spans="1:2" x14ac:dyDescent="0.15">
      <c r="A2087" s="30">
        <v>41824</v>
      </c>
      <c r="B2087" s="29">
        <v>13.05</v>
      </c>
    </row>
    <row r="2088" spans="1:2" x14ac:dyDescent="0.15">
      <c r="A2088" s="30">
        <v>41823</v>
      </c>
      <c r="B2088" s="29">
        <v>13.04</v>
      </c>
    </row>
    <row r="2089" spans="1:2" x14ac:dyDescent="0.15">
      <c r="A2089" s="30">
        <v>41822</v>
      </c>
      <c r="B2089" s="29">
        <v>13.02</v>
      </c>
    </row>
    <row r="2090" spans="1:2" x14ac:dyDescent="0.15">
      <c r="A2090" s="30">
        <v>41821</v>
      </c>
      <c r="B2090" s="29">
        <v>13.02</v>
      </c>
    </row>
    <row r="2091" spans="1:2" x14ac:dyDescent="0.15">
      <c r="A2091" s="30">
        <v>41820</v>
      </c>
      <c r="B2091" s="29">
        <v>13.04</v>
      </c>
    </row>
    <row r="2092" spans="1:2" x14ac:dyDescent="0.15">
      <c r="A2092" s="30">
        <v>41817</v>
      </c>
      <c r="B2092" s="29">
        <v>13.02</v>
      </c>
    </row>
    <row r="2093" spans="1:2" x14ac:dyDescent="0.15">
      <c r="A2093" s="30">
        <v>41816</v>
      </c>
      <c r="B2093" s="29">
        <v>13.04</v>
      </c>
    </row>
    <row r="2094" spans="1:2" x14ac:dyDescent="0.15">
      <c r="A2094" s="30">
        <v>41815</v>
      </c>
      <c r="B2094" s="29">
        <v>13.1</v>
      </c>
    </row>
    <row r="2095" spans="1:2" x14ac:dyDescent="0.15">
      <c r="A2095" s="30">
        <v>41814</v>
      </c>
      <c r="B2095" s="29">
        <v>13.14</v>
      </c>
    </row>
    <row r="2096" spans="1:2" x14ac:dyDescent="0.15">
      <c r="A2096" s="30">
        <v>41813</v>
      </c>
      <c r="B2096" s="29">
        <v>13.18</v>
      </c>
    </row>
    <row r="2097" spans="1:2" x14ac:dyDescent="0.15">
      <c r="A2097" s="30">
        <v>41810</v>
      </c>
      <c r="B2097" s="29">
        <v>13.22</v>
      </c>
    </row>
    <row r="2098" spans="1:2" x14ac:dyDescent="0.15">
      <c r="A2098" s="30">
        <v>41809</v>
      </c>
      <c r="B2098" s="29">
        <v>13.25</v>
      </c>
    </row>
    <row r="2099" spans="1:2" x14ac:dyDescent="0.15">
      <c r="A2099" s="30">
        <v>41808</v>
      </c>
      <c r="B2099" s="29">
        <v>13.25</v>
      </c>
    </row>
    <row r="2100" spans="1:2" x14ac:dyDescent="0.15">
      <c r="A2100" s="30">
        <v>41807</v>
      </c>
      <c r="B2100" s="29">
        <v>13.28</v>
      </c>
    </row>
    <row r="2101" spans="1:2" x14ac:dyDescent="0.15">
      <c r="A2101" s="30">
        <v>41806</v>
      </c>
      <c r="B2101" s="29">
        <v>13.22</v>
      </c>
    </row>
    <row r="2102" spans="1:2" x14ac:dyDescent="0.15">
      <c r="A2102" s="30">
        <v>41803</v>
      </c>
      <c r="B2102" s="29">
        <v>13.26</v>
      </c>
    </row>
    <row r="2103" spans="1:2" x14ac:dyDescent="0.15">
      <c r="A2103" s="30">
        <v>41802</v>
      </c>
      <c r="B2103" s="29">
        <v>13.28</v>
      </c>
    </row>
    <row r="2104" spans="1:2" x14ac:dyDescent="0.15">
      <c r="A2104" s="30">
        <v>41801</v>
      </c>
      <c r="B2104" s="29">
        <v>13.28</v>
      </c>
    </row>
    <row r="2105" spans="1:2" x14ac:dyDescent="0.15">
      <c r="A2105" s="30">
        <v>41800</v>
      </c>
      <c r="B2105" s="29">
        <v>13.29</v>
      </c>
    </row>
    <row r="2106" spans="1:2" x14ac:dyDescent="0.15">
      <c r="A2106" s="30">
        <v>41799</v>
      </c>
      <c r="B2106" s="29">
        <v>13.25</v>
      </c>
    </row>
    <row r="2107" spans="1:2" x14ac:dyDescent="0.15">
      <c r="A2107" s="30">
        <v>41796</v>
      </c>
      <c r="B2107" s="29">
        <v>13.22</v>
      </c>
    </row>
    <row r="2108" spans="1:2" x14ac:dyDescent="0.15">
      <c r="A2108" s="30">
        <v>41795</v>
      </c>
      <c r="B2108" s="29">
        <v>13.18</v>
      </c>
    </row>
    <row r="2109" spans="1:2" x14ac:dyDescent="0.15">
      <c r="A2109" s="30">
        <v>41794</v>
      </c>
      <c r="B2109" s="29">
        <v>13.15</v>
      </c>
    </row>
    <row r="2110" spans="1:2" x14ac:dyDescent="0.15">
      <c r="A2110" s="30">
        <v>41793</v>
      </c>
      <c r="B2110" s="29">
        <v>13.14</v>
      </c>
    </row>
    <row r="2111" spans="1:2" x14ac:dyDescent="0.15">
      <c r="A2111" s="30">
        <v>41792</v>
      </c>
      <c r="B2111" s="29">
        <v>13.16</v>
      </c>
    </row>
    <row r="2112" spans="1:2" x14ac:dyDescent="0.15">
      <c r="A2112" s="30">
        <v>41789</v>
      </c>
      <c r="B2112" s="29">
        <v>13.16</v>
      </c>
    </row>
    <row r="2113" spans="1:2" x14ac:dyDescent="0.15">
      <c r="A2113" s="30">
        <v>41788</v>
      </c>
      <c r="B2113" s="29">
        <v>13.16</v>
      </c>
    </row>
    <row r="2114" spans="1:2" x14ac:dyDescent="0.15">
      <c r="A2114" s="30">
        <v>41787</v>
      </c>
      <c r="B2114" s="29">
        <v>13.18</v>
      </c>
    </row>
    <row r="2115" spans="1:2" x14ac:dyDescent="0.15">
      <c r="A2115" s="30">
        <v>41786</v>
      </c>
      <c r="B2115" s="29">
        <v>13.17</v>
      </c>
    </row>
    <row r="2116" spans="1:2" x14ac:dyDescent="0.15">
      <c r="A2116" s="30">
        <v>41785</v>
      </c>
      <c r="B2116" s="29">
        <v>13.18</v>
      </c>
    </row>
    <row r="2117" spans="1:2" x14ac:dyDescent="0.15">
      <c r="A2117" s="30">
        <v>41782</v>
      </c>
      <c r="B2117" s="29">
        <v>13.12</v>
      </c>
    </row>
    <row r="2118" spans="1:2" x14ac:dyDescent="0.15">
      <c r="A2118" s="30">
        <v>41781</v>
      </c>
      <c r="B2118" s="29">
        <v>13.08</v>
      </c>
    </row>
    <row r="2119" spans="1:2" x14ac:dyDescent="0.15">
      <c r="A2119" s="30">
        <v>41780</v>
      </c>
      <c r="B2119" s="29">
        <v>13.05</v>
      </c>
    </row>
    <row r="2120" spans="1:2" x14ac:dyDescent="0.15">
      <c r="A2120" s="30">
        <v>41779</v>
      </c>
      <c r="B2120" s="29">
        <v>13.02</v>
      </c>
    </row>
    <row r="2121" spans="1:2" x14ac:dyDescent="0.15">
      <c r="A2121" s="30">
        <v>41778</v>
      </c>
      <c r="B2121" s="29">
        <v>13</v>
      </c>
    </row>
    <row r="2122" spans="1:2" x14ac:dyDescent="0.15">
      <c r="A2122" s="30">
        <v>41775</v>
      </c>
      <c r="B2122" s="29">
        <v>12.99</v>
      </c>
    </row>
    <row r="2123" spans="1:2" x14ac:dyDescent="0.15">
      <c r="A2123" s="30">
        <v>41774</v>
      </c>
      <c r="B2123" s="29">
        <v>12.89</v>
      </c>
    </row>
    <row r="2124" spans="1:2" x14ac:dyDescent="0.15">
      <c r="A2124" s="30">
        <v>41773</v>
      </c>
      <c r="B2124" s="29">
        <v>12.57</v>
      </c>
    </row>
    <row r="2125" spans="1:2" x14ac:dyDescent="0.15">
      <c r="A2125" s="30">
        <v>41772</v>
      </c>
      <c r="B2125" s="29">
        <v>12.14</v>
      </c>
    </row>
    <row r="2126" spans="1:2" x14ac:dyDescent="0.15">
      <c r="A2126" s="30">
        <v>41771</v>
      </c>
      <c r="B2126" s="29">
        <v>11.92</v>
      </c>
    </row>
    <row r="2127" spans="1:2" x14ac:dyDescent="0.15">
      <c r="A2127" s="30">
        <v>41768</v>
      </c>
      <c r="B2127" s="29">
        <v>11.69</v>
      </c>
    </row>
    <row r="2128" spans="1:2" x14ac:dyDescent="0.15">
      <c r="A2128" s="30">
        <v>41767</v>
      </c>
      <c r="B2128" s="29">
        <v>11.45</v>
      </c>
    </row>
    <row r="2129" spans="1:2" x14ac:dyDescent="0.15">
      <c r="A2129" s="30">
        <v>41766</v>
      </c>
      <c r="B2129" s="29">
        <v>11.24</v>
      </c>
    </row>
    <row r="2130" spans="1:2" x14ac:dyDescent="0.15">
      <c r="A2130" s="30">
        <v>41765</v>
      </c>
      <c r="B2130" s="29">
        <v>10.97</v>
      </c>
    </row>
    <row r="2131" spans="1:2" x14ac:dyDescent="0.15">
      <c r="A2131" s="30">
        <v>41764</v>
      </c>
      <c r="B2131" s="29">
        <v>10.78</v>
      </c>
    </row>
    <row r="2132" spans="1:2" x14ac:dyDescent="0.15">
      <c r="A2132" s="30">
        <v>41761</v>
      </c>
      <c r="B2132" s="29">
        <v>10.73</v>
      </c>
    </row>
    <row r="2133" spans="1:2" x14ac:dyDescent="0.15">
      <c r="A2133" s="30">
        <v>41760</v>
      </c>
      <c r="B2133" s="29">
        <v>10.73</v>
      </c>
    </row>
    <row r="2134" spans="1:2" x14ac:dyDescent="0.15">
      <c r="A2134" s="30">
        <v>41759</v>
      </c>
      <c r="B2134" s="29">
        <v>10.73</v>
      </c>
    </row>
    <row r="2135" spans="1:2" x14ac:dyDescent="0.15">
      <c r="A2135" s="30">
        <v>41758</v>
      </c>
      <c r="B2135" s="29">
        <v>10.71</v>
      </c>
    </row>
    <row r="2136" spans="1:2" x14ac:dyDescent="0.15">
      <c r="A2136" s="30">
        <v>41757</v>
      </c>
      <c r="B2136" s="29">
        <v>10.7</v>
      </c>
    </row>
    <row r="2137" spans="1:2" x14ac:dyDescent="0.15">
      <c r="A2137" s="30">
        <v>41754</v>
      </c>
      <c r="B2137" s="29">
        <v>10.69</v>
      </c>
    </row>
    <row r="2138" spans="1:2" x14ac:dyDescent="0.15">
      <c r="A2138" s="30">
        <v>41753</v>
      </c>
      <c r="B2138" s="29">
        <v>10.69</v>
      </c>
    </row>
    <row r="2139" spans="1:2" x14ac:dyDescent="0.15">
      <c r="A2139" s="30">
        <v>41752</v>
      </c>
      <c r="B2139" s="29">
        <v>10.68</v>
      </c>
    </row>
    <row r="2140" spans="1:2" x14ac:dyDescent="0.15">
      <c r="A2140" s="30">
        <v>41751</v>
      </c>
      <c r="B2140" s="29">
        <v>10.69</v>
      </c>
    </row>
    <row r="2141" spans="1:2" x14ac:dyDescent="0.15">
      <c r="A2141" s="30">
        <v>41750</v>
      </c>
      <c r="B2141" s="29">
        <v>10.68</v>
      </c>
    </row>
    <row r="2142" spans="1:2" x14ac:dyDescent="0.15">
      <c r="A2142" s="30">
        <v>41747</v>
      </c>
      <c r="B2142" s="29">
        <v>10.68</v>
      </c>
    </row>
    <row r="2143" spans="1:2" x14ac:dyDescent="0.15">
      <c r="A2143" s="30">
        <v>41746</v>
      </c>
      <c r="B2143" s="29">
        <v>10.7</v>
      </c>
    </row>
    <row r="2144" spans="1:2" x14ac:dyDescent="0.15">
      <c r="A2144" s="30">
        <v>41745</v>
      </c>
      <c r="B2144" s="29">
        <v>10.68</v>
      </c>
    </row>
    <row r="2145" spans="1:2" x14ac:dyDescent="0.15">
      <c r="A2145" s="30">
        <v>41744</v>
      </c>
      <c r="B2145" s="29">
        <v>10.7</v>
      </c>
    </row>
    <row r="2146" spans="1:2" x14ac:dyDescent="0.15">
      <c r="A2146" s="30">
        <v>41743</v>
      </c>
      <c r="B2146" s="29">
        <v>10.72</v>
      </c>
    </row>
    <row r="2147" spans="1:2" x14ac:dyDescent="0.15">
      <c r="A2147" s="30">
        <v>41740</v>
      </c>
      <c r="B2147" s="29">
        <v>10.72</v>
      </c>
    </row>
    <row r="2148" spans="1:2" x14ac:dyDescent="0.15">
      <c r="A2148" s="30">
        <v>41739</v>
      </c>
      <c r="B2148" s="29">
        <v>10.74</v>
      </c>
    </row>
    <row r="2149" spans="1:2" x14ac:dyDescent="0.15">
      <c r="A2149" s="30">
        <v>41738</v>
      </c>
      <c r="B2149" s="29">
        <v>10.75</v>
      </c>
    </row>
    <row r="2150" spans="1:2" x14ac:dyDescent="0.15">
      <c r="A2150" s="30">
        <v>41737</v>
      </c>
      <c r="B2150" s="29">
        <v>10.76</v>
      </c>
    </row>
    <row r="2151" spans="1:2" x14ac:dyDescent="0.15">
      <c r="A2151" s="30">
        <v>41736</v>
      </c>
      <c r="B2151" s="29">
        <v>10.79</v>
      </c>
    </row>
    <row r="2152" spans="1:2" x14ac:dyDescent="0.15">
      <c r="A2152" s="30">
        <v>41733</v>
      </c>
      <c r="B2152" s="29">
        <v>10.79</v>
      </c>
    </row>
    <row r="2153" spans="1:2" x14ac:dyDescent="0.15">
      <c r="A2153" s="30">
        <v>41732</v>
      </c>
      <c r="B2153" s="29">
        <v>10.86</v>
      </c>
    </row>
    <row r="2154" spans="1:2" x14ac:dyDescent="0.15">
      <c r="A2154" s="30">
        <v>41731</v>
      </c>
      <c r="B2154" s="29">
        <v>10.92</v>
      </c>
    </row>
    <row r="2155" spans="1:2" x14ac:dyDescent="0.15">
      <c r="A2155" s="30">
        <v>41730</v>
      </c>
      <c r="B2155" s="29">
        <v>10.93</v>
      </c>
    </row>
    <row r="2156" spans="1:2" x14ac:dyDescent="0.15">
      <c r="A2156" s="30">
        <v>41729</v>
      </c>
      <c r="B2156" s="29">
        <v>10.94</v>
      </c>
    </row>
    <row r="2157" spans="1:2" x14ac:dyDescent="0.15">
      <c r="A2157" s="30">
        <v>41726</v>
      </c>
      <c r="B2157" s="29">
        <v>11.02</v>
      </c>
    </row>
    <row r="2158" spans="1:2" x14ac:dyDescent="0.15">
      <c r="A2158" s="30">
        <v>41725</v>
      </c>
      <c r="B2158" s="29">
        <v>10.98</v>
      </c>
    </row>
    <row r="2159" spans="1:2" x14ac:dyDescent="0.15">
      <c r="A2159" s="30">
        <v>41724</v>
      </c>
      <c r="B2159" s="29">
        <v>10.86</v>
      </c>
    </row>
    <row r="2160" spans="1:2" x14ac:dyDescent="0.15">
      <c r="A2160" s="30">
        <v>41723</v>
      </c>
      <c r="B2160" s="29">
        <v>11</v>
      </c>
    </row>
    <row r="2161" spans="1:2" x14ac:dyDescent="0.15">
      <c r="A2161" s="30">
        <v>41722</v>
      </c>
      <c r="B2161" s="29">
        <v>11.05</v>
      </c>
    </row>
    <row r="2162" spans="1:2" x14ac:dyDescent="0.15">
      <c r="A2162" s="30">
        <v>41719</v>
      </c>
      <c r="B2162" s="29">
        <v>11.12</v>
      </c>
    </row>
    <row r="2163" spans="1:2" x14ac:dyDescent="0.15">
      <c r="A2163" s="30">
        <v>41718</v>
      </c>
      <c r="B2163" s="29">
        <v>11.22</v>
      </c>
    </row>
    <row r="2164" spans="1:2" x14ac:dyDescent="0.15">
      <c r="A2164" s="30">
        <v>41717</v>
      </c>
      <c r="B2164" s="29">
        <v>11.32</v>
      </c>
    </row>
    <row r="2165" spans="1:2" x14ac:dyDescent="0.15">
      <c r="A2165" s="30">
        <v>41716</v>
      </c>
      <c r="B2165" s="29">
        <v>11.38</v>
      </c>
    </row>
    <row r="2166" spans="1:2" x14ac:dyDescent="0.15">
      <c r="A2166" s="30">
        <v>41715</v>
      </c>
      <c r="B2166" s="29">
        <v>11.49</v>
      </c>
    </row>
    <row r="2167" spans="1:2" x14ac:dyDescent="0.15">
      <c r="A2167" s="30">
        <v>41712</v>
      </c>
      <c r="B2167" s="29">
        <v>11.49</v>
      </c>
    </row>
    <row r="2168" spans="1:2" x14ac:dyDescent="0.15">
      <c r="A2168" s="30">
        <v>41711</v>
      </c>
      <c r="B2168" s="29">
        <v>11.49</v>
      </c>
    </row>
    <row r="2169" spans="1:2" x14ac:dyDescent="0.15">
      <c r="A2169" s="30">
        <v>41710</v>
      </c>
      <c r="B2169" s="29">
        <v>11.49</v>
      </c>
    </row>
    <row r="2170" spans="1:2" x14ac:dyDescent="0.15">
      <c r="A2170" s="30">
        <v>41709</v>
      </c>
      <c r="B2170" s="29">
        <v>11.55</v>
      </c>
    </row>
    <row r="2171" spans="1:2" x14ac:dyDescent="0.15">
      <c r="A2171" s="30">
        <v>41708</v>
      </c>
      <c r="B2171" s="29">
        <v>11.71</v>
      </c>
    </row>
    <row r="2172" spans="1:2" x14ac:dyDescent="0.15">
      <c r="A2172" s="30">
        <v>41705</v>
      </c>
      <c r="B2172" s="29">
        <v>11.92</v>
      </c>
    </row>
    <row r="2173" spans="1:2" x14ac:dyDescent="0.15">
      <c r="A2173" s="30">
        <v>41704</v>
      </c>
      <c r="B2173" s="29">
        <v>11.97</v>
      </c>
    </row>
    <row r="2174" spans="1:2" x14ac:dyDescent="0.15">
      <c r="A2174" s="30">
        <v>41703</v>
      </c>
      <c r="B2174" s="29">
        <v>12.08</v>
      </c>
    </row>
    <row r="2175" spans="1:2" x14ac:dyDescent="0.15">
      <c r="A2175" s="30">
        <v>41702</v>
      </c>
      <c r="B2175" s="29">
        <v>12.15</v>
      </c>
    </row>
    <row r="2176" spans="1:2" x14ac:dyDescent="0.15">
      <c r="A2176" s="30">
        <v>41701</v>
      </c>
      <c r="B2176" s="29">
        <v>12.29</v>
      </c>
    </row>
    <row r="2177" spans="1:2" x14ac:dyDescent="0.15">
      <c r="A2177" s="30">
        <v>41698</v>
      </c>
      <c r="B2177" s="29">
        <v>12.46</v>
      </c>
    </row>
    <row r="2178" spans="1:2" x14ac:dyDescent="0.15">
      <c r="A2178" s="30">
        <v>41697</v>
      </c>
      <c r="B2178" s="29">
        <v>12.46</v>
      </c>
    </row>
    <row r="2179" spans="1:2" x14ac:dyDescent="0.15">
      <c r="A2179" s="30">
        <v>41696</v>
      </c>
      <c r="B2179" s="29">
        <v>12.46</v>
      </c>
    </row>
    <row r="2180" spans="1:2" x14ac:dyDescent="0.15">
      <c r="A2180" s="30">
        <v>41695</v>
      </c>
      <c r="B2180" s="29">
        <v>12.52</v>
      </c>
    </row>
    <row r="2181" spans="1:2" x14ac:dyDescent="0.15">
      <c r="A2181" s="30">
        <v>41694</v>
      </c>
      <c r="B2181" s="29">
        <v>12.52</v>
      </c>
    </row>
    <row r="2182" spans="1:2" x14ac:dyDescent="0.15">
      <c r="A2182" s="30">
        <v>41691</v>
      </c>
      <c r="B2182" s="29">
        <v>12.66</v>
      </c>
    </row>
    <row r="2183" spans="1:2" x14ac:dyDescent="0.15">
      <c r="A2183" s="30">
        <v>41690</v>
      </c>
      <c r="B2183" s="29">
        <v>12.73</v>
      </c>
    </row>
    <row r="2184" spans="1:2" x14ac:dyDescent="0.15">
      <c r="A2184" s="30">
        <v>41689</v>
      </c>
      <c r="B2184" s="29">
        <v>12.84</v>
      </c>
    </row>
    <row r="2185" spans="1:2" x14ac:dyDescent="0.15">
      <c r="A2185" s="30">
        <v>41688</v>
      </c>
      <c r="B2185" s="29">
        <v>12.78</v>
      </c>
    </row>
    <row r="2186" spans="1:2" x14ac:dyDescent="0.15">
      <c r="A2186" s="30">
        <v>41687</v>
      </c>
      <c r="B2186" s="29">
        <v>12.88</v>
      </c>
    </row>
    <row r="2187" spans="1:2" x14ac:dyDescent="0.15">
      <c r="A2187" s="30">
        <v>41684</v>
      </c>
      <c r="B2187" s="29">
        <v>12.88</v>
      </c>
    </row>
    <row r="2188" spans="1:2" x14ac:dyDescent="0.15">
      <c r="A2188" s="30">
        <v>41683</v>
      </c>
      <c r="B2188" s="29">
        <v>12.89</v>
      </c>
    </row>
    <row r="2189" spans="1:2" x14ac:dyDescent="0.15">
      <c r="A2189" s="30">
        <v>41682</v>
      </c>
      <c r="B2189" s="29">
        <v>12.93</v>
      </c>
    </row>
    <row r="2190" spans="1:2" x14ac:dyDescent="0.15">
      <c r="A2190" s="30">
        <v>41681</v>
      </c>
      <c r="B2190" s="29">
        <v>12.96</v>
      </c>
    </row>
    <row r="2191" spans="1:2" x14ac:dyDescent="0.15">
      <c r="A2191" s="30">
        <v>41680</v>
      </c>
      <c r="B2191" s="29">
        <v>13.02</v>
      </c>
    </row>
    <row r="2192" spans="1:2" x14ac:dyDescent="0.15">
      <c r="A2192" s="30">
        <v>41677</v>
      </c>
      <c r="B2192" s="29">
        <v>13.25</v>
      </c>
    </row>
    <row r="2193" spans="1:2" x14ac:dyDescent="0.15">
      <c r="A2193" s="30">
        <v>41676</v>
      </c>
      <c r="B2193" s="29">
        <v>13.47</v>
      </c>
    </row>
    <row r="2194" spans="1:2" x14ac:dyDescent="0.15">
      <c r="A2194" s="30">
        <v>41675</v>
      </c>
      <c r="B2194" s="29">
        <v>13.47</v>
      </c>
    </row>
    <row r="2195" spans="1:2" x14ac:dyDescent="0.15">
      <c r="A2195" s="30">
        <v>41674</v>
      </c>
      <c r="B2195" s="29">
        <v>13.47</v>
      </c>
    </row>
    <row r="2196" spans="1:2" x14ac:dyDescent="0.15">
      <c r="A2196" s="30">
        <v>41673</v>
      </c>
      <c r="B2196" s="29">
        <v>13.47</v>
      </c>
    </row>
    <row r="2197" spans="1:2" x14ac:dyDescent="0.15">
      <c r="A2197" s="30">
        <v>41670</v>
      </c>
      <c r="B2197" s="29">
        <v>13.47</v>
      </c>
    </row>
    <row r="2198" spans="1:2" x14ac:dyDescent="0.15">
      <c r="A2198" s="30">
        <v>41669</v>
      </c>
      <c r="B2198" s="29">
        <v>13.47</v>
      </c>
    </row>
    <row r="2199" spans="1:2" x14ac:dyDescent="0.15">
      <c r="A2199" s="30">
        <v>41668</v>
      </c>
      <c r="B2199" s="29">
        <v>13.47</v>
      </c>
    </row>
    <row r="2200" spans="1:2" x14ac:dyDescent="0.15">
      <c r="A2200" s="30">
        <v>41667</v>
      </c>
      <c r="B2200" s="29">
        <v>13.47</v>
      </c>
    </row>
    <row r="2201" spans="1:2" x14ac:dyDescent="0.15">
      <c r="A2201" s="30">
        <v>41666</v>
      </c>
      <c r="B2201" s="29">
        <v>13.6</v>
      </c>
    </row>
    <row r="2202" spans="1:2" x14ac:dyDescent="0.15">
      <c r="A2202" s="30">
        <v>41663</v>
      </c>
      <c r="B2202" s="29">
        <v>13.78</v>
      </c>
    </row>
    <row r="2203" spans="1:2" x14ac:dyDescent="0.15">
      <c r="A2203" s="30">
        <v>41662</v>
      </c>
      <c r="B2203" s="29">
        <v>14.03</v>
      </c>
    </row>
    <row r="2204" spans="1:2" x14ac:dyDescent="0.15">
      <c r="A2204" s="30">
        <v>41661</v>
      </c>
      <c r="B2204" s="29">
        <v>14.03</v>
      </c>
    </row>
    <row r="2205" spans="1:2" x14ac:dyDescent="0.15">
      <c r="A2205" s="30">
        <v>41660</v>
      </c>
      <c r="B2205" s="29">
        <v>14.3</v>
      </c>
    </row>
    <row r="2206" spans="1:2" x14ac:dyDescent="0.15">
      <c r="A2206" s="30">
        <v>41659</v>
      </c>
      <c r="B2206" s="29">
        <v>14.62</v>
      </c>
    </row>
    <row r="2207" spans="1:2" x14ac:dyDescent="0.15">
      <c r="A2207" s="30">
        <v>41656</v>
      </c>
      <c r="B2207" s="29">
        <v>15.05</v>
      </c>
    </row>
    <row r="2208" spans="1:2" x14ac:dyDescent="0.15">
      <c r="A2208" s="30">
        <v>41655</v>
      </c>
      <c r="B2208" s="29">
        <v>15.24</v>
      </c>
    </row>
    <row r="2209" spans="1:2" x14ac:dyDescent="0.15">
      <c r="A2209" s="30">
        <v>41654</v>
      </c>
      <c r="B2209" s="29">
        <v>15.34</v>
      </c>
    </row>
    <row r="2210" spans="1:2" x14ac:dyDescent="0.15">
      <c r="A2210" s="30">
        <v>41653</v>
      </c>
      <c r="B2210" s="29">
        <v>15.55</v>
      </c>
    </row>
    <row r="2211" spans="1:2" x14ac:dyDescent="0.15">
      <c r="A2211" s="30">
        <v>41652</v>
      </c>
      <c r="B2211" s="29">
        <v>15.55</v>
      </c>
    </row>
    <row r="2212" spans="1:2" x14ac:dyDescent="0.15">
      <c r="A2212" s="30">
        <v>41649</v>
      </c>
      <c r="B2212" s="29">
        <v>15.55</v>
      </c>
    </row>
    <row r="2213" spans="1:2" x14ac:dyDescent="0.15">
      <c r="A2213" s="30">
        <v>41648</v>
      </c>
      <c r="B2213" s="29">
        <v>15.56</v>
      </c>
    </row>
    <row r="2214" spans="1:2" x14ac:dyDescent="0.15">
      <c r="A2214" s="30">
        <v>41647</v>
      </c>
      <c r="B2214" s="29">
        <v>15.56</v>
      </c>
    </row>
    <row r="2215" spans="1:2" x14ac:dyDescent="0.15">
      <c r="A2215" s="30">
        <v>41646</v>
      </c>
      <c r="B2215" s="29">
        <v>15.56</v>
      </c>
    </row>
    <row r="2216" spans="1:2" x14ac:dyDescent="0.15">
      <c r="A2216" s="30">
        <v>41645</v>
      </c>
      <c r="B2216" s="29">
        <v>15.56</v>
      </c>
    </row>
    <row r="2217" spans="1:2" x14ac:dyDescent="0.15">
      <c r="A2217" s="30">
        <v>41642</v>
      </c>
      <c r="B2217" s="29">
        <v>15.56</v>
      </c>
    </row>
    <row r="2218" spans="1:2" x14ac:dyDescent="0.15">
      <c r="A2218" s="30">
        <v>41641</v>
      </c>
      <c r="B2218" s="29">
        <v>15.56</v>
      </c>
    </row>
    <row r="2219" spans="1:2" x14ac:dyDescent="0.15">
      <c r="A2219" s="30">
        <v>41639</v>
      </c>
      <c r="B2219" s="29">
        <v>15.56</v>
      </c>
    </row>
    <row r="2220" spans="1:2" x14ac:dyDescent="0.15">
      <c r="A2220" s="30">
        <v>41638</v>
      </c>
      <c r="B2220" s="29">
        <v>15.56</v>
      </c>
    </row>
    <row r="2221" spans="1:2" x14ac:dyDescent="0.15">
      <c r="A2221" s="30">
        <v>41635</v>
      </c>
      <c r="B2221" s="29">
        <v>15.56</v>
      </c>
    </row>
    <row r="2222" spans="1:2" x14ac:dyDescent="0.15">
      <c r="A2222" s="30">
        <v>41634</v>
      </c>
      <c r="B2222" s="29">
        <v>15.64</v>
      </c>
    </row>
    <row r="2223" spans="1:2" x14ac:dyDescent="0.15">
      <c r="A2223" s="30">
        <v>41633</v>
      </c>
      <c r="B2223" s="29">
        <v>15.64</v>
      </c>
    </row>
    <row r="2224" spans="1:2" x14ac:dyDescent="0.15">
      <c r="A2224" s="30">
        <v>41632</v>
      </c>
      <c r="B2224" s="29">
        <v>15.68</v>
      </c>
    </row>
    <row r="2225" spans="1:2" x14ac:dyDescent="0.15">
      <c r="A2225" s="30">
        <v>41631</v>
      </c>
      <c r="B2225" s="29">
        <v>15.79</v>
      </c>
    </row>
    <row r="2226" spans="1:2" x14ac:dyDescent="0.15">
      <c r="A2226" s="30">
        <v>41628</v>
      </c>
      <c r="B2226" s="29">
        <v>15.79</v>
      </c>
    </row>
    <row r="2227" spans="1:2" x14ac:dyDescent="0.15">
      <c r="A2227" s="30">
        <v>41627</v>
      </c>
      <c r="B2227" s="29">
        <v>15.79</v>
      </c>
    </row>
    <row r="2228" spans="1:2" x14ac:dyDescent="0.15">
      <c r="A2228" s="30">
        <v>41626</v>
      </c>
      <c r="B2228" s="29">
        <v>15.8</v>
      </c>
    </row>
    <row r="2229" spans="1:2" x14ac:dyDescent="0.15">
      <c r="A2229" s="30">
        <v>41625</v>
      </c>
      <c r="B2229" s="29">
        <v>15.8</v>
      </c>
    </row>
    <row r="2230" spans="1:2" x14ac:dyDescent="0.15">
      <c r="A2230" s="30">
        <v>41624</v>
      </c>
      <c r="B2230" s="29">
        <v>15.82</v>
      </c>
    </row>
    <row r="2231" spans="1:2" x14ac:dyDescent="0.15">
      <c r="A2231" s="30">
        <v>41621</v>
      </c>
      <c r="B2231" s="29">
        <v>15.82</v>
      </c>
    </row>
    <row r="2232" spans="1:2" x14ac:dyDescent="0.15">
      <c r="A2232" s="30">
        <v>41620</v>
      </c>
      <c r="B2232" s="29">
        <v>15.79</v>
      </c>
    </row>
    <row r="2233" spans="1:2" x14ac:dyDescent="0.15">
      <c r="A2233" s="30">
        <v>41619</v>
      </c>
      <c r="B2233" s="29">
        <v>15.79</v>
      </c>
    </row>
    <row r="2234" spans="1:2" x14ac:dyDescent="0.15">
      <c r="A2234" s="30">
        <v>41618</v>
      </c>
      <c r="B2234" s="29">
        <v>15.73</v>
      </c>
    </row>
    <row r="2235" spans="1:2" x14ac:dyDescent="0.15">
      <c r="A2235" s="30">
        <v>41617</v>
      </c>
      <c r="B2235" s="29">
        <v>15.65</v>
      </c>
    </row>
    <row r="2236" spans="1:2" x14ac:dyDescent="0.15">
      <c r="A2236" s="30">
        <v>41614</v>
      </c>
      <c r="B2236" s="29">
        <v>15.65</v>
      </c>
    </row>
    <row r="2237" spans="1:2" x14ac:dyDescent="0.15">
      <c r="A2237" s="30">
        <v>41613</v>
      </c>
      <c r="B2237" s="29">
        <v>15.87</v>
      </c>
    </row>
    <row r="2238" spans="1:2" x14ac:dyDescent="0.15">
      <c r="A2238" s="30">
        <v>41612</v>
      </c>
      <c r="B2238" s="29">
        <v>15.87</v>
      </c>
    </row>
    <row r="2239" spans="1:2" x14ac:dyDescent="0.15">
      <c r="A2239" s="30">
        <v>41611</v>
      </c>
      <c r="B2239" s="29">
        <v>15.87</v>
      </c>
    </row>
    <row r="2240" spans="1:2" x14ac:dyDescent="0.15">
      <c r="A2240" s="30">
        <v>41610</v>
      </c>
      <c r="B2240" s="29">
        <v>15.87</v>
      </c>
    </row>
    <row r="2241" spans="1:2" x14ac:dyDescent="0.15">
      <c r="A2241" s="30">
        <v>41607</v>
      </c>
      <c r="B2241" s="29">
        <v>15.87</v>
      </c>
    </row>
    <row r="2242" spans="1:2" x14ac:dyDescent="0.15">
      <c r="A2242" s="30">
        <v>41606</v>
      </c>
      <c r="B2242" s="29">
        <v>15.87</v>
      </c>
    </row>
    <row r="2243" spans="1:2" x14ac:dyDescent="0.15">
      <c r="A2243" s="30">
        <v>41605</v>
      </c>
      <c r="B2243" s="29">
        <v>15.87</v>
      </c>
    </row>
    <row r="2244" spans="1:2" x14ac:dyDescent="0.15">
      <c r="A2244" s="30">
        <v>41604</v>
      </c>
      <c r="B2244" s="29">
        <v>15.87</v>
      </c>
    </row>
    <row r="2245" spans="1:2" x14ac:dyDescent="0.15">
      <c r="A2245" s="30">
        <v>41603</v>
      </c>
      <c r="B2245" s="29">
        <v>15.87</v>
      </c>
    </row>
    <row r="2246" spans="1:2" x14ac:dyDescent="0.15">
      <c r="A2246" s="30">
        <v>41600</v>
      </c>
      <c r="B2246" s="29">
        <v>15.73</v>
      </c>
    </row>
    <row r="2247" spans="1:2" x14ac:dyDescent="0.15">
      <c r="A2247" s="30">
        <v>41599</v>
      </c>
      <c r="B2247" s="29">
        <v>15.59</v>
      </c>
    </row>
    <row r="2248" spans="1:2" x14ac:dyDescent="0.15">
      <c r="A2248" s="30">
        <v>41598</v>
      </c>
      <c r="B2248" s="29">
        <v>15.59</v>
      </c>
    </row>
    <row r="2249" spans="1:2" x14ac:dyDescent="0.15">
      <c r="A2249" s="30">
        <v>41597</v>
      </c>
      <c r="B2249" s="29">
        <v>15.59</v>
      </c>
    </row>
    <row r="2250" spans="1:2" x14ac:dyDescent="0.15">
      <c r="A2250" s="30">
        <v>41596</v>
      </c>
      <c r="B2250" s="29">
        <v>15.59</v>
      </c>
    </row>
    <row r="2251" spans="1:2" x14ac:dyDescent="0.15">
      <c r="A2251" s="30">
        <v>41593</v>
      </c>
      <c r="B2251" s="29">
        <v>15.61</v>
      </c>
    </row>
    <row r="2252" spans="1:2" x14ac:dyDescent="0.15">
      <c r="A2252" s="30">
        <v>41592</v>
      </c>
      <c r="B2252" s="29">
        <v>15.59</v>
      </c>
    </row>
    <row r="2253" spans="1:2" x14ac:dyDescent="0.15">
      <c r="A2253" s="30">
        <v>41591</v>
      </c>
      <c r="B2253" s="29">
        <v>15.59</v>
      </c>
    </row>
    <row r="2254" spans="1:2" x14ac:dyDescent="0.15">
      <c r="A2254" s="30">
        <v>41590</v>
      </c>
      <c r="B2254" s="29">
        <v>15.51</v>
      </c>
    </row>
    <row r="2255" spans="1:2" x14ac:dyDescent="0.15">
      <c r="A2255" s="30">
        <v>41589</v>
      </c>
      <c r="B2255" s="29">
        <v>15.41</v>
      </c>
    </row>
    <row r="2256" spans="1:2" x14ac:dyDescent="0.15">
      <c r="A2256" s="30">
        <v>41586</v>
      </c>
      <c r="B2256" s="29">
        <v>15.41</v>
      </c>
    </row>
    <row r="2257" spans="1:2" x14ac:dyDescent="0.15">
      <c r="A2257" s="30">
        <v>41585</v>
      </c>
      <c r="B2257" s="29">
        <v>15.41</v>
      </c>
    </row>
    <row r="2258" spans="1:2" x14ac:dyDescent="0.15">
      <c r="A2258" s="30">
        <v>41584</v>
      </c>
      <c r="B2258" s="29">
        <v>15.41</v>
      </c>
    </row>
    <row r="2259" spans="1:2" x14ac:dyDescent="0.15">
      <c r="A2259" s="30">
        <v>41583</v>
      </c>
      <c r="B2259" s="29">
        <v>15.41</v>
      </c>
    </row>
    <row r="2260" spans="1:2" x14ac:dyDescent="0.15">
      <c r="A2260" s="30">
        <v>41582</v>
      </c>
      <c r="B2260" s="29">
        <v>15.41</v>
      </c>
    </row>
    <row r="2261" spans="1:2" x14ac:dyDescent="0.15">
      <c r="A2261" s="30">
        <v>41579</v>
      </c>
      <c r="B2261" s="29">
        <v>15.41</v>
      </c>
    </row>
    <row r="2262" spans="1:2" x14ac:dyDescent="0.15">
      <c r="A2262" s="30">
        <v>41578</v>
      </c>
      <c r="B2262" s="29">
        <v>15.41</v>
      </c>
    </row>
    <row r="2263" spans="1:2" x14ac:dyDescent="0.15">
      <c r="A2263" s="30">
        <v>41577</v>
      </c>
      <c r="B2263" s="29">
        <v>15.41</v>
      </c>
    </row>
    <row r="2264" spans="1:2" x14ac:dyDescent="0.15">
      <c r="A2264" s="30">
        <v>41576</v>
      </c>
      <c r="B2264" s="29">
        <v>15.41</v>
      </c>
    </row>
    <row r="2265" spans="1:2" x14ac:dyDescent="0.15">
      <c r="A2265" s="30">
        <v>41575</v>
      </c>
      <c r="B2265" s="29">
        <v>15.41</v>
      </c>
    </row>
    <row r="2266" spans="1:2" x14ac:dyDescent="0.15">
      <c r="A2266" s="30">
        <v>41572</v>
      </c>
      <c r="B2266" s="29">
        <v>15.6</v>
      </c>
    </row>
    <row r="2267" spans="1:2" x14ac:dyDescent="0.15">
      <c r="A2267" s="30">
        <v>41571</v>
      </c>
      <c r="B2267" s="29">
        <v>15.6</v>
      </c>
    </row>
    <row r="2268" spans="1:2" x14ac:dyDescent="0.15">
      <c r="A2268" s="30">
        <v>41570</v>
      </c>
      <c r="B2268" s="29">
        <v>15.59</v>
      </c>
    </row>
    <row r="2269" spans="1:2" x14ac:dyDescent="0.15">
      <c r="A2269" s="30">
        <v>41569</v>
      </c>
      <c r="B2269" s="29">
        <v>15.69</v>
      </c>
    </row>
    <row r="2270" spans="1:2" x14ac:dyDescent="0.15">
      <c r="A2270" s="30">
        <v>41568</v>
      </c>
      <c r="B2270" s="29">
        <v>15.69</v>
      </c>
    </row>
    <row r="2271" spans="1:2" x14ac:dyDescent="0.15">
      <c r="A2271" s="30">
        <v>41565</v>
      </c>
      <c r="B2271" s="29">
        <v>15.69</v>
      </c>
    </row>
    <row r="2272" spans="1:2" x14ac:dyDescent="0.15">
      <c r="A2272" s="30">
        <v>41564</v>
      </c>
      <c r="B2272" s="29">
        <v>15.69</v>
      </c>
    </row>
    <row r="2273" spans="1:2" x14ac:dyDescent="0.15">
      <c r="A2273" s="30">
        <v>41563</v>
      </c>
      <c r="B2273" s="29">
        <v>15.69</v>
      </c>
    </row>
    <row r="2274" spans="1:2" x14ac:dyDescent="0.15">
      <c r="A2274" s="30">
        <v>41562</v>
      </c>
      <c r="B2274" s="29">
        <v>15.68</v>
      </c>
    </row>
    <row r="2275" spans="1:2" x14ac:dyDescent="0.15">
      <c r="A2275" s="30">
        <v>41561</v>
      </c>
      <c r="B2275" s="29">
        <v>15.74</v>
      </c>
    </row>
    <row r="2276" spans="1:2" x14ac:dyDescent="0.15">
      <c r="A2276" s="30">
        <v>41559</v>
      </c>
      <c r="B2276" s="29">
        <v>15.74</v>
      </c>
    </row>
    <row r="2277" spans="1:2" x14ac:dyDescent="0.15">
      <c r="A2277" s="30">
        <v>41558</v>
      </c>
      <c r="B2277" s="29">
        <v>15.72</v>
      </c>
    </row>
    <row r="2278" spans="1:2" x14ac:dyDescent="0.15">
      <c r="A2278" s="30">
        <v>41557</v>
      </c>
      <c r="B2278" s="29">
        <v>15.73</v>
      </c>
    </row>
    <row r="2279" spans="1:2" x14ac:dyDescent="0.15">
      <c r="A2279" s="30">
        <v>41556</v>
      </c>
      <c r="B2279" s="29">
        <v>15.75</v>
      </c>
    </row>
    <row r="2280" spans="1:2" x14ac:dyDescent="0.15">
      <c r="A2280" s="30">
        <v>41555</v>
      </c>
      <c r="B2280" s="29">
        <v>15.78</v>
      </c>
    </row>
    <row r="2281" spans="1:2" x14ac:dyDescent="0.15">
      <c r="A2281" s="30">
        <v>41547</v>
      </c>
      <c r="B2281" s="29">
        <v>15.78</v>
      </c>
    </row>
    <row r="2282" spans="1:2" x14ac:dyDescent="0.15">
      <c r="A2282" s="30">
        <v>41546</v>
      </c>
      <c r="B2282" s="29">
        <v>15.78</v>
      </c>
    </row>
    <row r="2283" spans="1:2" x14ac:dyDescent="0.15">
      <c r="A2283" s="30">
        <v>41544</v>
      </c>
      <c r="B2283" s="29">
        <v>15.78</v>
      </c>
    </row>
    <row r="2284" spans="1:2" x14ac:dyDescent="0.15">
      <c r="A2284" s="30">
        <v>41543</v>
      </c>
      <c r="B2284" s="29">
        <v>15.85</v>
      </c>
    </row>
    <row r="2285" spans="1:2" x14ac:dyDescent="0.15">
      <c r="A2285" s="30">
        <v>41542</v>
      </c>
      <c r="B2285" s="29">
        <v>15.86</v>
      </c>
    </row>
    <row r="2286" spans="1:2" x14ac:dyDescent="0.15">
      <c r="A2286" s="30">
        <v>41541</v>
      </c>
      <c r="B2286" s="29">
        <v>15.86</v>
      </c>
    </row>
    <row r="2287" spans="1:2" x14ac:dyDescent="0.15">
      <c r="A2287" s="30">
        <v>41540</v>
      </c>
      <c r="B2287" s="29">
        <v>15.86</v>
      </c>
    </row>
    <row r="2288" spans="1:2" x14ac:dyDescent="0.15">
      <c r="A2288" s="30">
        <v>41539</v>
      </c>
      <c r="B2288" s="29">
        <v>15.85</v>
      </c>
    </row>
    <row r="2289" spans="1:2" x14ac:dyDescent="0.15">
      <c r="A2289" s="30">
        <v>41537</v>
      </c>
      <c r="B2289" s="29">
        <v>15.85</v>
      </c>
    </row>
    <row r="2290" spans="1:2" x14ac:dyDescent="0.15">
      <c r="A2290" s="30">
        <v>41536</v>
      </c>
      <c r="B2290" s="29">
        <v>15.85</v>
      </c>
    </row>
    <row r="2291" spans="1:2" x14ac:dyDescent="0.15">
      <c r="A2291" s="30">
        <v>41535</v>
      </c>
      <c r="B2291" s="29">
        <v>15.85</v>
      </c>
    </row>
    <row r="2292" spans="1:2" x14ac:dyDescent="0.15">
      <c r="A2292" s="30">
        <v>41534</v>
      </c>
      <c r="B2292" s="29">
        <v>15.85</v>
      </c>
    </row>
    <row r="2293" spans="1:2" x14ac:dyDescent="0.15">
      <c r="A2293" s="30">
        <v>41533</v>
      </c>
      <c r="B2293" s="29">
        <v>15.8</v>
      </c>
    </row>
    <row r="2294" spans="1:2" x14ac:dyDescent="0.15">
      <c r="A2294" s="30">
        <v>41530</v>
      </c>
      <c r="B2294" s="29">
        <v>15.8</v>
      </c>
    </row>
    <row r="2295" spans="1:2" x14ac:dyDescent="0.15">
      <c r="A2295" s="30">
        <v>41529</v>
      </c>
      <c r="B2295" s="29">
        <v>15.76</v>
      </c>
    </row>
    <row r="2296" spans="1:2" x14ac:dyDescent="0.15">
      <c r="A2296" s="30">
        <v>41528</v>
      </c>
      <c r="B2296" s="29">
        <v>15.76</v>
      </c>
    </row>
    <row r="2297" spans="1:2" x14ac:dyDescent="0.15">
      <c r="A2297" s="30">
        <v>41527</v>
      </c>
      <c r="B2297" s="29">
        <v>15.76</v>
      </c>
    </row>
    <row r="2298" spans="1:2" x14ac:dyDescent="0.15">
      <c r="A2298" s="30">
        <v>41526</v>
      </c>
      <c r="B2298" s="29">
        <v>15.68</v>
      </c>
    </row>
    <row r="2299" spans="1:2" x14ac:dyDescent="0.15">
      <c r="A2299" s="30">
        <v>41523</v>
      </c>
      <c r="B2299" s="29">
        <v>15.55</v>
      </c>
    </row>
    <row r="2300" spans="1:2" x14ac:dyDescent="0.15">
      <c r="A2300" s="30">
        <v>41522</v>
      </c>
      <c r="B2300" s="29">
        <v>15.55</v>
      </c>
    </row>
    <row r="2301" spans="1:2" x14ac:dyDescent="0.15">
      <c r="A2301" s="30">
        <v>41521</v>
      </c>
      <c r="B2301" s="29">
        <v>15.55</v>
      </c>
    </row>
    <row r="2302" spans="1:2" x14ac:dyDescent="0.15">
      <c r="A2302" s="30">
        <v>41520</v>
      </c>
      <c r="B2302" s="29">
        <v>15.55</v>
      </c>
    </row>
    <row r="2303" spans="1:2" x14ac:dyDescent="0.15">
      <c r="A2303" s="30">
        <v>41519</v>
      </c>
      <c r="B2303" s="29">
        <v>15.55</v>
      </c>
    </row>
    <row r="2304" spans="1:2" x14ac:dyDescent="0.15">
      <c r="A2304" s="30">
        <v>41516</v>
      </c>
      <c r="B2304" s="29">
        <v>15.55</v>
      </c>
    </row>
    <row r="2305" spans="1:2" x14ac:dyDescent="0.15">
      <c r="A2305" s="30">
        <v>41515</v>
      </c>
      <c r="B2305" s="29">
        <v>15.53</v>
      </c>
    </row>
    <row r="2306" spans="1:2" x14ac:dyDescent="0.15">
      <c r="A2306" s="30">
        <v>41514</v>
      </c>
      <c r="B2306" s="29">
        <v>15.49</v>
      </c>
    </row>
    <row r="2307" spans="1:2" x14ac:dyDescent="0.15">
      <c r="A2307" s="30">
        <v>41513</v>
      </c>
      <c r="B2307" s="29">
        <v>15.51</v>
      </c>
    </row>
    <row r="2308" spans="1:2" x14ac:dyDescent="0.15">
      <c r="A2308" s="30">
        <v>41512</v>
      </c>
      <c r="B2308" s="29">
        <v>15.47</v>
      </c>
    </row>
    <row r="2309" spans="1:2" x14ac:dyDescent="0.15">
      <c r="A2309" s="30">
        <v>41509</v>
      </c>
      <c r="B2309" s="29">
        <v>15.42</v>
      </c>
    </row>
    <row r="2310" spans="1:2" x14ac:dyDescent="0.15">
      <c r="A2310" s="30">
        <v>41508</v>
      </c>
      <c r="B2310" s="29">
        <v>15.44</v>
      </c>
    </row>
    <row r="2311" spans="1:2" x14ac:dyDescent="0.15">
      <c r="A2311" s="30">
        <v>41507</v>
      </c>
      <c r="B2311" s="29">
        <v>15.43</v>
      </c>
    </row>
    <row r="2312" spans="1:2" x14ac:dyDescent="0.15">
      <c r="A2312" s="30">
        <v>41506</v>
      </c>
      <c r="B2312" s="29">
        <v>15.42</v>
      </c>
    </row>
    <row r="2313" spans="1:2" x14ac:dyDescent="0.15">
      <c r="A2313" s="30">
        <v>41505</v>
      </c>
      <c r="B2313" s="29">
        <v>15.41</v>
      </c>
    </row>
    <row r="2314" spans="1:2" x14ac:dyDescent="0.15">
      <c r="A2314" s="30">
        <v>41502</v>
      </c>
      <c r="B2314" s="29">
        <v>15.38</v>
      </c>
    </row>
    <row r="2315" spans="1:2" x14ac:dyDescent="0.15">
      <c r="A2315" s="30">
        <v>41501</v>
      </c>
      <c r="B2315" s="29">
        <v>15.33</v>
      </c>
    </row>
    <row r="2316" spans="1:2" x14ac:dyDescent="0.15">
      <c r="A2316" s="30">
        <v>41500</v>
      </c>
      <c r="B2316" s="29">
        <v>15.28</v>
      </c>
    </row>
    <row r="2317" spans="1:2" x14ac:dyDescent="0.15">
      <c r="A2317" s="30">
        <v>41499</v>
      </c>
      <c r="B2317" s="29">
        <v>15.21</v>
      </c>
    </row>
    <row r="2318" spans="1:2" x14ac:dyDescent="0.15">
      <c r="A2318" s="30">
        <v>41498</v>
      </c>
      <c r="B2318" s="29">
        <v>15.12</v>
      </c>
    </row>
    <row r="2319" spans="1:2" x14ac:dyDescent="0.15">
      <c r="A2319" s="30">
        <v>41495</v>
      </c>
      <c r="B2319" s="29">
        <v>15.12</v>
      </c>
    </row>
    <row r="2320" spans="1:2" x14ac:dyDescent="0.15">
      <c r="A2320" s="30">
        <v>41494</v>
      </c>
      <c r="B2320" s="29">
        <v>15.09</v>
      </c>
    </row>
    <row r="2321" spans="1:2" x14ac:dyDescent="0.15">
      <c r="A2321" s="30">
        <v>41493</v>
      </c>
      <c r="B2321" s="29">
        <v>15.02</v>
      </c>
    </row>
    <row r="2322" spans="1:2" x14ac:dyDescent="0.15">
      <c r="A2322" s="30">
        <v>41492</v>
      </c>
      <c r="B2322" s="29">
        <v>14.95</v>
      </c>
    </row>
    <row r="2323" spans="1:2" x14ac:dyDescent="0.15">
      <c r="A2323" s="30">
        <v>41491</v>
      </c>
      <c r="B2323" s="29">
        <v>14.8</v>
      </c>
    </row>
    <row r="2324" spans="1:2" x14ac:dyDescent="0.15">
      <c r="A2324" s="30">
        <v>41488</v>
      </c>
      <c r="B2324" s="29">
        <v>14.8</v>
      </c>
    </row>
    <row r="2325" spans="1:2" x14ac:dyDescent="0.15">
      <c r="A2325" s="30">
        <v>41487</v>
      </c>
      <c r="B2325" s="29">
        <v>14.76</v>
      </c>
    </row>
    <row r="2326" spans="1:2" x14ac:dyDescent="0.15">
      <c r="A2326" s="30">
        <v>41486</v>
      </c>
      <c r="B2326" s="29">
        <v>14.72</v>
      </c>
    </row>
    <row r="2327" spans="1:2" x14ac:dyDescent="0.15">
      <c r="A2327" s="30">
        <v>41485</v>
      </c>
      <c r="B2327" s="29">
        <v>14.69</v>
      </c>
    </row>
    <row r="2328" spans="1:2" x14ac:dyDescent="0.15">
      <c r="A2328" s="30">
        <v>41484</v>
      </c>
      <c r="B2328" s="29">
        <v>14.58</v>
      </c>
    </row>
    <row r="2329" spans="1:2" x14ac:dyDescent="0.15">
      <c r="A2329" s="30">
        <v>41481</v>
      </c>
      <c r="B2329" s="29">
        <v>14.49</v>
      </c>
    </row>
    <row r="2330" spans="1:2" x14ac:dyDescent="0.15">
      <c r="A2330" s="30">
        <v>41480</v>
      </c>
      <c r="B2330" s="29">
        <v>14.42</v>
      </c>
    </row>
    <row r="2331" spans="1:2" x14ac:dyDescent="0.15">
      <c r="A2331" s="30">
        <v>41479</v>
      </c>
      <c r="B2331" s="29">
        <v>14.39</v>
      </c>
    </row>
    <row r="2332" spans="1:2" x14ac:dyDescent="0.15">
      <c r="A2332" s="30">
        <v>41478</v>
      </c>
      <c r="B2332" s="29">
        <v>14.37</v>
      </c>
    </row>
    <row r="2333" spans="1:2" x14ac:dyDescent="0.15">
      <c r="A2333" s="30">
        <v>41477</v>
      </c>
      <c r="B2333" s="29">
        <v>14.35</v>
      </c>
    </row>
    <row r="2334" spans="1:2" x14ac:dyDescent="0.15">
      <c r="A2334" s="30">
        <v>41474</v>
      </c>
      <c r="B2334" s="29">
        <v>14.32</v>
      </c>
    </row>
    <row r="2335" spans="1:2" x14ac:dyDescent="0.15">
      <c r="A2335" s="30">
        <v>41473</v>
      </c>
      <c r="B2335" s="29">
        <v>14.32</v>
      </c>
    </row>
    <row r="2336" spans="1:2" x14ac:dyDescent="0.15">
      <c r="A2336" s="30">
        <v>41472</v>
      </c>
      <c r="B2336" s="29">
        <v>14.3</v>
      </c>
    </row>
    <row r="2337" spans="1:2" x14ac:dyDescent="0.15">
      <c r="A2337" s="30">
        <v>41471</v>
      </c>
      <c r="B2337" s="29">
        <v>14.3</v>
      </c>
    </row>
    <row r="2338" spans="1:2" x14ac:dyDescent="0.15">
      <c r="A2338" s="30">
        <v>41470</v>
      </c>
      <c r="B2338" s="29">
        <v>14.26</v>
      </c>
    </row>
    <row r="2339" spans="1:2" x14ac:dyDescent="0.15">
      <c r="A2339" s="30">
        <v>41467</v>
      </c>
      <c r="B2339" s="29">
        <v>14.24</v>
      </c>
    </row>
    <row r="2340" spans="1:2" x14ac:dyDescent="0.15">
      <c r="A2340" s="30">
        <v>41466</v>
      </c>
      <c r="B2340" s="29">
        <v>14.24</v>
      </c>
    </row>
    <row r="2341" spans="1:2" x14ac:dyDescent="0.15">
      <c r="A2341" s="30">
        <v>41465</v>
      </c>
      <c r="B2341" s="29">
        <v>14.22</v>
      </c>
    </row>
    <row r="2342" spans="1:2" x14ac:dyDescent="0.15">
      <c r="A2342" s="30">
        <v>41464</v>
      </c>
      <c r="B2342" s="29">
        <v>14.22</v>
      </c>
    </row>
    <row r="2343" spans="1:2" x14ac:dyDescent="0.15">
      <c r="A2343" s="30">
        <v>41463</v>
      </c>
      <c r="B2343" s="29">
        <v>14.22</v>
      </c>
    </row>
    <row r="2344" spans="1:2" x14ac:dyDescent="0.15">
      <c r="A2344" s="30">
        <v>41460</v>
      </c>
      <c r="B2344" s="29">
        <v>14.19</v>
      </c>
    </row>
    <row r="2345" spans="1:2" x14ac:dyDescent="0.15">
      <c r="A2345" s="30">
        <v>41459</v>
      </c>
      <c r="B2345" s="29">
        <v>14.17</v>
      </c>
    </row>
    <row r="2346" spans="1:2" x14ac:dyDescent="0.15">
      <c r="A2346" s="30">
        <v>41458</v>
      </c>
      <c r="B2346" s="29">
        <v>14.16</v>
      </c>
    </row>
    <row r="2347" spans="1:2" x14ac:dyDescent="0.15">
      <c r="A2347" s="30">
        <v>41457</v>
      </c>
      <c r="B2347" s="29">
        <v>14.14</v>
      </c>
    </row>
    <row r="2348" spans="1:2" x14ac:dyDescent="0.15">
      <c r="A2348" s="30">
        <v>41456</v>
      </c>
      <c r="B2348" s="29">
        <v>14.12</v>
      </c>
    </row>
    <row r="2349" spans="1:2" x14ac:dyDescent="0.15">
      <c r="A2349" s="30">
        <v>41453</v>
      </c>
      <c r="B2349" s="29">
        <v>14.11</v>
      </c>
    </row>
    <row r="2350" spans="1:2" x14ac:dyDescent="0.15">
      <c r="A2350" s="30">
        <v>41452</v>
      </c>
      <c r="B2350" s="29">
        <v>14.08</v>
      </c>
    </row>
    <row r="2351" spans="1:2" x14ac:dyDescent="0.15">
      <c r="A2351" s="30">
        <v>41451</v>
      </c>
      <c r="B2351" s="29">
        <v>14.05</v>
      </c>
    </row>
    <row r="2352" spans="1:2" x14ac:dyDescent="0.15">
      <c r="A2352" s="30">
        <v>41450</v>
      </c>
      <c r="B2352" s="29">
        <v>14.05</v>
      </c>
    </row>
    <row r="2353" spans="1:2" x14ac:dyDescent="0.15">
      <c r="A2353" s="30">
        <v>41449</v>
      </c>
      <c r="B2353" s="29">
        <v>14.05</v>
      </c>
    </row>
    <row r="2354" spans="1:2" x14ac:dyDescent="0.15">
      <c r="A2354" s="30">
        <v>41446</v>
      </c>
      <c r="B2354" s="29">
        <v>14.04</v>
      </c>
    </row>
    <row r="2355" spans="1:2" x14ac:dyDescent="0.15">
      <c r="A2355" s="30">
        <v>41445</v>
      </c>
      <c r="B2355" s="29">
        <v>14.02</v>
      </c>
    </row>
    <row r="2356" spans="1:2" x14ac:dyDescent="0.15">
      <c r="A2356" s="30">
        <v>41444</v>
      </c>
      <c r="B2356" s="29">
        <v>14.01</v>
      </c>
    </row>
    <row r="2357" spans="1:2" x14ac:dyDescent="0.15">
      <c r="A2357" s="30">
        <v>41443</v>
      </c>
      <c r="B2357" s="29">
        <v>13.99</v>
      </c>
    </row>
    <row r="2358" spans="1:2" x14ac:dyDescent="0.15">
      <c r="A2358" s="30">
        <v>41442</v>
      </c>
      <c r="B2358" s="29">
        <v>13.97</v>
      </c>
    </row>
    <row r="2359" spans="1:2" x14ac:dyDescent="0.15">
      <c r="A2359" s="30">
        <v>41439</v>
      </c>
      <c r="B2359" s="29">
        <v>13.92</v>
      </c>
    </row>
    <row r="2360" spans="1:2" x14ac:dyDescent="0.15">
      <c r="A2360" s="30">
        <v>41438</v>
      </c>
      <c r="B2360" s="29">
        <v>13.89</v>
      </c>
    </row>
    <row r="2361" spans="1:2" x14ac:dyDescent="0.15">
      <c r="A2361" s="30">
        <v>41437</v>
      </c>
      <c r="B2361" s="29">
        <v>13.88</v>
      </c>
    </row>
    <row r="2362" spans="1:2" x14ac:dyDescent="0.15">
      <c r="A2362" s="30">
        <v>41432</v>
      </c>
      <c r="B2362" s="29">
        <v>13.84</v>
      </c>
    </row>
    <row r="2363" spans="1:2" x14ac:dyDescent="0.15">
      <c r="A2363" s="30">
        <v>41431</v>
      </c>
      <c r="B2363" s="29">
        <v>13.84</v>
      </c>
    </row>
    <row r="2364" spans="1:2" x14ac:dyDescent="0.15">
      <c r="A2364" s="30">
        <v>41430</v>
      </c>
      <c r="B2364" s="29">
        <v>13.78</v>
      </c>
    </row>
    <row r="2365" spans="1:2" x14ac:dyDescent="0.15">
      <c r="A2365" s="30">
        <v>41429</v>
      </c>
      <c r="B2365" s="29">
        <v>13.75</v>
      </c>
    </row>
    <row r="2366" spans="1:2" x14ac:dyDescent="0.15">
      <c r="A2366" s="30">
        <v>41428</v>
      </c>
      <c r="B2366" s="29">
        <v>13.68</v>
      </c>
    </row>
    <row r="2367" spans="1:2" x14ac:dyDescent="0.15">
      <c r="A2367" s="30">
        <v>41425</v>
      </c>
      <c r="B2367" s="29">
        <v>13.58</v>
      </c>
    </row>
    <row r="2368" spans="1:2" x14ac:dyDescent="0.15">
      <c r="A2368" s="30">
        <v>41424</v>
      </c>
      <c r="B2368" s="29">
        <v>13.58</v>
      </c>
    </row>
    <row r="2369" spans="1:2" x14ac:dyDescent="0.15">
      <c r="A2369" s="30">
        <v>41423</v>
      </c>
      <c r="B2369" s="29">
        <v>13.49</v>
      </c>
    </row>
    <row r="2370" spans="1:2" x14ac:dyDescent="0.15">
      <c r="A2370" s="30">
        <v>41422</v>
      </c>
      <c r="B2370" s="29">
        <v>13.42</v>
      </c>
    </row>
    <row r="2371" spans="1:2" x14ac:dyDescent="0.15">
      <c r="A2371" s="30">
        <v>41421</v>
      </c>
      <c r="B2371" s="29">
        <v>13.35</v>
      </c>
    </row>
    <row r="2372" spans="1:2" x14ac:dyDescent="0.15">
      <c r="A2372" s="30">
        <v>41418</v>
      </c>
      <c r="B2372" s="29">
        <v>13.28</v>
      </c>
    </row>
    <row r="2373" spans="1:2" x14ac:dyDescent="0.15">
      <c r="A2373" s="30">
        <v>41417</v>
      </c>
      <c r="B2373" s="29">
        <v>13.16</v>
      </c>
    </row>
    <row r="2374" spans="1:2" x14ac:dyDescent="0.15">
      <c r="A2374" s="30">
        <v>41415</v>
      </c>
      <c r="B2374" s="29">
        <v>12.99</v>
      </c>
    </row>
    <row r="2375" spans="1:2" x14ac:dyDescent="0.15">
      <c r="A2375" s="30">
        <v>41414</v>
      </c>
      <c r="B2375" s="29">
        <v>12.92</v>
      </c>
    </row>
    <row r="2376" spans="1:2" x14ac:dyDescent="0.15">
      <c r="A2376" s="30">
        <v>41411</v>
      </c>
      <c r="B2376" s="29">
        <v>12.82</v>
      </c>
    </row>
    <row r="2377" spans="1:2" x14ac:dyDescent="0.15">
      <c r="A2377" s="30">
        <v>41410</v>
      </c>
      <c r="B2377" s="29">
        <v>12.76</v>
      </c>
    </row>
    <row r="2378" spans="1:2" x14ac:dyDescent="0.15">
      <c r="A2378" s="30">
        <v>41409</v>
      </c>
      <c r="B2378" s="29">
        <v>12.72</v>
      </c>
    </row>
    <row r="2379" spans="1:2" x14ac:dyDescent="0.15">
      <c r="A2379" s="30">
        <v>41408</v>
      </c>
      <c r="B2379" s="29">
        <v>12.72</v>
      </c>
    </row>
    <row r="2380" spans="1:2" x14ac:dyDescent="0.15">
      <c r="A2380" s="30">
        <v>41407</v>
      </c>
      <c r="B2380" s="29">
        <v>12.72</v>
      </c>
    </row>
    <row r="2381" spans="1:2" x14ac:dyDescent="0.15">
      <c r="A2381" s="30">
        <v>41404</v>
      </c>
      <c r="B2381" s="29">
        <v>12.66</v>
      </c>
    </row>
    <row r="2382" spans="1:2" x14ac:dyDescent="0.15">
      <c r="A2382" s="30">
        <v>41403</v>
      </c>
      <c r="B2382" s="29">
        <v>12.68</v>
      </c>
    </row>
    <row r="2383" spans="1:2" x14ac:dyDescent="0.15">
      <c r="A2383" s="30">
        <v>41402</v>
      </c>
      <c r="B2383" s="29">
        <v>12.68</v>
      </c>
    </row>
    <row r="2384" spans="1:2" x14ac:dyDescent="0.15">
      <c r="A2384" s="30">
        <v>41401</v>
      </c>
      <c r="B2384" s="29">
        <v>12.68</v>
      </c>
    </row>
    <row r="2385" spans="1:2" x14ac:dyDescent="0.15">
      <c r="A2385" s="30">
        <v>41400</v>
      </c>
      <c r="B2385" s="29">
        <v>12.7</v>
      </c>
    </row>
    <row r="2386" spans="1:2" x14ac:dyDescent="0.15">
      <c r="A2386" s="30">
        <v>41397</v>
      </c>
      <c r="B2386" s="29">
        <v>12.69</v>
      </c>
    </row>
    <row r="2387" spans="1:2" x14ac:dyDescent="0.15">
      <c r="A2387" s="30">
        <v>41396</v>
      </c>
      <c r="B2387" s="29">
        <v>12.69</v>
      </c>
    </row>
    <row r="2388" spans="1:2" x14ac:dyDescent="0.15">
      <c r="A2388" s="30">
        <v>41390</v>
      </c>
      <c r="B2388" s="29">
        <v>12.79</v>
      </c>
    </row>
    <row r="2389" spans="1:2" x14ac:dyDescent="0.15">
      <c r="A2389" s="30">
        <v>41389</v>
      </c>
      <c r="B2389" s="29">
        <v>12.85</v>
      </c>
    </row>
    <row r="2390" spans="1:2" x14ac:dyDescent="0.15">
      <c r="A2390" s="30">
        <v>41388</v>
      </c>
      <c r="B2390" s="29">
        <v>12.83</v>
      </c>
    </row>
    <row r="2391" spans="1:2" x14ac:dyDescent="0.15">
      <c r="A2391" s="30">
        <v>41387</v>
      </c>
      <c r="B2391" s="29">
        <v>12.82</v>
      </c>
    </row>
    <row r="2392" spans="1:2" x14ac:dyDescent="0.15">
      <c r="A2392" s="30">
        <v>41386</v>
      </c>
      <c r="B2392" s="29">
        <v>12.82</v>
      </c>
    </row>
    <row r="2393" spans="1:2" x14ac:dyDescent="0.15">
      <c r="A2393" s="30">
        <v>41383</v>
      </c>
      <c r="B2393" s="29">
        <v>12.89</v>
      </c>
    </row>
    <row r="2394" spans="1:2" x14ac:dyDescent="0.15">
      <c r="A2394" s="30">
        <v>41382</v>
      </c>
      <c r="B2394" s="29">
        <v>12.9</v>
      </c>
    </row>
    <row r="2395" spans="1:2" x14ac:dyDescent="0.15">
      <c r="A2395" s="30">
        <v>41381</v>
      </c>
      <c r="B2395" s="29">
        <v>12.88</v>
      </c>
    </row>
    <row r="2396" spans="1:2" x14ac:dyDescent="0.15">
      <c r="A2396" s="30">
        <v>41380</v>
      </c>
      <c r="B2396" s="29">
        <v>12.94</v>
      </c>
    </row>
    <row r="2397" spans="1:2" x14ac:dyDescent="0.15">
      <c r="A2397" s="30">
        <v>41379</v>
      </c>
      <c r="B2397" s="29">
        <v>12.94</v>
      </c>
    </row>
    <row r="2398" spans="1:2" x14ac:dyDescent="0.15">
      <c r="A2398" s="30">
        <v>41376</v>
      </c>
      <c r="B2398" s="29">
        <v>12.94</v>
      </c>
    </row>
    <row r="2399" spans="1:2" x14ac:dyDescent="0.15">
      <c r="A2399" s="30">
        <v>41375</v>
      </c>
      <c r="B2399" s="29">
        <v>12.98</v>
      </c>
    </row>
    <row r="2400" spans="1:2" x14ac:dyDescent="0.15">
      <c r="A2400" s="30">
        <v>41374</v>
      </c>
      <c r="B2400" s="29">
        <v>13.06</v>
      </c>
    </row>
    <row r="2401" spans="1:2" x14ac:dyDescent="0.15">
      <c r="A2401" s="30">
        <v>41373</v>
      </c>
      <c r="B2401" s="29">
        <v>13.12</v>
      </c>
    </row>
    <row r="2402" spans="1:2" x14ac:dyDescent="0.15">
      <c r="A2402" s="30">
        <v>41372</v>
      </c>
      <c r="B2402" s="29">
        <v>13.22</v>
      </c>
    </row>
    <row r="2403" spans="1:2" x14ac:dyDescent="0.15">
      <c r="A2403" s="30">
        <v>41367</v>
      </c>
      <c r="B2403" s="29">
        <v>13.37</v>
      </c>
    </row>
    <row r="2404" spans="1:2" x14ac:dyDescent="0.15">
      <c r="A2404" s="30">
        <v>41366</v>
      </c>
      <c r="B2404" s="29">
        <v>13.42</v>
      </c>
    </row>
    <row r="2405" spans="1:2" x14ac:dyDescent="0.15">
      <c r="A2405" s="30">
        <v>41365</v>
      </c>
      <c r="B2405" s="29">
        <v>13.5</v>
      </c>
    </row>
    <row r="2406" spans="1:2" x14ac:dyDescent="0.15">
      <c r="A2406" s="30">
        <v>41362</v>
      </c>
      <c r="B2406" s="29">
        <v>13.6</v>
      </c>
    </row>
    <row r="2407" spans="1:2" x14ac:dyDescent="0.15">
      <c r="A2407" s="30">
        <v>41361</v>
      </c>
      <c r="B2407" s="29">
        <v>13.58</v>
      </c>
    </row>
    <row r="2408" spans="1:2" x14ac:dyDescent="0.15">
      <c r="A2408" s="30">
        <v>41360</v>
      </c>
      <c r="B2408" s="29">
        <v>13.6</v>
      </c>
    </row>
    <row r="2409" spans="1:2" x14ac:dyDescent="0.15">
      <c r="A2409" s="30">
        <v>41359</v>
      </c>
      <c r="B2409" s="29">
        <v>13.59</v>
      </c>
    </row>
    <row r="2410" spans="1:2" x14ac:dyDescent="0.15">
      <c r="A2410" s="30">
        <v>41358</v>
      </c>
      <c r="B2410" s="29">
        <v>13.61</v>
      </c>
    </row>
    <row r="2411" spans="1:2" x14ac:dyDescent="0.15">
      <c r="A2411" s="30">
        <v>41355</v>
      </c>
      <c r="B2411" s="29">
        <v>13.72</v>
      </c>
    </row>
    <row r="2412" spans="1:2" x14ac:dyDescent="0.15">
      <c r="A2412" s="30">
        <v>41354</v>
      </c>
      <c r="B2412" s="29">
        <v>13.75</v>
      </c>
    </row>
    <row r="2413" spans="1:2" x14ac:dyDescent="0.15">
      <c r="A2413" s="30">
        <v>41353</v>
      </c>
      <c r="B2413" s="29">
        <v>13.82</v>
      </c>
    </row>
    <row r="2414" spans="1:2" x14ac:dyDescent="0.15">
      <c r="A2414" s="30">
        <v>41352</v>
      </c>
      <c r="B2414" s="29">
        <v>13.82</v>
      </c>
    </row>
    <row r="2415" spans="1:2" x14ac:dyDescent="0.15">
      <c r="A2415" s="30">
        <v>41351</v>
      </c>
      <c r="B2415" s="29">
        <v>13.92</v>
      </c>
    </row>
    <row r="2416" spans="1:2" x14ac:dyDescent="0.15">
      <c r="A2416" s="30">
        <v>41348</v>
      </c>
      <c r="B2416" s="29">
        <v>14.01</v>
      </c>
    </row>
    <row r="2417" spans="1:2" x14ac:dyDescent="0.15">
      <c r="A2417" s="30">
        <v>41347</v>
      </c>
      <c r="B2417" s="29">
        <v>14.14</v>
      </c>
    </row>
    <row r="2418" spans="1:2" x14ac:dyDescent="0.15">
      <c r="A2418" s="30">
        <v>41346</v>
      </c>
      <c r="B2418" s="29">
        <v>14.27</v>
      </c>
    </row>
    <row r="2419" spans="1:2" x14ac:dyDescent="0.15">
      <c r="A2419" s="30">
        <v>41345</v>
      </c>
      <c r="B2419" s="29">
        <v>14.4</v>
      </c>
    </row>
    <row r="2420" spans="1:2" x14ac:dyDescent="0.15">
      <c r="A2420" s="30">
        <v>41344</v>
      </c>
      <c r="B2420" s="29">
        <v>14.52</v>
      </c>
    </row>
    <row r="2421" spans="1:2" x14ac:dyDescent="0.15">
      <c r="A2421" s="30">
        <v>41341</v>
      </c>
      <c r="B2421" s="29">
        <v>14.68</v>
      </c>
    </row>
    <row r="2422" spans="1:2" x14ac:dyDescent="0.15">
      <c r="A2422" s="30">
        <v>41340</v>
      </c>
      <c r="B2422" s="29">
        <v>14.78</v>
      </c>
    </row>
    <row r="2423" spans="1:2" x14ac:dyDescent="0.15">
      <c r="A2423" s="30">
        <v>41339</v>
      </c>
      <c r="B2423" s="29">
        <v>14.85</v>
      </c>
    </row>
    <row r="2424" spans="1:2" x14ac:dyDescent="0.15">
      <c r="A2424" s="30">
        <v>41338</v>
      </c>
      <c r="B2424" s="29">
        <v>14.94</v>
      </c>
    </row>
    <row r="2425" spans="1:2" x14ac:dyDescent="0.15">
      <c r="A2425" s="30">
        <v>41337</v>
      </c>
      <c r="B2425" s="29">
        <v>15.04</v>
      </c>
    </row>
    <row r="2426" spans="1:2" x14ac:dyDescent="0.15">
      <c r="A2426" s="30">
        <v>41334</v>
      </c>
      <c r="B2426" s="29">
        <v>15.15</v>
      </c>
    </row>
    <row r="2427" spans="1:2" x14ac:dyDescent="0.15">
      <c r="A2427" s="30">
        <v>41333</v>
      </c>
      <c r="B2427" s="29">
        <v>15.25</v>
      </c>
    </row>
    <row r="2428" spans="1:2" x14ac:dyDescent="0.15">
      <c r="A2428" s="30">
        <v>41332</v>
      </c>
      <c r="B2428" s="29">
        <v>15.24</v>
      </c>
    </row>
    <row r="2429" spans="1:2" x14ac:dyDescent="0.15">
      <c r="A2429" s="30">
        <v>41331</v>
      </c>
      <c r="B2429" s="29">
        <v>15.32</v>
      </c>
    </row>
    <row r="2430" spans="1:2" x14ac:dyDescent="0.15">
      <c r="A2430" s="30">
        <v>41330</v>
      </c>
      <c r="B2430" s="29">
        <v>15.42</v>
      </c>
    </row>
    <row r="2431" spans="1:2" x14ac:dyDescent="0.15">
      <c r="A2431" s="30">
        <v>41327</v>
      </c>
      <c r="B2431" s="29">
        <v>15.62</v>
      </c>
    </row>
    <row r="2432" spans="1:2" x14ac:dyDescent="0.15">
      <c r="A2432" s="30">
        <v>41326</v>
      </c>
      <c r="B2432" s="29">
        <v>15.74</v>
      </c>
    </row>
    <row r="2433" spans="1:2" x14ac:dyDescent="0.15">
      <c r="A2433" s="30">
        <v>41325</v>
      </c>
      <c r="B2433" s="29">
        <v>15.84</v>
      </c>
    </row>
    <row r="2434" spans="1:2" x14ac:dyDescent="0.15">
      <c r="A2434" s="30">
        <v>41324</v>
      </c>
      <c r="B2434" s="29">
        <v>15.92</v>
      </c>
    </row>
    <row r="2435" spans="1:2" x14ac:dyDescent="0.15">
      <c r="A2435" s="30">
        <v>41323</v>
      </c>
      <c r="B2435" s="29">
        <v>15.98</v>
      </c>
    </row>
    <row r="2436" spans="1:2" x14ac:dyDescent="0.15">
      <c r="A2436" s="30">
        <v>41310</v>
      </c>
      <c r="B2436" s="29">
        <v>16.36</v>
      </c>
    </row>
    <row r="2437" spans="1:2" x14ac:dyDescent="0.15">
      <c r="A2437" s="30">
        <v>41309</v>
      </c>
      <c r="B2437" s="29">
        <v>16.48</v>
      </c>
    </row>
    <row r="2438" spans="1:2" x14ac:dyDescent="0.15">
      <c r="A2438" s="30">
        <v>41306</v>
      </c>
      <c r="B2438" s="29">
        <v>16.64</v>
      </c>
    </row>
    <row r="2439" spans="1:2" x14ac:dyDescent="0.15">
      <c r="A2439" s="30">
        <v>41305</v>
      </c>
      <c r="B2439" s="29">
        <v>16.64</v>
      </c>
    </row>
    <row r="2440" spans="1:2" x14ac:dyDescent="0.15">
      <c r="A2440" s="30">
        <v>41304</v>
      </c>
      <c r="B2440" s="29">
        <v>16.68</v>
      </c>
    </row>
    <row r="2441" spans="1:2" x14ac:dyDescent="0.15">
      <c r="A2441" s="30">
        <v>41303</v>
      </c>
      <c r="B2441" s="29">
        <v>16.73</v>
      </c>
    </row>
    <row r="2442" spans="1:2" x14ac:dyDescent="0.15">
      <c r="A2442" s="30">
        <v>41302</v>
      </c>
      <c r="B2442" s="29">
        <v>16.809999999999999</v>
      </c>
    </row>
    <row r="2443" spans="1:2" x14ac:dyDescent="0.15">
      <c r="A2443" s="30">
        <v>41299</v>
      </c>
      <c r="B2443" s="29">
        <v>16.86</v>
      </c>
    </row>
    <row r="2444" spans="1:2" x14ac:dyDescent="0.15">
      <c r="A2444" s="30">
        <v>41298</v>
      </c>
      <c r="B2444" s="29">
        <v>16.86</v>
      </c>
    </row>
    <row r="2445" spans="1:2" x14ac:dyDescent="0.15">
      <c r="A2445" s="30">
        <v>41297</v>
      </c>
      <c r="B2445" s="29">
        <v>16.88</v>
      </c>
    </row>
    <row r="2446" spans="1:2" x14ac:dyDescent="0.15">
      <c r="A2446" s="30">
        <v>41296</v>
      </c>
      <c r="B2446" s="29">
        <v>16.940000000000001</v>
      </c>
    </row>
    <row r="2447" spans="1:2" x14ac:dyDescent="0.15">
      <c r="A2447" s="30">
        <v>41295</v>
      </c>
      <c r="B2447" s="29">
        <v>17</v>
      </c>
    </row>
    <row r="2448" spans="1:2" x14ac:dyDescent="0.15">
      <c r="A2448" s="30">
        <v>41292</v>
      </c>
      <c r="B2448" s="29">
        <v>17</v>
      </c>
    </row>
    <row r="2449" spans="1:2" x14ac:dyDescent="0.15">
      <c r="A2449" s="30">
        <v>41291</v>
      </c>
      <c r="B2449" s="29">
        <v>16.96</v>
      </c>
    </row>
    <row r="2450" spans="1:2" x14ac:dyDescent="0.15">
      <c r="A2450" s="30">
        <v>41290</v>
      </c>
      <c r="B2450" s="29">
        <v>16.920000000000002</v>
      </c>
    </row>
    <row r="2451" spans="1:2" x14ac:dyDescent="0.15">
      <c r="A2451" s="30">
        <v>41289</v>
      </c>
      <c r="B2451" s="29">
        <v>16.93</v>
      </c>
    </row>
    <row r="2452" spans="1:2" x14ac:dyDescent="0.15">
      <c r="A2452" s="30">
        <v>41288</v>
      </c>
      <c r="B2452" s="29">
        <v>16.79</v>
      </c>
    </row>
    <row r="2453" spans="1:2" x14ac:dyDescent="0.15">
      <c r="A2453" s="30">
        <v>41285</v>
      </c>
      <c r="B2453" s="29">
        <v>16.62</v>
      </c>
    </row>
    <row r="2454" spans="1:2" x14ac:dyDescent="0.15">
      <c r="A2454" s="30">
        <v>41284</v>
      </c>
      <c r="B2454" s="29">
        <v>16.62</v>
      </c>
    </row>
    <row r="2455" spans="1:2" x14ac:dyDescent="0.15">
      <c r="A2455" s="30">
        <v>41283</v>
      </c>
      <c r="B2455" s="29">
        <v>16.52</v>
      </c>
    </row>
    <row r="2456" spans="1:2" x14ac:dyDescent="0.15">
      <c r="A2456" s="30">
        <v>41282</v>
      </c>
      <c r="B2456" s="29">
        <v>16.43</v>
      </c>
    </row>
    <row r="2457" spans="1:2" x14ac:dyDescent="0.15">
      <c r="A2457" s="30">
        <v>41281</v>
      </c>
      <c r="B2457" s="29">
        <v>16.399999999999999</v>
      </c>
    </row>
    <row r="2458" spans="1:2" x14ac:dyDescent="0.15">
      <c r="A2458" s="30">
        <v>41278</v>
      </c>
      <c r="B2458" s="29">
        <v>16.309999999999999</v>
      </c>
    </row>
    <row r="2459" spans="1:2" x14ac:dyDescent="0.15">
      <c r="A2459" s="30">
        <v>41277</v>
      </c>
      <c r="B2459" s="29">
        <v>16.149999999999999</v>
      </c>
    </row>
    <row r="2460" spans="1:2" x14ac:dyDescent="0.15">
      <c r="A2460" s="30">
        <v>41276</v>
      </c>
      <c r="B2460" s="29">
        <v>16.149999999999999</v>
      </c>
    </row>
    <row r="2461" spans="1:2" x14ac:dyDescent="0.15">
      <c r="A2461" s="30">
        <v>41274</v>
      </c>
      <c r="B2461" s="29">
        <v>16.149999999999999</v>
      </c>
    </row>
    <row r="2462" spans="1:2" x14ac:dyDescent="0.15">
      <c r="A2462" s="30">
        <v>41271</v>
      </c>
      <c r="B2462" s="29">
        <v>16.12</v>
      </c>
    </row>
    <row r="2463" spans="1:2" x14ac:dyDescent="0.15">
      <c r="A2463" s="30">
        <v>41270</v>
      </c>
      <c r="B2463" s="29">
        <v>16.12</v>
      </c>
    </row>
    <row r="2464" spans="1:2" x14ac:dyDescent="0.15">
      <c r="A2464" s="30">
        <v>41269</v>
      </c>
      <c r="B2464" s="29">
        <v>16.079999999999998</v>
      </c>
    </row>
    <row r="2465" spans="1:2" x14ac:dyDescent="0.15">
      <c r="A2465" s="30">
        <v>41268</v>
      </c>
      <c r="B2465" s="29">
        <v>16.07</v>
      </c>
    </row>
    <row r="2466" spans="1:2" x14ac:dyDescent="0.15">
      <c r="A2466" s="30">
        <v>41267</v>
      </c>
      <c r="B2466" s="29">
        <v>16.02</v>
      </c>
    </row>
    <row r="2467" spans="1:2" x14ac:dyDescent="0.15">
      <c r="A2467" s="30">
        <v>41264</v>
      </c>
      <c r="B2467" s="29">
        <v>15.92</v>
      </c>
    </row>
    <row r="2468" spans="1:2" x14ac:dyDescent="0.15">
      <c r="A2468" s="30">
        <v>41263</v>
      </c>
      <c r="B2468" s="29">
        <v>15.85</v>
      </c>
    </row>
    <row r="2469" spans="1:2" x14ac:dyDescent="0.15">
      <c r="A2469" s="30">
        <v>41262</v>
      </c>
      <c r="B2469" s="29">
        <v>15.82</v>
      </c>
    </row>
    <row r="2470" spans="1:2" x14ac:dyDescent="0.15">
      <c r="A2470" s="30">
        <v>41261</v>
      </c>
      <c r="B2470" s="29">
        <v>15.75</v>
      </c>
    </row>
    <row r="2471" spans="1:2" x14ac:dyDescent="0.15">
      <c r="A2471" s="30">
        <v>41260</v>
      </c>
      <c r="B2471" s="29">
        <v>15.71</v>
      </c>
    </row>
    <row r="2472" spans="1:2" x14ac:dyDescent="0.15">
      <c r="A2472" s="30">
        <v>41257</v>
      </c>
      <c r="B2472" s="29">
        <v>15.63</v>
      </c>
    </row>
    <row r="2473" spans="1:2" x14ac:dyDescent="0.15">
      <c r="A2473" s="30">
        <v>41256</v>
      </c>
      <c r="B2473" s="29">
        <v>15.61</v>
      </c>
    </row>
    <row r="2474" spans="1:2" x14ac:dyDescent="0.15">
      <c r="A2474" s="30">
        <v>41255</v>
      </c>
      <c r="B2474" s="29">
        <v>15.58</v>
      </c>
    </row>
    <row r="2475" spans="1:2" x14ac:dyDescent="0.15">
      <c r="A2475" s="30">
        <v>41254</v>
      </c>
      <c r="B2475" s="29">
        <v>15.55</v>
      </c>
    </row>
    <row r="2476" spans="1:2" x14ac:dyDescent="0.15">
      <c r="A2476" s="30">
        <v>41253</v>
      </c>
      <c r="B2476" s="29">
        <v>15.53</v>
      </c>
    </row>
    <row r="2477" spans="1:2" x14ac:dyDescent="0.15">
      <c r="A2477" s="30">
        <v>41250</v>
      </c>
      <c r="B2477" s="29">
        <v>15.48</v>
      </c>
    </row>
    <row r="2478" spans="1:2" x14ac:dyDescent="0.15">
      <c r="A2478" s="30">
        <v>41249</v>
      </c>
      <c r="B2478" s="29">
        <v>15.41</v>
      </c>
    </row>
    <row r="2479" spans="1:2" x14ac:dyDescent="0.15">
      <c r="A2479" s="30">
        <v>41248</v>
      </c>
      <c r="B2479" s="29">
        <v>15.34</v>
      </c>
    </row>
    <row r="2480" spans="1:2" x14ac:dyDescent="0.15">
      <c r="A2480" s="30">
        <v>41247</v>
      </c>
      <c r="B2480" s="29">
        <v>15.24</v>
      </c>
    </row>
    <row r="2481" spans="1:2" x14ac:dyDescent="0.15">
      <c r="A2481" s="30">
        <v>41246</v>
      </c>
      <c r="B2481" s="29">
        <v>15.18</v>
      </c>
    </row>
    <row r="2482" spans="1:2" x14ac:dyDescent="0.15">
      <c r="A2482" s="30">
        <v>41243</v>
      </c>
      <c r="B2482" s="29">
        <v>15.14</v>
      </c>
    </row>
    <row r="2483" spans="1:2" x14ac:dyDescent="0.15">
      <c r="A2483" s="30">
        <v>41242</v>
      </c>
      <c r="B2483" s="29">
        <v>15.11</v>
      </c>
    </row>
    <row r="2484" spans="1:2" x14ac:dyDescent="0.15">
      <c r="A2484" s="30">
        <v>41241</v>
      </c>
      <c r="B2484" s="29">
        <v>15</v>
      </c>
    </row>
    <row r="2485" spans="1:2" x14ac:dyDescent="0.15">
      <c r="A2485" s="30">
        <v>41240</v>
      </c>
      <c r="B2485" s="29">
        <v>14.94</v>
      </c>
    </row>
    <row r="2486" spans="1:2" x14ac:dyDescent="0.15">
      <c r="A2486" s="30">
        <v>41239</v>
      </c>
      <c r="B2486" s="29">
        <v>14.85</v>
      </c>
    </row>
    <row r="2487" spans="1:2" x14ac:dyDescent="0.15">
      <c r="A2487" s="30">
        <v>41236</v>
      </c>
      <c r="B2487" s="29">
        <v>14.8</v>
      </c>
    </row>
    <row r="2488" spans="1:2" x14ac:dyDescent="0.15">
      <c r="A2488" s="30">
        <v>41235</v>
      </c>
      <c r="B2488" s="29">
        <v>14.74</v>
      </c>
    </row>
  </sheetData>
  <phoneticPr fontId="9" type="noConversion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7"/>
  <dimension ref="A1:S285"/>
  <sheetViews>
    <sheetView workbookViewId="0"/>
  </sheetViews>
  <sheetFormatPr defaultRowHeight="13.5" x14ac:dyDescent="0.15"/>
  <cols>
    <col min="2" max="18" width="18.625" customWidth="1"/>
  </cols>
  <sheetData>
    <row r="1" spans="1:19" x14ac:dyDescent="0.15">
      <c r="A1" s="1" t="s">
        <v>568</v>
      </c>
      <c r="B1" s="9" t="e">
        <f ca="1">[2]!HX_IFIND_EDB(0)</f>
        <v>#NAME?</v>
      </c>
    </row>
    <row r="2" spans="1:19" s="17" customFormat="1" ht="27" x14ac:dyDescent="0.15">
      <c r="B2" s="17" t="s">
        <v>553</v>
      </c>
      <c r="C2" s="17" t="s">
        <v>702</v>
      </c>
      <c r="D2" s="17" t="s">
        <v>703</v>
      </c>
      <c r="E2" s="17" t="s">
        <v>704</v>
      </c>
      <c r="F2" s="17" t="s">
        <v>705</v>
      </c>
      <c r="G2" s="17" t="s">
        <v>706</v>
      </c>
      <c r="H2" s="17" t="s">
        <v>707</v>
      </c>
      <c r="I2" s="17" t="s">
        <v>708</v>
      </c>
      <c r="J2" s="17" t="s">
        <v>709</v>
      </c>
      <c r="K2" s="17" t="s">
        <v>710</v>
      </c>
      <c r="L2" s="17" t="s">
        <v>711</v>
      </c>
      <c r="M2" s="17" t="s">
        <v>712</v>
      </c>
      <c r="N2" s="17" t="s">
        <v>713</v>
      </c>
      <c r="O2" s="17" t="s">
        <v>714</v>
      </c>
      <c r="P2" s="17" t="s">
        <v>715</v>
      </c>
      <c r="Q2" s="17" t="s">
        <v>716</v>
      </c>
      <c r="R2" s="17" t="s">
        <v>717</v>
      </c>
      <c r="S2" s="33" t="s">
        <v>719</v>
      </c>
    </row>
    <row r="3" spans="1:19" x14ac:dyDescent="0.15">
      <c r="B3" t="s">
        <v>555</v>
      </c>
      <c r="C3" t="s">
        <v>718</v>
      </c>
      <c r="D3" t="s">
        <v>718</v>
      </c>
      <c r="E3" t="s">
        <v>718</v>
      </c>
      <c r="F3" t="s">
        <v>718</v>
      </c>
      <c r="G3" t="s">
        <v>718</v>
      </c>
      <c r="H3" t="s">
        <v>718</v>
      </c>
      <c r="I3" t="s">
        <v>718</v>
      </c>
      <c r="J3" t="s">
        <v>718</v>
      </c>
      <c r="K3" t="s">
        <v>718</v>
      </c>
      <c r="L3" t="s">
        <v>718</v>
      </c>
      <c r="M3" t="s">
        <v>718</v>
      </c>
      <c r="N3" t="s">
        <v>718</v>
      </c>
      <c r="O3" t="s">
        <v>718</v>
      </c>
      <c r="P3" t="s">
        <v>718</v>
      </c>
      <c r="Q3" t="s">
        <v>718</v>
      </c>
      <c r="R3" t="s">
        <v>718</v>
      </c>
      <c r="S3" s="15" t="s">
        <v>718</v>
      </c>
    </row>
    <row r="4" spans="1:19" x14ac:dyDescent="0.15">
      <c r="B4" s="32">
        <v>44967</v>
      </c>
      <c r="C4" s="11">
        <v>86.37</v>
      </c>
      <c r="D4" s="11">
        <v>96.5</v>
      </c>
      <c r="E4" s="11">
        <v>90.8</v>
      </c>
      <c r="F4" s="11">
        <v>86</v>
      </c>
      <c r="G4" s="11">
        <v>85.25</v>
      </c>
      <c r="H4" s="11">
        <v>89.66</v>
      </c>
      <c r="I4" s="11">
        <v>87.23</v>
      </c>
      <c r="J4" s="11">
        <v>102.4</v>
      </c>
      <c r="K4" s="11">
        <v>108.97</v>
      </c>
      <c r="L4" s="11">
        <v>84.44</v>
      </c>
      <c r="M4" s="11">
        <v>89.25</v>
      </c>
      <c r="N4" s="11">
        <v>88</v>
      </c>
      <c r="O4" s="11">
        <v>93.38</v>
      </c>
      <c r="P4" s="11">
        <v>105.7</v>
      </c>
      <c r="Q4" s="11">
        <v>98</v>
      </c>
      <c r="R4" s="11">
        <v>104.73</v>
      </c>
      <c r="S4" s="11">
        <f>AVERAGE(C4:R4)</f>
        <v>93.542500000000004</v>
      </c>
    </row>
    <row r="5" spans="1:19" x14ac:dyDescent="0.15">
      <c r="B5" s="32">
        <v>44960</v>
      </c>
      <c r="C5" s="11">
        <v>86.37</v>
      </c>
      <c r="D5" s="11">
        <v>96.5</v>
      </c>
      <c r="E5" s="11">
        <v>90.93</v>
      </c>
      <c r="F5" s="11">
        <v>86.1</v>
      </c>
      <c r="G5" s="11">
        <v>85.95</v>
      </c>
      <c r="H5" s="11">
        <v>90.22</v>
      </c>
      <c r="I5" s="11">
        <v>87.7</v>
      </c>
      <c r="J5" s="11">
        <v>102.4</v>
      </c>
      <c r="K5" s="11">
        <v>108.97</v>
      </c>
      <c r="L5" s="11">
        <v>84.44</v>
      </c>
      <c r="M5" s="11">
        <v>89.5</v>
      </c>
      <c r="N5" s="11">
        <v>88.25</v>
      </c>
      <c r="O5" s="11">
        <v>93.38</v>
      </c>
      <c r="P5" s="11">
        <v>105.7</v>
      </c>
      <c r="Q5" s="11">
        <v>98.45</v>
      </c>
      <c r="R5" s="11">
        <v>104.6</v>
      </c>
      <c r="S5" s="11">
        <f t="shared" ref="S5:S68" si="0">AVERAGE(C5:R5)</f>
        <v>93.716250000000002</v>
      </c>
    </row>
    <row r="6" spans="1:19" x14ac:dyDescent="0.15">
      <c r="B6" s="32">
        <v>44946</v>
      </c>
      <c r="C6" s="11">
        <v>92.47</v>
      </c>
      <c r="D6" s="11">
        <v>99.34</v>
      </c>
      <c r="E6" s="11">
        <v>90.25</v>
      </c>
      <c r="F6" s="11">
        <v>85.97</v>
      </c>
      <c r="G6" s="11">
        <v>85.9</v>
      </c>
      <c r="H6" s="11">
        <v>89.93</v>
      </c>
      <c r="I6" s="11">
        <v>88.55</v>
      </c>
      <c r="J6" s="11">
        <v>91.27</v>
      </c>
      <c r="K6" s="11">
        <v>110.09</v>
      </c>
      <c r="L6" s="11">
        <v>85.34</v>
      </c>
      <c r="M6" s="11">
        <v>90.75</v>
      </c>
      <c r="N6" s="11">
        <v>89.25</v>
      </c>
      <c r="O6" s="11">
        <v>93.93</v>
      </c>
      <c r="P6" s="11">
        <v>106.03</v>
      </c>
      <c r="Q6" s="11">
        <v>99.55</v>
      </c>
      <c r="R6" s="11">
        <v>103.77</v>
      </c>
      <c r="S6" s="11">
        <f t="shared" si="0"/>
        <v>93.899374999999992</v>
      </c>
    </row>
    <row r="7" spans="1:19" x14ac:dyDescent="0.15">
      <c r="B7" s="32">
        <v>44939</v>
      </c>
      <c r="C7" s="11">
        <v>92.47</v>
      </c>
      <c r="D7" s="11">
        <v>99.84</v>
      </c>
      <c r="E7" s="11">
        <v>90.6</v>
      </c>
      <c r="F7" s="11">
        <v>85.97</v>
      </c>
      <c r="G7" s="11">
        <v>85.9</v>
      </c>
      <c r="H7" s="11">
        <v>90.33</v>
      </c>
      <c r="I7" s="11">
        <v>88.55</v>
      </c>
      <c r="J7" s="11">
        <v>91.97</v>
      </c>
      <c r="K7" s="11">
        <v>110.09</v>
      </c>
      <c r="L7" s="11">
        <v>85.34</v>
      </c>
      <c r="M7" s="11">
        <v>91</v>
      </c>
      <c r="N7" s="11">
        <v>89.5</v>
      </c>
      <c r="O7" s="11">
        <v>93.93</v>
      </c>
      <c r="P7" s="11">
        <v>107.53</v>
      </c>
      <c r="Q7" s="11">
        <v>99.55</v>
      </c>
      <c r="R7" s="11">
        <v>103.83</v>
      </c>
      <c r="S7" s="11">
        <f t="shared" si="0"/>
        <v>94.149999999999991</v>
      </c>
    </row>
    <row r="8" spans="1:19" x14ac:dyDescent="0.15">
      <c r="B8" s="32">
        <v>44932</v>
      </c>
      <c r="C8" s="11">
        <v>93.63</v>
      </c>
      <c r="D8" s="11">
        <v>100.84</v>
      </c>
      <c r="E8" s="11">
        <v>89.53</v>
      </c>
      <c r="F8" s="11">
        <v>86.13</v>
      </c>
      <c r="G8" s="11">
        <v>86.03</v>
      </c>
      <c r="H8" s="11">
        <v>88.62</v>
      </c>
      <c r="I8" s="11">
        <v>88.55</v>
      </c>
      <c r="J8" s="11">
        <v>92.97</v>
      </c>
      <c r="K8" s="11">
        <v>110.09</v>
      </c>
      <c r="L8" s="11">
        <v>85.86</v>
      </c>
      <c r="M8" s="11">
        <v>91.75</v>
      </c>
      <c r="N8" s="11">
        <v>90.63</v>
      </c>
      <c r="O8" s="11">
        <v>93.93</v>
      </c>
      <c r="P8" s="11">
        <v>107.68</v>
      </c>
      <c r="Q8" s="11">
        <v>99.9</v>
      </c>
      <c r="R8" s="11">
        <v>103.93</v>
      </c>
      <c r="S8" s="11">
        <f t="shared" si="0"/>
        <v>94.379375000000024</v>
      </c>
    </row>
    <row r="9" spans="1:19" x14ac:dyDescent="0.15">
      <c r="B9" s="32">
        <v>44925</v>
      </c>
      <c r="C9" s="11">
        <v>93.63</v>
      </c>
      <c r="D9" s="11">
        <v>100.84</v>
      </c>
      <c r="E9" s="11">
        <v>90.61</v>
      </c>
      <c r="F9" s="11">
        <v>86.2</v>
      </c>
      <c r="G9" s="11">
        <v>86.13</v>
      </c>
      <c r="H9" s="11">
        <v>90.11</v>
      </c>
      <c r="I9" s="11">
        <v>87.71</v>
      </c>
      <c r="J9" s="11">
        <v>92.9</v>
      </c>
      <c r="K9" s="11">
        <v>110.09</v>
      </c>
      <c r="L9" s="11">
        <v>85.46</v>
      </c>
      <c r="M9" s="11">
        <v>91.75</v>
      </c>
      <c r="N9" s="11">
        <v>91</v>
      </c>
      <c r="O9" s="11">
        <v>93.93</v>
      </c>
      <c r="P9" s="11">
        <v>107.68</v>
      </c>
      <c r="Q9" s="11">
        <v>99.9</v>
      </c>
      <c r="R9" s="11">
        <v>103.97</v>
      </c>
      <c r="S9" s="11">
        <f t="shared" si="0"/>
        <v>94.494375000000019</v>
      </c>
    </row>
    <row r="10" spans="1:19" x14ac:dyDescent="0.15">
      <c r="B10" s="32">
        <v>44918</v>
      </c>
      <c r="C10" s="11">
        <v>93.63</v>
      </c>
      <c r="D10" s="11">
        <v>100.84</v>
      </c>
      <c r="E10" s="11">
        <v>90.27</v>
      </c>
      <c r="F10" s="11">
        <v>86.16</v>
      </c>
      <c r="G10" s="11">
        <v>86.13</v>
      </c>
      <c r="H10" s="11">
        <v>91.01</v>
      </c>
      <c r="I10" s="11">
        <v>86.45</v>
      </c>
      <c r="J10" s="11">
        <v>92.26</v>
      </c>
      <c r="K10" s="11">
        <v>110.09</v>
      </c>
      <c r="L10" s="11">
        <v>85.23</v>
      </c>
      <c r="M10" s="11">
        <v>91.88</v>
      </c>
      <c r="N10" s="11">
        <v>91.13</v>
      </c>
      <c r="O10" s="11">
        <v>93.93</v>
      </c>
      <c r="P10" s="11">
        <v>107.68</v>
      </c>
      <c r="Q10" s="11">
        <v>99.9</v>
      </c>
      <c r="R10" s="11">
        <v>104.03</v>
      </c>
      <c r="S10" s="11">
        <f t="shared" si="0"/>
        <v>94.413750000000007</v>
      </c>
    </row>
    <row r="11" spans="1:19" x14ac:dyDescent="0.15">
      <c r="B11" s="32">
        <v>44911</v>
      </c>
      <c r="C11" s="11">
        <v>93.63</v>
      </c>
      <c r="D11" s="11">
        <v>100.84</v>
      </c>
      <c r="E11" s="11">
        <v>90.52</v>
      </c>
      <c r="F11" s="11">
        <v>86.22</v>
      </c>
      <c r="G11" s="11">
        <v>86.22</v>
      </c>
      <c r="H11" s="11">
        <v>91.55</v>
      </c>
      <c r="I11" s="11">
        <v>85.87</v>
      </c>
      <c r="J11" s="11">
        <v>91.58</v>
      </c>
      <c r="K11" s="11">
        <v>110.09</v>
      </c>
      <c r="L11" s="11">
        <v>85.23</v>
      </c>
      <c r="M11" s="11">
        <v>91.88</v>
      </c>
      <c r="N11" s="11">
        <v>91</v>
      </c>
      <c r="O11" s="11">
        <v>93.93</v>
      </c>
      <c r="P11" s="11">
        <v>107.68</v>
      </c>
      <c r="Q11" s="11">
        <v>99.9</v>
      </c>
      <c r="R11" s="11">
        <v>104.03</v>
      </c>
      <c r="S11" s="11">
        <f t="shared" si="0"/>
        <v>94.385625000000019</v>
      </c>
    </row>
    <row r="12" spans="1:19" x14ac:dyDescent="0.15">
      <c r="B12" s="32">
        <v>44904</v>
      </c>
      <c r="C12" s="11">
        <v>93.63</v>
      </c>
      <c r="D12" s="11">
        <v>100.84</v>
      </c>
      <c r="E12" s="11">
        <v>90.99</v>
      </c>
      <c r="F12" s="11">
        <v>86.22</v>
      </c>
      <c r="G12" s="11">
        <v>86.52</v>
      </c>
      <c r="H12" s="11">
        <v>91.04</v>
      </c>
      <c r="I12" s="11">
        <v>85.64</v>
      </c>
      <c r="J12" s="11">
        <v>92.77</v>
      </c>
      <c r="K12" s="11">
        <v>110.09</v>
      </c>
      <c r="L12" s="11">
        <v>85.23</v>
      </c>
      <c r="M12" s="11">
        <v>91.88</v>
      </c>
      <c r="N12" s="11">
        <v>90.88</v>
      </c>
      <c r="O12" s="11">
        <v>93.93</v>
      </c>
      <c r="P12" s="11">
        <v>106.63</v>
      </c>
      <c r="Q12" s="11">
        <v>99.55</v>
      </c>
      <c r="R12" s="11">
        <v>103.83</v>
      </c>
      <c r="S12" s="11">
        <f t="shared" si="0"/>
        <v>94.35437499999999</v>
      </c>
    </row>
    <row r="13" spans="1:19" x14ac:dyDescent="0.15">
      <c r="B13" s="32">
        <v>44897</v>
      </c>
      <c r="C13" s="11">
        <v>93.86</v>
      </c>
      <c r="D13" s="11">
        <v>101.22</v>
      </c>
      <c r="E13" s="11">
        <v>91.49</v>
      </c>
      <c r="F13" s="11">
        <v>86.22</v>
      </c>
      <c r="G13" s="11">
        <v>86.52</v>
      </c>
      <c r="H13" s="11">
        <v>91.19</v>
      </c>
      <c r="I13" s="11">
        <v>85.64</v>
      </c>
      <c r="J13" s="11">
        <v>92.07</v>
      </c>
      <c r="K13" s="11">
        <v>110.09</v>
      </c>
      <c r="L13" s="11">
        <v>85.44</v>
      </c>
      <c r="M13" s="11">
        <v>91.88</v>
      </c>
      <c r="N13" s="11">
        <v>90.88</v>
      </c>
      <c r="O13" s="11">
        <v>93.93</v>
      </c>
      <c r="P13" s="11">
        <v>105.35</v>
      </c>
      <c r="Q13" s="11">
        <v>99.25</v>
      </c>
      <c r="R13" s="11">
        <v>103.67</v>
      </c>
      <c r="S13" s="11">
        <f t="shared" si="0"/>
        <v>94.293750000000003</v>
      </c>
    </row>
    <row r="14" spans="1:19" x14ac:dyDescent="0.15">
      <c r="B14" s="32">
        <v>44890</v>
      </c>
      <c r="C14" s="11">
        <v>93.86</v>
      </c>
      <c r="D14" s="11">
        <v>101.22</v>
      </c>
      <c r="E14" s="11">
        <v>91.89</v>
      </c>
      <c r="F14" s="11">
        <v>86.22</v>
      </c>
      <c r="G14" s="11">
        <v>86.52</v>
      </c>
      <c r="H14" s="11">
        <v>91.33</v>
      </c>
      <c r="I14" s="11">
        <v>86.26</v>
      </c>
      <c r="J14" s="11">
        <v>92.1</v>
      </c>
      <c r="K14" s="11">
        <v>110.09</v>
      </c>
      <c r="L14" s="11">
        <v>85.82</v>
      </c>
      <c r="M14" s="11">
        <v>91.88</v>
      </c>
      <c r="N14" s="11">
        <v>90.88</v>
      </c>
      <c r="O14" s="11">
        <v>93.93</v>
      </c>
      <c r="P14" s="11">
        <v>105.1</v>
      </c>
      <c r="Q14" s="11">
        <v>97.85</v>
      </c>
      <c r="R14" s="11">
        <v>103.53</v>
      </c>
      <c r="S14" s="11">
        <f t="shared" si="0"/>
        <v>94.279999999999987</v>
      </c>
    </row>
    <row r="15" spans="1:19" x14ac:dyDescent="0.15">
      <c r="B15" s="32">
        <v>44883</v>
      </c>
      <c r="C15" s="11">
        <v>93.86</v>
      </c>
      <c r="D15" s="11">
        <v>101.22</v>
      </c>
      <c r="E15" s="11">
        <v>90.94</v>
      </c>
      <c r="F15" s="11">
        <v>86.22</v>
      </c>
      <c r="G15" s="11">
        <v>86.52</v>
      </c>
      <c r="H15" s="11">
        <v>91.39</v>
      </c>
      <c r="I15" s="11">
        <v>86.43</v>
      </c>
      <c r="J15" s="11">
        <v>92.05</v>
      </c>
      <c r="K15" s="11">
        <v>107.3</v>
      </c>
      <c r="L15" s="11">
        <v>86.37</v>
      </c>
      <c r="M15" s="11">
        <v>91.63</v>
      </c>
      <c r="N15" s="11">
        <v>90.88</v>
      </c>
      <c r="O15" s="11">
        <v>93.93</v>
      </c>
      <c r="P15" s="11">
        <v>105.1</v>
      </c>
      <c r="Q15" s="11">
        <v>97.25</v>
      </c>
      <c r="R15" s="11">
        <v>103.43</v>
      </c>
      <c r="S15" s="11">
        <f t="shared" si="0"/>
        <v>94.032499999999999</v>
      </c>
    </row>
    <row r="16" spans="1:19" x14ac:dyDescent="0.15">
      <c r="B16" s="32">
        <v>44876</v>
      </c>
      <c r="C16" s="11">
        <v>93.86</v>
      </c>
      <c r="D16" s="11">
        <v>101.22</v>
      </c>
      <c r="E16" s="11">
        <v>90.94</v>
      </c>
      <c r="F16" s="11">
        <v>86.25</v>
      </c>
      <c r="G16" s="11">
        <v>86.54</v>
      </c>
      <c r="H16" s="11">
        <v>91.19</v>
      </c>
      <c r="I16" s="11">
        <v>86.65</v>
      </c>
      <c r="J16" s="11">
        <v>93.08</v>
      </c>
      <c r="K16" s="11">
        <v>107.3</v>
      </c>
      <c r="L16" s="11">
        <v>86.52</v>
      </c>
      <c r="M16" s="11">
        <v>91.5</v>
      </c>
      <c r="N16" s="11">
        <v>90.25</v>
      </c>
      <c r="O16" s="11">
        <v>93.93</v>
      </c>
      <c r="P16" s="11">
        <v>103.03</v>
      </c>
      <c r="Q16" s="11">
        <v>97.03</v>
      </c>
      <c r="R16" s="11">
        <v>103.33</v>
      </c>
      <c r="S16" s="11">
        <f t="shared" si="0"/>
        <v>93.913749999999993</v>
      </c>
    </row>
    <row r="17" spans="2:19" x14ac:dyDescent="0.15">
      <c r="B17" s="32">
        <v>44869</v>
      </c>
      <c r="C17" s="11">
        <v>93.86</v>
      </c>
      <c r="D17" s="11">
        <v>101.22</v>
      </c>
      <c r="E17" s="11">
        <v>90.94</v>
      </c>
      <c r="F17" s="11">
        <v>86.25</v>
      </c>
      <c r="G17" s="11">
        <v>86.54</v>
      </c>
      <c r="H17" s="11">
        <v>91.01</v>
      </c>
      <c r="I17" s="11">
        <v>86.67</v>
      </c>
      <c r="J17" s="11">
        <v>91.23</v>
      </c>
      <c r="K17" s="11">
        <v>107.3</v>
      </c>
      <c r="L17" s="11">
        <v>85.87</v>
      </c>
      <c r="M17" s="11">
        <v>90.75</v>
      </c>
      <c r="N17" s="11">
        <v>89.88</v>
      </c>
      <c r="O17" s="11">
        <v>93.93</v>
      </c>
      <c r="P17" s="11">
        <v>103.03</v>
      </c>
      <c r="Q17" s="11">
        <v>97.03</v>
      </c>
      <c r="R17" s="11">
        <v>103.2</v>
      </c>
      <c r="S17" s="11">
        <f t="shared" si="0"/>
        <v>93.669375000000002</v>
      </c>
    </row>
    <row r="18" spans="2:19" x14ac:dyDescent="0.15">
      <c r="B18" s="32">
        <v>44862</v>
      </c>
      <c r="C18" s="11">
        <v>93.5</v>
      </c>
      <c r="D18" s="11">
        <v>95.32</v>
      </c>
      <c r="E18" s="11">
        <v>90.94</v>
      </c>
      <c r="F18" s="11">
        <v>86.25</v>
      </c>
      <c r="G18" s="11">
        <v>86.52</v>
      </c>
      <c r="H18" s="11">
        <v>90.92</v>
      </c>
      <c r="I18" s="11">
        <v>86.14</v>
      </c>
      <c r="J18" s="11">
        <v>90.77</v>
      </c>
      <c r="K18" s="11">
        <v>107.3</v>
      </c>
      <c r="L18" s="11">
        <v>86.37</v>
      </c>
      <c r="M18" s="11">
        <v>90.13</v>
      </c>
      <c r="N18" s="11">
        <v>89.25</v>
      </c>
      <c r="O18" s="11">
        <v>93.93</v>
      </c>
      <c r="P18" s="11">
        <v>103.03</v>
      </c>
      <c r="Q18" s="11">
        <v>97</v>
      </c>
      <c r="R18" s="11">
        <v>103.37</v>
      </c>
      <c r="S18" s="11">
        <f t="shared" si="0"/>
        <v>93.171249999999986</v>
      </c>
    </row>
    <row r="19" spans="2:19" x14ac:dyDescent="0.15">
      <c r="B19" s="32">
        <v>44855</v>
      </c>
      <c r="C19" s="11">
        <v>93.48</v>
      </c>
      <c r="D19" s="11">
        <v>94.41</v>
      </c>
      <c r="E19" s="11">
        <v>90.94</v>
      </c>
      <c r="F19" s="11">
        <v>86.25</v>
      </c>
      <c r="G19" s="11">
        <v>86.52</v>
      </c>
      <c r="H19" s="11">
        <v>90.4</v>
      </c>
      <c r="I19" s="11">
        <v>86.14</v>
      </c>
      <c r="J19" s="11">
        <v>90.83</v>
      </c>
      <c r="K19" s="11">
        <v>107.3</v>
      </c>
      <c r="L19" s="11">
        <v>87.25</v>
      </c>
      <c r="M19" s="11">
        <v>89.38</v>
      </c>
      <c r="N19" s="11">
        <v>88.63</v>
      </c>
      <c r="O19" s="11">
        <v>93.93</v>
      </c>
      <c r="P19" s="11">
        <v>103.03</v>
      </c>
      <c r="Q19" s="11">
        <v>96.9</v>
      </c>
      <c r="R19" s="11">
        <v>103.27</v>
      </c>
      <c r="S19" s="11">
        <f t="shared" si="0"/>
        <v>93.041250000000005</v>
      </c>
    </row>
    <row r="20" spans="2:19" x14ac:dyDescent="0.15">
      <c r="B20" s="32">
        <v>44848</v>
      </c>
      <c r="C20" s="11">
        <v>93.48</v>
      </c>
      <c r="D20" s="11">
        <v>94.41</v>
      </c>
      <c r="E20" s="11">
        <v>91.17</v>
      </c>
      <c r="F20" s="11">
        <v>86.25</v>
      </c>
      <c r="G20" s="11">
        <v>86.52</v>
      </c>
      <c r="H20" s="11">
        <v>89.5</v>
      </c>
      <c r="I20" s="11">
        <v>86.21</v>
      </c>
      <c r="J20" s="11">
        <v>90.43</v>
      </c>
      <c r="K20" s="11">
        <v>107.3</v>
      </c>
      <c r="L20" s="11">
        <v>87.05</v>
      </c>
      <c r="M20" s="11">
        <v>88.38</v>
      </c>
      <c r="N20" s="11">
        <v>88.13</v>
      </c>
      <c r="O20" s="11">
        <v>93.93</v>
      </c>
      <c r="P20" s="11">
        <v>103.03</v>
      </c>
      <c r="Q20" s="11">
        <v>96.83</v>
      </c>
      <c r="R20" s="11">
        <v>103.23</v>
      </c>
      <c r="S20" s="11">
        <f t="shared" si="0"/>
        <v>92.865624999999994</v>
      </c>
    </row>
    <row r="21" spans="2:19" x14ac:dyDescent="0.15">
      <c r="B21" s="32">
        <v>44834</v>
      </c>
      <c r="C21" s="11">
        <v>92.73</v>
      </c>
      <c r="D21" s="11">
        <v>93.52</v>
      </c>
      <c r="E21" s="11">
        <v>90.63</v>
      </c>
      <c r="F21" s="11">
        <v>86.25</v>
      </c>
      <c r="G21" s="11">
        <v>86.49</v>
      </c>
      <c r="H21" s="11">
        <v>88.24</v>
      </c>
      <c r="I21" s="11">
        <v>86.28</v>
      </c>
      <c r="J21" s="11">
        <v>90.17</v>
      </c>
      <c r="K21" s="11">
        <v>105.17</v>
      </c>
      <c r="L21" s="11">
        <v>86.22</v>
      </c>
      <c r="M21" s="11">
        <v>88</v>
      </c>
      <c r="N21" s="11">
        <v>87.63</v>
      </c>
      <c r="O21" s="11">
        <v>93.93</v>
      </c>
      <c r="P21" s="11">
        <v>103.03</v>
      </c>
      <c r="Q21" s="11">
        <v>96.68</v>
      </c>
      <c r="R21" s="11">
        <v>103.63</v>
      </c>
      <c r="S21" s="11">
        <f t="shared" si="0"/>
        <v>92.412499999999994</v>
      </c>
    </row>
    <row r="22" spans="2:19" x14ac:dyDescent="0.15">
      <c r="B22" s="32">
        <v>44827</v>
      </c>
      <c r="C22" s="11">
        <v>92.73</v>
      </c>
      <c r="D22" s="11">
        <v>87.02</v>
      </c>
      <c r="E22" s="11">
        <v>90.81</v>
      </c>
      <c r="F22" s="11">
        <v>86.25</v>
      </c>
      <c r="G22" s="11">
        <v>86.49</v>
      </c>
      <c r="H22" s="11">
        <v>87.56</v>
      </c>
      <c r="I22" s="11">
        <v>85.44</v>
      </c>
      <c r="J22" s="11">
        <v>88.2</v>
      </c>
      <c r="K22" s="11">
        <v>105.17</v>
      </c>
      <c r="L22" s="11">
        <v>85.66</v>
      </c>
      <c r="M22" s="11">
        <v>87.5</v>
      </c>
      <c r="N22" s="11">
        <v>87</v>
      </c>
      <c r="O22" s="11">
        <v>93.43</v>
      </c>
      <c r="P22" s="11">
        <v>103.03</v>
      </c>
      <c r="Q22" s="11">
        <v>96.5</v>
      </c>
      <c r="R22" s="11">
        <v>103.63</v>
      </c>
      <c r="S22" s="11">
        <f t="shared" si="0"/>
        <v>91.651250000000005</v>
      </c>
    </row>
    <row r="23" spans="2:19" x14ac:dyDescent="0.15">
      <c r="B23" s="32">
        <v>44820</v>
      </c>
      <c r="C23" s="11">
        <v>92.08</v>
      </c>
      <c r="D23" s="11">
        <v>86.98</v>
      </c>
      <c r="E23" s="11">
        <v>90.81</v>
      </c>
      <c r="F23" s="11">
        <v>86.25</v>
      </c>
      <c r="G23" s="11">
        <v>86.49</v>
      </c>
      <c r="H23" s="11">
        <v>87.06</v>
      </c>
      <c r="I23" s="11">
        <v>84.12</v>
      </c>
      <c r="J23" s="11">
        <v>88.04</v>
      </c>
      <c r="K23" s="11">
        <v>103.77</v>
      </c>
      <c r="L23" s="11">
        <v>86.16</v>
      </c>
      <c r="M23" s="11">
        <v>87.38</v>
      </c>
      <c r="N23" s="11">
        <v>86.88</v>
      </c>
      <c r="O23" s="11">
        <v>93.43</v>
      </c>
      <c r="P23" s="11">
        <v>103.03</v>
      </c>
      <c r="Q23" s="11">
        <v>96.23</v>
      </c>
      <c r="R23" s="11">
        <v>103.53</v>
      </c>
      <c r="S23" s="11">
        <f t="shared" si="0"/>
        <v>91.39</v>
      </c>
    </row>
    <row r="24" spans="2:19" x14ac:dyDescent="0.15">
      <c r="B24" s="32">
        <v>44813</v>
      </c>
      <c r="C24" s="11">
        <v>92.08</v>
      </c>
      <c r="D24" s="11">
        <v>86.98</v>
      </c>
      <c r="E24" s="11">
        <v>89.73</v>
      </c>
      <c r="F24" s="11">
        <v>86.25</v>
      </c>
      <c r="G24" s="11">
        <v>86.49</v>
      </c>
      <c r="H24" s="11">
        <v>87.58</v>
      </c>
      <c r="I24" s="11">
        <v>83.76</v>
      </c>
      <c r="J24" s="11">
        <v>87.77</v>
      </c>
      <c r="K24" s="11">
        <v>103.77</v>
      </c>
      <c r="L24" s="11">
        <v>86.29</v>
      </c>
      <c r="M24" s="11">
        <v>87.38</v>
      </c>
      <c r="N24" s="11">
        <v>87</v>
      </c>
      <c r="O24" s="11">
        <v>93.43</v>
      </c>
      <c r="P24" s="11">
        <v>103.03</v>
      </c>
      <c r="Q24" s="11">
        <v>96.23</v>
      </c>
      <c r="R24" s="11">
        <v>103.9</v>
      </c>
      <c r="S24" s="11">
        <f t="shared" si="0"/>
        <v>91.354375000000005</v>
      </c>
    </row>
    <row r="25" spans="2:19" x14ac:dyDescent="0.15">
      <c r="B25" s="32">
        <v>44806</v>
      </c>
      <c r="C25" s="11">
        <v>92.08</v>
      </c>
      <c r="D25" s="11">
        <v>86.98</v>
      </c>
      <c r="E25" s="11">
        <v>91.53</v>
      </c>
      <c r="F25" s="11">
        <v>86.25</v>
      </c>
      <c r="G25" s="11">
        <v>86.49</v>
      </c>
      <c r="H25" s="11">
        <v>87.67</v>
      </c>
      <c r="I25" s="11">
        <v>83.77</v>
      </c>
      <c r="J25" s="11">
        <v>88.13</v>
      </c>
      <c r="K25" s="11">
        <v>103.84</v>
      </c>
      <c r="L25" s="11">
        <v>86.29</v>
      </c>
      <c r="M25" s="11">
        <v>87.63</v>
      </c>
      <c r="N25" s="11">
        <v>87.38</v>
      </c>
      <c r="O25" s="11">
        <v>93.43</v>
      </c>
      <c r="P25" s="11">
        <v>103.03</v>
      </c>
      <c r="Q25" s="11">
        <v>96.45</v>
      </c>
      <c r="R25" s="11">
        <v>103.97</v>
      </c>
      <c r="S25" s="11">
        <f t="shared" si="0"/>
        <v>91.557500000000005</v>
      </c>
    </row>
    <row r="26" spans="2:19" x14ac:dyDescent="0.15">
      <c r="B26" s="32">
        <v>44799</v>
      </c>
      <c r="C26" s="11">
        <v>92.3</v>
      </c>
      <c r="D26" s="11">
        <v>86.65</v>
      </c>
      <c r="E26" s="11">
        <v>91.21</v>
      </c>
      <c r="F26" s="11">
        <v>86.25</v>
      </c>
      <c r="G26" s="11">
        <v>86.49</v>
      </c>
      <c r="H26" s="11">
        <v>87.65</v>
      </c>
      <c r="I26" s="11">
        <v>83.61</v>
      </c>
      <c r="J26" s="11">
        <v>87.93</v>
      </c>
      <c r="K26" s="11">
        <v>103.84</v>
      </c>
      <c r="L26" s="11">
        <v>85.41</v>
      </c>
      <c r="M26" s="11">
        <v>87.63</v>
      </c>
      <c r="N26" s="11">
        <v>87.63</v>
      </c>
      <c r="O26" s="11">
        <v>92.18</v>
      </c>
      <c r="P26" s="11">
        <v>103.03</v>
      </c>
      <c r="Q26" s="11">
        <v>96.85</v>
      </c>
      <c r="R26" s="11">
        <v>103.63</v>
      </c>
      <c r="S26" s="11">
        <f t="shared" si="0"/>
        <v>91.393124999999998</v>
      </c>
    </row>
    <row r="27" spans="2:19" x14ac:dyDescent="0.15">
      <c r="B27" s="32">
        <v>44792</v>
      </c>
      <c r="C27" s="11">
        <v>92.3</v>
      </c>
      <c r="D27" s="11">
        <v>87.48</v>
      </c>
      <c r="E27" s="11">
        <v>91.53</v>
      </c>
      <c r="F27" s="11">
        <v>86.33</v>
      </c>
      <c r="G27" s="11">
        <v>86.5</v>
      </c>
      <c r="H27" s="11">
        <v>87.35</v>
      </c>
      <c r="I27" s="11">
        <v>83.52</v>
      </c>
      <c r="J27" s="11">
        <v>87.73</v>
      </c>
      <c r="K27" s="11">
        <v>104.1</v>
      </c>
      <c r="L27" s="11">
        <v>86.12</v>
      </c>
      <c r="M27" s="11">
        <v>87.63</v>
      </c>
      <c r="N27" s="11">
        <v>87.63</v>
      </c>
      <c r="O27" s="11">
        <v>92.18</v>
      </c>
      <c r="P27" s="11">
        <v>103.3</v>
      </c>
      <c r="Q27" s="11">
        <v>96.85</v>
      </c>
      <c r="R27" s="11">
        <v>102.9</v>
      </c>
      <c r="S27" s="11">
        <f t="shared" si="0"/>
        <v>91.465625000000003</v>
      </c>
    </row>
    <row r="28" spans="2:19" x14ac:dyDescent="0.15">
      <c r="B28" s="32">
        <v>44785</v>
      </c>
      <c r="C28" s="11">
        <v>91.43</v>
      </c>
      <c r="D28" s="11">
        <v>87.48</v>
      </c>
      <c r="E28" s="11">
        <v>89.6</v>
      </c>
      <c r="F28" s="11">
        <v>86.19</v>
      </c>
      <c r="G28" s="11">
        <v>86.35</v>
      </c>
      <c r="H28" s="11">
        <v>87.19</v>
      </c>
      <c r="I28" s="11">
        <v>83.52</v>
      </c>
      <c r="J28" s="11">
        <v>87.33</v>
      </c>
      <c r="K28" s="11">
        <v>104.23</v>
      </c>
      <c r="L28" s="11">
        <v>86.66</v>
      </c>
      <c r="M28" s="11">
        <v>87.63</v>
      </c>
      <c r="N28" s="11">
        <v>87.63</v>
      </c>
      <c r="O28" s="11">
        <v>92.18</v>
      </c>
      <c r="P28" s="11">
        <v>103.3</v>
      </c>
      <c r="Q28" s="11">
        <v>96.85</v>
      </c>
      <c r="R28" s="11">
        <v>102.83</v>
      </c>
      <c r="S28" s="11">
        <f t="shared" si="0"/>
        <v>91.274999999999991</v>
      </c>
    </row>
    <row r="29" spans="2:19" x14ac:dyDescent="0.15">
      <c r="B29" s="32">
        <v>44778</v>
      </c>
      <c r="C29" s="11">
        <v>91.22</v>
      </c>
      <c r="D29" s="11">
        <v>87.48</v>
      </c>
      <c r="E29" s="11">
        <v>90.79</v>
      </c>
      <c r="F29" s="11">
        <v>85.81</v>
      </c>
      <c r="G29" s="11">
        <v>85.92</v>
      </c>
      <c r="H29" s="11">
        <v>86.51</v>
      </c>
      <c r="I29" s="11">
        <v>84.08</v>
      </c>
      <c r="J29" s="11">
        <v>85.62</v>
      </c>
      <c r="K29" s="11">
        <v>104.23</v>
      </c>
      <c r="L29" s="11">
        <v>87.19</v>
      </c>
      <c r="M29" s="11">
        <v>88.13</v>
      </c>
      <c r="N29" s="11">
        <v>87.88</v>
      </c>
      <c r="O29" s="11">
        <v>92.5</v>
      </c>
      <c r="P29" s="11">
        <v>103.3</v>
      </c>
      <c r="Q29" s="11">
        <v>96.85</v>
      </c>
      <c r="R29" s="11">
        <v>102.73</v>
      </c>
      <c r="S29" s="11">
        <f t="shared" si="0"/>
        <v>91.265000000000001</v>
      </c>
    </row>
    <row r="30" spans="2:19" x14ac:dyDescent="0.15">
      <c r="B30" s="32">
        <v>44771</v>
      </c>
      <c r="C30" s="11">
        <v>89.47</v>
      </c>
      <c r="D30" s="11">
        <v>84.25</v>
      </c>
      <c r="E30" s="11">
        <v>89.6</v>
      </c>
      <c r="F30" s="11">
        <v>85.51</v>
      </c>
      <c r="G30" s="11">
        <v>85.46</v>
      </c>
      <c r="H30" s="11">
        <v>86.21</v>
      </c>
      <c r="I30" s="11">
        <v>84.12</v>
      </c>
      <c r="J30" s="11">
        <v>86.78</v>
      </c>
      <c r="K30" s="11">
        <v>104.23</v>
      </c>
      <c r="L30" s="11">
        <v>86.94</v>
      </c>
      <c r="M30" s="11">
        <v>88</v>
      </c>
      <c r="N30" s="11">
        <v>87.88</v>
      </c>
      <c r="O30" s="11">
        <v>92.5</v>
      </c>
      <c r="P30" s="11">
        <v>103.3</v>
      </c>
      <c r="Q30" s="11">
        <v>96.53</v>
      </c>
      <c r="R30" s="11">
        <v>102.63</v>
      </c>
      <c r="S30" s="11">
        <f t="shared" si="0"/>
        <v>90.838124999999991</v>
      </c>
    </row>
    <row r="31" spans="2:19" x14ac:dyDescent="0.15">
      <c r="B31" s="32">
        <v>44764</v>
      </c>
      <c r="C31" s="11">
        <v>88.27</v>
      </c>
      <c r="D31" s="11">
        <v>87.15</v>
      </c>
      <c r="E31" s="11">
        <v>89.55</v>
      </c>
      <c r="F31" s="11">
        <v>85.12</v>
      </c>
      <c r="G31" s="11">
        <v>85.03</v>
      </c>
      <c r="H31" s="11">
        <v>85.8</v>
      </c>
      <c r="I31" s="11">
        <v>84.05</v>
      </c>
      <c r="J31" s="11">
        <v>86</v>
      </c>
      <c r="K31" s="11">
        <v>106.3</v>
      </c>
      <c r="L31" s="11">
        <v>86.55</v>
      </c>
      <c r="M31" s="11">
        <v>88</v>
      </c>
      <c r="N31" s="11">
        <v>87.75</v>
      </c>
      <c r="O31" s="11">
        <v>92.5</v>
      </c>
      <c r="P31" s="11">
        <v>103.3</v>
      </c>
      <c r="Q31" s="11">
        <v>96.63</v>
      </c>
      <c r="R31" s="11">
        <v>102.6</v>
      </c>
      <c r="S31" s="11">
        <f t="shared" si="0"/>
        <v>90.912499999999966</v>
      </c>
    </row>
    <row r="32" spans="2:19" x14ac:dyDescent="0.15">
      <c r="B32" s="32">
        <v>44757</v>
      </c>
      <c r="C32" s="11">
        <v>88.47</v>
      </c>
      <c r="D32" s="11">
        <v>86.9</v>
      </c>
      <c r="E32" s="11">
        <v>89.4</v>
      </c>
      <c r="F32" s="11">
        <v>84.75</v>
      </c>
      <c r="G32" s="11">
        <v>84.79</v>
      </c>
      <c r="H32" s="11">
        <v>85.26</v>
      </c>
      <c r="I32" s="11">
        <v>83.93</v>
      </c>
      <c r="J32" s="11">
        <v>88.59</v>
      </c>
      <c r="K32" s="11">
        <v>106.3</v>
      </c>
      <c r="L32" s="11">
        <v>87.05</v>
      </c>
      <c r="M32" s="11">
        <v>88</v>
      </c>
      <c r="N32" s="11">
        <v>87.63</v>
      </c>
      <c r="O32" s="11">
        <v>92.5</v>
      </c>
      <c r="P32" s="11">
        <v>103.3</v>
      </c>
      <c r="Q32" s="11">
        <v>96.63</v>
      </c>
      <c r="R32" s="11">
        <v>101.93</v>
      </c>
      <c r="S32" s="11">
        <f t="shared" si="0"/>
        <v>90.964375000000004</v>
      </c>
    </row>
    <row r="33" spans="2:19" x14ac:dyDescent="0.15">
      <c r="B33" s="32">
        <v>44750</v>
      </c>
      <c r="C33" s="11">
        <v>89.4</v>
      </c>
      <c r="D33" s="11">
        <v>88.1</v>
      </c>
      <c r="E33" s="11">
        <v>90.1</v>
      </c>
      <c r="F33" s="11">
        <v>84.68</v>
      </c>
      <c r="G33" s="11">
        <v>84.59</v>
      </c>
      <c r="H33" s="11">
        <v>85.02</v>
      </c>
      <c r="I33" s="11">
        <v>82.44</v>
      </c>
      <c r="J33" s="11">
        <v>86.58</v>
      </c>
      <c r="K33" s="11">
        <v>106.3</v>
      </c>
      <c r="L33" s="11">
        <v>87.6</v>
      </c>
      <c r="M33" s="11">
        <v>88.13</v>
      </c>
      <c r="N33" s="11">
        <v>87.38</v>
      </c>
      <c r="O33" s="11">
        <v>92.5</v>
      </c>
      <c r="P33" s="11">
        <v>99.3</v>
      </c>
      <c r="Q33" s="11">
        <v>96.53</v>
      </c>
      <c r="R33" s="11">
        <v>102.63</v>
      </c>
      <c r="S33" s="11">
        <f t="shared" si="0"/>
        <v>90.704999999999984</v>
      </c>
    </row>
    <row r="34" spans="2:19" x14ac:dyDescent="0.15">
      <c r="B34" s="32">
        <v>44743</v>
      </c>
      <c r="C34" s="11">
        <v>89.4</v>
      </c>
      <c r="D34" s="11">
        <v>88.1</v>
      </c>
      <c r="E34" s="11">
        <v>88.85</v>
      </c>
      <c r="F34" s="11">
        <v>84.6</v>
      </c>
      <c r="G34" s="11">
        <v>84.4</v>
      </c>
      <c r="H34" s="11">
        <v>84.81</v>
      </c>
      <c r="I34" s="11">
        <v>82.44</v>
      </c>
      <c r="J34" s="11">
        <v>85.41</v>
      </c>
      <c r="K34" s="11">
        <v>106.3</v>
      </c>
      <c r="L34" s="11">
        <v>86.14</v>
      </c>
      <c r="M34" s="11">
        <v>88.13</v>
      </c>
      <c r="N34" s="11">
        <v>87.38</v>
      </c>
      <c r="O34" s="11">
        <v>92</v>
      </c>
      <c r="P34" s="11">
        <v>98.23</v>
      </c>
      <c r="Q34" s="11">
        <v>96.53</v>
      </c>
      <c r="R34" s="11">
        <v>102.9</v>
      </c>
      <c r="S34" s="11">
        <f t="shared" si="0"/>
        <v>90.351250000000007</v>
      </c>
    </row>
    <row r="35" spans="2:19" x14ac:dyDescent="0.15">
      <c r="B35" s="32">
        <v>44736</v>
      </c>
      <c r="C35" s="11">
        <v>89.4</v>
      </c>
      <c r="D35" s="11">
        <v>88.1</v>
      </c>
      <c r="E35" s="11">
        <v>88.48</v>
      </c>
      <c r="F35" s="11">
        <v>84.5</v>
      </c>
      <c r="G35" s="11">
        <v>84.33</v>
      </c>
      <c r="H35" s="11">
        <v>84.62</v>
      </c>
      <c r="I35" s="11">
        <v>81.92</v>
      </c>
      <c r="J35" s="11">
        <v>85.41</v>
      </c>
      <c r="K35" s="11">
        <v>106.3</v>
      </c>
      <c r="L35" s="11">
        <v>86.14</v>
      </c>
      <c r="M35" s="11">
        <v>88.13</v>
      </c>
      <c r="N35" s="11">
        <v>87.38</v>
      </c>
      <c r="O35" s="11">
        <v>92</v>
      </c>
      <c r="P35" s="11">
        <v>98.23</v>
      </c>
      <c r="Q35" s="11">
        <v>96.95</v>
      </c>
      <c r="R35" s="11">
        <v>102.87</v>
      </c>
      <c r="S35" s="11">
        <f t="shared" si="0"/>
        <v>90.297500000000014</v>
      </c>
    </row>
    <row r="36" spans="2:19" x14ac:dyDescent="0.15">
      <c r="B36" s="32">
        <v>44729</v>
      </c>
      <c r="C36" s="11">
        <v>90</v>
      </c>
      <c r="D36" s="11">
        <v>88.1</v>
      </c>
      <c r="E36" s="11">
        <v>88.83</v>
      </c>
      <c r="F36" s="11">
        <v>84.78</v>
      </c>
      <c r="G36" s="11">
        <v>84.72</v>
      </c>
      <c r="H36" s="11">
        <v>84.56</v>
      </c>
      <c r="I36" s="11">
        <v>83.25</v>
      </c>
      <c r="J36" s="11">
        <v>85.05</v>
      </c>
      <c r="K36" s="11">
        <v>106.35</v>
      </c>
      <c r="L36" s="11">
        <v>87.39</v>
      </c>
      <c r="M36" s="11">
        <v>87</v>
      </c>
      <c r="N36" s="11">
        <v>86.25</v>
      </c>
      <c r="O36" s="11">
        <v>92</v>
      </c>
      <c r="P36" s="11">
        <v>98.23</v>
      </c>
      <c r="Q36" s="11">
        <v>96.95</v>
      </c>
      <c r="R36" s="11">
        <v>102.77</v>
      </c>
      <c r="S36" s="11">
        <f t="shared" si="0"/>
        <v>90.389375000000001</v>
      </c>
    </row>
    <row r="37" spans="2:19" x14ac:dyDescent="0.15">
      <c r="B37" s="32">
        <v>44722</v>
      </c>
      <c r="C37" s="11">
        <v>88</v>
      </c>
      <c r="D37" s="11">
        <v>89.55</v>
      </c>
      <c r="E37" s="11">
        <v>88.33</v>
      </c>
      <c r="F37" s="11">
        <v>85.17</v>
      </c>
      <c r="G37" s="11">
        <v>85.03</v>
      </c>
      <c r="H37" s="11">
        <v>85.25</v>
      </c>
      <c r="I37" s="11">
        <v>82.25</v>
      </c>
      <c r="J37" s="11">
        <v>87.52</v>
      </c>
      <c r="K37" s="11">
        <v>106.35</v>
      </c>
      <c r="L37" s="11">
        <v>87.81</v>
      </c>
      <c r="M37" s="11">
        <v>86.75</v>
      </c>
      <c r="N37" s="11">
        <v>85.63</v>
      </c>
      <c r="O37" s="11">
        <v>92</v>
      </c>
      <c r="P37" s="11">
        <v>98.23</v>
      </c>
      <c r="Q37" s="11">
        <v>97</v>
      </c>
      <c r="R37" s="11">
        <v>100.44</v>
      </c>
      <c r="S37" s="11">
        <f t="shared" si="0"/>
        <v>90.331874999999997</v>
      </c>
    </row>
    <row r="38" spans="2:19" x14ac:dyDescent="0.15">
      <c r="B38" s="32">
        <v>44715</v>
      </c>
      <c r="C38" s="11">
        <v>87.93</v>
      </c>
      <c r="D38" s="11">
        <v>90.35</v>
      </c>
      <c r="E38" s="11">
        <v>87.85</v>
      </c>
      <c r="F38" s="11">
        <v>85.33</v>
      </c>
      <c r="G38" s="11">
        <v>85.18</v>
      </c>
      <c r="H38" s="11">
        <v>85.52</v>
      </c>
      <c r="I38" s="11">
        <v>82.31</v>
      </c>
      <c r="J38" s="11">
        <v>87.71</v>
      </c>
      <c r="K38" s="11">
        <v>106.17</v>
      </c>
      <c r="L38" s="11">
        <v>88.02</v>
      </c>
      <c r="M38" s="11">
        <v>86.13</v>
      </c>
      <c r="N38" s="11">
        <v>84.75</v>
      </c>
      <c r="O38" s="11">
        <v>91.75</v>
      </c>
      <c r="P38" s="11">
        <v>93.73</v>
      </c>
      <c r="Q38" s="11">
        <v>97</v>
      </c>
      <c r="R38" s="11">
        <v>100.83</v>
      </c>
      <c r="S38" s="11">
        <f t="shared" si="0"/>
        <v>90.034999999999997</v>
      </c>
    </row>
    <row r="39" spans="2:19" x14ac:dyDescent="0.15">
      <c r="B39" s="32">
        <v>44708</v>
      </c>
      <c r="C39" s="11">
        <v>88.07</v>
      </c>
      <c r="D39" s="11">
        <v>90.6</v>
      </c>
      <c r="E39" s="11">
        <v>87.85</v>
      </c>
      <c r="F39" s="11">
        <v>85.43</v>
      </c>
      <c r="G39" s="11">
        <v>85.24</v>
      </c>
      <c r="H39" s="11">
        <v>85.74</v>
      </c>
      <c r="I39" s="11">
        <v>82.07</v>
      </c>
      <c r="J39" s="11">
        <v>87.77</v>
      </c>
      <c r="K39" s="11">
        <v>106.17</v>
      </c>
      <c r="L39" s="11">
        <v>88.42</v>
      </c>
      <c r="M39" s="11">
        <v>85.13</v>
      </c>
      <c r="N39" s="11">
        <v>83.63</v>
      </c>
      <c r="O39" s="11">
        <v>92</v>
      </c>
      <c r="P39" s="11">
        <v>92.78</v>
      </c>
      <c r="Q39" s="11">
        <v>97.05</v>
      </c>
      <c r="R39" s="11">
        <v>101.47</v>
      </c>
      <c r="S39" s="11">
        <f t="shared" si="0"/>
        <v>89.96374999999999</v>
      </c>
    </row>
    <row r="40" spans="2:19" x14ac:dyDescent="0.15">
      <c r="B40" s="32">
        <v>44701</v>
      </c>
      <c r="C40" s="11">
        <v>88.63</v>
      </c>
      <c r="D40" s="11">
        <v>90.8</v>
      </c>
      <c r="E40" s="11">
        <v>87.85</v>
      </c>
      <c r="F40" s="11">
        <v>85.43</v>
      </c>
      <c r="G40" s="11">
        <v>85.26</v>
      </c>
      <c r="H40" s="11">
        <v>85.65</v>
      </c>
      <c r="I40" s="11">
        <v>82.07</v>
      </c>
      <c r="J40" s="11">
        <v>87.84</v>
      </c>
      <c r="K40" s="11">
        <v>105.93</v>
      </c>
      <c r="L40" s="11">
        <v>86.33</v>
      </c>
      <c r="M40" s="11">
        <v>83</v>
      </c>
      <c r="N40" s="11">
        <v>82</v>
      </c>
      <c r="O40" s="11">
        <v>92.5</v>
      </c>
      <c r="P40" s="11">
        <v>88.38</v>
      </c>
      <c r="Q40" s="11">
        <v>97.05</v>
      </c>
      <c r="R40" s="11">
        <v>101.1</v>
      </c>
      <c r="S40" s="11">
        <f t="shared" si="0"/>
        <v>89.363749999999996</v>
      </c>
    </row>
    <row r="41" spans="2:19" x14ac:dyDescent="0.15">
      <c r="B41" s="32">
        <v>44694</v>
      </c>
      <c r="C41" s="11">
        <v>88.63</v>
      </c>
      <c r="D41" s="11">
        <v>90.65</v>
      </c>
      <c r="E41" s="11">
        <v>88.58</v>
      </c>
      <c r="F41" s="11">
        <v>85.6</v>
      </c>
      <c r="G41" s="11">
        <v>85.32</v>
      </c>
      <c r="H41" s="11">
        <v>85.86</v>
      </c>
      <c r="I41" s="11">
        <v>82.07</v>
      </c>
      <c r="J41" s="11">
        <v>86.3</v>
      </c>
      <c r="K41" s="11">
        <v>105.93</v>
      </c>
      <c r="L41" s="11">
        <v>86.23</v>
      </c>
      <c r="M41" s="11">
        <v>82.75</v>
      </c>
      <c r="N41" s="11">
        <v>81.38</v>
      </c>
      <c r="O41" s="11">
        <v>92.5</v>
      </c>
      <c r="P41" s="11">
        <v>88.38</v>
      </c>
      <c r="Q41" s="11">
        <v>97.05</v>
      </c>
      <c r="R41" s="11">
        <v>100.8</v>
      </c>
      <c r="S41" s="11">
        <f t="shared" si="0"/>
        <v>89.251875000000013</v>
      </c>
    </row>
    <row r="42" spans="2:19" x14ac:dyDescent="0.15">
      <c r="B42" s="32">
        <v>44687</v>
      </c>
      <c r="C42" s="11">
        <v>88.63</v>
      </c>
      <c r="D42" s="11">
        <v>88.1</v>
      </c>
      <c r="E42" s="11">
        <v>86.58</v>
      </c>
      <c r="F42" s="11">
        <v>85.48</v>
      </c>
      <c r="G42" s="11">
        <v>85.12</v>
      </c>
      <c r="H42" s="11">
        <v>85.59</v>
      </c>
      <c r="I42" s="11">
        <v>85.18</v>
      </c>
      <c r="J42" s="11">
        <v>88.28</v>
      </c>
      <c r="K42" s="11">
        <v>103.15</v>
      </c>
      <c r="L42" s="11">
        <v>87.74</v>
      </c>
      <c r="M42" s="11">
        <v>82.5</v>
      </c>
      <c r="N42" s="11">
        <v>81.25</v>
      </c>
      <c r="O42" s="11">
        <v>93</v>
      </c>
      <c r="P42" s="11">
        <v>88.38</v>
      </c>
      <c r="Q42" s="11">
        <v>94.9</v>
      </c>
      <c r="R42" s="11">
        <v>95.2</v>
      </c>
      <c r="S42" s="11">
        <f t="shared" si="0"/>
        <v>88.69250000000001</v>
      </c>
    </row>
    <row r="43" spans="2:19" x14ac:dyDescent="0.15">
      <c r="B43" s="32">
        <v>44680</v>
      </c>
      <c r="C43" s="11">
        <v>88.63</v>
      </c>
      <c r="D43" s="11">
        <v>88.1</v>
      </c>
      <c r="E43" s="11">
        <v>86.58</v>
      </c>
      <c r="F43" s="11">
        <v>85.4</v>
      </c>
      <c r="G43" s="11">
        <v>84.9</v>
      </c>
      <c r="H43" s="11">
        <v>85.32</v>
      </c>
      <c r="I43" s="11">
        <v>83.26</v>
      </c>
      <c r="J43" s="11">
        <v>85.89</v>
      </c>
      <c r="K43" s="11">
        <v>103.17</v>
      </c>
      <c r="L43" s="11">
        <v>84.49</v>
      </c>
      <c r="M43" s="11">
        <v>82.63</v>
      </c>
      <c r="N43" s="11">
        <v>81.25</v>
      </c>
      <c r="O43" s="11">
        <v>93.25</v>
      </c>
      <c r="P43" s="11">
        <v>88.38</v>
      </c>
      <c r="Q43" s="11">
        <v>94.9</v>
      </c>
      <c r="R43" s="11">
        <v>96.13</v>
      </c>
      <c r="S43" s="11">
        <f t="shared" si="0"/>
        <v>88.267500000000013</v>
      </c>
    </row>
    <row r="44" spans="2:19" x14ac:dyDescent="0.15">
      <c r="B44" s="32">
        <v>44673</v>
      </c>
      <c r="C44" s="11">
        <v>88.27</v>
      </c>
      <c r="D44" s="11">
        <v>87.8</v>
      </c>
      <c r="E44" s="11">
        <v>85.75</v>
      </c>
      <c r="F44" s="11">
        <v>85.5</v>
      </c>
      <c r="G44" s="11">
        <v>84.9</v>
      </c>
      <c r="H44" s="11">
        <v>85.68</v>
      </c>
      <c r="I44" s="11">
        <v>83.36</v>
      </c>
      <c r="J44" s="11">
        <v>86.43</v>
      </c>
      <c r="K44" s="11">
        <v>100.38</v>
      </c>
      <c r="L44" s="11">
        <v>83.45</v>
      </c>
      <c r="M44" s="11">
        <v>82.63</v>
      </c>
      <c r="N44" s="11">
        <v>81.25</v>
      </c>
      <c r="O44" s="11">
        <v>94.5</v>
      </c>
      <c r="P44" s="11">
        <v>88.38</v>
      </c>
      <c r="Q44" s="11">
        <v>94.9</v>
      </c>
      <c r="R44" s="11">
        <v>95.2</v>
      </c>
      <c r="S44" s="11">
        <f t="shared" si="0"/>
        <v>88.023750000000021</v>
      </c>
    </row>
    <row r="45" spans="2:19" x14ac:dyDescent="0.15">
      <c r="B45" s="32">
        <v>44666</v>
      </c>
      <c r="C45" s="11">
        <v>85.77</v>
      </c>
      <c r="D45" s="11">
        <v>87.8</v>
      </c>
      <c r="E45" s="11">
        <v>85.48</v>
      </c>
      <c r="F45" s="11">
        <v>85.25</v>
      </c>
      <c r="G45" s="11">
        <v>85.05</v>
      </c>
      <c r="H45" s="11">
        <v>85.86</v>
      </c>
      <c r="I45" s="11">
        <v>83.43</v>
      </c>
      <c r="J45" s="11">
        <v>86.76</v>
      </c>
      <c r="K45" s="11">
        <v>100.38</v>
      </c>
      <c r="L45" s="11">
        <v>81.93</v>
      </c>
      <c r="M45" s="11">
        <v>82.88</v>
      </c>
      <c r="N45" s="11">
        <v>81.25</v>
      </c>
      <c r="O45" s="11">
        <v>94.5</v>
      </c>
      <c r="P45" s="11">
        <v>88.38</v>
      </c>
      <c r="Q45" s="11">
        <v>95.3</v>
      </c>
      <c r="R45" s="11">
        <v>93.53</v>
      </c>
      <c r="S45" s="11">
        <f t="shared" si="0"/>
        <v>87.721875000000011</v>
      </c>
    </row>
    <row r="46" spans="2:19" x14ac:dyDescent="0.15">
      <c r="B46" s="32">
        <v>44659</v>
      </c>
      <c r="C46" s="11">
        <v>85.77</v>
      </c>
      <c r="D46" s="11">
        <v>89.6</v>
      </c>
      <c r="E46" s="11">
        <v>82.85</v>
      </c>
      <c r="F46" s="11">
        <v>85.25</v>
      </c>
      <c r="G46" s="11">
        <v>84.97</v>
      </c>
      <c r="H46" s="11">
        <v>85.14</v>
      </c>
      <c r="I46" s="11">
        <v>83.52</v>
      </c>
      <c r="J46" s="11">
        <v>86.02</v>
      </c>
      <c r="K46" s="11">
        <v>100.38</v>
      </c>
      <c r="L46" s="11">
        <v>81.25</v>
      </c>
      <c r="M46" s="11">
        <v>82.88</v>
      </c>
      <c r="N46" s="11">
        <v>81.25</v>
      </c>
      <c r="O46" s="11">
        <v>94.5</v>
      </c>
      <c r="P46" s="11">
        <v>88.38</v>
      </c>
      <c r="Q46" s="11">
        <v>96.55</v>
      </c>
      <c r="R46" s="11">
        <v>92.87</v>
      </c>
      <c r="S46" s="11">
        <f t="shared" si="0"/>
        <v>87.573750000000018</v>
      </c>
    </row>
    <row r="47" spans="2:19" x14ac:dyDescent="0.15">
      <c r="B47" s="32">
        <v>44652</v>
      </c>
      <c r="C47" s="11">
        <v>85.77</v>
      </c>
      <c r="D47" s="11">
        <v>85.05</v>
      </c>
      <c r="E47" s="11">
        <v>82.1</v>
      </c>
      <c r="F47" s="11">
        <v>85.43</v>
      </c>
      <c r="G47" s="11">
        <v>85.1</v>
      </c>
      <c r="H47" s="11">
        <v>85.4</v>
      </c>
      <c r="I47" s="11">
        <v>83.52</v>
      </c>
      <c r="J47" s="11">
        <v>86.77</v>
      </c>
      <c r="K47" s="11">
        <v>103.17</v>
      </c>
      <c r="L47" s="11">
        <v>81.83</v>
      </c>
      <c r="M47" s="11">
        <v>82.88</v>
      </c>
      <c r="N47" s="11">
        <v>81.25</v>
      </c>
      <c r="O47" s="11">
        <v>96</v>
      </c>
      <c r="P47" s="11">
        <v>88.38</v>
      </c>
      <c r="Q47" s="11">
        <v>96.83</v>
      </c>
      <c r="R47" s="11">
        <v>92.73</v>
      </c>
      <c r="S47" s="11">
        <f t="shared" si="0"/>
        <v>87.638125000000002</v>
      </c>
    </row>
    <row r="48" spans="2:19" x14ac:dyDescent="0.15">
      <c r="B48" s="32">
        <v>44645</v>
      </c>
      <c r="C48" s="11">
        <v>85.2</v>
      </c>
      <c r="D48" s="11">
        <v>85.05</v>
      </c>
      <c r="E48" s="11">
        <v>82.18</v>
      </c>
      <c r="F48" s="11">
        <v>84.72</v>
      </c>
      <c r="G48" s="11">
        <v>84.9</v>
      </c>
      <c r="H48" s="11">
        <v>85.66</v>
      </c>
      <c r="I48" s="11">
        <v>83.31</v>
      </c>
      <c r="J48" s="11">
        <v>86.72</v>
      </c>
      <c r="K48" s="11">
        <v>104.52</v>
      </c>
      <c r="L48" s="11">
        <v>81.83</v>
      </c>
      <c r="M48" s="11">
        <v>82.88</v>
      </c>
      <c r="N48" s="11">
        <v>81.25</v>
      </c>
      <c r="O48" s="11">
        <v>95.75</v>
      </c>
      <c r="P48" s="11">
        <v>88.38</v>
      </c>
      <c r="Q48" s="11">
        <v>97.15</v>
      </c>
      <c r="R48" s="11">
        <v>92.73</v>
      </c>
      <c r="S48" s="11">
        <f t="shared" si="0"/>
        <v>87.639375000000001</v>
      </c>
    </row>
    <row r="49" spans="2:19" x14ac:dyDescent="0.15">
      <c r="B49" s="32">
        <v>44638</v>
      </c>
      <c r="C49" s="11">
        <v>85.27</v>
      </c>
      <c r="D49" s="11">
        <v>83.05</v>
      </c>
      <c r="E49" s="11">
        <v>80.83</v>
      </c>
      <c r="F49" s="11">
        <v>84.66</v>
      </c>
      <c r="G49" s="11">
        <v>84.74</v>
      </c>
      <c r="H49" s="11">
        <v>85.54</v>
      </c>
      <c r="I49" s="11">
        <v>83.11</v>
      </c>
      <c r="J49" s="11">
        <v>88.27</v>
      </c>
      <c r="K49" s="11">
        <v>103.16</v>
      </c>
      <c r="L49" s="11">
        <v>82.64</v>
      </c>
      <c r="M49" s="11">
        <v>82.88</v>
      </c>
      <c r="N49" s="11">
        <v>81.25</v>
      </c>
      <c r="O49" s="11">
        <v>95.75</v>
      </c>
      <c r="P49" s="11">
        <v>88.38</v>
      </c>
      <c r="Q49" s="11">
        <v>97.65</v>
      </c>
      <c r="R49" s="11">
        <v>93.07</v>
      </c>
      <c r="S49" s="11">
        <f t="shared" si="0"/>
        <v>87.515624999999986</v>
      </c>
    </row>
    <row r="50" spans="2:19" x14ac:dyDescent="0.15">
      <c r="B50" s="32">
        <v>44631</v>
      </c>
      <c r="C50" s="11">
        <v>85.33</v>
      </c>
      <c r="D50" s="11">
        <v>85.35</v>
      </c>
      <c r="E50" s="11">
        <v>80.83</v>
      </c>
      <c r="F50" s="11">
        <v>83.57</v>
      </c>
      <c r="G50" s="11">
        <v>84.08</v>
      </c>
      <c r="H50" s="11">
        <v>85.14</v>
      </c>
      <c r="I50" s="11">
        <v>81.98</v>
      </c>
      <c r="J50" s="11">
        <v>87.31</v>
      </c>
      <c r="K50" s="11">
        <v>101.82</v>
      </c>
      <c r="L50" s="11">
        <v>81.22</v>
      </c>
      <c r="M50" s="11">
        <v>82.88</v>
      </c>
      <c r="N50" s="11">
        <v>81.25</v>
      </c>
      <c r="O50" s="11">
        <v>97</v>
      </c>
      <c r="P50" s="11">
        <v>89</v>
      </c>
      <c r="Q50" s="11">
        <v>97.65</v>
      </c>
      <c r="R50" s="11">
        <v>95.9</v>
      </c>
      <c r="S50" s="11">
        <f t="shared" si="0"/>
        <v>87.519374999999997</v>
      </c>
    </row>
    <row r="51" spans="2:19" x14ac:dyDescent="0.15">
      <c r="B51" s="32">
        <v>44624</v>
      </c>
      <c r="C51" s="11">
        <v>85.33</v>
      </c>
      <c r="D51" s="11">
        <v>85.35</v>
      </c>
      <c r="E51" s="11">
        <v>81.33</v>
      </c>
      <c r="F51" s="11">
        <v>83.57</v>
      </c>
      <c r="G51" s="11">
        <v>84.08</v>
      </c>
      <c r="H51" s="11">
        <v>85.14</v>
      </c>
      <c r="I51" s="11">
        <v>83.6</v>
      </c>
      <c r="J51" s="11">
        <v>88.88</v>
      </c>
      <c r="K51" s="11">
        <v>101.19</v>
      </c>
      <c r="L51" s="11">
        <v>81.22</v>
      </c>
      <c r="M51" s="11">
        <v>83.13</v>
      </c>
      <c r="N51" s="11">
        <v>81.13</v>
      </c>
      <c r="O51" s="11">
        <v>98.75</v>
      </c>
      <c r="P51" s="11">
        <v>89</v>
      </c>
      <c r="Q51" s="11">
        <v>98</v>
      </c>
      <c r="R51" s="11">
        <v>94.2</v>
      </c>
      <c r="S51" s="11">
        <f t="shared" si="0"/>
        <v>87.743750000000006</v>
      </c>
    </row>
    <row r="52" spans="2:19" x14ac:dyDescent="0.15">
      <c r="B52" s="32">
        <v>44617</v>
      </c>
      <c r="C52" s="11">
        <v>85.33</v>
      </c>
      <c r="D52" s="11">
        <v>86.65</v>
      </c>
      <c r="E52" s="11">
        <v>81.83</v>
      </c>
      <c r="F52" s="11">
        <v>83.37</v>
      </c>
      <c r="G52" s="11">
        <v>83.35</v>
      </c>
      <c r="H52" s="11">
        <v>84.78</v>
      </c>
      <c r="I52" s="11">
        <v>83.1</v>
      </c>
      <c r="J52" s="11">
        <v>87.59</v>
      </c>
      <c r="K52" s="11">
        <v>101.19</v>
      </c>
      <c r="L52" s="11">
        <v>80.39</v>
      </c>
      <c r="M52" s="11">
        <v>83.63</v>
      </c>
      <c r="N52" s="11">
        <v>81.63</v>
      </c>
      <c r="O52" s="11">
        <v>99.75</v>
      </c>
      <c r="P52" s="11">
        <v>89.25</v>
      </c>
      <c r="Q52" s="11">
        <v>98.62</v>
      </c>
      <c r="R52" s="11">
        <v>93.8</v>
      </c>
      <c r="S52" s="11">
        <f t="shared" si="0"/>
        <v>87.766249999999999</v>
      </c>
    </row>
    <row r="53" spans="2:19" x14ac:dyDescent="0.15">
      <c r="B53" s="32">
        <v>44610</v>
      </c>
      <c r="C53" s="11">
        <v>85.5</v>
      </c>
      <c r="D53" s="11">
        <v>85.5</v>
      </c>
      <c r="E53" s="11">
        <v>81.83</v>
      </c>
      <c r="F53" s="11">
        <v>82.1</v>
      </c>
      <c r="G53" s="11">
        <v>82.78</v>
      </c>
      <c r="H53" s="11">
        <v>84.06</v>
      </c>
      <c r="I53" s="11">
        <v>83.1</v>
      </c>
      <c r="J53" s="11">
        <v>87.59</v>
      </c>
      <c r="K53" s="11">
        <v>101.35</v>
      </c>
      <c r="L53" s="11">
        <v>81.239999999999995</v>
      </c>
      <c r="M53" s="11">
        <v>84</v>
      </c>
      <c r="N53" s="11">
        <v>81.63</v>
      </c>
      <c r="O53" s="11">
        <v>99.75</v>
      </c>
      <c r="P53" s="11">
        <v>89.5</v>
      </c>
      <c r="Q53" s="11">
        <v>98.75</v>
      </c>
      <c r="R53" s="11">
        <v>93.39</v>
      </c>
      <c r="S53" s="11">
        <f t="shared" si="0"/>
        <v>87.629374999999996</v>
      </c>
    </row>
    <row r="54" spans="2:19" x14ac:dyDescent="0.15">
      <c r="B54" s="32">
        <v>44603</v>
      </c>
      <c r="C54" s="11">
        <v>87.4</v>
      </c>
      <c r="D54" s="11">
        <v>86.35</v>
      </c>
      <c r="E54" s="11">
        <v>82.38</v>
      </c>
      <c r="F54" s="11">
        <v>80.33</v>
      </c>
      <c r="G54" s="11">
        <v>80.98</v>
      </c>
      <c r="H54" s="11">
        <v>80.95</v>
      </c>
      <c r="I54" s="11">
        <v>82.46</v>
      </c>
      <c r="J54" s="11">
        <v>87.52</v>
      </c>
      <c r="K54" s="11">
        <v>101.35</v>
      </c>
      <c r="L54" s="11">
        <v>82.73</v>
      </c>
      <c r="M54" s="11">
        <v>84</v>
      </c>
      <c r="N54" s="11">
        <v>81.75</v>
      </c>
      <c r="O54" s="11">
        <v>99.5</v>
      </c>
      <c r="P54" s="11">
        <v>89.5</v>
      </c>
      <c r="Q54" s="11">
        <v>99.07</v>
      </c>
      <c r="R54" s="11">
        <v>93.56</v>
      </c>
      <c r="S54" s="11">
        <f t="shared" si="0"/>
        <v>87.489374999999995</v>
      </c>
    </row>
    <row r="55" spans="2:19" x14ac:dyDescent="0.15">
      <c r="B55" s="32">
        <v>44589</v>
      </c>
      <c r="C55" s="11">
        <v>88.1</v>
      </c>
      <c r="D55" s="11">
        <v>87.35</v>
      </c>
      <c r="E55" s="11">
        <v>85.54</v>
      </c>
      <c r="F55" s="11">
        <v>82.33</v>
      </c>
      <c r="G55" s="11">
        <v>82.75</v>
      </c>
      <c r="H55" s="11">
        <v>82.18</v>
      </c>
      <c r="I55" s="11">
        <v>82.31</v>
      </c>
      <c r="J55" s="11">
        <v>89.9</v>
      </c>
      <c r="K55" s="11">
        <v>107.9</v>
      </c>
      <c r="L55" s="11">
        <v>82.73</v>
      </c>
      <c r="M55" s="11">
        <v>84.5</v>
      </c>
      <c r="N55" s="11">
        <v>81.75</v>
      </c>
      <c r="O55" s="11">
        <v>98.75</v>
      </c>
      <c r="P55" s="11">
        <v>89.5</v>
      </c>
      <c r="Q55" s="11">
        <v>100.58</v>
      </c>
      <c r="R55" s="11">
        <v>96.64</v>
      </c>
      <c r="S55" s="11">
        <f t="shared" si="0"/>
        <v>88.925624999999997</v>
      </c>
    </row>
    <row r="56" spans="2:19" x14ac:dyDescent="0.15">
      <c r="B56" s="32">
        <v>44582</v>
      </c>
      <c r="C56" s="11">
        <v>88.1</v>
      </c>
      <c r="D56" s="11">
        <v>87.35</v>
      </c>
      <c r="E56" s="11">
        <v>85.54</v>
      </c>
      <c r="F56" s="11">
        <v>81.83</v>
      </c>
      <c r="G56" s="11">
        <v>82.33</v>
      </c>
      <c r="H56" s="11">
        <v>81.88</v>
      </c>
      <c r="I56" s="11">
        <v>82.54</v>
      </c>
      <c r="J56" s="11">
        <v>89.9</v>
      </c>
      <c r="K56" s="11">
        <v>108.24</v>
      </c>
      <c r="L56" s="11">
        <v>82.95</v>
      </c>
      <c r="M56" s="11">
        <v>84.5</v>
      </c>
      <c r="N56" s="11">
        <v>81.75</v>
      </c>
      <c r="O56" s="11">
        <v>98.75</v>
      </c>
      <c r="P56" s="11">
        <v>90</v>
      </c>
      <c r="Q56" s="11">
        <v>100.23</v>
      </c>
      <c r="R56" s="11">
        <v>97.39</v>
      </c>
      <c r="S56" s="11">
        <f t="shared" si="0"/>
        <v>88.954999999999998</v>
      </c>
    </row>
    <row r="57" spans="2:19" x14ac:dyDescent="0.15">
      <c r="B57" s="32">
        <v>44575</v>
      </c>
      <c r="C57" s="11">
        <v>87.47</v>
      </c>
      <c r="D57" s="11">
        <v>87.5</v>
      </c>
      <c r="E57" s="11">
        <v>84.45</v>
      </c>
      <c r="F57" s="11">
        <v>81.17</v>
      </c>
      <c r="G57" s="11">
        <v>81.63</v>
      </c>
      <c r="H57" s="11">
        <v>81.13</v>
      </c>
      <c r="I57" s="11">
        <v>82.65</v>
      </c>
      <c r="J57" s="11">
        <v>89.99</v>
      </c>
      <c r="K57" s="11">
        <v>107.79</v>
      </c>
      <c r="L57" s="11">
        <v>82.95</v>
      </c>
      <c r="M57" s="11">
        <v>84.5</v>
      </c>
      <c r="N57" s="11">
        <v>81.75</v>
      </c>
      <c r="O57" s="11">
        <v>98.5</v>
      </c>
      <c r="P57" s="11">
        <v>90</v>
      </c>
      <c r="Q57" s="11">
        <v>100.58</v>
      </c>
      <c r="R57" s="11">
        <v>97.39</v>
      </c>
      <c r="S57" s="11">
        <f t="shared" si="0"/>
        <v>88.715625000000003</v>
      </c>
    </row>
    <row r="58" spans="2:19" x14ac:dyDescent="0.15">
      <c r="B58" s="32">
        <v>44568</v>
      </c>
      <c r="C58" s="11">
        <v>87.47</v>
      </c>
      <c r="D58" s="11">
        <v>88.05</v>
      </c>
      <c r="E58" s="11">
        <v>84.95</v>
      </c>
      <c r="F58" s="11">
        <v>80.97</v>
      </c>
      <c r="G58" s="11">
        <v>81.78</v>
      </c>
      <c r="H58" s="11">
        <v>81.13</v>
      </c>
      <c r="I58" s="11">
        <v>83.21</v>
      </c>
      <c r="J58" s="11">
        <v>90.33</v>
      </c>
      <c r="K58" s="11">
        <v>108.27</v>
      </c>
      <c r="L58" s="11">
        <v>84.48</v>
      </c>
      <c r="M58" s="11">
        <v>84.5</v>
      </c>
      <c r="N58" s="11">
        <v>82.13</v>
      </c>
      <c r="O58" s="11">
        <v>98.25</v>
      </c>
      <c r="P58" s="11">
        <v>90.13</v>
      </c>
      <c r="Q58" s="11">
        <v>100.9</v>
      </c>
      <c r="R58" s="11">
        <v>97.58</v>
      </c>
      <c r="S58" s="11">
        <f t="shared" si="0"/>
        <v>89.008125000000007</v>
      </c>
    </row>
    <row r="59" spans="2:19" x14ac:dyDescent="0.15">
      <c r="B59" s="32">
        <v>44561</v>
      </c>
      <c r="C59" s="11">
        <v>87.47</v>
      </c>
      <c r="D59" s="11">
        <v>87.62</v>
      </c>
      <c r="E59" s="11">
        <v>86.3</v>
      </c>
      <c r="F59" s="11">
        <v>81.23</v>
      </c>
      <c r="G59" s="11">
        <v>82.33</v>
      </c>
      <c r="H59" s="11">
        <v>81.55</v>
      </c>
      <c r="I59" s="11">
        <v>83.36</v>
      </c>
      <c r="J59" s="11">
        <v>90.29</v>
      </c>
      <c r="K59" s="11">
        <v>110.33</v>
      </c>
      <c r="L59" s="11">
        <v>85.01</v>
      </c>
      <c r="M59" s="11">
        <v>85.88</v>
      </c>
      <c r="N59" s="11">
        <v>83.25</v>
      </c>
      <c r="O59" s="11">
        <v>102.5</v>
      </c>
      <c r="P59" s="11">
        <v>91.38</v>
      </c>
      <c r="Q59" s="11">
        <v>101.18</v>
      </c>
      <c r="R59" s="11">
        <v>97.92</v>
      </c>
      <c r="S59" s="11">
        <f t="shared" si="0"/>
        <v>89.850000000000009</v>
      </c>
    </row>
    <row r="60" spans="2:19" x14ac:dyDescent="0.15">
      <c r="B60" s="32">
        <v>44554</v>
      </c>
      <c r="C60" s="11">
        <v>87.47</v>
      </c>
      <c r="D60" s="11">
        <v>87.62</v>
      </c>
      <c r="E60" s="11">
        <v>86.3</v>
      </c>
      <c r="F60" s="11">
        <v>81.400000000000006</v>
      </c>
      <c r="G60" s="11">
        <v>83.05</v>
      </c>
      <c r="H60" s="11">
        <v>82.45</v>
      </c>
      <c r="I60" s="11">
        <v>84.17</v>
      </c>
      <c r="J60" s="11">
        <v>95.33</v>
      </c>
      <c r="K60" s="11">
        <v>109.36</v>
      </c>
      <c r="L60" s="11">
        <v>84.44</v>
      </c>
      <c r="M60" s="11">
        <v>86.63</v>
      </c>
      <c r="N60" s="11">
        <v>84.25</v>
      </c>
      <c r="O60" s="11">
        <v>103</v>
      </c>
      <c r="P60" s="11">
        <v>92.38</v>
      </c>
      <c r="Q60" s="11">
        <v>100.98</v>
      </c>
      <c r="R60" s="11">
        <v>99.42</v>
      </c>
      <c r="S60" s="11">
        <f t="shared" si="0"/>
        <v>90.515625</v>
      </c>
    </row>
    <row r="61" spans="2:19" x14ac:dyDescent="0.15">
      <c r="B61" s="32">
        <v>44547</v>
      </c>
      <c r="C61" s="11">
        <v>87.47</v>
      </c>
      <c r="D61" s="11">
        <v>88.64</v>
      </c>
      <c r="E61" s="11">
        <v>86.2</v>
      </c>
      <c r="F61" s="11">
        <v>81.97</v>
      </c>
      <c r="G61" s="11">
        <v>83.8</v>
      </c>
      <c r="H61" s="11">
        <v>83.25</v>
      </c>
      <c r="I61" s="11">
        <v>85.15</v>
      </c>
      <c r="J61" s="11">
        <v>95.53</v>
      </c>
      <c r="K61" s="11">
        <v>109.36</v>
      </c>
      <c r="L61" s="11">
        <v>84.76</v>
      </c>
      <c r="M61" s="11">
        <v>87.5</v>
      </c>
      <c r="N61" s="11">
        <v>85.5</v>
      </c>
      <c r="O61" s="11">
        <v>103</v>
      </c>
      <c r="P61" s="11">
        <v>93.5</v>
      </c>
      <c r="Q61" s="11">
        <v>100.98</v>
      </c>
      <c r="R61" s="11">
        <v>95.7</v>
      </c>
      <c r="S61" s="11">
        <f t="shared" si="0"/>
        <v>90.769375000000011</v>
      </c>
    </row>
    <row r="62" spans="2:19" x14ac:dyDescent="0.15">
      <c r="B62" s="32">
        <v>44540</v>
      </c>
      <c r="C62" s="11">
        <v>87.47</v>
      </c>
      <c r="D62" s="11">
        <v>88.64</v>
      </c>
      <c r="E62" s="11">
        <v>85.68</v>
      </c>
      <c r="F62" s="11">
        <v>82.63</v>
      </c>
      <c r="G62" s="11">
        <v>84.48</v>
      </c>
      <c r="H62" s="11">
        <v>83.95</v>
      </c>
      <c r="I62" s="11">
        <v>85.34</v>
      </c>
      <c r="J62" s="11">
        <v>93.94</v>
      </c>
      <c r="K62" s="11">
        <v>109.36</v>
      </c>
      <c r="L62" s="11">
        <v>84.76</v>
      </c>
      <c r="M62" s="11">
        <v>88.25</v>
      </c>
      <c r="N62" s="11">
        <v>87.25</v>
      </c>
      <c r="O62" s="11">
        <v>103</v>
      </c>
      <c r="P62" s="11">
        <v>93.5</v>
      </c>
      <c r="Q62" s="11">
        <v>100.9</v>
      </c>
      <c r="R62" s="11">
        <v>96.07</v>
      </c>
      <c r="S62" s="11">
        <f t="shared" si="0"/>
        <v>90.951250000000002</v>
      </c>
    </row>
    <row r="63" spans="2:19" x14ac:dyDescent="0.15">
      <c r="B63" s="32">
        <v>44533</v>
      </c>
      <c r="C63" s="11">
        <v>87.65</v>
      </c>
      <c r="D63" s="11">
        <v>88.64</v>
      </c>
      <c r="E63" s="11">
        <v>85.68</v>
      </c>
      <c r="F63" s="11">
        <v>83.03</v>
      </c>
      <c r="G63" s="11">
        <v>84.98</v>
      </c>
      <c r="H63" s="11">
        <v>84.45</v>
      </c>
      <c r="I63" s="11">
        <v>84.81</v>
      </c>
      <c r="J63" s="11">
        <v>93.61</v>
      </c>
      <c r="K63" s="11">
        <v>109.36</v>
      </c>
      <c r="L63" s="11">
        <v>84.86</v>
      </c>
      <c r="M63" s="11">
        <v>88.5</v>
      </c>
      <c r="N63" s="11">
        <v>88</v>
      </c>
      <c r="O63" s="11">
        <v>102.75</v>
      </c>
      <c r="P63" s="11">
        <v>93.5</v>
      </c>
      <c r="Q63" s="11">
        <v>100.9</v>
      </c>
      <c r="R63" s="11">
        <v>95.43</v>
      </c>
      <c r="S63" s="11">
        <f t="shared" si="0"/>
        <v>91.00937500000002</v>
      </c>
    </row>
    <row r="64" spans="2:19" x14ac:dyDescent="0.15">
      <c r="B64" s="32">
        <v>44526</v>
      </c>
      <c r="C64" s="11">
        <v>86.97</v>
      </c>
      <c r="D64" s="11">
        <v>89.89</v>
      </c>
      <c r="E64" s="11">
        <v>86.58</v>
      </c>
      <c r="F64" s="11">
        <v>83.07</v>
      </c>
      <c r="G64" s="11">
        <v>85.08</v>
      </c>
      <c r="H64" s="11">
        <v>84.53</v>
      </c>
      <c r="I64" s="11">
        <v>85.14</v>
      </c>
      <c r="J64" s="11">
        <v>93.61</v>
      </c>
      <c r="K64" s="11">
        <v>109.36</v>
      </c>
      <c r="L64" s="11">
        <v>84.86</v>
      </c>
      <c r="M64" s="11">
        <v>88.48</v>
      </c>
      <c r="N64" s="11">
        <v>88</v>
      </c>
      <c r="O64" s="11">
        <v>102</v>
      </c>
      <c r="P64" s="11">
        <v>93.38</v>
      </c>
      <c r="Q64" s="11">
        <v>100.9</v>
      </c>
      <c r="R64" s="11">
        <v>95.43</v>
      </c>
      <c r="S64" s="11">
        <f t="shared" si="0"/>
        <v>91.080000000000027</v>
      </c>
    </row>
    <row r="65" spans="2:19" x14ac:dyDescent="0.15">
      <c r="B65" s="32">
        <v>44519</v>
      </c>
      <c r="C65" s="11">
        <v>87.07</v>
      </c>
      <c r="D65" s="11">
        <v>89.89</v>
      </c>
      <c r="E65" s="11">
        <v>86.58</v>
      </c>
      <c r="F65" s="11">
        <v>82.87</v>
      </c>
      <c r="G65" s="11">
        <v>84.78</v>
      </c>
      <c r="H65" s="11">
        <v>84.28</v>
      </c>
      <c r="I65" s="11">
        <v>85.28</v>
      </c>
      <c r="J65" s="11">
        <v>94.03</v>
      </c>
      <c r="K65" s="11">
        <v>103.08</v>
      </c>
      <c r="L65" s="11">
        <v>84.58</v>
      </c>
      <c r="M65" s="11">
        <v>87.98</v>
      </c>
      <c r="N65" s="11">
        <v>88</v>
      </c>
      <c r="O65" s="11">
        <v>101</v>
      </c>
      <c r="P65" s="11">
        <v>93.38</v>
      </c>
      <c r="Q65" s="11">
        <v>100.48</v>
      </c>
      <c r="R65" s="11">
        <v>94.8</v>
      </c>
      <c r="S65" s="11">
        <f t="shared" si="0"/>
        <v>90.50500000000001</v>
      </c>
    </row>
    <row r="66" spans="2:19" x14ac:dyDescent="0.15">
      <c r="B66" s="32">
        <v>44512</v>
      </c>
      <c r="C66" s="11">
        <v>86.92</v>
      </c>
      <c r="D66" s="11">
        <v>88.17</v>
      </c>
      <c r="E66" s="11">
        <v>86.48</v>
      </c>
      <c r="F66" s="11">
        <v>82.4</v>
      </c>
      <c r="G66" s="11">
        <v>84.48</v>
      </c>
      <c r="H66" s="11">
        <v>83.9</v>
      </c>
      <c r="I66" s="11">
        <v>85.55</v>
      </c>
      <c r="J66" s="11">
        <v>93.17</v>
      </c>
      <c r="K66" s="11">
        <v>103.08</v>
      </c>
      <c r="L66" s="11">
        <v>84.58</v>
      </c>
      <c r="M66" s="11">
        <v>87.4</v>
      </c>
      <c r="N66" s="11">
        <v>87.58</v>
      </c>
      <c r="O66" s="11">
        <v>99.75</v>
      </c>
      <c r="P66" s="11">
        <v>92.68</v>
      </c>
      <c r="Q66" s="11">
        <v>100.38</v>
      </c>
      <c r="R66" s="11">
        <v>94.2</v>
      </c>
      <c r="S66" s="11">
        <f t="shared" si="0"/>
        <v>90.045000000000002</v>
      </c>
    </row>
    <row r="67" spans="2:19" x14ac:dyDescent="0.15">
      <c r="B67" s="32">
        <v>44505</v>
      </c>
      <c r="C67" s="11">
        <v>86.55</v>
      </c>
      <c r="D67" s="11">
        <v>87.97</v>
      </c>
      <c r="E67" s="11">
        <v>86.35</v>
      </c>
      <c r="F67" s="11">
        <v>81.97</v>
      </c>
      <c r="G67" s="11">
        <v>84.15</v>
      </c>
      <c r="H67" s="11">
        <v>83.73</v>
      </c>
      <c r="I67" s="11">
        <v>84.86</v>
      </c>
      <c r="J67" s="11">
        <v>90.74</v>
      </c>
      <c r="K67" s="11">
        <v>102.33</v>
      </c>
      <c r="L67" s="11">
        <v>83.04</v>
      </c>
      <c r="M67" s="11">
        <v>86.75</v>
      </c>
      <c r="N67" s="11">
        <v>87</v>
      </c>
      <c r="O67" s="11">
        <v>98</v>
      </c>
      <c r="P67" s="11">
        <v>91.88</v>
      </c>
      <c r="Q67" s="11">
        <v>100.38</v>
      </c>
      <c r="R67" s="11">
        <v>93.63</v>
      </c>
      <c r="S67" s="11">
        <f t="shared" si="0"/>
        <v>89.333125000000024</v>
      </c>
    </row>
    <row r="68" spans="2:19" x14ac:dyDescent="0.15">
      <c r="B68" s="32">
        <v>44498</v>
      </c>
      <c r="C68" s="11">
        <v>86.48</v>
      </c>
      <c r="D68" s="11">
        <v>87.77</v>
      </c>
      <c r="E68" s="11">
        <v>86.23</v>
      </c>
      <c r="F68" s="11">
        <v>81.73</v>
      </c>
      <c r="G68" s="11">
        <v>84</v>
      </c>
      <c r="H68" s="11">
        <v>83.5</v>
      </c>
      <c r="I68" s="11">
        <v>84.51</v>
      </c>
      <c r="J68" s="11">
        <v>90.41</v>
      </c>
      <c r="K68" s="11">
        <v>102.33</v>
      </c>
      <c r="L68" s="11">
        <v>83.54</v>
      </c>
      <c r="M68" s="11">
        <v>84.5</v>
      </c>
      <c r="N68" s="11">
        <v>85.88</v>
      </c>
      <c r="O68" s="11">
        <v>96.25</v>
      </c>
      <c r="P68" s="11">
        <v>91.13</v>
      </c>
      <c r="Q68" s="11">
        <v>100.05</v>
      </c>
      <c r="R68" s="11">
        <v>93.25</v>
      </c>
      <c r="S68" s="11">
        <f t="shared" si="0"/>
        <v>88.847500000000011</v>
      </c>
    </row>
    <row r="69" spans="2:19" x14ac:dyDescent="0.15">
      <c r="B69" s="32">
        <v>44491</v>
      </c>
      <c r="C69" s="11">
        <v>86.48</v>
      </c>
      <c r="D69" s="11">
        <v>87.87</v>
      </c>
      <c r="E69" s="11">
        <v>86.23</v>
      </c>
      <c r="F69" s="11">
        <v>81.37</v>
      </c>
      <c r="G69" s="11">
        <v>83.65</v>
      </c>
      <c r="H69" s="11">
        <v>83.15</v>
      </c>
      <c r="I69" s="11">
        <v>85.75</v>
      </c>
      <c r="J69" s="11">
        <v>90.61</v>
      </c>
      <c r="K69" s="11">
        <v>100.71</v>
      </c>
      <c r="L69" s="11">
        <v>83.6</v>
      </c>
      <c r="M69" s="11">
        <v>83.88</v>
      </c>
      <c r="N69" s="11">
        <v>85.75</v>
      </c>
      <c r="O69" s="11">
        <v>96.25</v>
      </c>
      <c r="P69" s="11">
        <v>91.13</v>
      </c>
      <c r="Q69" s="11">
        <v>99.5</v>
      </c>
      <c r="R69" s="11">
        <v>93.32</v>
      </c>
      <c r="S69" s="11">
        <f t="shared" ref="S69:S132" si="1">AVERAGE(C69:R69)</f>
        <v>88.703125000000014</v>
      </c>
    </row>
    <row r="70" spans="2:19" x14ac:dyDescent="0.15">
      <c r="B70" s="32">
        <v>44484</v>
      </c>
      <c r="C70" s="11">
        <v>87.54</v>
      </c>
      <c r="D70" s="11">
        <v>87.82</v>
      </c>
      <c r="E70" s="11">
        <v>87.59</v>
      </c>
      <c r="F70" s="11">
        <v>81.2</v>
      </c>
      <c r="G70" s="11">
        <v>83.3</v>
      </c>
      <c r="H70" s="11">
        <v>83</v>
      </c>
      <c r="I70" s="11">
        <v>85.99</v>
      </c>
      <c r="J70" s="11">
        <v>91.29</v>
      </c>
      <c r="K70" s="11">
        <v>100.71</v>
      </c>
      <c r="L70" s="11">
        <v>83.36</v>
      </c>
      <c r="M70" s="11">
        <v>83.88</v>
      </c>
      <c r="N70" s="11">
        <v>85.63</v>
      </c>
      <c r="O70" s="11">
        <v>96.25</v>
      </c>
      <c r="P70" s="11">
        <v>91.13</v>
      </c>
      <c r="Q70" s="11">
        <v>98.9</v>
      </c>
      <c r="R70" s="11">
        <v>90.97</v>
      </c>
      <c r="S70" s="11">
        <f t="shared" si="1"/>
        <v>88.660000000000011</v>
      </c>
    </row>
    <row r="71" spans="2:19" x14ac:dyDescent="0.15">
      <c r="B71" s="32">
        <v>44470</v>
      </c>
      <c r="C71" s="11">
        <v>87.88</v>
      </c>
      <c r="D71" s="11">
        <v>89.1</v>
      </c>
      <c r="E71" s="11">
        <v>88.28</v>
      </c>
      <c r="F71" s="11">
        <v>82.3</v>
      </c>
      <c r="G71" s="11">
        <v>84.2</v>
      </c>
      <c r="H71" s="11">
        <v>83.55</v>
      </c>
      <c r="I71" s="11">
        <v>85.81</v>
      </c>
      <c r="J71" s="11">
        <v>90.51</v>
      </c>
      <c r="K71" s="11">
        <v>103.5</v>
      </c>
      <c r="L71" s="11">
        <v>83.29</v>
      </c>
      <c r="M71" s="11">
        <v>83.75</v>
      </c>
      <c r="N71" s="11">
        <v>85.63</v>
      </c>
      <c r="O71" s="11">
        <v>96.5</v>
      </c>
      <c r="P71" s="11">
        <v>90.38</v>
      </c>
      <c r="Q71" s="11">
        <v>98.43</v>
      </c>
      <c r="R71" s="11">
        <v>91.27</v>
      </c>
      <c r="S71" s="11">
        <f t="shared" si="1"/>
        <v>89.023749999999993</v>
      </c>
    </row>
    <row r="72" spans="2:19" x14ac:dyDescent="0.15">
      <c r="B72" s="32">
        <v>44463</v>
      </c>
      <c r="C72" s="11">
        <v>88.83</v>
      </c>
      <c r="D72" s="11">
        <v>89.4</v>
      </c>
      <c r="E72" s="11">
        <v>89.08</v>
      </c>
      <c r="F72" s="11">
        <v>82.53</v>
      </c>
      <c r="G72" s="11">
        <v>84.43</v>
      </c>
      <c r="H72" s="11">
        <v>83.68</v>
      </c>
      <c r="I72" s="11">
        <v>85.44</v>
      </c>
      <c r="J72" s="11">
        <v>89.85</v>
      </c>
      <c r="K72" s="11">
        <v>103.5</v>
      </c>
      <c r="L72" s="11">
        <v>83.36</v>
      </c>
      <c r="M72" s="11">
        <v>83.75</v>
      </c>
      <c r="N72" s="11">
        <v>85.63</v>
      </c>
      <c r="O72" s="11">
        <v>96.5</v>
      </c>
      <c r="P72" s="11">
        <v>90.38</v>
      </c>
      <c r="Q72" s="11">
        <v>98.6</v>
      </c>
      <c r="R72" s="11">
        <v>90.97</v>
      </c>
      <c r="S72" s="11">
        <f t="shared" si="1"/>
        <v>89.120625000000004</v>
      </c>
    </row>
    <row r="73" spans="2:19" x14ac:dyDescent="0.15">
      <c r="B73" s="32">
        <v>44456</v>
      </c>
      <c r="C73" s="11">
        <v>88.9</v>
      </c>
      <c r="D73" s="11">
        <v>89.4</v>
      </c>
      <c r="E73" s="11">
        <v>89.2</v>
      </c>
      <c r="F73" s="11">
        <v>82.33</v>
      </c>
      <c r="G73" s="11">
        <v>84.18</v>
      </c>
      <c r="H73" s="11">
        <v>83.43</v>
      </c>
      <c r="I73" s="11">
        <v>84.84</v>
      </c>
      <c r="J73" s="11">
        <v>88.59</v>
      </c>
      <c r="K73" s="11">
        <v>103.5</v>
      </c>
      <c r="L73" s="11">
        <v>83.39</v>
      </c>
      <c r="M73" s="11">
        <v>85</v>
      </c>
      <c r="N73" s="11">
        <v>86.75</v>
      </c>
      <c r="O73" s="11">
        <v>96.5</v>
      </c>
      <c r="P73" s="11">
        <v>90.5</v>
      </c>
      <c r="Q73" s="11">
        <v>98.88</v>
      </c>
      <c r="R73" s="11">
        <v>90.97</v>
      </c>
      <c r="S73" s="11">
        <f t="shared" si="1"/>
        <v>89.147500000000022</v>
      </c>
    </row>
    <row r="74" spans="2:19" x14ac:dyDescent="0.15">
      <c r="B74" s="32">
        <v>44449</v>
      </c>
      <c r="C74" s="11">
        <v>88.9</v>
      </c>
      <c r="D74" s="11">
        <v>89.22</v>
      </c>
      <c r="E74" s="11">
        <v>89.3</v>
      </c>
      <c r="F74" s="11">
        <v>82.63</v>
      </c>
      <c r="G74" s="11">
        <v>84.7</v>
      </c>
      <c r="H74" s="11">
        <v>83.73</v>
      </c>
      <c r="I74" s="11">
        <v>84.71</v>
      </c>
      <c r="J74" s="11">
        <v>86.91</v>
      </c>
      <c r="K74" s="11">
        <v>103.3</v>
      </c>
      <c r="L74" s="11">
        <v>83.39</v>
      </c>
      <c r="M74" s="11">
        <v>86</v>
      </c>
      <c r="N74" s="11">
        <v>87</v>
      </c>
      <c r="O74" s="11">
        <v>96.75</v>
      </c>
      <c r="P74" s="11">
        <v>91.25</v>
      </c>
      <c r="Q74" s="11">
        <v>99.85</v>
      </c>
      <c r="R74" s="11">
        <v>92.3</v>
      </c>
      <c r="S74" s="11">
        <f t="shared" si="1"/>
        <v>89.371249999999989</v>
      </c>
    </row>
    <row r="75" spans="2:19" x14ac:dyDescent="0.15">
      <c r="B75" s="32">
        <v>44442</v>
      </c>
      <c r="C75" s="11">
        <v>88.97</v>
      </c>
      <c r="D75" s="11">
        <v>89.22</v>
      </c>
      <c r="E75" s="11">
        <v>89.25</v>
      </c>
      <c r="F75" s="11">
        <v>82.3</v>
      </c>
      <c r="G75" s="11">
        <v>84.5</v>
      </c>
      <c r="H75" s="11">
        <v>83.5</v>
      </c>
      <c r="I75" s="11">
        <v>84.89</v>
      </c>
      <c r="J75" s="11">
        <v>87.22</v>
      </c>
      <c r="K75" s="11">
        <v>103.3</v>
      </c>
      <c r="L75" s="11">
        <v>83.49</v>
      </c>
      <c r="M75" s="11">
        <v>87.5</v>
      </c>
      <c r="N75" s="11">
        <v>88.75</v>
      </c>
      <c r="O75" s="11">
        <v>98</v>
      </c>
      <c r="P75" s="11">
        <v>93.5</v>
      </c>
      <c r="Q75" s="11">
        <v>100.7</v>
      </c>
      <c r="R75" s="11">
        <v>96.77</v>
      </c>
      <c r="S75" s="11">
        <f t="shared" si="1"/>
        <v>90.116249999999994</v>
      </c>
    </row>
    <row r="76" spans="2:19" x14ac:dyDescent="0.15">
      <c r="B76" s="32">
        <v>44435</v>
      </c>
      <c r="C76" s="11">
        <v>89.08</v>
      </c>
      <c r="D76" s="11">
        <v>89.92</v>
      </c>
      <c r="E76" s="11">
        <v>89.25</v>
      </c>
      <c r="F76" s="11">
        <v>82.07</v>
      </c>
      <c r="G76" s="11">
        <v>84.45</v>
      </c>
      <c r="H76" s="11">
        <v>83.65</v>
      </c>
      <c r="I76" s="11">
        <v>84.94</v>
      </c>
      <c r="J76" s="11">
        <v>87.22</v>
      </c>
      <c r="K76" s="11">
        <v>103.3</v>
      </c>
      <c r="L76" s="11">
        <v>83.56</v>
      </c>
      <c r="M76" s="11">
        <v>88.75</v>
      </c>
      <c r="N76" s="11">
        <v>89.75</v>
      </c>
      <c r="O76" s="11">
        <v>101.25</v>
      </c>
      <c r="P76" s="11">
        <v>96</v>
      </c>
      <c r="Q76" s="11">
        <v>100.93</v>
      </c>
      <c r="R76" s="11">
        <v>100.6</v>
      </c>
      <c r="S76" s="11">
        <f t="shared" si="1"/>
        <v>90.919999999999987</v>
      </c>
    </row>
    <row r="77" spans="2:19" x14ac:dyDescent="0.15">
      <c r="B77" s="32">
        <v>44428</v>
      </c>
      <c r="C77" s="11">
        <v>89.5</v>
      </c>
      <c r="D77" s="11">
        <v>90.05</v>
      </c>
      <c r="E77" s="11">
        <v>89.25</v>
      </c>
      <c r="F77" s="11">
        <v>82.2</v>
      </c>
      <c r="G77" s="11">
        <v>84.6</v>
      </c>
      <c r="H77" s="11">
        <v>83.8</v>
      </c>
      <c r="I77" s="11">
        <v>84.84</v>
      </c>
      <c r="J77" s="11">
        <v>87.33</v>
      </c>
      <c r="K77" s="11">
        <v>103.3</v>
      </c>
      <c r="L77" s="11">
        <v>83.56</v>
      </c>
      <c r="M77" s="11">
        <v>88.75</v>
      </c>
      <c r="N77" s="11">
        <v>90.5</v>
      </c>
      <c r="O77" s="11">
        <v>101.5</v>
      </c>
      <c r="P77" s="11">
        <v>96.38</v>
      </c>
      <c r="Q77" s="11">
        <v>101.2</v>
      </c>
      <c r="R77" s="11">
        <v>102.07</v>
      </c>
      <c r="S77" s="11">
        <f t="shared" si="1"/>
        <v>91.176874999999995</v>
      </c>
    </row>
    <row r="78" spans="2:19" x14ac:dyDescent="0.15">
      <c r="B78" s="32">
        <v>44421</v>
      </c>
      <c r="C78" s="11">
        <v>90.25</v>
      </c>
      <c r="D78" s="11">
        <v>89.73</v>
      </c>
      <c r="E78" s="11">
        <v>89.25</v>
      </c>
      <c r="F78" s="11">
        <v>82.23</v>
      </c>
      <c r="G78" s="11">
        <v>84.75</v>
      </c>
      <c r="H78" s="11">
        <v>84.13</v>
      </c>
      <c r="I78" s="11">
        <v>85.06</v>
      </c>
      <c r="J78" s="11">
        <v>87.45</v>
      </c>
      <c r="K78" s="11">
        <v>103.52</v>
      </c>
      <c r="L78" s="11">
        <v>83.56</v>
      </c>
      <c r="M78" s="11">
        <v>89.25</v>
      </c>
      <c r="N78" s="11">
        <v>90.75</v>
      </c>
      <c r="O78" s="11">
        <v>102.25</v>
      </c>
      <c r="P78" s="11">
        <v>96.38</v>
      </c>
      <c r="Q78" s="11">
        <v>101.2</v>
      </c>
      <c r="R78" s="11">
        <v>102.17</v>
      </c>
      <c r="S78" s="11">
        <f t="shared" si="1"/>
        <v>91.370625000000004</v>
      </c>
    </row>
    <row r="79" spans="2:19" x14ac:dyDescent="0.15">
      <c r="B79" s="32">
        <v>44414</v>
      </c>
      <c r="C79" s="11">
        <v>89.92</v>
      </c>
      <c r="D79" s="11">
        <v>90.12</v>
      </c>
      <c r="E79" s="11">
        <v>89.25</v>
      </c>
      <c r="F79" s="11">
        <v>82.43</v>
      </c>
      <c r="G79" s="11">
        <v>84.97</v>
      </c>
      <c r="H79" s="11">
        <v>84.5</v>
      </c>
      <c r="I79" s="11">
        <v>85.83</v>
      </c>
      <c r="J79" s="11">
        <v>88.07</v>
      </c>
      <c r="K79" s="11">
        <v>103.19</v>
      </c>
      <c r="L79" s="11">
        <v>83.86</v>
      </c>
      <c r="M79" s="11">
        <v>90.13</v>
      </c>
      <c r="N79" s="11">
        <v>91.63</v>
      </c>
      <c r="O79" s="11">
        <v>102.5</v>
      </c>
      <c r="P79" s="11">
        <v>97.13</v>
      </c>
      <c r="Q79" s="11">
        <v>101.2</v>
      </c>
      <c r="R79" s="11">
        <v>103.93</v>
      </c>
      <c r="S79" s="11">
        <f t="shared" si="1"/>
        <v>91.791250000000019</v>
      </c>
    </row>
    <row r="80" spans="2:19" x14ac:dyDescent="0.15">
      <c r="B80" s="32">
        <v>44407</v>
      </c>
      <c r="C80" s="11">
        <v>89.92</v>
      </c>
      <c r="D80" s="11">
        <v>90.12</v>
      </c>
      <c r="E80" s="11">
        <v>89.25</v>
      </c>
      <c r="F80" s="11">
        <v>81.7</v>
      </c>
      <c r="G80" s="11">
        <v>83.7</v>
      </c>
      <c r="H80" s="11">
        <v>84.03</v>
      </c>
      <c r="I80" s="11">
        <v>85.92</v>
      </c>
      <c r="J80" s="11">
        <v>88.39</v>
      </c>
      <c r="K80" s="11">
        <v>103.6</v>
      </c>
      <c r="L80" s="11">
        <v>83.7</v>
      </c>
      <c r="M80" s="11">
        <v>90.63</v>
      </c>
      <c r="N80" s="11">
        <v>92</v>
      </c>
      <c r="O80" s="11">
        <v>102.5</v>
      </c>
      <c r="P80" s="11">
        <v>97.63</v>
      </c>
      <c r="Q80" s="11">
        <v>101.56</v>
      </c>
      <c r="R80" s="11">
        <v>103.93</v>
      </c>
      <c r="S80" s="11">
        <f t="shared" si="1"/>
        <v>91.78625000000001</v>
      </c>
    </row>
    <row r="81" spans="2:19" x14ac:dyDescent="0.15">
      <c r="B81" s="32">
        <v>44400</v>
      </c>
      <c r="C81" s="11">
        <v>89.92</v>
      </c>
      <c r="D81" s="11">
        <v>90.22</v>
      </c>
      <c r="E81" s="11">
        <v>89.25</v>
      </c>
      <c r="F81" s="11">
        <v>81.73</v>
      </c>
      <c r="G81" s="11">
        <v>84.1</v>
      </c>
      <c r="H81" s="11">
        <v>83.88</v>
      </c>
      <c r="I81" s="11">
        <v>86.67</v>
      </c>
      <c r="J81" s="11">
        <v>89.63</v>
      </c>
      <c r="K81" s="11">
        <v>105.53</v>
      </c>
      <c r="L81" s="11">
        <v>84.34</v>
      </c>
      <c r="M81" s="11">
        <v>91</v>
      </c>
      <c r="N81" s="11">
        <v>92.25</v>
      </c>
      <c r="O81" s="11">
        <v>103.5</v>
      </c>
      <c r="P81" s="11">
        <v>97.75</v>
      </c>
      <c r="Q81" s="11">
        <v>102.1</v>
      </c>
      <c r="R81" s="11">
        <v>104.43</v>
      </c>
      <c r="S81" s="11">
        <f t="shared" si="1"/>
        <v>92.268749999999997</v>
      </c>
    </row>
    <row r="82" spans="2:19" x14ac:dyDescent="0.15">
      <c r="B82" s="32">
        <v>44393</v>
      </c>
      <c r="C82" s="11">
        <v>90.02</v>
      </c>
      <c r="D82" s="11">
        <v>90.22</v>
      </c>
      <c r="E82" s="11">
        <v>89.36</v>
      </c>
      <c r="F82" s="11">
        <v>82.23</v>
      </c>
      <c r="G82" s="11">
        <v>84.88</v>
      </c>
      <c r="H82" s="11">
        <v>84.55</v>
      </c>
      <c r="I82" s="11">
        <v>86.88</v>
      </c>
      <c r="J82" s="11">
        <v>89.85</v>
      </c>
      <c r="K82" s="11">
        <v>105.6</v>
      </c>
      <c r="L82" s="11">
        <v>85.03</v>
      </c>
      <c r="M82" s="11">
        <v>91.25</v>
      </c>
      <c r="N82" s="11">
        <v>92.25</v>
      </c>
      <c r="O82" s="11">
        <v>104.1</v>
      </c>
      <c r="P82" s="11">
        <v>97.93</v>
      </c>
      <c r="Q82" s="11">
        <v>102.1</v>
      </c>
      <c r="R82" s="11">
        <v>104.83</v>
      </c>
      <c r="S82" s="11">
        <f t="shared" si="1"/>
        <v>92.567499999999981</v>
      </c>
    </row>
    <row r="83" spans="2:19" x14ac:dyDescent="0.15">
      <c r="B83" s="32">
        <v>44386</v>
      </c>
      <c r="C83" s="11">
        <v>90.76</v>
      </c>
      <c r="D83" s="11">
        <v>90.93</v>
      </c>
      <c r="E83" s="11">
        <v>90.37</v>
      </c>
      <c r="F83" s="11">
        <v>82.43</v>
      </c>
      <c r="G83" s="11">
        <v>84.3</v>
      </c>
      <c r="H83" s="11">
        <v>84.75</v>
      </c>
      <c r="I83" s="11">
        <v>87.51</v>
      </c>
      <c r="J83" s="11">
        <v>90.49</v>
      </c>
      <c r="K83" s="11">
        <v>105.52</v>
      </c>
      <c r="L83" s="11">
        <v>85.03</v>
      </c>
      <c r="M83" s="11">
        <v>91.25</v>
      </c>
      <c r="N83" s="11">
        <v>92.25</v>
      </c>
      <c r="O83" s="11">
        <v>104.25</v>
      </c>
      <c r="P83" s="11">
        <v>98.25</v>
      </c>
      <c r="Q83" s="11">
        <v>102.78</v>
      </c>
      <c r="R83" s="11">
        <v>105.13</v>
      </c>
      <c r="S83" s="11">
        <f t="shared" si="1"/>
        <v>92.875</v>
      </c>
    </row>
    <row r="84" spans="2:19" x14ac:dyDescent="0.15">
      <c r="B84" s="32">
        <v>44379</v>
      </c>
      <c r="C84" s="11">
        <v>89.76</v>
      </c>
      <c r="D84" s="11">
        <v>90.13</v>
      </c>
      <c r="E84" s="11">
        <v>90.37</v>
      </c>
      <c r="F84" s="11">
        <v>82.77</v>
      </c>
      <c r="G84" s="11">
        <v>84.65</v>
      </c>
      <c r="H84" s="11">
        <v>85.18</v>
      </c>
      <c r="I84" s="11">
        <v>87.51</v>
      </c>
      <c r="J84" s="11">
        <v>90.49</v>
      </c>
      <c r="K84" s="11">
        <v>105.85</v>
      </c>
      <c r="L84" s="11">
        <v>84.95</v>
      </c>
      <c r="M84" s="11">
        <v>91.25</v>
      </c>
      <c r="N84" s="11">
        <v>92.25</v>
      </c>
      <c r="O84" s="11">
        <v>104.25</v>
      </c>
      <c r="P84" s="11">
        <v>98.25</v>
      </c>
      <c r="Q84" s="11">
        <v>102.93</v>
      </c>
      <c r="R84" s="11">
        <v>105.13</v>
      </c>
      <c r="S84" s="11">
        <f t="shared" si="1"/>
        <v>92.857499999999987</v>
      </c>
    </row>
    <row r="85" spans="2:19" x14ac:dyDescent="0.15">
      <c r="B85" s="32">
        <v>44372</v>
      </c>
      <c r="C85" s="11">
        <v>91.68</v>
      </c>
      <c r="D85" s="11">
        <v>93.28</v>
      </c>
      <c r="E85" s="11">
        <v>91.91</v>
      </c>
      <c r="F85" s="11">
        <v>85.7</v>
      </c>
      <c r="G85" s="11">
        <v>86.6</v>
      </c>
      <c r="H85" s="11">
        <v>87.63</v>
      </c>
      <c r="I85" s="11">
        <v>87.54</v>
      </c>
      <c r="J85" s="11">
        <v>90.91</v>
      </c>
      <c r="K85" s="11">
        <v>106.9</v>
      </c>
      <c r="L85" s="11">
        <v>85.53</v>
      </c>
      <c r="M85" s="11">
        <v>91.25</v>
      </c>
      <c r="N85" s="11">
        <v>92.3</v>
      </c>
      <c r="O85" s="11">
        <v>105</v>
      </c>
      <c r="P85" s="11">
        <v>98.25</v>
      </c>
      <c r="Q85" s="11">
        <v>103.38</v>
      </c>
      <c r="R85" s="11">
        <v>105.93</v>
      </c>
      <c r="S85" s="11">
        <f t="shared" si="1"/>
        <v>93.986874999999984</v>
      </c>
    </row>
    <row r="86" spans="2:19" x14ac:dyDescent="0.15">
      <c r="B86" s="32">
        <v>44365</v>
      </c>
      <c r="C86" s="11">
        <v>92.33</v>
      </c>
      <c r="D86" s="11">
        <v>92.35</v>
      </c>
      <c r="E86" s="11">
        <v>92.29</v>
      </c>
      <c r="F86" s="11">
        <v>86.6</v>
      </c>
      <c r="G86" s="11">
        <v>87.3</v>
      </c>
      <c r="H86" s="11">
        <v>88.55</v>
      </c>
      <c r="I86" s="11">
        <v>87.74</v>
      </c>
      <c r="J86" s="11">
        <v>92.28</v>
      </c>
      <c r="K86" s="11">
        <v>108.43</v>
      </c>
      <c r="L86" s="11">
        <v>86.3</v>
      </c>
      <c r="M86" s="11">
        <v>91.57</v>
      </c>
      <c r="N86" s="11">
        <v>92.38</v>
      </c>
      <c r="O86" s="11">
        <v>105.2</v>
      </c>
      <c r="P86" s="11">
        <v>98.25</v>
      </c>
      <c r="Q86" s="11">
        <v>103.68</v>
      </c>
      <c r="R86" s="11">
        <v>106.2</v>
      </c>
      <c r="S86" s="11">
        <f t="shared" si="1"/>
        <v>94.465625000000003</v>
      </c>
    </row>
    <row r="87" spans="2:19" x14ac:dyDescent="0.15">
      <c r="B87" s="32">
        <v>44351</v>
      </c>
      <c r="C87" s="11">
        <v>92.81</v>
      </c>
      <c r="D87" s="11">
        <v>93.05</v>
      </c>
      <c r="E87" s="11">
        <v>92.44</v>
      </c>
      <c r="F87" s="11">
        <v>86.53</v>
      </c>
      <c r="G87" s="11">
        <v>87.33</v>
      </c>
      <c r="H87" s="11">
        <v>88.65</v>
      </c>
      <c r="I87" s="11">
        <v>88.07</v>
      </c>
      <c r="J87" s="11">
        <v>92.32</v>
      </c>
      <c r="K87" s="11">
        <v>111.67</v>
      </c>
      <c r="L87" s="11">
        <v>88.08</v>
      </c>
      <c r="M87" s="11">
        <v>91.97</v>
      </c>
      <c r="N87" s="11">
        <v>92.38</v>
      </c>
      <c r="O87" s="11">
        <v>105.5</v>
      </c>
      <c r="P87" s="11">
        <v>98.43</v>
      </c>
      <c r="Q87" s="11">
        <v>104</v>
      </c>
      <c r="R87" s="11">
        <v>106.4</v>
      </c>
      <c r="S87" s="11">
        <f t="shared" si="1"/>
        <v>94.976875000000021</v>
      </c>
    </row>
    <row r="88" spans="2:19" x14ac:dyDescent="0.15">
      <c r="B88" s="32">
        <v>44344</v>
      </c>
      <c r="C88" s="11">
        <v>92.11</v>
      </c>
      <c r="D88" s="11">
        <v>91.35</v>
      </c>
      <c r="E88" s="11">
        <v>91.79</v>
      </c>
      <c r="F88" s="11">
        <v>86.83</v>
      </c>
      <c r="G88" s="11">
        <v>87.68</v>
      </c>
      <c r="H88" s="11">
        <v>88.9</v>
      </c>
      <c r="I88" s="11">
        <v>88.45</v>
      </c>
      <c r="J88" s="11">
        <v>92.73</v>
      </c>
      <c r="K88" s="11">
        <v>111.67</v>
      </c>
      <c r="L88" s="11">
        <v>88.35</v>
      </c>
      <c r="M88" s="11">
        <v>91.97</v>
      </c>
      <c r="N88" s="11">
        <v>92.3</v>
      </c>
      <c r="O88" s="11">
        <v>105.5</v>
      </c>
      <c r="P88" s="11">
        <v>98.43</v>
      </c>
      <c r="Q88" s="11">
        <v>104.53</v>
      </c>
      <c r="R88" s="11">
        <v>106.73</v>
      </c>
      <c r="S88" s="11">
        <f t="shared" si="1"/>
        <v>94.95750000000001</v>
      </c>
    </row>
    <row r="89" spans="2:19" x14ac:dyDescent="0.15">
      <c r="B89" s="32">
        <v>44337</v>
      </c>
      <c r="C89" s="11">
        <v>88.56</v>
      </c>
      <c r="D89" s="11">
        <v>89.1</v>
      </c>
      <c r="E89" s="11">
        <v>88.96</v>
      </c>
      <c r="F89" s="11">
        <v>87.13</v>
      </c>
      <c r="G89" s="11">
        <v>88.03</v>
      </c>
      <c r="H89" s="11">
        <v>89.15</v>
      </c>
      <c r="I89" s="11">
        <v>88</v>
      </c>
      <c r="J89" s="11">
        <v>90.95</v>
      </c>
      <c r="K89" s="11">
        <v>111.67</v>
      </c>
      <c r="L89" s="11">
        <v>88.35</v>
      </c>
      <c r="M89" s="11">
        <v>91.97</v>
      </c>
      <c r="N89" s="11">
        <v>92.15</v>
      </c>
      <c r="O89" s="11">
        <v>105.5</v>
      </c>
      <c r="P89" s="11">
        <v>98.43</v>
      </c>
      <c r="Q89" s="11">
        <v>105.92</v>
      </c>
      <c r="R89" s="11">
        <v>106.87</v>
      </c>
      <c r="S89" s="11">
        <f t="shared" si="1"/>
        <v>94.421250000000015</v>
      </c>
    </row>
    <row r="90" spans="2:19" x14ac:dyDescent="0.15">
      <c r="B90" s="32">
        <v>44330</v>
      </c>
      <c r="C90" s="11">
        <v>87.9</v>
      </c>
      <c r="D90" s="11">
        <v>88.6</v>
      </c>
      <c r="E90" s="11">
        <v>88.11</v>
      </c>
      <c r="F90" s="11">
        <v>87.37</v>
      </c>
      <c r="G90" s="11">
        <v>88.15</v>
      </c>
      <c r="H90" s="11">
        <v>89.23</v>
      </c>
      <c r="I90" s="11">
        <v>87.75</v>
      </c>
      <c r="J90" s="11">
        <v>90.95</v>
      </c>
      <c r="K90" s="11">
        <v>113.03</v>
      </c>
      <c r="L90" s="11">
        <v>88.35</v>
      </c>
      <c r="M90" s="11">
        <v>91.97</v>
      </c>
      <c r="N90" s="11">
        <v>92.15</v>
      </c>
      <c r="O90" s="11">
        <v>105.5</v>
      </c>
      <c r="P90" s="11">
        <v>98.43</v>
      </c>
      <c r="Q90" s="11">
        <v>106.2</v>
      </c>
      <c r="R90" s="11">
        <v>107.33</v>
      </c>
      <c r="S90" s="11">
        <f t="shared" si="1"/>
        <v>94.438750000000013</v>
      </c>
    </row>
    <row r="91" spans="2:19" x14ac:dyDescent="0.15">
      <c r="B91" s="32">
        <v>44323</v>
      </c>
      <c r="C91" s="11">
        <v>87.9</v>
      </c>
      <c r="D91" s="11">
        <v>88.6</v>
      </c>
      <c r="E91" s="11">
        <v>88.11</v>
      </c>
      <c r="F91" s="11">
        <v>86.93</v>
      </c>
      <c r="G91" s="11">
        <v>87.7</v>
      </c>
      <c r="H91" s="11">
        <v>88.83</v>
      </c>
      <c r="I91" s="11">
        <v>88.29</v>
      </c>
      <c r="J91" s="11">
        <v>91.53</v>
      </c>
      <c r="K91" s="11">
        <v>114.4</v>
      </c>
      <c r="L91" s="11">
        <v>88.35</v>
      </c>
      <c r="M91" s="11">
        <v>91.97</v>
      </c>
      <c r="N91" s="11">
        <v>92.15</v>
      </c>
      <c r="O91" s="11">
        <v>105.25</v>
      </c>
      <c r="P91" s="11">
        <v>98.38</v>
      </c>
      <c r="Q91" s="11">
        <v>105.93</v>
      </c>
      <c r="R91" s="11">
        <v>107.33</v>
      </c>
      <c r="S91" s="11">
        <f t="shared" si="1"/>
        <v>94.478124999999991</v>
      </c>
    </row>
    <row r="92" spans="2:19" x14ac:dyDescent="0.15">
      <c r="B92" s="32">
        <v>44316</v>
      </c>
      <c r="C92" s="11">
        <v>87.9</v>
      </c>
      <c r="D92" s="11">
        <v>88.6</v>
      </c>
      <c r="E92" s="11">
        <v>88.11</v>
      </c>
      <c r="F92" s="11">
        <v>86.63</v>
      </c>
      <c r="G92" s="11">
        <v>87.3</v>
      </c>
      <c r="H92" s="11">
        <v>88.43</v>
      </c>
      <c r="I92" s="11">
        <v>87.85</v>
      </c>
      <c r="J92" s="11">
        <v>90.13</v>
      </c>
      <c r="K92" s="11">
        <v>114.4</v>
      </c>
      <c r="L92" s="11">
        <v>87.98</v>
      </c>
      <c r="M92" s="11">
        <v>91.97</v>
      </c>
      <c r="N92" s="11">
        <v>92.03</v>
      </c>
      <c r="O92" s="11">
        <v>105.25</v>
      </c>
      <c r="P92" s="11">
        <v>98.38</v>
      </c>
      <c r="Q92" s="11">
        <v>105.88</v>
      </c>
      <c r="R92" s="11">
        <v>107.33</v>
      </c>
      <c r="S92" s="11">
        <f t="shared" si="1"/>
        <v>94.260625000000005</v>
      </c>
    </row>
    <row r="93" spans="2:19" x14ac:dyDescent="0.15">
      <c r="B93" s="32">
        <v>44309</v>
      </c>
      <c r="C93" s="11">
        <v>87.23</v>
      </c>
      <c r="D93" s="11">
        <v>88.3</v>
      </c>
      <c r="E93" s="11">
        <v>87.61</v>
      </c>
      <c r="F93" s="11">
        <v>86.4</v>
      </c>
      <c r="G93" s="11">
        <v>87.05</v>
      </c>
      <c r="H93" s="11">
        <v>88.18</v>
      </c>
      <c r="I93" s="11">
        <v>87.16</v>
      </c>
      <c r="J93" s="11">
        <v>89.03</v>
      </c>
      <c r="K93" s="11">
        <v>114.4</v>
      </c>
      <c r="L93" s="11">
        <v>87.33</v>
      </c>
      <c r="M93" s="11">
        <v>91.43</v>
      </c>
      <c r="N93" s="11">
        <v>91.13</v>
      </c>
      <c r="O93" s="11">
        <v>105.25</v>
      </c>
      <c r="P93" s="11">
        <v>98.25</v>
      </c>
      <c r="Q93" s="11">
        <v>105.58</v>
      </c>
      <c r="R93" s="11">
        <v>107.23</v>
      </c>
      <c r="S93" s="11">
        <f t="shared" si="1"/>
        <v>93.847499999999997</v>
      </c>
    </row>
    <row r="94" spans="2:19" x14ac:dyDescent="0.15">
      <c r="B94" s="32">
        <v>44302</v>
      </c>
      <c r="C94" s="11">
        <v>87.23</v>
      </c>
      <c r="D94" s="11">
        <v>88.3</v>
      </c>
      <c r="E94" s="11">
        <v>87.61</v>
      </c>
      <c r="F94" s="11">
        <v>85.93</v>
      </c>
      <c r="G94" s="11">
        <v>86.6</v>
      </c>
      <c r="H94" s="11">
        <v>87.9</v>
      </c>
      <c r="I94" s="11">
        <v>87.12</v>
      </c>
      <c r="J94" s="11">
        <v>88.66</v>
      </c>
      <c r="K94" s="11">
        <v>115.5</v>
      </c>
      <c r="L94" s="11">
        <v>86.65</v>
      </c>
      <c r="M94" s="11">
        <v>91.27</v>
      </c>
      <c r="N94" s="11">
        <v>90.58</v>
      </c>
      <c r="O94" s="11">
        <v>105</v>
      </c>
      <c r="P94" s="11">
        <v>98.15</v>
      </c>
      <c r="Q94" s="11">
        <v>105.58</v>
      </c>
      <c r="R94" s="11">
        <v>106.63</v>
      </c>
      <c r="S94" s="11">
        <f t="shared" si="1"/>
        <v>93.669375000000002</v>
      </c>
    </row>
    <row r="95" spans="2:19" x14ac:dyDescent="0.15">
      <c r="B95" s="32">
        <v>44295</v>
      </c>
      <c r="C95" s="11">
        <v>87.23</v>
      </c>
      <c r="D95" s="11">
        <v>88.15</v>
      </c>
      <c r="E95" s="11">
        <v>86.58</v>
      </c>
      <c r="F95" s="11">
        <v>85.4</v>
      </c>
      <c r="G95" s="11">
        <v>86.13</v>
      </c>
      <c r="H95" s="11">
        <v>87.65</v>
      </c>
      <c r="I95" s="11">
        <v>85.23</v>
      </c>
      <c r="J95" s="11">
        <v>86.01</v>
      </c>
      <c r="K95" s="11">
        <v>115.5</v>
      </c>
      <c r="L95" s="11">
        <v>86.65</v>
      </c>
      <c r="M95" s="11">
        <v>90.73</v>
      </c>
      <c r="N95" s="11">
        <v>89.33</v>
      </c>
      <c r="O95" s="11">
        <v>104.25</v>
      </c>
      <c r="P95" s="11">
        <v>97.38</v>
      </c>
      <c r="Q95" s="11">
        <v>105.33</v>
      </c>
      <c r="R95" s="11">
        <v>106.47</v>
      </c>
      <c r="S95" s="11">
        <f t="shared" si="1"/>
        <v>93.001249999999985</v>
      </c>
    </row>
    <row r="96" spans="2:19" x14ac:dyDescent="0.15">
      <c r="B96" s="32">
        <v>44288</v>
      </c>
      <c r="C96" s="11">
        <v>87.23</v>
      </c>
      <c r="D96" s="11">
        <v>88.15</v>
      </c>
      <c r="E96" s="11">
        <v>86.49</v>
      </c>
      <c r="F96" s="11">
        <v>85.17</v>
      </c>
      <c r="G96" s="11">
        <v>85.9</v>
      </c>
      <c r="H96" s="11">
        <v>87.5</v>
      </c>
      <c r="I96" s="11">
        <v>85.31</v>
      </c>
      <c r="J96" s="11">
        <v>86.05</v>
      </c>
      <c r="K96" s="11">
        <v>109.8</v>
      </c>
      <c r="L96" s="11">
        <v>85.97</v>
      </c>
      <c r="M96" s="11">
        <v>90.67</v>
      </c>
      <c r="N96" s="11">
        <v>89</v>
      </c>
      <c r="O96" s="11">
        <v>104.25</v>
      </c>
      <c r="P96" s="11">
        <v>97.1</v>
      </c>
      <c r="Q96" s="11">
        <v>105.1</v>
      </c>
      <c r="R96" s="11">
        <v>106.27</v>
      </c>
      <c r="S96" s="11">
        <f t="shared" si="1"/>
        <v>92.497499999999974</v>
      </c>
    </row>
    <row r="97" spans="2:19" x14ac:dyDescent="0.15">
      <c r="B97" s="32">
        <v>44281</v>
      </c>
      <c r="C97" s="11">
        <v>87.01</v>
      </c>
      <c r="D97" s="11">
        <v>88</v>
      </c>
      <c r="E97" s="11">
        <v>86.31</v>
      </c>
      <c r="F97" s="11">
        <v>85.01</v>
      </c>
      <c r="G97" s="11">
        <v>85.65</v>
      </c>
      <c r="H97" s="11">
        <v>87.23</v>
      </c>
      <c r="I97" s="11">
        <v>85.92</v>
      </c>
      <c r="J97" s="11">
        <v>86.41</v>
      </c>
      <c r="K97" s="11">
        <v>106.48</v>
      </c>
      <c r="L97" s="11">
        <v>85.8</v>
      </c>
      <c r="M97" s="11">
        <v>90.5</v>
      </c>
      <c r="N97" s="11">
        <v>88.7</v>
      </c>
      <c r="O97" s="11">
        <v>104.25</v>
      </c>
      <c r="P97" s="11">
        <v>97</v>
      </c>
      <c r="Q97" s="11">
        <v>105.1</v>
      </c>
      <c r="R97" s="11">
        <v>106</v>
      </c>
      <c r="S97" s="11">
        <f t="shared" si="1"/>
        <v>92.210624999999993</v>
      </c>
    </row>
    <row r="98" spans="2:19" x14ac:dyDescent="0.15">
      <c r="B98" s="32">
        <v>44274</v>
      </c>
      <c r="C98" s="11">
        <v>86.94</v>
      </c>
      <c r="D98" s="11">
        <v>88</v>
      </c>
      <c r="E98" s="11">
        <v>86.31</v>
      </c>
      <c r="F98" s="11">
        <v>84.98</v>
      </c>
      <c r="G98" s="11">
        <v>85.55</v>
      </c>
      <c r="H98" s="11">
        <v>87.09</v>
      </c>
      <c r="I98" s="11">
        <v>86.15</v>
      </c>
      <c r="J98" s="11">
        <v>87.09</v>
      </c>
      <c r="K98" s="11">
        <v>106.48</v>
      </c>
      <c r="L98" s="11">
        <v>85.26</v>
      </c>
      <c r="M98" s="11">
        <v>90.5</v>
      </c>
      <c r="N98" s="11">
        <v>88.7</v>
      </c>
      <c r="O98" s="11">
        <v>104.25</v>
      </c>
      <c r="P98" s="11">
        <v>97</v>
      </c>
      <c r="Q98" s="11">
        <v>104.83</v>
      </c>
      <c r="R98" s="11">
        <v>105.6</v>
      </c>
      <c r="S98" s="11">
        <f t="shared" si="1"/>
        <v>92.170624999999987</v>
      </c>
    </row>
    <row r="99" spans="2:19" x14ac:dyDescent="0.15">
      <c r="B99" s="32">
        <v>44267</v>
      </c>
      <c r="C99" s="11">
        <v>86.56</v>
      </c>
      <c r="D99" s="11">
        <v>86.97</v>
      </c>
      <c r="E99" s="11">
        <v>86.39</v>
      </c>
      <c r="F99" s="11">
        <v>84.82</v>
      </c>
      <c r="G99" s="11">
        <v>85.38</v>
      </c>
      <c r="H99" s="11">
        <v>86.82</v>
      </c>
      <c r="I99" s="11">
        <v>86.29</v>
      </c>
      <c r="J99" s="11">
        <v>87.43</v>
      </c>
      <c r="K99" s="11">
        <v>106.48</v>
      </c>
      <c r="L99" s="11">
        <v>84.44</v>
      </c>
      <c r="M99" s="11">
        <v>90.17</v>
      </c>
      <c r="N99" s="11">
        <v>88.25</v>
      </c>
      <c r="O99" s="11">
        <v>104.25</v>
      </c>
      <c r="P99" s="11">
        <v>96.75</v>
      </c>
      <c r="Q99" s="11">
        <v>104.43</v>
      </c>
      <c r="R99" s="11">
        <v>105.13</v>
      </c>
      <c r="S99" s="11">
        <f t="shared" si="1"/>
        <v>91.91</v>
      </c>
    </row>
    <row r="100" spans="2:19" x14ac:dyDescent="0.15">
      <c r="B100" s="32">
        <v>44260</v>
      </c>
      <c r="C100" s="11">
        <v>86.66</v>
      </c>
      <c r="D100" s="11">
        <v>86.97</v>
      </c>
      <c r="E100" s="11">
        <v>86.44</v>
      </c>
      <c r="F100" s="11">
        <v>84.75</v>
      </c>
      <c r="G100" s="11">
        <v>85.43</v>
      </c>
      <c r="H100" s="11">
        <v>86.76</v>
      </c>
      <c r="I100" s="11">
        <v>86.25</v>
      </c>
      <c r="J100" s="11">
        <v>86.64</v>
      </c>
      <c r="K100" s="11">
        <v>106.48</v>
      </c>
      <c r="L100" s="11">
        <v>83.67</v>
      </c>
      <c r="M100" s="11">
        <v>90.17</v>
      </c>
      <c r="N100" s="11">
        <v>88.25</v>
      </c>
      <c r="O100" s="11">
        <v>104.5</v>
      </c>
      <c r="P100" s="11">
        <v>96.75</v>
      </c>
      <c r="Q100" s="11">
        <v>103.47</v>
      </c>
      <c r="R100" s="11">
        <v>103.67</v>
      </c>
      <c r="S100" s="11">
        <f t="shared" si="1"/>
        <v>91.678749999999994</v>
      </c>
    </row>
    <row r="101" spans="2:19" x14ac:dyDescent="0.15">
      <c r="B101" s="32">
        <v>44253</v>
      </c>
      <c r="C101" s="11">
        <v>86.33</v>
      </c>
      <c r="D101" s="11">
        <v>86.33</v>
      </c>
      <c r="E101" s="11">
        <v>86.18</v>
      </c>
      <c r="F101" s="11">
        <v>84.47</v>
      </c>
      <c r="G101" s="11">
        <v>85.18</v>
      </c>
      <c r="H101" s="11">
        <v>86.6</v>
      </c>
      <c r="I101" s="11">
        <v>86.76</v>
      </c>
      <c r="J101" s="11">
        <v>87</v>
      </c>
      <c r="K101" s="11">
        <v>104.38</v>
      </c>
      <c r="L101" s="11">
        <v>83.79</v>
      </c>
      <c r="M101" s="11">
        <v>90.17</v>
      </c>
      <c r="N101" s="11">
        <v>88.25</v>
      </c>
      <c r="O101" s="11">
        <v>104.5</v>
      </c>
      <c r="P101" s="11">
        <v>96.75</v>
      </c>
      <c r="Q101" s="11">
        <v>103.5</v>
      </c>
      <c r="R101" s="11">
        <v>103.23</v>
      </c>
      <c r="S101" s="11">
        <f t="shared" si="1"/>
        <v>91.463750000000005</v>
      </c>
    </row>
    <row r="102" spans="2:19" x14ac:dyDescent="0.15">
      <c r="B102" s="32">
        <v>44246</v>
      </c>
      <c r="C102" s="11">
        <v>86.4</v>
      </c>
      <c r="D102" s="11">
        <v>86.4</v>
      </c>
      <c r="E102" s="11">
        <v>86.33</v>
      </c>
      <c r="F102" s="11">
        <v>85.07</v>
      </c>
      <c r="G102" s="11">
        <v>85.68</v>
      </c>
      <c r="H102" s="11">
        <v>87.3</v>
      </c>
      <c r="I102" s="11" t="e">
        <v>#N/A</v>
      </c>
      <c r="J102" s="11">
        <v>89.33</v>
      </c>
      <c r="K102" s="11">
        <v>104.88</v>
      </c>
      <c r="L102" s="11">
        <v>83.79</v>
      </c>
      <c r="M102" s="11">
        <v>90.17</v>
      </c>
      <c r="N102" s="11">
        <v>88.38</v>
      </c>
      <c r="O102" s="11">
        <v>107.5</v>
      </c>
      <c r="P102" s="11">
        <v>96.75</v>
      </c>
      <c r="Q102" s="11">
        <v>103.5</v>
      </c>
      <c r="R102" s="11">
        <v>103.37</v>
      </c>
      <c r="S102" s="11" t="e">
        <f t="shared" si="1"/>
        <v>#N/A</v>
      </c>
    </row>
    <row r="103" spans="2:19" x14ac:dyDescent="0.15">
      <c r="B103" s="32">
        <v>44239</v>
      </c>
      <c r="C103" s="11">
        <v>87.05</v>
      </c>
      <c r="D103" s="11">
        <v>86.75</v>
      </c>
      <c r="E103" s="11">
        <v>86.56</v>
      </c>
      <c r="F103" s="11">
        <v>85.93</v>
      </c>
      <c r="G103" s="11">
        <v>86.68</v>
      </c>
      <c r="H103" s="11">
        <v>87.73</v>
      </c>
      <c r="I103" s="11">
        <v>87.03</v>
      </c>
      <c r="J103" s="11">
        <v>89.11</v>
      </c>
      <c r="K103" s="11">
        <v>104.88</v>
      </c>
      <c r="L103" s="11">
        <v>83.44</v>
      </c>
      <c r="M103" s="11">
        <v>90.17</v>
      </c>
      <c r="N103" s="11">
        <v>89.33</v>
      </c>
      <c r="O103" s="11">
        <v>107.5</v>
      </c>
      <c r="P103" s="11">
        <v>96.75</v>
      </c>
      <c r="Q103" s="11">
        <v>103.97</v>
      </c>
      <c r="R103" s="11">
        <v>103.5</v>
      </c>
      <c r="S103" s="11">
        <f t="shared" si="1"/>
        <v>92.273750000000007</v>
      </c>
    </row>
    <row r="104" spans="2:19" x14ac:dyDescent="0.15">
      <c r="B104" s="32">
        <v>44225</v>
      </c>
      <c r="C104" s="11">
        <v>87.2</v>
      </c>
      <c r="D104" s="11">
        <v>86.85</v>
      </c>
      <c r="E104" s="11">
        <v>86.61</v>
      </c>
      <c r="F104" s="11">
        <v>86.42</v>
      </c>
      <c r="G104" s="11">
        <v>87.14</v>
      </c>
      <c r="H104" s="11">
        <v>87.86</v>
      </c>
      <c r="I104" s="11">
        <v>86.42</v>
      </c>
      <c r="J104" s="11">
        <v>89.33</v>
      </c>
      <c r="K104" s="11">
        <v>106.98</v>
      </c>
      <c r="L104" s="11">
        <v>83.56</v>
      </c>
      <c r="M104" s="11">
        <v>90.17</v>
      </c>
      <c r="N104" s="11">
        <v>89.33</v>
      </c>
      <c r="O104" s="11">
        <v>107.5</v>
      </c>
      <c r="P104" s="11">
        <v>96.75</v>
      </c>
      <c r="Q104" s="11">
        <v>104.3</v>
      </c>
      <c r="R104" s="11">
        <v>103.83</v>
      </c>
      <c r="S104" s="11">
        <f t="shared" si="1"/>
        <v>92.515625</v>
      </c>
    </row>
    <row r="105" spans="2:19" x14ac:dyDescent="0.15">
      <c r="B105" s="32">
        <v>44218</v>
      </c>
      <c r="C105" s="11">
        <v>87.2</v>
      </c>
      <c r="D105" s="11">
        <v>86.85</v>
      </c>
      <c r="E105" s="11">
        <v>86.49</v>
      </c>
      <c r="F105" s="11">
        <v>86.61</v>
      </c>
      <c r="G105" s="11">
        <v>87.29</v>
      </c>
      <c r="H105" s="11">
        <v>88.03</v>
      </c>
      <c r="I105" s="11">
        <v>86.57</v>
      </c>
      <c r="J105" s="11">
        <v>90.32</v>
      </c>
      <c r="K105" s="11">
        <v>109.05</v>
      </c>
      <c r="L105" s="11">
        <v>83.77</v>
      </c>
      <c r="M105" s="11">
        <v>90.17</v>
      </c>
      <c r="N105" s="11">
        <v>89.33</v>
      </c>
      <c r="O105" s="11">
        <v>103.75</v>
      </c>
      <c r="P105" s="11">
        <v>97.75</v>
      </c>
      <c r="Q105" s="11">
        <v>105.18</v>
      </c>
      <c r="R105" s="11">
        <v>103.83</v>
      </c>
      <c r="S105" s="11">
        <f t="shared" si="1"/>
        <v>92.636874999999989</v>
      </c>
    </row>
    <row r="106" spans="2:19" x14ac:dyDescent="0.15">
      <c r="B106" s="32">
        <v>44211</v>
      </c>
      <c r="C106" s="11">
        <v>87.33</v>
      </c>
      <c r="D106" s="11">
        <v>87.1</v>
      </c>
      <c r="E106" s="11">
        <v>86.81</v>
      </c>
      <c r="F106" s="11">
        <v>87.42</v>
      </c>
      <c r="G106" s="11">
        <v>88</v>
      </c>
      <c r="H106" s="11">
        <v>88.21</v>
      </c>
      <c r="I106" s="11">
        <v>87.1</v>
      </c>
      <c r="J106" s="11">
        <v>90.59</v>
      </c>
      <c r="K106" s="11">
        <v>109.05</v>
      </c>
      <c r="L106" s="11">
        <v>84.13</v>
      </c>
      <c r="M106" s="11">
        <v>90.17</v>
      </c>
      <c r="N106" s="11">
        <v>90.68</v>
      </c>
      <c r="O106" s="11">
        <v>105</v>
      </c>
      <c r="P106" s="11">
        <v>97.75</v>
      </c>
      <c r="Q106" s="11">
        <v>105.5</v>
      </c>
      <c r="R106" s="11">
        <v>107.83</v>
      </c>
      <c r="S106" s="11">
        <f t="shared" si="1"/>
        <v>93.29187499999999</v>
      </c>
    </row>
    <row r="107" spans="2:19" x14ac:dyDescent="0.15">
      <c r="B107" s="32">
        <v>44197</v>
      </c>
      <c r="C107" s="11">
        <v>87.71</v>
      </c>
      <c r="D107" s="11">
        <v>87.35</v>
      </c>
      <c r="E107" s="11">
        <v>86.94</v>
      </c>
      <c r="F107" s="11">
        <v>87.87</v>
      </c>
      <c r="G107" s="11">
        <v>88.29</v>
      </c>
      <c r="H107" s="11">
        <v>88.75</v>
      </c>
      <c r="I107" s="11">
        <v>87.44</v>
      </c>
      <c r="J107" s="11">
        <v>91.39</v>
      </c>
      <c r="K107" s="11">
        <v>109.05</v>
      </c>
      <c r="L107" s="11">
        <v>84.13</v>
      </c>
      <c r="M107" s="11">
        <v>90.17</v>
      </c>
      <c r="N107" s="11">
        <v>90.88</v>
      </c>
      <c r="O107" s="11">
        <v>105</v>
      </c>
      <c r="P107" s="11">
        <v>98</v>
      </c>
      <c r="Q107" s="11">
        <v>105.69</v>
      </c>
      <c r="R107" s="11">
        <v>108.87</v>
      </c>
      <c r="S107" s="11">
        <f t="shared" si="1"/>
        <v>93.595625000000013</v>
      </c>
    </row>
    <row r="108" spans="2:19" x14ac:dyDescent="0.15">
      <c r="B108" s="32">
        <v>44190</v>
      </c>
      <c r="C108" s="11">
        <v>87.71</v>
      </c>
      <c r="D108" s="11">
        <v>87.25</v>
      </c>
      <c r="E108" s="11">
        <v>86.81</v>
      </c>
      <c r="F108" s="11">
        <v>88.2</v>
      </c>
      <c r="G108" s="11">
        <v>88.55</v>
      </c>
      <c r="H108" s="11">
        <v>88.93</v>
      </c>
      <c r="I108" s="11">
        <v>87.3</v>
      </c>
      <c r="J108" s="11">
        <v>91.16</v>
      </c>
      <c r="K108" s="11">
        <v>109.2</v>
      </c>
      <c r="L108" s="11">
        <v>84.1</v>
      </c>
      <c r="M108" s="11">
        <v>90.17</v>
      </c>
      <c r="N108" s="11">
        <v>90.88</v>
      </c>
      <c r="O108" s="11">
        <v>105</v>
      </c>
      <c r="P108" s="11">
        <v>98</v>
      </c>
      <c r="Q108" s="11">
        <v>105.69</v>
      </c>
      <c r="R108" s="11">
        <v>107.8</v>
      </c>
      <c r="S108" s="11">
        <f t="shared" si="1"/>
        <v>93.546875</v>
      </c>
    </row>
    <row r="109" spans="2:19" x14ac:dyDescent="0.15">
      <c r="B109" s="32">
        <v>44183</v>
      </c>
      <c r="C109" s="11">
        <v>87.71</v>
      </c>
      <c r="D109" s="11">
        <v>87.25</v>
      </c>
      <c r="E109" s="11">
        <v>86.81</v>
      </c>
      <c r="F109" s="11">
        <v>88.32</v>
      </c>
      <c r="G109" s="11">
        <v>88.78</v>
      </c>
      <c r="H109" s="11">
        <v>89.24</v>
      </c>
      <c r="I109" s="11">
        <v>86.9</v>
      </c>
      <c r="J109" s="11">
        <v>90</v>
      </c>
      <c r="K109" s="11">
        <v>109.2</v>
      </c>
      <c r="L109" s="11">
        <v>84.33</v>
      </c>
      <c r="M109" s="11">
        <v>90.17</v>
      </c>
      <c r="N109" s="11">
        <v>90.88</v>
      </c>
      <c r="O109" s="11">
        <v>105</v>
      </c>
      <c r="P109" s="11">
        <v>98</v>
      </c>
      <c r="Q109" s="11">
        <v>105.9</v>
      </c>
      <c r="R109" s="11">
        <v>107.53</v>
      </c>
      <c r="S109" s="11">
        <f t="shared" si="1"/>
        <v>93.501250000000013</v>
      </c>
    </row>
    <row r="110" spans="2:19" x14ac:dyDescent="0.15">
      <c r="B110" s="32">
        <v>44176</v>
      </c>
      <c r="C110" s="11">
        <v>87.71</v>
      </c>
      <c r="D110" s="11">
        <v>87.25</v>
      </c>
      <c r="E110" s="11">
        <v>86.81</v>
      </c>
      <c r="F110" s="11">
        <v>88.38</v>
      </c>
      <c r="G110" s="11">
        <v>88.9</v>
      </c>
      <c r="H110" s="11">
        <v>89.33</v>
      </c>
      <c r="I110" s="11">
        <v>86.9</v>
      </c>
      <c r="J110" s="11">
        <v>90</v>
      </c>
      <c r="K110" s="11">
        <v>109.2</v>
      </c>
      <c r="L110" s="11">
        <v>84.61</v>
      </c>
      <c r="M110" s="11">
        <v>90.17</v>
      </c>
      <c r="N110" s="11">
        <v>90.88</v>
      </c>
      <c r="O110" s="11">
        <v>105</v>
      </c>
      <c r="P110" s="11">
        <v>98</v>
      </c>
      <c r="Q110" s="11">
        <v>106.67</v>
      </c>
      <c r="R110" s="11">
        <v>107.2</v>
      </c>
      <c r="S110" s="11">
        <f t="shared" si="1"/>
        <v>93.563124999999999</v>
      </c>
    </row>
    <row r="111" spans="2:19" x14ac:dyDescent="0.15">
      <c r="B111" s="32">
        <v>44169</v>
      </c>
      <c r="C111" s="11">
        <v>87.71</v>
      </c>
      <c r="D111" s="11">
        <v>87.25</v>
      </c>
      <c r="E111" s="11">
        <v>86.81</v>
      </c>
      <c r="F111" s="11">
        <v>88.31</v>
      </c>
      <c r="G111" s="11">
        <v>88.81</v>
      </c>
      <c r="H111" s="11">
        <v>89.09</v>
      </c>
      <c r="I111" s="11">
        <v>86.9</v>
      </c>
      <c r="J111" s="11">
        <v>89.49</v>
      </c>
      <c r="K111" s="11">
        <v>109.2</v>
      </c>
      <c r="L111" s="11">
        <v>84.61</v>
      </c>
      <c r="M111" s="11">
        <v>90.17</v>
      </c>
      <c r="N111" s="11">
        <v>90.97</v>
      </c>
      <c r="O111" s="11">
        <v>105</v>
      </c>
      <c r="P111" s="11">
        <v>98</v>
      </c>
      <c r="Q111" s="11">
        <v>106.55</v>
      </c>
      <c r="R111" s="11">
        <v>106.93</v>
      </c>
      <c r="S111" s="11">
        <f t="shared" si="1"/>
        <v>93.487499999999997</v>
      </c>
    </row>
    <row r="112" spans="2:19" x14ac:dyDescent="0.15">
      <c r="B112" s="32">
        <v>44162</v>
      </c>
      <c r="C112" s="11">
        <v>87.71</v>
      </c>
      <c r="D112" s="11">
        <v>87.25</v>
      </c>
      <c r="E112" s="11">
        <v>86.93</v>
      </c>
      <c r="F112" s="11">
        <v>87.87</v>
      </c>
      <c r="G112" s="11">
        <v>88.5</v>
      </c>
      <c r="H112" s="11">
        <v>89</v>
      </c>
      <c r="I112" s="11">
        <v>86.86</v>
      </c>
      <c r="J112" s="11">
        <v>88.42</v>
      </c>
      <c r="K112" s="11">
        <v>109.2</v>
      </c>
      <c r="L112" s="11">
        <v>84.27</v>
      </c>
      <c r="M112" s="11">
        <v>90.17</v>
      </c>
      <c r="N112" s="11">
        <v>90.97</v>
      </c>
      <c r="O112" s="11">
        <v>105</v>
      </c>
      <c r="P112" s="11">
        <v>98</v>
      </c>
      <c r="Q112" s="11">
        <v>105.9</v>
      </c>
      <c r="R112" s="11">
        <v>106.67</v>
      </c>
      <c r="S112" s="11">
        <f t="shared" si="1"/>
        <v>93.295000000000002</v>
      </c>
    </row>
    <row r="113" spans="2:19" x14ac:dyDescent="0.15">
      <c r="B113" s="32">
        <v>44155</v>
      </c>
      <c r="C113" s="11">
        <v>87.71</v>
      </c>
      <c r="D113" s="11">
        <v>86.53</v>
      </c>
      <c r="E113" s="11">
        <v>86.93</v>
      </c>
      <c r="F113" s="11">
        <v>87.6</v>
      </c>
      <c r="G113" s="11">
        <v>88.25</v>
      </c>
      <c r="H113" s="11">
        <v>88.76</v>
      </c>
      <c r="I113" s="11">
        <v>85.23</v>
      </c>
      <c r="J113" s="11">
        <v>87.77</v>
      </c>
      <c r="K113" s="11">
        <v>104.87</v>
      </c>
      <c r="L113" s="11">
        <v>84.27</v>
      </c>
      <c r="M113" s="11">
        <v>90.17</v>
      </c>
      <c r="N113" s="11">
        <v>90.79</v>
      </c>
      <c r="O113" s="11">
        <v>105</v>
      </c>
      <c r="P113" s="11">
        <v>98</v>
      </c>
      <c r="Q113" s="11">
        <v>104.98</v>
      </c>
      <c r="R113" s="11">
        <v>106.2</v>
      </c>
      <c r="S113" s="11">
        <f t="shared" si="1"/>
        <v>92.691249999999997</v>
      </c>
    </row>
    <row r="114" spans="2:19" x14ac:dyDescent="0.15">
      <c r="B114" s="32">
        <v>44148</v>
      </c>
      <c r="C114" s="11">
        <v>86.57</v>
      </c>
      <c r="D114" s="11">
        <v>86.25</v>
      </c>
      <c r="E114" s="11">
        <v>86.58</v>
      </c>
      <c r="F114" s="11">
        <v>87.4</v>
      </c>
      <c r="G114" s="11">
        <v>87.98</v>
      </c>
      <c r="H114" s="11">
        <v>88.59</v>
      </c>
      <c r="I114" s="11">
        <v>85.49</v>
      </c>
      <c r="J114" s="11">
        <v>87.14</v>
      </c>
      <c r="K114" s="11">
        <v>104.87</v>
      </c>
      <c r="L114" s="11">
        <v>84.27</v>
      </c>
      <c r="M114" s="11">
        <v>90.17</v>
      </c>
      <c r="N114" s="11">
        <v>90.79</v>
      </c>
      <c r="O114" s="11">
        <v>100.1</v>
      </c>
      <c r="P114" s="11">
        <v>97</v>
      </c>
      <c r="Q114" s="11">
        <v>104.9</v>
      </c>
      <c r="R114" s="11">
        <v>106.13</v>
      </c>
      <c r="S114" s="11">
        <f t="shared" si="1"/>
        <v>92.139375000000001</v>
      </c>
    </row>
    <row r="115" spans="2:19" x14ac:dyDescent="0.15">
      <c r="B115" s="32">
        <v>44141</v>
      </c>
      <c r="C115" s="11">
        <v>85.9</v>
      </c>
      <c r="D115" s="11">
        <v>86.25</v>
      </c>
      <c r="E115" s="11">
        <v>86.38</v>
      </c>
      <c r="F115" s="11">
        <v>87.23</v>
      </c>
      <c r="G115" s="11">
        <v>87.75</v>
      </c>
      <c r="H115" s="11">
        <v>88.4</v>
      </c>
      <c r="I115" s="11">
        <v>85.34</v>
      </c>
      <c r="J115" s="11">
        <v>87.09</v>
      </c>
      <c r="K115" s="11">
        <v>100.5</v>
      </c>
      <c r="L115" s="11">
        <v>84.27</v>
      </c>
      <c r="M115" s="11">
        <v>90.17</v>
      </c>
      <c r="N115" s="11">
        <v>89.88</v>
      </c>
      <c r="O115" s="11">
        <v>98</v>
      </c>
      <c r="P115" s="11">
        <v>95</v>
      </c>
      <c r="Q115" s="11">
        <v>105.52</v>
      </c>
      <c r="R115" s="11">
        <v>105.73</v>
      </c>
      <c r="S115" s="11">
        <f t="shared" si="1"/>
        <v>91.463124999999991</v>
      </c>
    </row>
    <row r="116" spans="2:19" x14ac:dyDescent="0.15">
      <c r="B116" s="32">
        <v>44134</v>
      </c>
      <c r="C116" s="11">
        <v>85.27</v>
      </c>
      <c r="D116" s="11">
        <v>85.63</v>
      </c>
      <c r="E116" s="11">
        <v>86.38</v>
      </c>
      <c r="F116" s="11">
        <v>87.02</v>
      </c>
      <c r="G116" s="11">
        <v>87.65</v>
      </c>
      <c r="H116" s="11">
        <v>88.13</v>
      </c>
      <c r="I116" s="11">
        <v>85.48</v>
      </c>
      <c r="J116" s="11">
        <v>86.97</v>
      </c>
      <c r="K116" s="11">
        <v>102.7</v>
      </c>
      <c r="L116" s="11">
        <v>83.89</v>
      </c>
      <c r="M116" s="11">
        <v>90.17</v>
      </c>
      <c r="N116" s="11">
        <v>89.83</v>
      </c>
      <c r="O116" s="11">
        <v>98</v>
      </c>
      <c r="P116" s="11">
        <v>95</v>
      </c>
      <c r="Q116" s="11">
        <v>105.56</v>
      </c>
      <c r="R116" s="11">
        <v>105.73</v>
      </c>
      <c r="S116" s="11">
        <f t="shared" si="1"/>
        <v>91.463124999999991</v>
      </c>
    </row>
    <row r="117" spans="2:19" x14ac:dyDescent="0.15">
      <c r="B117" s="32">
        <v>44127</v>
      </c>
      <c r="C117" s="11">
        <v>85.87</v>
      </c>
      <c r="D117" s="11">
        <v>85.63</v>
      </c>
      <c r="E117" s="11">
        <v>86.38</v>
      </c>
      <c r="F117" s="11">
        <v>87.43</v>
      </c>
      <c r="G117" s="11">
        <v>87.93</v>
      </c>
      <c r="H117" s="11">
        <v>88.5</v>
      </c>
      <c r="I117" s="11">
        <v>85.99</v>
      </c>
      <c r="J117" s="11">
        <v>87.35</v>
      </c>
      <c r="K117" s="11">
        <v>102.7</v>
      </c>
      <c r="L117" s="11">
        <v>83.89</v>
      </c>
      <c r="M117" s="11">
        <v>90</v>
      </c>
      <c r="N117" s="11">
        <v>89.83</v>
      </c>
      <c r="O117" s="11">
        <v>98</v>
      </c>
      <c r="P117" s="11">
        <v>95</v>
      </c>
      <c r="Q117" s="11">
        <v>105.96</v>
      </c>
      <c r="R117" s="11">
        <v>105.87</v>
      </c>
      <c r="S117" s="11">
        <f t="shared" si="1"/>
        <v>91.645624999999995</v>
      </c>
    </row>
    <row r="118" spans="2:19" x14ac:dyDescent="0.15">
      <c r="B118" s="32">
        <v>44120</v>
      </c>
      <c r="C118" s="11">
        <v>85.87</v>
      </c>
      <c r="D118" s="11">
        <v>85.7</v>
      </c>
      <c r="E118" s="11">
        <v>86.62</v>
      </c>
      <c r="F118" s="11">
        <v>88.4</v>
      </c>
      <c r="G118" s="11">
        <v>88.85</v>
      </c>
      <c r="H118" s="11">
        <v>89</v>
      </c>
      <c r="I118" s="11">
        <v>86.69</v>
      </c>
      <c r="J118" s="11">
        <v>87.64</v>
      </c>
      <c r="K118" s="11">
        <v>102.7</v>
      </c>
      <c r="L118" s="11">
        <v>84.43</v>
      </c>
      <c r="M118" s="11">
        <v>90</v>
      </c>
      <c r="N118" s="11">
        <v>90</v>
      </c>
      <c r="O118" s="11">
        <v>98</v>
      </c>
      <c r="P118" s="11">
        <v>95</v>
      </c>
      <c r="Q118" s="11">
        <v>105.99</v>
      </c>
      <c r="R118" s="11">
        <v>105.87</v>
      </c>
      <c r="S118" s="11">
        <f t="shared" si="1"/>
        <v>91.922500000000014</v>
      </c>
    </row>
    <row r="119" spans="2:19" x14ac:dyDescent="0.15">
      <c r="B119" s="32">
        <v>44099</v>
      </c>
      <c r="C119" s="11">
        <v>85.87</v>
      </c>
      <c r="D119" s="11">
        <v>85.7</v>
      </c>
      <c r="E119" s="11">
        <v>86.87</v>
      </c>
      <c r="F119" s="11">
        <v>88.37</v>
      </c>
      <c r="G119" s="11">
        <v>88.75</v>
      </c>
      <c r="H119" s="11">
        <v>88.96</v>
      </c>
      <c r="I119" s="11">
        <v>86.81</v>
      </c>
      <c r="J119" s="11">
        <v>87.54</v>
      </c>
      <c r="K119" s="11">
        <v>102.6</v>
      </c>
      <c r="L119" s="11">
        <v>87.07</v>
      </c>
      <c r="M119" s="11">
        <v>90</v>
      </c>
      <c r="N119" s="11">
        <v>90</v>
      </c>
      <c r="O119" s="11">
        <v>97</v>
      </c>
      <c r="P119" s="11">
        <v>95</v>
      </c>
      <c r="Q119" s="11">
        <v>105.94</v>
      </c>
      <c r="R119" s="11">
        <v>106.07</v>
      </c>
      <c r="S119" s="11">
        <f t="shared" si="1"/>
        <v>92.034374999999997</v>
      </c>
    </row>
    <row r="120" spans="2:19" x14ac:dyDescent="0.15">
      <c r="B120" s="32">
        <v>44092</v>
      </c>
      <c r="C120" s="11">
        <v>85.87</v>
      </c>
      <c r="D120" s="11">
        <v>85.7</v>
      </c>
      <c r="E120" s="11">
        <v>86.62</v>
      </c>
      <c r="F120" s="11">
        <v>88.25</v>
      </c>
      <c r="G120" s="11">
        <v>88.63</v>
      </c>
      <c r="H120" s="11">
        <v>88.88</v>
      </c>
      <c r="I120" s="11">
        <v>87.05</v>
      </c>
      <c r="J120" s="11">
        <v>87.54</v>
      </c>
      <c r="K120" s="11">
        <v>102.3</v>
      </c>
      <c r="L120" s="11">
        <v>87.64</v>
      </c>
      <c r="M120" s="11">
        <v>90</v>
      </c>
      <c r="N120" s="11">
        <v>90</v>
      </c>
      <c r="O120" s="11">
        <v>97</v>
      </c>
      <c r="P120" s="11">
        <v>95</v>
      </c>
      <c r="Q120" s="11">
        <v>105.78</v>
      </c>
      <c r="R120" s="11">
        <v>105.2</v>
      </c>
      <c r="S120" s="11">
        <f t="shared" si="1"/>
        <v>91.966250000000002</v>
      </c>
    </row>
    <row r="121" spans="2:19" x14ac:dyDescent="0.15">
      <c r="B121" s="32">
        <v>44085</v>
      </c>
      <c r="C121" s="11">
        <v>85.87</v>
      </c>
      <c r="D121" s="11">
        <v>85.7</v>
      </c>
      <c r="E121" s="11">
        <v>86.62</v>
      </c>
      <c r="F121" s="11">
        <v>88.57</v>
      </c>
      <c r="G121" s="11">
        <v>88.9</v>
      </c>
      <c r="H121" s="11">
        <v>89.25</v>
      </c>
      <c r="I121" s="11">
        <v>86.92</v>
      </c>
      <c r="J121" s="11">
        <v>87.42</v>
      </c>
      <c r="K121" s="11">
        <v>100.2</v>
      </c>
      <c r="L121" s="11">
        <v>88.21</v>
      </c>
      <c r="M121" s="11">
        <v>90.33</v>
      </c>
      <c r="N121" s="11">
        <v>90.72</v>
      </c>
      <c r="O121" s="11">
        <v>97</v>
      </c>
      <c r="P121" s="11">
        <v>97</v>
      </c>
      <c r="Q121" s="11">
        <v>105.72</v>
      </c>
      <c r="R121" s="11">
        <v>105</v>
      </c>
      <c r="S121" s="11">
        <f t="shared" si="1"/>
        <v>92.089375000000004</v>
      </c>
    </row>
    <row r="122" spans="2:19" x14ac:dyDescent="0.15">
      <c r="B122" s="32">
        <v>44078</v>
      </c>
      <c r="C122" s="11">
        <v>85.87</v>
      </c>
      <c r="D122" s="11">
        <v>85.7</v>
      </c>
      <c r="E122" s="11">
        <v>86.62</v>
      </c>
      <c r="F122" s="11">
        <v>88.43</v>
      </c>
      <c r="G122" s="11">
        <v>88.85</v>
      </c>
      <c r="H122" s="11">
        <v>89.1</v>
      </c>
      <c r="I122" s="11">
        <v>86.7</v>
      </c>
      <c r="J122" s="11">
        <v>87.32</v>
      </c>
      <c r="K122" s="11">
        <v>99.6</v>
      </c>
      <c r="L122" s="11">
        <v>88.73</v>
      </c>
      <c r="M122" s="11">
        <v>90.33</v>
      </c>
      <c r="N122" s="11">
        <v>90.72</v>
      </c>
      <c r="O122" s="11">
        <v>97</v>
      </c>
      <c r="P122" s="11">
        <v>97</v>
      </c>
      <c r="Q122" s="11">
        <v>105.13</v>
      </c>
      <c r="R122" s="11">
        <v>104.77</v>
      </c>
      <c r="S122" s="11">
        <f t="shared" si="1"/>
        <v>91.991875000000022</v>
      </c>
    </row>
    <row r="123" spans="2:19" x14ac:dyDescent="0.15">
      <c r="B123" s="32">
        <v>44071</v>
      </c>
      <c r="C123" s="11">
        <v>86.81</v>
      </c>
      <c r="D123" s="11">
        <v>85.7</v>
      </c>
      <c r="E123" s="11">
        <v>86.62</v>
      </c>
      <c r="F123" s="11">
        <v>88.43</v>
      </c>
      <c r="G123" s="11">
        <v>88.89</v>
      </c>
      <c r="H123" s="11">
        <v>89.13</v>
      </c>
      <c r="I123" s="11">
        <v>86.81</v>
      </c>
      <c r="J123" s="11">
        <v>87.4</v>
      </c>
      <c r="K123" s="11">
        <v>99.6</v>
      </c>
      <c r="L123" s="11">
        <v>88.73</v>
      </c>
      <c r="M123" s="11">
        <v>90.33</v>
      </c>
      <c r="N123" s="11">
        <v>91.27</v>
      </c>
      <c r="O123" s="11">
        <v>97.2</v>
      </c>
      <c r="P123" s="11">
        <v>97</v>
      </c>
      <c r="Q123" s="11">
        <v>105.26</v>
      </c>
      <c r="R123" s="11">
        <v>104.77</v>
      </c>
      <c r="S123" s="11">
        <f t="shared" si="1"/>
        <v>92.121875000000003</v>
      </c>
    </row>
    <row r="124" spans="2:19" x14ac:dyDescent="0.15">
      <c r="B124" s="32">
        <v>44064</v>
      </c>
      <c r="C124" s="11">
        <v>86.88</v>
      </c>
      <c r="D124" s="11">
        <v>85.85</v>
      </c>
      <c r="E124" s="11">
        <v>87.07</v>
      </c>
      <c r="F124" s="11">
        <v>88.87</v>
      </c>
      <c r="G124" s="11">
        <v>89.28</v>
      </c>
      <c r="H124" s="11">
        <v>89.41</v>
      </c>
      <c r="I124" s="11">
        <v>86.97</v>
      </c>
      <c r="J124" s="11">
        <v>87.52</v>
      </c>
      <c r="K124" s="11">
        <v>100</v>
      </c>
      <c r="L124" s="11">
        <v>89.1</v>
      </c>
      <c r="M124" s="11">
        <v>90.33</v>
      </c>
      <c r="N124" s="11">
        <v>91.27</v>
      </c>
      <c r="O124" s="11">
        <v>97</v>
      </c>
      <c r="P124" s="11">
        <v>97.25</v>
      </c>
      <c r="Q124" s="11">
        <v>105.43</v>
      </c>
      <c r="R124" s="11">
        <v>104.77</v>
      </c>
      <c r="S124" s="11">
        <f t="shared" si="1"/>
        <v>92.3125</v>
      </c>
    </row>
    <row r="125" spans="2:19" x14ac:dyDescent="0.15">
      <c r="B125" s="32">
        <v>44057</v>
      </c>
      <c r="C125" s="11">
        <v>86.88</v>
      </c>
      <c r="D125" s="11">
        <v>85.85</v>
      </c>
      <c r="E125" s="11">
        <v>87.22</v>
      </c>
      <c r="F125" s="11">
        <v>89.1</v>
      </c>
      <c r="G125" s="11">
        <v>89.35</v>
      </c>
      <c r="H125" s="11">
        <v>89.49</v>
      </c>
      <c r="I125" s="11">
        <v>86.97</v>
      </c>
      <c r="J125" s="11">
        <v>87.39</v>
      </c>
      <c r="K125" s="11">
        <v>100</v>
      </c>
      <c r="L125" s="11">
        <v>89.1</v>
      </c>
      <c r="M125" s="11">
        <v>90.33</v>
      </c>
      <c r="N125" s="11">
        <v>91.27</v>
      </c>
      <c r="O125" s="11">
        <v>97.2</v>
      </c>
      <c r="P125" s="11">
        <v>97.25</v>
      </c>
      <c r="Q125" s="11">
        <v>105.43</v>
      </c>
      <c r="R125" s="11">
        <v>104.77</v>
      </c>
      <c r="S125" s="11">
        <f t="shared" si="1"/>
        <v>92.350000000000009</v>
      </c>
    </row>
    <row r="126" spans="2:19" x14ac:dyDescent="0.15">
      <c r="B126" s="32">
        <v>44050</v>
      </c>
      <c r="C126" s="11">
        <v>86.88</v>
      </c>
      <c r="D126" s="11">
        <v>86.1</v>
      </c>
      <c r="E126" s="11">
        <v>87.47</v>
      </c>
      <c r="F126" s="11">
        <v>88.97</v>
      </c>
      <c r="G126" s="11">
        <v>89.28</v>
      </c>
      <c r="H126" s="11">
        <v>89.25</v>
      </c>
      <c r="I126" s="11">
        <v>86.97</v>
      </c>
      <c r="J126" s="11">
        <v>87.39</v>
      </c>
      <c r="K126" s="11">
        <v>100.7</v>
      </c>
      <c r="L126" s="11">
        <v>89.1</v>
      </c>
      <c r="M126" s="11">
        <v>89.87</v>
      </c>
      <c r="N126" s="11">
        <v>91.27</v>
      </c>
      <c r="O126" s="11">
        <v>97.2</v>
      </c>
      <c r="P126" s="11">
        <v>97.25</v>
      </c>
      <c r="Q126" s="11">
        <v>105.44</v>
      </c>
      <c r="R126" s="11">
        <v>104.63</v>
      </c>
      <c r="S126" s="11">
        <f t="shared" si="1"/>
        <v>92.360624999999999</v>
      </c>
    </row>
    <row r="127" spans="2:19" x14ac:dyDescent="0.15">
      <c r="B127" s="32">
        <v>44043</v>
      </c>
      <c r="C127" s="11">
        <v>86.88</v>
      </c>
      <c r="D127" s="11">
        <v>86.51</v>
      </c>
      <c r="E127" s="11">
        <v>87.47</v>
      </c>
      <c r="F127" s="11">
        <v>88.87</v>
      </c>
      <c r="G127" s="11">
        <v>89.13</v>
      </c>
      <c r="H127" s="11">
        <v>89.2</v>
      </c>
      <c r="I127" s="11">
        <v>86.94</v>
      </c>
      <c r="J127" s="11">
        <v>87.36</v>
      </c>
      <c r="K127" s="11">
        <v>100.5</v>
      </c>
      <c r="L127" s="11">
        <v>89.43</v>
      </c>
      <c r="M127" s="11">
        <v>89.87</v>
      </c>
      <c r="N127" s="11">
        <v>91.27</v>
      </c>
      <c r="O127" s="11">
        <v>97.2</v>
      </c>
      <c r="P127" s="11">
        <v>99.25</v>
      </c>
      <c r="Q127" s="11">
        <v>105.73</v>
      </c>
      <c r="R127" s="11">
        <v>104.47</v>
      </c>
      <c r="S127" s="11">
        <f t="shared" si="1"/>
        <v>92.50500000000001</v>
      </c>
    </row>
    <row r="128" spans="2:19" x14ac:dyDescent="0.15">
      <c r="B128" s="32">
        <v>44036</v>
      </c>
      <c r="C128" s="11">
        <v>86.57</v>
      </c>
      <c r="D128" s="11">
        <v>86.51</v>
      </c>
      <c r="E128" s="11">
        <v>87.21</v>
      </c>
      <c r="F128" s="11">
        <v>88.68</v>
      </c>
      <c r="G128" s="11">
        <v>89.05</v>
      </c>
      <c r="H128" s="11">
        <v>89.27</v>
      </c>
      <c r="I128" s="11">
        <v>87</v>
      </c>
      <c r="J128" s="11">
        <v>87.36</v>
      </c>
      <c r="K128" s="11">
        <v>100.5</v>
      </c>
      <c r="L128" s="11">
        <v>89.43</v>
      </c>
      <c r="M128" s="11">
        <v>89.87</v>
      </c>
      <c r="N128" s="11">
        <v>91.27</v>
      </c>
      <c r="O128" s="11">
        <v>97.2</v>
      </c>
      <c r="P128" s="11">
        <v>99.25</v>
      </c>
      <c r="Q128" s="11">
        <v>105.8</v>
      </c>
      <c r="R128" s="11">
        <v>104.33</v>
      </c>
      <c r="S128" s="11">
        <f t="shared" si="1"/>
        <v>92.456249999999997</v>
      </c>
    </row>
    <row r="129" spans="2:19" x14ac:dyDescent="0.15">
      <c r="B129" s="32">
        <v>44029</v>
      </c>
      <c r="C129" s="11">
        <v>86.57</v>
      </c>
      <c r="D129" s="11">
        <v>86.51</v>
      </c>
      <c r="E129" s="11">
        <v>87.21</v>
      </c>
      <c r="F129" s="11">
        <v>88.4</v>
      </c>
      <c r="G129" s="11">
        <v>88.83</v>
      </c>
      <c r="H129" s="11">
        <v>89.22</v>
      </c>
      <c r="I129" s="11">
        <v>86.98</v>
      </c>
      <c r="J129" s="11">
        <v>87.25</v>
      </c>
      <c r="K129" s="11">
        <v>100.1</v>
      </c>
      <c r="L129" s="11">
        <v>89.43</v>
      </c>
      <c r="M129" s="11">
        <v>89.87</v>
      </c>
      <c r="N129" s="11">
        <v>91.27</v>
      </c>
      <c r="O129" s="11">
        <v>97.2</v>
      </c>
      <c r="P129" s="11">
        <v>100.19</v>
      </c>
      <c r="Q129" s="11">
        <v>105.86</v>
      </c>
      <c r="R129" s="11">
        <v>104.37</v>
      </c>
      <c r="S129" s="11">
        <f t="shared" si="1"/>
        <v>92.453750000000014</v>
      </c>
    </row>
    <row r="130" spans="2:19" x14ac:dyDescent="0.15">
      <c r="B130" s="32">
        <v>44022</v>
      </c>
      <c r="C130" s="11">
        <v>86.57</v>
      </c>
      <c r="D130" s="11">
        <v>86.51</v>
      </c>
      <c r="E130" s="11">
        <v>87.21</v>
      </c>
      <c r="F130" s="11">
        <v>88.13</v>
      </c>
      <c r="G130" s="11">
        <v>88.7</v>
      </c>
      <c r="H130" s="11">
        <v>89</v>
      </c>
      <c r="I130" s="11">
        <v>86.85</v>
      </c>
      <c r="J130" s="11">
        <v>87.25</v>
      </c>
      <c r="K130" s="11">
        <v>99</v>
      </c>
      <c r="L130" s="11">
        <v>89.47</v>
      </c>
      <c r="M130" s="11">
        <v>89.87</v>
      </c>
      <c r="N130" s="11">
        <v>91.27</v>
      </c>
      <c r="O130" s="11">
        <v>97.2</v>
      </c>
      <c r="P130" s="11">
        <v>100.19</v>
      </c>
      <c r="Q130" s="11">
        <v>106.21</v>
      </c>
      <c r="R130" s="11">
        <v>104.47</v>
      </c>
      <c r="S130" s="11">
        <f t="shared" si="1"/>
        <v>92.368750000000006</v>
      </c>
    </row>
    <row r="131" spans="2:19" x14ac:dyDescent="0.15">
      <c r="B131" s="32">
        <v>44015</v>
      </c>
      <c r="C131" s="11">
        <v>86.57</v>
      </c>
      <c r="D131" s="11">
        <v>87.21</v>
      </c>
      <c r="E131" s="11">
        <v>87.98</v>
      </c>
      <c r="F131" s="11">
        <v>87.73</v>
      </c>
      <c r="G131" s="11">
        <v>88.33</v>
      </c>
      <c r="H131" s="11">
        <v>88.65</v>
      </c>
      <c r="I131" s="11">
        <v>86.33</v>
      </c>
      <c r="J131" s="11">
        <v>87.1</v>
      </c>
      <c r="K131" s="11">
        <v>101.25</v>
      </c>
      <c r="L131" s="11">
        <v>89.03</v>
      </c>
      <c r="M131" s="11">
        <v>89.87</v>
      </c>
      <c r="N131" s="11">
        <v>91.27</v>
      </c>
      <c r="O131" s="11">
        <v>97.2</v>
      </c>
      <c r="P131" s="11">
        <v>100.39</v>
      </c>
      <c r="Q131" s="11">
        <v>108.09</v>
      </c>
      <c r="R131" s="11">
        <v>104.33</v>
      </c>
      <c r="S131" s="11">
        <f t="shared" si="1"/>
        <v>92.58312500000001</v>
      </c>
    </row>
    <row r="132" spans="2:19" x14ac:dyDescent="0.15">
      <c r="B132" s="32">
        <v>44008</v>
      </c>
      <c r="C132" s="11">
        <v>86.57</v>
      </c>
      <c r="D132" s="11">
        <v>87.21</v>
      </c>
      <c r="E132" s="11">
        <v>87.98</v>
      </c>
      <c r="F132" s="11">
        <v>87.97</v>
      </c>
      <c r="G132" s="11">
        <v>88.43</v>
      </c>
      <c r="H132" s="11">
        <v>88.88</v>
      </c>
      <c r="I132" s="11">
        <v>86.1</v>
      </c>
      <c r="J132" s="11">
        <v>86.78</v>
      </c>
      <c r="K132" s="11">
        <v>101.25</v>
      </c>
      <c r="L132" s="11">
        <v>89.03</v>
      </c>
      <c r="M132" s="11">
        <v>89.87</v>
      </c>
      <c r="N132" s="11">
        <v>91.27</v>
      </c>
      <c r="O132" s="11">
        <v>97.2</v>
      </c>
      <c r="P132" s="11">
        <v>100.39</v>
      </c>
      <c r="Q132" s="11">
        <v>107.93</v>
      </c>
      <c r="R132" s="11">
        <v>104.5</v>
      </c>
      <c r="S132" s="11">
        <f t="shared" si="1"/>
        <v>92.585000000000008</v>
      </c>
    </row>
    <row r="133" spans="2:19" x14ac:dyDescent="0.15">
      <c r="B133" s="32">
        <v>44001</v>
      </c>
      <c r="C133" s="11">
        <v>86.57</v>
      </c>
      <c r="D133" s="11">
        <v>87.21</v>
      </c>
      <c r="E133" s="11">
        <v>87.98</v>
      </c>
      <c r="F133" s="11">
        <v>87.73</v>
      </c>
      <c r="G133" s="11">
        <v>88.13</v>
      </c>
      <c r="H133" s="11">
        <v>88.63</v>
      </c>
      <c r="I133" s="11">
        <v>86.1</v>
      </c>
      <c r="J133" s="11">
        <v>86.78</v>
      </c>
      <c r="K133" s="11">
        <v>104</v>
      </c>
      <c r="L133" s="11">
        <v>89.03</v>
      </c>
      <c r="M133" s="11">
        <v>89.87</v>
      </c>
      <c r="N133" s="11">
        <v>89.09</v>
      </c>
      <c r="O133" s="11">
        <v>97.2</v>
      </c>
      <c r="P133" s="11">
        <v>100.39</v>
      </c>
      <c r="Q133" s="11">
        <v>107.93</v>
      </c>
      <c r="R133" s="11">
        <v>103.87</v>
      </c>
      <c r="S133" s="11">
        <f t="shared" ref="S133:S196" si="2">AVERAGE(C133:R133)</f>
        <v>92.531875000000014</v>
      </c>
    </row>
    <row r="134" spans="2:19" x14ac:dyDescent="0.15">
      <c r="B134" s="32">
        <v>43994</v>
      </c>
      <c r="C134" s="11">
        <v>86.24</v>
      </c>
      <c r="D134" s="11">
        <v>86.96</v>
      </c>
      <c r="E134" s="11">
        <v>87.98</v>
      </c>
      <c r="F134" s="11">
        <v>87.57</v>
      </c>
      <c r="G134" s="11">
        <v>87.97</v>
      </c>
      <c r="H134" s="11">
        <v>88.35</v>
      </c>
      <c r="I134" s="11">
        <v>85.66</v>
      </c>
      <c r="J134" s="11">
        <v>86.39</v>
      </c>
      <c r="K134" s="11">
        <v>104</v>
      </c>
      <c r="L134" s="11">
        <v>88.37</v>
      </c>
      <c r="M134" s="11">
        <v>89.87</v>
      </c>
      <c r="N134" s="11">
        <v>89.09</v>
      </c>
      <c r="O134" s="11">
        <v>97.2</v>
      </c>
      <c r="P134" s="11">
        <v>100.39</v>
      </c>
      <c r="Q134" s="11">
        <v>107.25</v>
      </c>
      <c r="R134" s="11">
        <v>103.4</v>
      </c>
      <c r="S134" s="11">
        <f t="shared" si="2"/>
        <v>92.293125000000018</v>
      </c>
    </row>
    <row r="135" spans="2:19" x14ac:dyDescent="0.15">
      <c r="B135" s="32">
        <v>43987</v>
      </c>
      <c r="C135" s="11">
        <v>85.73</v>
      </c>
      <c r="D135" s="11">
        <v>86.96</v>
      </c>
      <c r="E135" s="11">
        <v>87.98</v>
      </c>
      <c r="F135" s="11">
        <v>86.97</v>
      </c>
      <c r="G135" s="11">
        <v>87.5</v>
      </c>
      <c r="H135" s="11">
        <v>87.78</v>
      </c>
      <c r="I135" s="11">
        <v>84.68</v>
      </c>
      <c r="J135" s="11">
        <v>86.62</v>
      </c>
      <c r="K135" s="11">
        <v>104</v>
      </c>
      <c r="L135" s="11">
        <v>87.14</v>
      </c>
      <c r="M135" s="11">
        <v>89.87</v>
      </c>
      <c r="N135" s="11">
        <v>89.09</v>
      </c>
      <c r="O135" s="11">
        <v>97.2</v>
      </c>
      <c r="P135" s="11">
        <v>93.75</v>
      </c>
      <c r="Q135" s="11">
        <v>106.8</v>
      </c>
      <c r="R135" s="11">
        <v>103</v>
      </c>
      <c r="S135" s="11">
        <f t="shared" si="2"/>
        <v>91.566874999999996</v>
      </c>
    </row>
    <row r="136" spans="2:19" x14ac:dyDescent="0.15">
      <c r="B136" s="32">
        <v>43980</v>
      </c>
      <c r="C136" s="11">
        <v>86.03</v>
      </c>
      <c r="D136" s="11">
        <v>86.88</v>
      </c>
      <c r="E136" s="11">
        <v>87.21</v>
      </c>
      <c r="F136" s="11">
        <v>86.73</v>
      </c>
      <c r="G136" s="11">
        <v>87.2</v>
      </c>
      <c r="H136" s="11">
        <v>87.85</v>
      </c>
      <c r="I136" s="11">
        <v>84.77</v>
      </c>
      <c r="J136" s="11">
        <v>87.07</v>
      </c>
      <c r="K136" s="11">
        <v>94.45</v>
      </c>
      <c r="L136" s="11">
        <v>86.21</v>
      </c>
      <c r="M136" s="11">
        <v>89.87</v>
      </c>
      <c r="N136" s="11">
        <v>89.09</v>
      </c>
      <c r="O136" s="11">
        <v>97.2</v>
      </c>
      <c r="P136" s="11">
        <v>90.9</v>
      </c>
      <c r="Q136" s="11">
        <v>107.02</v>
      </c>
      <c r="R136" s="11">
        <v>103.67</v>
      </c>
      <c r="S136" s="11">
        <f t="shared" si="2"/>
        <v>90.75937500000002</v>
      </c>
    </row>
    <row r="137" spans="2:19" x14ac:dyDescent="0.15">
      <c r="B137" s="32">
        <v>43973</v>
      </c>
      <c r="C137" s="11">
        <v>86.03</v>
      </c>
      <c r="D137" s="11">
        <v>86.88</v>
      </c>
      <c r="E137" s="11">
        <v>87.21</v>
      </c>
      <c r="F137" s="11">
        <v>86.97</v>
      </c>
      <c r="G137" s="11">
        <v>87.67</v>
      </c>
      <c r="H137" s="11">
        <v>88.28</v>
      </c>
      <c r="I137" s="11">
        <v>84.77</v>
      </c>
      <c r="J137" s="11">
        <v>87.4</v>
      </c>
      <c r="K137" s="11">
        <v>94.45</v>
      </c>
      <c r="L137" s="11">
        <v>86.21</v>
      </c>
      <c r="M137" s="11">
        <v>89.87</v>
      </c>
      <c r="N137" s="11">
        <v>89.09</v>
      </c>
      <c r="O137" s="11">
        <v>97.2</v>
      </c>
      <c r="P137" s="11">
        <v>90.9</v>
      </c>
      <c r="Q137" s="11">
        <v>108.29</v>
      </c>
      <c r="R137" s="11">
        <v>103.67</v>
      </c>
      <c r="S137" s="11">
        <f t="shared" si="2"/>
        <v>90.93062500000002</v>
      </c>
    </row>
    <row r="138" spans="2:19" x14ac:dyDescent="0.15">
      <c r="B138" s="32">
        <v>43966</v>
      </c>
      <c r="C138" s="11">
        <v>86.77</v>
      </c>
      <c r="D138" s="11">
        <v>86.88</v>
      </c>
      <c r="E138" s="11">
        <v>87.21</v>
      </c>
      <c r="F138" s="11">
        <v>87.8</v>
      </c>
      <c r="G138" s="11">
        <v>88.57</v>
      </c>
      <c r="H138" s="11">
        <v>89.08</v>
      </c>
      <c r="I138" s="11">
        <v>84.77</v>
      </c>
      <c r="J138" s="11">
        <v>87.42</v>
      </c>
      <c r="K138" s="11">
        <v>94.45</v>
      </c>
      <c r="L138" s="11">
        <v>86.23</v>
      </c>
      <c r="M138" s="11">
        <v>89.87</v>
      </c>
      <c r="N138" s="11">
        <v>89.09</v>
      </c>
      <c r="O138" s="11">
        <v>97.2</v>
      </c>
      <c r="P138" s="11">
        <v>90.9</v>
      </c>
      <c r="Q138" s="11">
        <v>108.86</v>
      </c>
      <c r="R138" s="11">
        <v>104.2</v>
      </c>
      <c r="S138" s="11">
        <f t="shared" si="2"/>
        <v>91.206249999999997</v>
      </c>
    </row>
    <row r="139" spans="2:19" x14ac:dyDescent="0.15">
      <c r="B139" s="32">
        <v>43959</v>
      </c>
      <c r="C139" s="11">
        <v>86.3</v>
      </c>
      <c r="D139" s="11">
        <v>86.33</v>
      </c>
      <c r="E139" s="11">
        <v>86.83</v>
      </c>
      <c r="F139" s="11">
        <v>88.13</v>
      </c>
      <c r="G139" s="11">
        <v>88.7</v>
      </c>
      <c r="H139" s="11">
        <v>89.4</v>
      </c>
      <c r="I139" s="11">
        <v>84.77</v>
      </c>
      <c r="J139" s="11">
        <v>87.42</v>
      </c>
      <c r="K139" s="11">
        <v>94.45</v>
      </c>
      <c r="L139" s="11">
        <v>86.39</v>
      </c>
      <c r="M139" s="11">
        <v>89.87</v>
      </c>
      <c r="N139" s="11">
        <v>89.09</v>
      </c>
      <c r="O139" s="11">
        <v>97.2</v>
      </c>
      <c r="P139" s="11">
        <v>90</v>
      </c>
      <c r="Q139" s="11">
        <v>109.1</v>
      </c>
      <c r="R139" s="11">
        <v>104.2</v>
      </c>
      <c r="S139" s="11">
        <f t="shared" si="2"/>
        <v>91.13624999999999</v>
      </c>
    </row>
    <row r="140" spans="2:19" x14ac:dyDescent="0.15">
      <c r="B140" s="32">
        <v>43952</v>
      </c>
      <c r="C140" s="11">
        <v>86.3</v>
      </c>
      <c r="D140" s="11">
        <v>86.33</v>
      </c>
      <c r="E140" s="11">
        <v>86.83</v>
      </c>
      <c r="F140" s="11">
        <v>88.03</v>
      </c>
      <c r="G140" s="11">
        <v>88.9</v>
      </c>
      <c r="H140" s="11">
        <v>89.85</v>
      </c>
      <c r="I140" s="11">
        <v>85.52</v>
      </c>
      <c r="J140" s="11">
        <v>87.5</v>
      </c>
      <c r="K140" s="11">
        <v>94.45</v>
      </c>
      <c r="L140" s="11">
        <v>86.6</v>
      </c>
      <c r="M140" s="11">
        <v>89.87</v>
      </c>
      <c r="N140" s="11">
        <v>89.09</v>
      </c>
      <c r="O140" s="11">
        <v>97.2</v>
      </c>
      <c r="P140" s="11">
        <v>90</v>
      </c>
      <c r="Q140" s="11">
        <v>109.54</v>
      </c>
      <c r="R140" s="11">
        <v>104.6</v>
      </c>
      <c r="S140" s="11">
        <f t="shared" si="2"/>
        <v>91.288124999999994</v>
      </c>
    </row>
    <row r="141" spans="2:19" x14ac:dyDescent="0.15">
      <c r="B141" s="32">
        <v>43945</v>
      </c>
      <c r="C141" s="11">
        <v>86.3</v>
      </c>
      <c r="D141" s="11">
        <v>86.33</v>
      </c>
      <c r="E141" s="11">
        <v>86.83</v>
      </c>
      <c r="F141" s="11">
        <v>87.63</v>
      </c>
      <c r="G141" s="11">
        <v>88.57</v>
      </c>
      <c r="H141" s="11">
        <v>89.68</v>
      </c>
      <c r="I141" s="11">
        <v>86.66</v>
      </c>
      <c r="J141" s="11">
        <v>89.27</v>
      </c>
      <c r="K141" s="11">
        <v>94.35</v>
      </c>
      <c r="L141" s="11">
        <v>86.57</v>
      </c>
      <c r="M141" s="11">
        <v>89.87</v>
      </c>
      <c r="N141" s="11">
        <v>89.09</v>
      </c>
      <c r="O141" s="11">
        <v>97.2</v>
      </c>
      <c r="P141" s="11">
        <v>90</v>
      </c>
      <c r="Q141" s="11">
        <v>109.47</v>
      </c>
      <c r="R141" s="11">
        <v>104.67</v>
      </c>
      <c r="S141" s="11">
        <f t="shared" si="2"/>
        <v>91.405625000000001</v>
      </c>
    </row>
    <row r="142" spans="2:19" x14ac:dyDescent="0.15">
      <c r="B142" s="32">
        <v>43938</v>
      </c>
      <c r="C142" s="11">
        <v>86.3</v>
      </c>
      <c r="D142" s="11">
        <v>86.33</v>
      </c>
      <c r="E142" s="11">
        <v>87.13</v>
      </c>
      <c r="F142" s="11">
        <v>86.77</v>
      </c>
      <c r="G142" s="11">
        <v>87.67</v>
      </c>
      <c r="H142" s="11">
        <v>88.68</v>
      </c>
      <c r="I142" s="11">
        <v>86.66</v>
      </c>
      <c r="J142" s="11">
        <v>89.27</v>
      </c>
      <c r="K142" s="11">
        <v>94.35</v>
      </c>
      <c r="L142" s="11">
        <v>86.57</v>
      </c>
      <c r="M142" s="11">
        <v>89.83</v>
      </c>
      <c r="N142" s="11">
        <v>89.09</v>
      </c>
      <c r="O142" s="11">
        <v>98</v>
      </c>
      <c r="P142" s="11">
        <v>90</v>
      </c>
      <c r="Q142" s="11">
        <v>109.18</v>
      </c>
      <c r="R142" s="11">
        <v>105.03</v>
      </c>
      <c r="S142" s="11">
        <f t="shared" si="2"/>
        <v>91.303750000000008</v>
      </c>
    </row>
    <row r="143" spans="2:19" x14ac:dyDescent="0.15">
      <c r="B143" s="32">
        <v>43931</v>
      </c>
      <c r="C143" s="11">
        <v>86.3</v>
      </c>
      <c r="D143" s="11">
        <v>86.33</v>
      </c>
      <c r="E143" s="11">
        <v>86.63</v>
      </c>
      <c r="F143" s="11">
        <v>86.7</v>
      </c>
      <c r="G143" s="11">
        <v>87.77</v>
      </c>
      <c r="H143" s="11">
        <v>88.93</v>
      </c>
      <c r="I143" s="11">
        <v>86.43</v>
      </c>
      <c r="J143" s="11">
        <v>89.46</v>
      </c>
      <c r="K143" s="11">
        <v>91.3</v>
      </c>
      <c r="L143" s="11">
        <v>86.57</v>
      </c>
      <c r="M143" s="11">
        <v>89.87</v>
      </c>
      <c r="N143" s="11">
        <v>89.09</v>
      </c>
      <c r="O143" s="11">
        <v>98</v>
      </c>
      <c r="P143" s="11">
        <v>90</v>
      </c>
      <c r="Q143" s="11">
        <v>108.89</v>
      </c>
      <c r="R143" s="11">
        <v>102.63</v>
      </c>
      <c r="S143" s="11">
        <f t="shared" si="2"/>
        <v>90.931250000000006</v>
      </c>
    </row>
    <row r="144" spans="2:19" x14ac:dyDescent="0.15">
      <c r="B144" s="32">
        <v>43924</v>
      </c>
      <c r="C144" s="11">
        <v>86.64</v>
      </c>
      <c r="D144" s="11">
        <v>86.33</v>
      </c>
      <c r="E144" s="11">
        <v>86.63</v>
      </c>
      <c r="F144" s="11">
        <v>86.37</v>
      </c>
      <c r="G144" s="11">
        <v>87.33</v>
      </c>
      <c r="H144" s="11">
        <v>88.48</v>
      </c>
      <c r="I144" s="11">
        <v>86.71</v>
      </c>
      <c r="J144" s="11">
        <v>89.59</v>
      </c>
      <c r="K144" s="11">
        <v>91.3</v>
      </c>
      <c r="L144" s="11">
        <v>86.56</v>
      </c>
      <c r="M144" s="11">
        <v>89.87</v>
      </c>
      <c r="N144" s="11">
        <v>89.09</v>
      </c>
      <c r="O144" s="11">
        <v>98</v>
      </c>
      <c r="P144" s="11">
        <v>90</v>
      </c>
      <c r="Q144" s="11">
        <v>108.69</v>
      </c>
      <c r="R144" s="11">
        <v>101.5</v>
      </c>
      <c r="S144" s="11">
        <f t="shared" si="2"/>
        <v>90.818125000000009</v>
      </c>
    </row>
    <row r="145" spans="2:19" x14ac:dyDescent="0.15">
      <c r="B145" s="32">
        <v>43917</v>
      </c>
      <c r="C145" s="11">
        <v>86.64</v>
      </c>
      <c r="D145" s="11">
        <v>86.33</v>
      </c>
      <c r="E145" s="11">
        <v>86.63</v>
      </c>
      <c r="F145" s="11">
        <v>85.73</v>
      </c>
      <c r="G145" s="11">
        <v>86.8</v>
      </c>
      <c r="H145" s="11">
        <v>88.2</v>
      </c>
      <c r="I145" s="11">
        <v>86.6</v>
      </c>
      <c r="J145" s="11">
        <v>91.23</v>
      </c>
      <c r="K145" s="11">
        <v>90.95</v>
      </c>
      <c r="L145" s="11">
        <v>86.21</v>
      </c>
      <c r="M145" s="11">
        <v>89.87</v>
      </c>
      <c r="N145" s="11">
        <v>89.09</v>
      </c>
      <c r="O145" s="11">
        <v>98</v>
      </c>
      <c r="P145" s="11">
        <v>90</v>
      </c>
      <c r="Q145" s="11">
        <v>108.47</v>
      </c>
      <c r="R145" s="11">
        <v>101.3</v>
      </c>
      <c r="S145" s="11">
        <f t="shared" si="2"/>
        <v>90.753125000000011</v>
      </c>
    </row>
    <row r="146" spans="2:19" x14ac:dyDescent="0.15">
      <c r="B146" s="32">
        <v>43910</v>
      </c>
      <c r="C146" s="11">
        <v>86.64</v>
      </c>
      <c r="D146" s="11">
        <v>86.33</v>
      </c>
      <c r="E146" s="11">
        <v>86.27</v>
      </c>
      <c r="F146" s="11">
        <v>85.1</v>
      </c>
      <c r="G146" s="11">
        <v>86.43</v>
      </c>
      <c r="H146" s="11">
        <v>87.8</v>
      </c>
      <c r="I146" s="11">
        <v>86.42</v>
      </c>
      <c r="J146" s="11">
        <v>91.08</v>
      </c>
      <c r="K146" s="11">
        <v>90.5</v>
      </c>
      <c r="L146" s="11">
        <v>84.41</v>
      </c>
      <c r="M146" s="11">
        <v>89.87</v>
      </c>
      <c r="N146" s="11">
        <v>89.09</v>
      </c>
      <c r="O146" s="11">
        <v>98</v>
      </c>
      <c r="P146" s="11">
        <v>90.38</v>
      </c>
      <c r="Q146" s="11">
        <v>105.72</v>
      </c>
      <c r="R146" s="11">
        <v>100.4</v>
      </c>
      <c r="S146" s="11">
        <f t="shared" si="2"/>
        <v>90.277500000000018</v>
      </c>
    </row>
    <row r="147" spans="2:19" x14ac:dyDescent="0.15">
      <c r="B147" s="32">
        <v>43903</v>
      </c>
      <c r="C147" s="11">
        <v>86.64</v>
      </c>
      <c r="D147" s="11">
        <v>86.33</v>
      </c>
      <c r="E147" s="11">
        <v>86.27</v>
      </c>
      <c r="F147" s="11">
        <v>84.87</v>
      </c>
      <c r="G147" s="11">
        <v>86.2</v>
      </c>
      <c r="H147" s="11">
        <v>87.6</v>
      </c>
      <c r="I147" s="11">
        <v>86</v>
      </c>
      <c r="J147" s="11">
        <v>90.17</v>
      </c>
      <c r="K147" s="11">
        <v>89.95</v>
      </c>
      <c r="L147" s="11">
        <v>83.33</v>
      </c>
      <c r="M147" s="11">
        <v>90.59</v>
      </c>
      <c r="N147" s="11">
        <v>89.09</v>
      </c>
      <c r="O147" s="11">
        <v>93.6</v>
      </c>
      <c r="P147" s="11">
        <v>90.38</v>
      </c>
      <c r="Q147" s="11">
        <v>105.19</v>
      </c>
      <c r="R147" s="11">
        <v>100.13</v>
      </c>
      <c r="S147" s="11">
        <f t="shared" si="2"/>
        <v>89.771250000000009</v>
      </c>
    </row>
    <row r="148" spans="2:19" x14ac:dyDescent="0.15">
      <c r="B148" s="32">
        <v>43896</v>
      </c>
      <c r="C148" s="11">
        <v>85.5</v>
      </c>
      <c r="D148" s="11">
        <v>85.98</v>
      </c>
      <c r="E148" s="11">
        <v>86.27</v>
      </c>
      <c r="F148" s="11">
        <v>84.57</v>
      </c>
      <c r="G148" s="11">
        <v>85.93</v>
      </c>
      <c r="H148" s="11">
        <v>87.13</v>
      </c>
      <c r="I148" s="11">
        <v>86.02</v>
      </c>
      <c r="J148" s="11">
        <v>89.07</v>
      </c>
      <c r="K148" s="11">
        <v>89.95</v>
      </c>
      <c r="L148" s="11">
        <v>83.17</v>
      </c>
      <c r="M148" s="11">
        <v>91.79</v>
      </c>
      <c r="N148" s="11">
        <v>89.09</v>
      </c>
      <c r="O148" s="11">
        <v>93.6</v>
      </c>
      <c r="P148" s="11">
        <v>89.88</v>
      </c>
      <c r="Q148" s="11">
        <v>104.45</v>
      </c>
      <c r="R148" s="11">
        <v>96.4</v>
      </c>
      <c r="S148" s="11">
        <f t="shared" si="2"/>
        <v>89.3</v>
      </c>
    </row>
    <row r="149" spans="2:19" x14ac:dyDescent="0.15">
      <c r="B149" s="32">
        <v>43889</v>
      </c>
      <c r="C149" s="11">
        <v>86.67</v>
      </c>
      <c r="D149" s="11">
        <v>85.98</v>
      </c>
      <c r="E149" s="11">
        <v>86.63</v>
      </c>
      <c r="F149" s="11">
        <v>84</v>
      </c>
      <c r="G149" s="11">
        <v>85.6</v>
      </c>
      <c r="H149" s="11">
        <v>86.58</v>
      </c>
      <c r="I149" s="11">
        <v>85.63</v>
      </c>
      <c r="J149" s="11">
        <v>88.68</v>
      </c>
      <c r="K149" s="11">
        <v>89.85</v>
      </c>
      <c r="L149" s="11">
        <v>83.21</v>
      </c>
      <c r="M149" s="11">
        <v>90.6</v>
      </c>
      <c r="N149" s="11">
        <v>89.09</v>
      </c>
      <c r="O149" s="11">
        <v>93.6</v>
      </c>
      <c r="P149" s="11">
        <v>88.75</v>
      </c>
      <c r="Q149" s="11">
        <v>104.37</v>
      </c>
      <c r="R149" s="11">
        <v>96</v>
      </c>
      <c r="S149" s="11">
        <f t="shared" si="2"/>
        <v>89.077499999999986</v>
      </c>
    </row>
    <row r="150" spans="2:19" x14ac:dyDescent="0.15">
      <c r="B150" s="32">
        <v>43847</v>
      </c>
      <c r="C150" s="11">
        <v>88.07</v>
      </c>
      <c r="D150" s="11">
        <v>87.19</v>
      </c>
      <c r="E150" s="11">
        <v>87.75</v>
      </c>
      <c r="F150" s="11">
        <v>81.2</v>
      </c>
      <c r="G150" s="11">
        <v>81.3</v>
      </c>
      <c r="H150" s="11">
        <v>84.4</v>
      </c>
      <c r="I150" s="11">
        <v>84.86</v>
      </c>
      <c r="J150" s="11">
        <v>87.8</v>
      </c>
      <c r="K150" s="11">
        <v>94.87</v>
      </c>
      <c r="L150" s="11">
        <v>82</v>
      </c>
      <c r="M150" s="11">
        <v>88.52</v>
      </c>
      <c r="N150" s="11">
        <v>88.2</v>
      </c>
      <c r="O150" s="11">
        <v>96</v>
      </c>
      <c r="P150" s="11">
        <v>88.05</v>
      </c>
      <c r="Q150" s="11">
        <v>102.15</v>
      </c>
      <c r="R150" s="11">
        <v>96</v>
      </c>
      <c r="S150" s="11">
        <f t="shared" si="2"/>
        <v>88.647499999999994</v>
      </c>
    </row>
    <row r="151" spans="2:19" x14ac:dyDescent="0.15">
      <c r="B151" s="32">
        <v>43819</v>
      </c>
      <c r="C151" s="11">
        <v>88.07</v>
      </c>
      <c r="D151" s="11">
        <v>87.9</v>
      </c>
      <c r="E151" s="11">
        <v>88.47</v>
      </c>
      <c r="F151" s="11">
        <v>83.53</v>
      </c>
      <c r="G151" s="11">
        <v>83.5</v>
      </c>
      <c r="H151" s="11">
        <v>89.85</v>
      </c>
      <c r="I151" s="11">
        <v>87.18</v>
      </c>
      <c r="J151" s="11">
        <v>87.59</v>
      </c>
      <c r="K151" s="11">
        <v>102.17</v>
      </c>
      <c r="L151" s="11">
        <v>83.41</v>
      </c>
      <c r="M151" s="11">
        <v>90.08</v>
      </c>
      <c r="N151" s="11">
        <v>89.25</v>
      </c>
      <c r="O151" s="11">
        <v>90.7</v>
      </c>
      <c r="P151" s="11">
        <v>88.05</v>
      </c>
      <c r="Q151" s="11">
        <v>105.05</v>
      </c>
      <c r="R151" s="11">
        <v>110.33</v>
      </c>
      <c r="S151" s="11">
        <f t="shared" si="2"/>
        <v>90.945624999999993</v>
      </c>
    </row>
    <row r="152" spans="2:19" x14ac:dyDescent="0.15">
      <c r="B152" s="32">
        <v>43812</v>
      </c>
      <c r="C152" s="11">
        <v>88.07</v>
      </c>
      <c r="D152" s="11">
        <v>87.9</v>
      </c>
      <c r="E152" s="11">
        <v>88.65</v>
      </c>
      <c r="F152" s="11">
        <v>83.53</v>
      </c>
      <c r="G152" s="11">
        <v>83.5</v>
      </c>
      <c r="H152" s="11">
        <v>90.35</v>
      </c>
      <c r="I152" s="11">
        <v>87.18</v>
      </c>
      <c r="J152" s="11">
        <v>87.59</v>
      </c>
      <c r="K152" s="11">
        <v>102.17</v>
      </c>
      <c r="L152" s="11">
        <v>83.41</v>
      </c>
      <c r="M152" s="11">
        <v>87.83</v>
      </c>
      <c r="N152" s="11">
        <v>89.25</v>
      </c>
      <c r="O152" s="11">
        <v>90.7</v>
      </c>
      <c r="P152" s="11">
        <v>88.05</v>
      </c>
      <c r="Q152" s="11">
        <v>103.53</v>
      </c>
      <c r="R152" s="11">
        <v>111.2</v>
      </c>
      <c r="S152" s="11">
        <f t="shared" si="2"/>
        <v>90.806875000000005</v>
      </c>
    </row>
    <row r="153" spans="2:19" x14ac:dyDescent="0.15">
      <c r="B153" s="32">
        <v>43805</v>
      </c>
      <c r="C153" s="11">
        <v>88.07</v>
      </c>
      <c r="D153" s="11">
        <v>87.9</v>
      </c>
      <c r="E153" s="11">
        <v>88.47</v>
      </c>
      <c r="F153" s="11">
        <v>83.53</v>
      </c>
      <c r="G153" s="11">
        <v>83.5</v>
      </c>
      <c r="H153" s="11">
        <v>89.2</v>
      </c>
      <c r="I153" s="11">
        <v>87.18</v>
      </c>
      <c r="J153" s="11">
        <v>88.75</v>
      </c>
      <c r="K153" s="11">
        <v>100.9</v>
      </c>
      <c r="L153" s="11">
        <v>83.41</v>
      </c>
      <c r="M153" s="11">
        <v>89.08</v>
      </c>
      <c r="N153" s="11">
        <v>89</v>
      </c>
      <c r="O153" s="11">
        <v>90.7</v>
      </c>
      <c r="P153" s="11">
        <v>88.14</v>
      </c>
      <c r="Q153" s="11">
        <v>104.7</v>
      </c>
      <c r="R153" s="11">
        <v>110.33</v>
      </c>
      <c r="S153" s="11">
        <f t="shared" si="2"/>
        <v>90.803750000000022</v>
      </c>
    </row>
    <row r="154" spans="2:19" x14ac:dyDescent="0.15">
      <c r="B154" s="32">
        <v>43798</v>
      </c>
      <c r="C154" s="11">
        <v>89.04</v>
      </c>
      <c r="D154" s="11">
        <v>89.54</v>
      </c>
      <c r="E154" s="11">
        <v>89.14</v>
      </c>
      <c r="F154" s="11">
        <v>83.47</v>
      </c>
      <c r="G154" s="11">
        <v>83.33</v>
      </c>
      <c r="H154" s="11">
        <v>92.58</v>
      </c>
      <c r="I154" s="11">
        <v>87.08</v>
      </c>
      <c r="J154" s="11">
        <v>87.02</v>
      </c>
      <c r="K154" s="11">
        <v>98.33</v>
      </c>
      <c r="L154" s="11">
        <v>83.27</v>
      </c>
      <c r="M154" s="11">
        <v>87.83</v>
      </c>
      <c r="N154" s="11">
        <v>89.25</v>
      </c>
      <c r="O154" s="11">
        <v>90.7</v>
      </c>
      <c r="P154" s="11">
        <v>88.05</v>
      </c>
      <c r="Q154" s="11">
        <v>107.05</v>
      </c>
      <c r="R154" s="11">
        <v>109.7</v>
      </c>
      <c r="S154" s="11">
        <f t="shared" si="2"/>
        <v>90.961250000000007</v>
      </c>
    </row>
    <row r="155" spans="2:19" x14ac:dyDescent="0.15">
      <c r="B155" s="32">
        <v>43791</v>
      </c>
      <c r="C155" s="11">
        <v>89.79</v>
      </c>
      <c r="D155" s="11">
        <v>89.54</v>
      </c>
      <c r="E155" s="11">
        <v>89.49</v>
      </c>
      <c r="F155" s="11">
        <v>83.47</v>
      </c>
      <c r="G155" s="11">
        <v>83.33</v>
      </c>
      <c r="H155" s="11">
        <v>92.25</v>
      </c>
      <c r="I155" s="11">
        <v>86.47</v>
      </c>
      <c r="J155" s="11">
        <v>86.61</v>
      </c>
      <c r="K155" s="11">
        <v>91.43</v>
      </c>
      <c r="L155" s="11">
        <v>83.34</v>
      </c>
      <c r="M155" s="11">
        <v>87.83</v>
      </c>
      <c r="N155" s="11">
        <v>85.53</v>
      </c>
      <c r="O155" s="11">
        <v>90.7</v>
      </c>
      <c r="P155" s="11">
        <v>86.08</v>
      </c>
      <c r="Q155" s="11">
        <v>105.65</v>
      </c>
      <c r="R155" s="11">
        <v>109.2</v>
      </c>
      <c r="S155" s="11">
        <f t="shared" si="2"/>
        <v>90.044375000000002</v>
      </c>
    </row>
    <row r="156" spans="2:19" x14ac:dyDescent="0.15">
      <c r="B156" s="32">
        <v>43784</v>
      </c>
      <c r="C156" s="11">
        <v>89.79</v>
      </c>
      <c r="D156" s="11">
        <v>89.48</v>
      </c>
      <c r="E156" s="11">
        <v>89.29</v>
      </c>
      <c r="F156" s="11">
        <v>83.47</v>
      </c>
      <c r="G156" s="11">
        <v>83.33</v>
      </c>
      <c r="H156" s="11">
        <v>91.6</v>
      </c>
      <c r="I156" s="11">
        <v>86.47</v>
      </c>
      <c r="J156" s="11">
        <v>86.03</v>
      </c>
      <c r="K156" s="11">
        <v>91.17</v>
      </c>
      <c r="L156" s="11">
        <v>83.36</v>
      </c>
      <c r="M156" s="11">
        <v>86.65</v>
      </c>
      <c r="N156" s="11">
        <v>84</v>
      </c>
      <c r="O156" s="11">
        <v>90.4</v>
      </c>
      <c r="P156" s="11">
        <v>85.13</v>
      </c>
      <c r="Q156" s="11">
        <v>104.48</v>
      </c>
      <c r="R156" s="11">
        <v>108.87</v>
      </c>
      <c r="S156" s="11">
        <f t="shared" si="2"/>
        <v>89.594999999999999</v>
      </c>
    </row>
    <row r="157" spans="2:19" x14ac:dyDescent="0.15">
      <c r="B157" s="32">
        <v>43777</v>
      </c>
      <c r="C157" s="11">
        <v>89.79</v>
      </c>
      <c r="D157" s="11">
        <v>89.48</v>
      </c>
      <c r="E157" s="11">
        <v>89.29</v>
      </c>
      <c r="F157" s="11">
        <v>83.57</v>
      </c>
      <c r="G157" s="11">
        <v>83.45</v>
      </c>
      <c r="H157" s="11">
        <v>91.5</v>
      </c>
      <c r="I157" s="11">
        <v>86.23</v>
      </c>
      <c r="J157" s="11">
        <v>85.42</v>
      </c>
      <c r="K157" s="11">
        <v>90.5</v>
      </c>
      <c r="L157" s="11">
        <v>83.41</v>
      </c>
      <c r="M157" s="11">
        <v>86.65</v>
      </c>
      <c r="N157" s="11">
        <v>84</v>
      </c>
      <c r="O157" s="11">
        <v>90.4</v>
      </c>
      <c r="P157" s="11">
        <v>85.13</v>
      </c>
      <c r="Q157" s="11">
        <v>103.83</v>
      </c>
      <c r="R157" s="11">
        <v>108.13</v>
      </c>
      <c r="S157" s="11">
        <f t="shared" si="2"/>
        <v>89.423750000000013</v>
      </c>
    </row>
    <row r="158" spans="2:19" x14ac:dyDescent="0.15">
      <c r="B158" s="32">
        <v>43763</v>
      </c>
      <c r="C158" s="11">
        <v>88.78</v>
      </c>
      <c r="D158" s="11">
        <v>87.02</v>
      </c>
      <c r="E158" s="11">
        <v>87.04</v>
      </c>
      <c r="F158" s="11">
        <v>82.93</v>
      </c>
      <c r="G158" s="11">
        <v>82.78</v>
      </c>
      <c r="H158" s="11">
        <v>87.23</v>
      </c>
      <c r="I158" s="11">
        <v>84.36</v>
      </c>
      <c r="J158" s="11">
        <v>83.78</v>
      </c>
      <c r="K158" s="11">
        <v>88.67</v>
      </c>
      <c r="L158" s="11">
        <v>82.89</v>
      </c>
      <c r="M158" s="11">
        <v>85.33</v>
      </c>
      <c r="N158" s="11">
        <v>83.08</v>
      </c>
      <c r="O158" s="11">
        <v>89.8</v>
      </c>
      <c r="P158" s="11">
        <v>84.43</v>
      </c>
      <c r="Q158" s="11">
        <v>99.35</v>
      </c>
      <c r="R158" s="11">
        <v>104.87</v>
      </c>
      <c r="S158" s="11">
        <f t="shared" si="2"/>
        <v>87.646250000000009</v>
      </c>
    </row>
    <row r="159" spans="2:19" x14ac:dyDescent="0.15">
      <c r="B159" s="32">
        <v>43756</v>
      </c>
      <c r="C159" s="11">
        <v>88.78</v>
      </c>
      <c r="D159" s="11">
        <v>85.22</v>
      </c>
      <c r="E159" s="11">
        <v>86.88</v>
      </c>
      <c r="F159" s="11">
        <v>82.57</v>
      </c>
      <c r="G159" s="11">
        <v>82.4</v>
      </c>
      <c r="H159" s="11">
        <v>86.2</v>
      </c>
      <c r="I159" s="11">
        <v>83.59</v>
      </c>
      <c r="J159" s="11">
        <v>83.3</v>
      </c>
      <c r="K159" s="11">
        <v>86.17</v>
      </c>
      <c r="L159" s="11">
        <v>82.5</v>
      </c>
      <c r="M159" s="11">
        <v>82.78</v>
      </c>
      <c r="N159" s="11">
        <v>81.180000000000007</v>
      </c>
      <c r="O159" s="11">
        <v>89</v>
      </c>
      <c r="P159" s="11">
        <v>83.3</v>
      </c>
      <c r="Q159" s="11">
        <v>98.7</v>
      </c>
      <c r="R159" s="11">
        <v>95.67</v>
      </c>
      <c r="S159" s="11">
        <f t="shared" si="2"/>
        <v>86.14</v>
      </c>
    </row>
    <row r="160" spans="2:19" x14ac:dyDescent="0.15">
      <c r="B160" s="32">
        <v>43749</v>
      </c>
      <c r="C160" s="11">
        <v>88.78</v>
      </c>
      <c r="D160" s="11">
        <v>86.16</v>
      </c>
      <c r="E160" s="11">
        <v>86.62</v>
      </c>
      <c r="F160" s="11">
        <v>82.1</v>
      </c>
      <c r="G160" s="11">
        <v>81.88</v>
      </c>
      <c r="H160" s="11">
        <v>85.35</v>
      </c>
      <c r="I160" s="11">
        <v>83.04</v>
      </c>
      <c r="J160" s="11">
        <v>82.62</v>
      </c>
      <c r="K160" s="11">
        <v>83.73</v>
      </c>
      <c r="L160" s="11">
        <v>81.99</v>
      </c>
      <c r="M160" s="11">
        <v>82.78</v>
      </c>
      <c r="N160" s="11">
        <v>81.180000000000007</v>
      </c>
      <c r="O160" s="11">
        <v>89</v>
      </c>
      <c r="P160" s="11">
        <v>83.25</v>
      </c>
      <c r="Q160" s="11">
        <v>96.45</v>
      </c>
      <c r="R160" s="11">
        <v>94.73</v>
      </c>
      <c r="S160" s="11">
        <f t="shared" si="2"/>
        <v>85.603750000000005</v>
      </c>
    </row>
    <row r="161" spans="2:19" x14ac:dyDescent="0.15">
      <c r="B161" s="32">
        <v>43735</v>
      </c>
      <c r="C161" s="11">
        <v>85.6</v>
      </c>
      <c r="D161" s="11">
        <v>85.27</v>
      </c>
      <c r="E161" s="11">
        <v>85.49</v>
      </c>
      <c r="F161" s="11">
        <v>81.27</v>
      </c>
      <c r="G161" s="11">
        <v>81.08</v>
      </c>
      <c r="H161" s="11">
        <v>85.1</v>
      </c>
      <c r="I161" s="11">
        <v>82.43</v>
      </c>
      <c r="J161" s="11">
        <v>81.09</v>
      </c>
      <c r="K161" s="11">
        <v>83</v>
      </c>
      <c r="L161" s="11">
        <v>81.06</v>
      </c>
      <c r="M161" s="11">
        <v>82.78</v>
      </c>
      <c r="N161" s="11">
        <v>81.05</v>
      </c>
      <c r="O161" s="11">
        <v>89</v>
      </c>
      <c r="P161" s="11">
        <v>83.25</v>
      </c>
      <c r="Q161" s="11">
        <v>95.2</v>
      </c>
      <c r="R161" s="11">
        <v>92.33</v>
      </c>
      <c r="S161" s="11">
        <f t="shared" si="2"/>
        <v>84.6875</v>
      </c>
    </row>
    <row r="162" spans="2:19" x14ac:dyDescent="0.15">
      <c r="B162" s="32">
        <v>43728</v>
      </c>
      <c r="C162" s="11">
        <v>85.6</v>
      </c>
      <c r="D162" s="11">
        <v>85.27</v>
      </c>
      <c r="E162" s="11">
        <v>85.49</v>
      </c>
      <c r="F162" s="11">
        <v>81.099999999999994</v>
      </c>
      <c r="G162" s="11">
        <v>80.88</v>
      </c>
      <c r="H162" s="11">
        <v>84.98</v>
      </c>
      <c r="I162" s="11">
        <v>82.43</v>
      </c>
      <c r="J162" s="11">
        <v>80.31</v>
      </c>
      <c r="K162" s="11">
        <v>82.67</v>
      </c>
      <c r="L162" s="11">
        <v>80.77</v>
      </c>
      <c r="M162" s="11">
        <v>82.78</v>
      </c>
      <c r="N162" s="11">
        <v>81.05</v>
      </c>
      <c r="O162" s="11">
        <v>89</v>
      </c>
      <c r="P162" s="11">
        <v>83.15</v>
      </c>
      <c r="Q162" s="11">
        <v>94.85</v>
      </c>
      <c r="R162" s="11">
        <v>89.67</v>
      </c>
      <c r="S162" s="11">
        <f t="shared" si="2"/>
        <v>84.375</v>
      </c>
    </row>
    <row r="163" spans="2:19" x14ac:dyDescent="0.15">
      <c r="B163" s="32">
        <v>43721</v>
      </c>
      <c r="C163" s="11">
        <v>85.6</v>
      </c>
      <c r="D163" s="11">
        <v>85.27</v>
      </c>
      <c r="E163" s="11">
        <v>85.49</v>
      </c>
      <c r="F163" s="11">
        <v>80.97</v>
      </c>
      <c r="G163" s="11">
        <v>80.78</v>
      </c>
      <c r="H163" s="11">
        <v>84.4</v>
      </c>
      <c r="I163" s="11">
        <v>83.06</v>
      </c>
      <c r="J163" s="11">
        <v>79.349999999999994</v>
      </c>
      <c r="K163" s="11">
        <v>82.67</v>
      </c>
      <c r="L163" s="11">
        <v>80.56</v>
      </c>
      <c r="M163" s="11">
        <v>81.48</v>
      </c>
      <c r="N163" s="11">
        <v>81.05</v>
      </c>
      <c r="O163" s="11">
        <v>88.28</v>
      </c>
      <c r="P163" s="11">
        <v>83.03</v>
      </c>
      <c r="Q163" s="11">
        <v>94.25</v>
      </c>
      <c r="R163" s="11">
        <v>89.27</v>
      </c>
      <c r="S163" s="11">
        <f t="shared" si="2"/>
        <v>84.094374999999985</v>
      </c>
    </row>
    <row r="164" spans="2:19" x14ac:dyDescent="0.15">
      <c r="B164" s="32">
        <v>43714</v>
      </c>
      <c r="C164" s="11">
        <v>85.6</v>
      </c>
      <c r="D164" s="11">
        <v>85.27</v>
      </c>
      <c r="E164" s="11">
        <v>85.49</v>
      </c>
      <c r="F164" s="11">
        <v>81.17</v>
      </c>
      <c r="G164" s="11">
        <v>80.95</v>
      </c>
      <c r="H164" s="11">
        <v>83.98</v>
      </c>
      <c r="I164" s="11">
        <v>82.94</v>
      </c>
      <c r="J164" s="11">
        <v>79.349999999999994</v>
      </c>
      <c r="K164" s="11">
        <v>79</v>
      </c>
      <c r="L164" s="11">
        <v>80.64</v>
      </c>
      <c r="M164" s="11">
        <v>81.430000000000007</v>
      </c>
      <c r="N164" s="11">
        <v>80.849999999999994</v>
      </c>
      <c r="O164" s="11">
        <v>88.25</v>
      </c>
      <c r="P164" s="11">
        <v>83.03</v>
      </c>
      <c r="Q164" s="11">
        <v>95.25</v>
      </c>
      <c r="R164" s="11">
        <v>88.87</v>
      </c>
      <c r="S164" s="11">
        <f t="shared" si="2"/>
        <v>83.87937500000001</v>
      </c>
    </row>
    <row r="165" spans="2:19" x14ac:dyDescent="0.15">
      <c r="B165" s="32">
        <v>43707</v>
      </c>
      <c r="C165" s="11">
        <v>85.6</v>
      </c>
      <c r="D165" s="11">
        <v>86.16</v>
      </c>
      <c r="E165" s="11">
        <v>85.49</v>
      </c>
      <c r="F165" s="11">
        <v>81.599999999999994</v>
      </c>
      <c r="G165" s="11">
        <v>81.3</v>
      </c>
      <c r="H165" s="11">
        <v>82.88</v>
      </c>
      <c r="I165" s="11">
        <v>82.75</v>
      </c>
      <c r="J165" s="11">
        <v>79.02</v>
      </c>
      <c r="K165" s="11">
        <v>76</v>
      </c>
      <c r="L165" s="11">
        <v>80.94</v>
      </c>
      <c r="M165" s="11">
        <v>80.349999999999994</v>
      </c>
      <c r="N165" s="11">
        <v>80.98</v>
      </c>
      <c r="O165" s="11">
        <v>86.25</v>
      </c>
      <c r="P165" s="11">
        <v>82.4</v>
      </c>
      <c r="Q165" s="11">
        <v>95.33</v>
      </c>
      <c r="R165" s="11">
        <v>88.93</v>
      </c>
      <c r="S165" s="11">
        <f t="shared" si="2"/>
        <v>83.498750000000015</v>
      </c>
    </row>
    <row r="166" spans="2:19" x14ac:dyDescent="0.15">
      <c r="B166" s="32">
        <v>43700</v>
      </c>
      <c r="C166" s="11">
        <v>85.6</v>
      </c>
      <c r="D166" s="11">
        <v>86.76</v>
      </c>
      <c r="E166" s="11">
        <v>84.88</v>
      </c>
      <c r="F166" s="11">
        <v>81.599999999999994</v>
      </c>
      <c r="G166" s="11">
        <v>81.400000000000006</v>
      </c>
      <c r="H166" s="11">
        <v>82.58</v>
      </c>
      <c r="I166" s="11">
        <v>82.8</v>
      </c>
      <c r="J166" s="11">
        <v>79.56</v>
      </c>
      <c r="K166" s="11">
        <v>76.33</v>
      </c>
      <c r="L166" s="11">
        <v>81.010000000000005</v>
      </c>
      <c r="M166" s="11">
        <v>80.650000000000006</v>
      </c>
      <c r="N166" s="11">
        <v>80.98</v>
      </c>
      <c r="O166" s="11">
        <v>82.7</v>
      </c>
      <c r="P166" s="11">
        <v>81.73</v>
      </c>
      <c r="Q166" s="11">
        <v>99.28</v>
      </c>
      <c r="R166" s="11">
        <v>88.93</v>
      </c>
      <c r="S166" s="11">
        <f t="shared" si="2"/>
        <v>83.549375000000012</v>
      </c>
    </row>
    <row r="167" spans="2:19" x14ac:dyDescent="0.15">
      <c r="B167" s="32">
        <v>43693</v>
      </c>
      <c r="C167" s="11">
        <v>85.6</v>
      </c>
      <c r="D167" s="11">
        <v>86.76</v>
      </c>
      <c r="E167" s="11">
        <v>84.88</v>
      </c>
      <c r="F167" s="11">
        <v>81.599999999999994</v>
      </c>
      <c r="G167" s="11">
        <v>81.400000000000006</v>
      </c>
      <c r="H167" s="11">
        <v>82.3</v>
      </c>
      <c r="I167" s="11">
        <v>82.8</v>
      </c>
      <c r="J167" s="11">
        <v>79.56</v>
      </c>
      <c r="K167" s="11">
        <v>76.33</v>
      </c>
      <c r="L167" s="11">
        <v>80.930000000000007</v>
      </c>
      <c r="M167" s="11">
        <v>81.25</v>
      </c>
      <c r="N167" s="11">
        <v>80.98</v>
      </c>
      <c r="O167" s="11">
        <v>82.7</v>
      </c>
      <c r="P167" s="11">
        <v>81.680000000000007</v>
      </c>
      <c r="Q167" s="11">
        <v>99.78</v>
      </c>
      <c r="R167" s="11">
        <v>89.1</v>
      </c>
      <c r="S167" s="11">
        <f t="shared" si="2"/>
        <v>83.603125000000006</v>
      </c>
    </row>
    <row r="168" spans="2:19" x14ac:dyDescent="0.15">
      <c r="B168" s="32">
        <v>43686</v>
      </c>
      <c r="C168" s="11">
        <v>85.6</v>
      </c>
      <c r="D168" s="11">
        <v>86.17</v>
      </c>
      <c r="E168" s="11">
        <v>84.88</v>
      </c>
      <c r="F168" s="11">
        <v>81.63</v>
      </c>
      <c r="G168" s="11">
        <v>81.48</v>
      </c>
      <c r="H168" s="11">
        <v>82.18</v>
      </c>
      <c r="I168" s="11">
        <v>82.91</v>
      </c>
      <c r="J168" s="11">
        <v>80.53</v>
      </c>
      <c r="K168" s="11">
        <v>78.8</v>
      </c>
      <c r="L168" s="11">
        <v>81.17</v>
      </c>
      <c r="M168" s="11">
        <v>81.45</v>
      </c>
      <c r="N168" s="11">
        <v>80.98</v>
      </c>
      <c r="O168" s="11">
        <v>82.8</v>
      </c>
      <c r="P168" s="11">
        <v>81.78</v>
      </c>
      <c r="Q168" s="11">
        <v>100.05</v>
      </c>
      <c r="R168" s="11">
        <v>89.1</v>
      </c>
      <c r="S168" s="11">
        <f t="shared" si="2"/>
        <v>83.844374999999985</v>
      </c>
    </row>
    <row r="169" spans="2:19" x14ac:dyDescent="0.15">
      <c r="B169" s="32">
        <v>43679</v>
      </c>
      <c r="C169" s="11">
        <v>85.6</v>
      </c>
      <c r="D169" s="11">
        <v>86.17</v>
      </c>
      <c r="E169" s="11">
        <v>84.88</v>
      </c>
      <c r="F169" s="11">
        <v>81.83</v>
      </c>
      <c r="G169" s="11">
        <v>81.75</v>
      </c>
      <c r="H169" s="11">
        <v>82.55</v>
      </c>
      <c r="I169" s="11">
        <v>82.91</v>
      </c>
      <c r="J169" s="11">
        <v>83.2</v>
      </c>
      <c r="K169" s="11">
        <v>81.93</v>
      </c>
      <c r="L169" s="11">
        <v>81.41</v>
      </c>
      <c r="M169" s="11">
        <v>81.5</v>
      </c>
      <c r="N169" s="11">
        <v>80.98</v>
      </c>
      <c r="O169" s="11">
        <v>82.7</v>
      </c>
      <c r="P169" s="11">
        <v>81.78</v>
      </c>
      <c r="Q169" s="11">
        <v>100.3</v>
      </c>
      <c r="R169" s="11">
        <v>89.1</v>
      </c>
      <c r="S169" s="11">
        <f t="shared" si="2"/>
        <v>84.286874999999981</v>
      </c>
    </row>
    <row r="170" spans="2:19" x14ac:dyDescent="0.15">
      <c r="B170" s="32">
        <v>43672</v>
      </c>
      <c r="C170" s="11">
        <v>85.6</v>
      </c>
      <c r="D170" s="11">
        <v>86.17</v>
      </c>
      <c r="E170" s="11">
        <v>84.88</v>
      </c>
      <c r="F170" s="11">
        <v>81.83</v>
      </c>
      <c r="G170" s="11">
        <v>81.93</v>
      </c>
      <c r="H170" s="11">
        <v>82.73</v>
      </c>
      <c r="I170" s="11">
        <v>83.34</v>
      </c>
      <c r="J170" s="11">
        <v>83.51</v>
      </c>
      <c r="K170" s="11">
        <v>85.1</v>
      </c>
      <c r="L170" s="11">
        <v>81.430000000000007</v>
      </c>
      <c r="M170" s="11">
        <v>81.5</v>
      </c>
      <c r="N170" s="11">
        <v>80.88</v>
      </c>
      <c r="O170" s="11">
        <v>82.6</v>
      </c>
      <c r="P170" s="11">
        <v>81.78</v>
      </c>
      <c r="Q170" s="11">
        <v>100.53</v>
      </c>
      <c r="R170" s="11">
        <v>89.33</v>
      </c>
      <c r="S170" s="11">
        <f t="shared" si="2"/>
        <v>84.571249999999992</v>
      </c>
    </row>
    <row r="171" spans="2:19" x14ac:dyDescent="0.15">
      <c r="B171" s="32">
        <v>43665</v>
      </c>
      <c r="C171" s="11">
        <v>85.6</v>
      </c>
      <c r="D171" s="11">
        <v>86.17</v>
      </c>
      <c r="E171" s="11">
        <v>84.88</v>
      </c>
      <c r="F171" s="11">
        <v>81.83</v>
      </c>
      <c r="G171" s="11">
        <v>81.93</v>
      </c>
      <c r="H171" s="11">
        <v>82.73</v>
      </c>
      <c r="I171" s="11">
        <v>83.78</v>
      </c>
      <c r="J171" s="11">
        <v>85.2</v>
      </c>
      <c r="K171" s="11">
        <v>85.37</v>
      </c>
      <c r="L171" s="11">
        <v>81.430000000000007</v>
      </c>
      <c r="M171" s="11">
        <v>81.5</v>
      </c>
      <c r="N171" s="11">
        <v>81</v>
      </c>
      <c r="O171" s="11">
        <v>82.75</v>
      </c>
      <c r="P171" s="11">
        <v>81.78</v>
      </c>
      <c r="Q171" s="11">
        <v>100.73</v>
      </c>
      <c r="R171" s="11">
        <v>90.3</v>
      </c>
      <c r="S171" s="11">
        <f t="shared" si="2"/>
        <v>84.811250000000001</v>
      </c>
    </row>
    <row r="172" spans="2:19" x14ac:dyDescent="0.15">
      <c r="B172" s="32">
        <v>43658</v>
      </c>
      <c r="C172" s="11">
        <v>85.6</v>
      </c>
      <c r="D172" s="11">
        <v>86.17</v>
      </c>
      <c r="E172" s="11">
        <v>84.43</v>
      </c>
      <c r="F172" s="11">
        <v>81.83</v>
      </c>
      <c r="G172" s="11">
        <v>81.95</v>
      </c>
      <c r="H172" s="11">
        <v>82.6</v>
      </c>
      <c r="I172" s="11">
        <v>83.78</v>
      </c>
      <c r="J172" s="11">
        <v>85.87</v>
      </c>
      <c r="K172" s="11">
        <v>86.07</v>
      </c>
      <c r="L172" s="11">
        <v>81.459999999999994</v>
      </c>
      <c r="M172" s="11">
        <v>81.5</v>
      </c>
      <c r="N172" s="11">
        <v>81.05</v>
      </c>
      <c r="O172" s="11">
        <v>82.75</v>
      </c>
      <c r="P172" s="11">
        <v>81.78</v>
      </c>
      <c r="Q172" s="11">
        <v>101.05</v>
      </c>
      <c r="R172" s="11">
        <v>90.83</v>
      </c>
      <c r="S172" s="11">
        <f t="shared" si="2"/>
        <v>84.919999999999987</v>
      </c>
    </row>
    <row r="173" spans="2:19" x14ac:dyDescent="0.15">
      <c r="B173" s="32">
        <v>43651</v>
      </c>
      <c r="C173" s="11">
        <v>85.6</v>
      </c>
      <c r="D173" s="11">
        <v>86.17</v>
      </c>
      <c r="E173" s="11">
        <v>84.43</v>
      </c>
      <c r="F173" s="11">
        <v>81.83</v>
      </c>
      <c r="G173" s="11">
        <v>81.95</v>
      </c>
      <c r="H173" s="11">
        <v>82.75</v>
      </c>
      <c r="I173" s="11">
        <v>84.08</v>
      </c>
      <c r="J173" s="11">
        <v>86.7</v>
      </c>
      <c r="K173" s="11">
        <v>86.67</v>
      </c>
      <c r="L173" s="11">
        <v>81.459999999999994</v>
      </c>
      <c r="M173" s="11">
        <v>81.5</v>
      </c>
      <c r="N173" s="11">
        <v>81.430000000000007</v>
      </c>
      <c r="O173" s="11">
        <v>82.75</v>
      </c>
      <c r="P173" s="11">
        <v>81.78</v>
      </c>
      <c r="Q173" s="11">
        <v>101.55</v>
      </c>
      <c r="R173" s="11">
        <v>90.2</v>
      </c>
      <c r="S173" s="11">
        <f t="shared" si="2"/>
        <v>85.053124999999994</v>
      </c>
    </row>
    <row r="174" spans="2:19" x14ac:dyDescent="0.15">
      <c r="B174" s="32">
        <v>43644</v>
      </c>
      <c r="C174" s="11">
        <v>85.6</v>
      </c>
      <c r="D174" s="11">
        <v>86.52</v>
      </c>
      <c r="E174" s="11">
        <v>85.33</v>
      </c>
      <c r="F174" s="11">
        <v>81.83</v>
      </c>
      <c r="G174" s="11">
        <v>81.95</v>
      </c>
      <c r="H174" s="11">
        <v>82.45</v>
      </c>
      <c r="I174" s="11">
        <v>84.2</v>
      </c>
      <c r="J174" s="11">
        <v>87.07</v>
      </c>
      <c r="K174" s="11">
        <v>88.83</v>
      </c>
      <c r="L174" s="11">
        <v>81.459999999999994</v>
      </c>
      <c r="M174" s="11">
        <v>81.5</v>
      </c>
      <c r="N174" s="11">
        <v>81.48</v>
      </c>
      <c r="O174" s="11">
        <v>82.75</v>
      </c>
      <c r="P174" s="11">
        <v>81.900000000000006</v>
      </c>
      <c r="Q174" s="11">
        <v>102.18</v>
      </c>
      <c r="R174" s="11">
        <v>90.2</v>
      </c>
      <c r="S174" s="11">
        <f t="shared" si="2"/>
        <v>85.328125000000028</v>
      </c>
    </row>
    <row r="175" spans="2:19" x14ac:dyDescent="0.15">
      <c r="B175" s="32">
        <v>43637</v>
      </c>
      <c r="C175" s="11">
        <v>86.17</v>
      </c>
      <c r="D175" s="11">
        <v>86.52</v>
      </c>
      <c r="E175" s="11">
        <v>85.33</v>
      </c>
      <c r="F175" s="11">
        <v>81.83</v>
      </c>
      <c r="G175" s="11">
        <v>81.95</v>
      </c>
      <c r="H175" s="11">
        <v>81.849999999999994</v>
      </c>
      <c r="I175" s="11">
        <v>84.04</v>
      </c>
      <c r="J175" s="11">
        <v>87.35</v>
      </c>
      <c r="K175" s="11">
        <v>91.9</v>
      </c>
      <c r="L175" s="11">
        <v>81.540000000000006</v>
      </c>
      <c r="M175" s="11">
        <v>81.53</v>
      </c>
      <c r="N175" s="11">
        <v>81.48</v>
      </c>
      <c r="O175" s="11">
        <v>82.65</v>
      </c>
      <c r="P175" s="11">
        <v>82.05</v>
      </c>
      <c r="Q175" s="11">
        <v>102.28</v>
      </c>
      <c r="R175" s="11">
        <v>90.2</v>
      </c>
      <c r="S175" s="11">
        <f t="shared" si="2"/>
        <v>85.54187499999999</v>
      </c>
    </row>
    <row r="176" spans="2:19" x14ac:dyDescent="0.15">
      <c r="B176" s="32">
        <v>43630</v>
      </c>
      <c r="C176" s="11">
        <v>86.41</v>
      </c>
      <c r="D176" s="11">
        <v>86.52</v>
      </c>
      <c r="E176" s="11">
        <v>84.45</v>
      </c>
      <c r="F176" s="11">
        <v>81.83</v>
      </c>
      <c r="G176" s="11">
        <v>81.95</v>
      </c>
      <c r="H176" s="11">
        <v>81.95</v>
      </c>
      <c r="I176" s="11">
        <v>84.04</v>
      </c>
      <c r="J176" s="11">
        <v>87.35</v>
      </c>
      <c r="K176" s="11">
        <v>91.9</v>
      </c>
      <c r="L176" s="11">
        <v>81.34</v>
      </c>
      <c r="M176" s="11">
        <v>81.53</v>
      </c>
      <c r="N176" s="11">
        <v>81.48</v>
      </c>
      <c r="O176" s="11">
        <v>82.65</v>
      </c>
      <c r="P176" s="11">
        <v>82.05</v>
      </c>
      <c r="Q176" s="11">
        <v>102.28</v>
      </c>
      <c r="R176" s="11">
        <v>89.87</v>
      </c>
      <c r="S176" s="11">
        <f t="shared" si="2"/>
        <v>85.474999999999994</v>
      </c>
    </row>
    <row r="177" spans="2:19" x14ac:dyDescent="0.15">
      <c r="B177" s="32">
        <v>43623</v>
      </c>
      <c r="C177" s="11">
        <v>87.35</v>
      </c>
      <c r="D177" s="11">
        <v>86.52</v>
      </c>
      <c r="E177" s="11">
        <v>84.45</v>
      </c>
      <c r="F177" s="11">
        <v>81.83</v>
      </c>
      <c r="G177" s="11">
        <v>81.95</v>
      </c>
      <c r="H177" s="11">
        <v>81.849999999999994</v>
      </c>
      <c r="I177" s="11">
        <v>84.04</v>
      </c>
      <c r="J177" s="11">
        <v>87.35</v>
      </c>
      <c r="K177" s="11">
        <v>91.3</v>
      </c>
      <c r="L177" s="11">
        <v>81.34</v>
      </c>
      <c r="M177" s="11">
        <v>81.53</v>
      </c>
      <c r="N177" s="11">
        <v>81.48</v>
      </c>
      <c r="O177" s="11">
        <v>82.65</v>
      </c>
      <c r="P177" s="11">
        <v>82.05</v>
      </c>
      <c r="Q177" s="11">
        <v>102.73</v>
      </c>
      <c r="R177" s="11">
        <v>89.6</v>
      </c>
      <c r="S177" s="11">
        <f t="shared" si="2"/>
        <v>85.501249999999985</v>
      </c>
    </row>
    <row r="178" spans="2:19" x14ac:dyDescent="0.15">
      <c r="B178" s="32">
        <v>43616</v>
      </c>
      <c r="C178" s="11">
        <v>87.35</v>
      </c>
      <c r="D178" s="11">
        <v>86.52</v>
      </c>
      <c r="E178" s="11">
        <v>84.45</v>
      </c>
      <c r="F178" s="11">
        <v>81.8</v>
      </c>
      <c r="G178" s="11">
        <v>81.900000000000006</v>
      </c>
      <c r="H178" s="11">
        <v>81.83</v>
      </c>
      <c r="I178" s="11">
        <v>84.04</v>
      </c>
      <c r="J178" s="11">
        <v>87.35</v>
      </c>
      <c r="K178" s="11">
        <v>90.47</v>
      </c>
      <c r="L178" s="11">
        <v>81</v>
      </c>
      <c r="M178" s="11">
        <v>81.55</v>
      </c>
      <c r="N178" s="11">
        <v>81.45</v>
      </c>
      <c r="O178" s="11">
        <v>82.65</v>
      </c>
      <c r="P178" s="11">
        <v>82.05</v>
      </c>
      <c r="Q178" s="11">
        <v>102.73</v>
      </c>
      <c r="R178" s="11">
        <v>89.33</v>
      </c>
      <c r="S178" s="11">
        <f t="shared" si="2"/>
        <v>85.404375000000002</v>
      </c>
    </row>
    <row r="179" spans="2:19" x14ac:dyDescent="0.15">
      <c r="B179" s="32">
        <v>43609</v>
      </c>
      <c r="C179" s="11">
        <v>87.55</v>
      </c>
      <c r="D179" s="11">
        <v>88.25</v>
      </c>
      <c r="E179" s="11">
        <v>84.55</v>
      </c>
      <c r="F179" s="11">
        <v>81.63</v>
      </c>
      <c r="G179" s="11">
        <v>81.73</v>
      </c>
      <c r="H179" s="11">
        <v>81.53</v>
      </c>
      <c r="I179" s="11">
        <v>83.91</v>
      </c>
      <c r="J179" s="11">
        <v>87.62</v>
      </c>
      <c r="K179" s="11">
        <v>89.47</v>
      </c>
      <c r="L179" s="11">
        <v>80.5</v>
      </c>
      <c r="M179" s="11">
        <v>81.5</v>
      </c>
      <c r="N179" s="11">
        <v>81.5</v>
      </c>
      <c r="O179" s="11">
        <v>82.65</v>
      </c>
      <c r="P179" s="11">
        <v>82.05</v>
      </c>
      <c r="Q179" s="11">
        <v>102.9</v>
      </c>
      <c r="R179" s="11">
        <v>89.33</v>
      </c>
      <c r="S179" s="11">
        <f t="shared" si="2"/>
        <v>85.416875000000005</v>
      </c>
    </row>
    <row r="180" spans="2:19" x14ac:dyDescent="0.15">
      <c r="B180" s="32">
        <v>43602</v>
      </c>
      <c r="C180" s="11">
        <v>87.75</v>
      </c>
      <c r="D180" s="11">
        <v>87.9</v>
      </c>
      <c r="E180" s="11">
        <v>84.1</v>
      </c>
      <c r="F180" s="11">
        <v>81.569999999999993</v>
      </c>
      <c r="G180" s="11">
        <v>81.55</v>
      </c>
      <c r="H180" s="11">
        <v>80.95</v>
      </c>
      <c r="I180" s="11">
        <v>83.72</v>
      </c>
      <c r="J180" s="11">
        <v>87.27</v>
      </c>
      <c r="K180" s="11">
        <v>89.47</v>
      </c>
      <c r="L180" s="11">
        <v>80.290000000000006</v>
      </c>
      <c r="M180" s="11">
        <v>80.650000000000006</v>
      </c>
      <c r="N180" s="11">
        <v>80.430000000000007</v>
      </c>
      <c r="O180" s="11">
        <v>82.65</v>
      </c>
      <c r="P180" s="11">
        <v>82.05</v>
      </c>
      <c r="Q180" s="11">
        <v>102.9</v>
      </c>
      <c r="R180" s="11">
        <v>90.33</v>
      </c>
      <c r="S180" s="11">
        <f t="shared" si="2"/>
        <v>85.223749999999995</v>
      </c>
    </row>
    <row r="181" spans="2:19" x14ac:dyDescent="0.15">
      <c r="B181" s="32">
        <v>43595</v>
      </c>
      <c r="C181" s="11">
        <v>85.12</v>
      </c>
      <c r="D181" s="11">
        <v>87.9</v>
      </c>
      <c r="E181" s="11">
        <v>83.65</v>
      </c>
      <c r="F181" s="11">
        <v>81.569999999999993</v>
      </c>
      <c r="G181" s="11">
        <v>81.55</v>
      </c>
      <c r="H181" s="11">
        <v>81.05</v>
      </c>
      <c r="I181" s="11">
        <v>83.45</v>
      </c>
      <c r="J181" s="11">
        <v>86.51</v>
      </c>
      <c r="K181" s="11">
        <v>87.47</v>
      </c>
      <c r="L181" s="11">
        <v>80.09</v>
      </c>
      <c r="M181" s="11">
        <v>80.650000000000006</v>
      </c>
      <c r="N181" s="11">
        <v>80.349999999999994</v>
      </c>
      <c r="O181" s="11">
        <v>82.65</v>
      </c>
      <c r="P181" s="11">
        <v>82.3</v>
      </c>
      <c r="Q181" s="11">
        <v>102.83</v>
      </c>
      <c r="R181" s="11">
        <v>91</v>
      </c>
      <c r="S181" s="11">
        <f t="shared" si="2"/>
        <v>84.883750000000006</v>
      </c>
    </row>
    <row r="182" spans="2:19" x14ac:dyDescent="0.15">
      <c r="B182" s="32">
        <v>43588</v>
      </c>
      <c r="C182" s="11">
        <v>83.04</v>
      </c>
      <c r="D182" s="11">
        <v>84.41</v>
      </c>
      <c r="E182" s="11">
        <v>85.27</v>
      </c>
      <c r="F182" s="11">
        <v>81.569999999999993</v>
      </c>
      <c r="G182" s="11">
        <v>81.55</v>
      </c>
      <c r="H182" s="11">
        <v>81.2</v>
      </c>
      <c r="I182" s="11">
        <v>82.94</v>
      </c>
      <c r="J182" s="11">
        <v>85.55</v>
      </c>
      <c r="K182" s="11">
        <v>87.77</v>
      </c>
      <c r="L182" s="11">
        <v>79.83</v>
      </c>
      <c r="M182" s="11">
        <v>80.650000000000006</v>
      </c>
      <c r="N182" s="11">
        <v>80.400000000000006</v>
      </c>
      <c r="O182" s="11">
        <v>82.65</v>
      </c>
      <c r="P182" s="11">
        <v>82.3</v>
      </c>
      <c r="Q182" s="11">
        <v>102.83</v>
      </c>
      <c r="R182" s="11">
        <v>96.4</v>
      </c>
      <c r="S182" s="11">
        <f t="shared" si="2"/>
        <v>84.897499999999994</v>
      </c>
    </row>
    <row r="183" spans="2:19" x14ac:dyDescent="0.15">
      <c r="B183" s="32">
        <v>43581</v>
      </c>
      <c r="C183" s="11">
        <v>83.04</v>
      </c>
      <c r="D183" s="11">
        <v>84.41</v>
      </c>
      <c r="E183" s="11">
        <v>85.27</v>
      </c>
      <c r="F183" s="11">
        <v>81.569999999999993</v>
      </c>
      <c r="G183" s="11">
        <v>81.55</v>
      </c>
      <c r="H183" s="11">
        <v>81.45</v>
      </c>
      <c r="I183" s="11">
        <v>82.94</v>
      </c>
      <c r="J183" s="11">
        <v>85.55</v>
      </c>
      <c r="K183" s="11">
        <v>87.1</v>
      </c>
      <c r="L183" s="11">
        <v>79.61</v>
      </c>
      <c r="M183" s="11">
        <v>80.650000000000006</v>
      </c>
      <c r="N183" s="11">
        <v>80.400000000000006</v>
      </c>
      <c r="O183" s="11">
        <v>82.65</v>
      </c>
      <c r="P183" s="11">
        <v>82.3</v>
      </c>
      <c r="Q183" s="11">
        <v>102.83</v>
      </c>
      <c r="R183" s="11">
        <v>96.47</v>
      </c>
      <c r="S183" s="11">
        <f t="shared" si="2"/>
        <v>84.861874999999998</v>
      </c>
    </row>
    <row r="184" spans="2:19" x14ac:dyDescent="0.15">
      <c r="B184" s="32">
        <v>43574</v>
      </c>
      <c r="C184" s="11">
        <v>82.84</v>
      </c>
      <c r="D184" s="11">
        <v>83.72</v>
      </c>
      <c r="E184" s="11">
        <v>85.09</v>
      </c>
      <c r="F184" s="11">
        <v>81.569999999999993</v>
      </c>
      <c r="G184" s="11">
        <v>81.680000000000007</v>
      </c>
      <c r="H184" s="11">
        <v>81.430000000000007</v>
      </c>
      <c r="I184" s="11">
        <v>82.97</v>
      </c>
      <c r="J184" s="11">
        <v>85.92</v>
      </c>
      <c r="K184" s="11">
        <v>86.23</v>
      </c>
      <c r="L184" s="11">
        <v>79.61</v>
      </c>
      <c r="M184" s="11">
        <v>80.45</v>
      </c>
      <c r="N184" s="11">
        <v>80.400000000000006</v>
      </c>
      <c r="O184" s="11">
        <v>82.65</v>
      </c>
      <c r="P184" s="11">
        <v>82.5</v>
      </c>
      <c r="Q184" s="11">
        <v>102.7</v>
      </c>
      <c r="R184" s="11">
        <v>96.57</v>
      </c>
      <c r="S184" s="11">
        <f t="shared" si="2"/>
        <v>84.77062500000001</v>
      </c>
    </row>
    <row r="185" spans="2:19" x14ac:dyDescent="0.15">
      <c r="B185" s="32">
        <v>43567</v>
      </c>
      <c r="C185" s="11">
        <v>82.84</v>
      </c>
      <c r="D185" s="11">
        <v>83.01</v>
      </c>
      <c r="E185" s="11">
        <v>85.09</v>
      </c>
      <c r="F185" s="11">
        <v>81.53</v>
      </c>
      <c r="G185" s="11">
        <v>81.650000000000006</v>
      </c>
      <c r="H185" s="11">
        <v>81.38</v>
      </c>
      <c r="I185" s="11">
        <v>82.53</v>
      </c>
      <c r="J185" s="11">
        <v>86.07</v>
      </c>
      <c r="K185" s="11">
        <v>86.57</v>
      </c>
      <c r="L185" s="11">
        <v>79.61</v>
      </c>
      <c r="M185" s="11">
        <v>80.45</v>
      </c>
      <c r="N185" s="11">
        <v>80.28</v>
      </c>
      <c r="O185" s="11">
        <v>82.65</v>
      </c>
      <c r="P185" s="11">
        <v>82.58</v>
      </c>
      <c r="Q185" s="11">
        <v>102.55</v>
      </c>
      <c r="R185" s="11">
        <v>96.57</v>
      </c>
      <c r="S185" s="11">
        <f t="shared" si="2"/>
        <v>84.70999999999998</v>
      </c>
    </row>
    <row r="186" spans="2:19" x14ac:dyDescent="0.15">
      <c r="B186" s="32">
        <v>43560</v>
      </c>
      <c r="C186" s="11">
        <v>82.84</v>
      </c>
      <c r="D186" s="11">
        <v>83.01</v>
      </c>
      <c r="E186" s="11">
        <v>85.09</v>
      </c>
      <c r="F186" s="11">
        <v>81.23</v>
      </c>
      <c r="G186" s="11">
        <v>81.28</v>
      </c>
      <c r="H186" s="11">
        <v>81.03</v>
      </c>
      <c r="I186" s="11">
        <v>82.44</v>
      </c>
      <c r="J186" s="11">
        <v>85.61</v>
      </c>
      <c r="K186" s="11">
        <v>87.17</v>
      </c>
      <c r="L186" s="11">
        <v>79.59</v>
      </c>
      <c r="M186" s="11">
        <v>80.28</v>
      </c>
      <c r="N186" s="11">
        <v>80.08</v>
      </c>
      <c r="O186" s="11">
        <v>82.55</v>
      </c>
      <c r="P186" s="11">
        <v>82.58</v>
      </c>
      <c r="Q186" s="11">
        <v>102.23</v>
      </c>
      <c r="R186" s="11">
        <v>96.87</v>
      </c>
      <c r="S186" s="11">
        <f t="shared" si="2"/>
        <v>84.617500000000007</v>
      </c>
    </row>
    <row r="187" spans="2:19" x14ac:dyDescent="0.15">
      <c r="B187" s="32">
        <v>43553</v>
      </c>
      <c r="C187" s="11">
        <v>82.84</v>
      </c>
      <c r="D187" s="11">
        <v>83.01</v>
      </c>
      <c r="E187" s="11">
        <v>85.09</v>
      </c>
      <c r="F187" s="11">
        <v>81.23</v>
      </c>
      <c r="G187" s="11">
        <v>81.28</v>
      </c>
      <c r="H187" s="11">
        <v>81.03</v>
      </c>
      <c r="I187" s="11">
        <v>82.38</v>
      </c>
      <c r="J187" s="11">
        <v>85.61</v>
      </c>
      <c r="K187" s="11">
        <v>86.17</v>
      </c>
      <c r="L187" s="11">
        <v>79.099999999999994</v>
      </c>
      <c r="M187" s="11">
        <v>80.28</v>
      </c>
      <c r="N187" s="11">
        <v>80.08</v>
      </c>
      <c r="O187" s="11">
        <v>82.5</v>
      </c>
      <c r="P187" s="11">
        <v>82.58</v>
      </c>
      <c r="Q187" s="11">
        <v>102.23</v>
      </c>
      <c r="R187" s="11">
        <v>96.87</v>
      </c>
      <c r="S187" s="11">
        <f t="shared" si="2"/>
        <v>84.517499999999984</v>
      </c>
    </row>
    <row r="188" spans="2:19" x14ac:dyDescent="0.15">
      <c r="B188" s="32">
        <v>43546</v>
      </c>
      <c r="C188" s="11">
        <v>81.52</v>
      </c>
      <c r="D188" s="11">
        <v>80.22</v>
      </c>
      <c r="E188" s="11">
        <v>82.38</v>
      </c>
      <c r="F188" s="11">
        <v>81.03</v>
      </c>
      <c r="G188" s="11">
        <v>81.08</v>
      </c>
      <c r="H188" s="11">
        <v>80.849999999999994</v>
      </c>
      <c r="I188" s="11">
        <v>81.67</v>
      </c>
      <c r="J188" s="11">
        <v>85.21</v>
      </c>
      <c r="K188" s="11">
        <v>86.17</v>
      </c>
      <c r="L188" s="11">
        <v>78.84</v>
      </c>
      <c r="M188" s="11">
        <v>79.900000000000006</v>
      </c>
      <c r="N188" s="11">
        <v>80.08</v>
      </c>
      <c r="O188" s="11">
        <v>82.5</v>
      </c>
      <c r="P188" s="11">
        <v>82.58</v>
      </c>
      <c r="Q188" s="11">
        <v>102.1</v>
      </c>
      <c r="R188" s="11">
        <v>96.87</v>
      </c>
      <c r="S188" s="11">
        <f t="shared" si="2"/>
        <v>83.937499999999972</v>
      </c>
    </row>
    <row r="189" spans="2:19" x14ac:dyDescent="0.15">
      <c r="B189" s="32">
        <v>43539</v>
      </c>
      <c r="C189" s="11">
        <v>81.52</v>
      </c>
      <c r="D189" s="11">
        <v>80.22</v>
      </c>
      <c r="E189" s="11">
        <v>82.38</v>
      </c>
      <c r="F189" s="11">
        <v>80.5</v>
      </c>
      <c r="G189" s="11">
        <v>80.599999999999994</v>
      </c>
      <c r="H189" s="11">
        <v>80.430000000000007</v>
      </c>
      <c r="I189" s="11">
        <v>80.900000000000006</v>
      </c>
      <c r="J189" s="11">
        <v>85.21</v>
      </c>
      <c r="K189" s="11">
        <v>87</v>
      </c>
      <c r="L189" s="11">
        <v>78.27</v>
      </c>
      <c r="M189" s="11">
        <v>79.900000000000006</v>
      </c>
      <c r="N189" s="11">
        <v>80.08</v>
      </c>
      <c r="O189" s="11">
        <v>82.5</v>
      </c>
      <c r="P189" s="11">
        <v>82.58</v>
      </c>
      <c r="Q189" s="11">
        <v>101.8</v>
      </c>
      <c r="R189" s="11">
        <v>96.73</v>
      </c>
      <c r="S189" s="11">
        <f t="shared" si="2"/>
        <v>83.788750000000007</v>
      </c>
    </row>
    <row r="190" spans="2:19" x14ac:dyDescent="0.15">
      <c r="B190" s="32">
        <v>43532</v>
      </c>
      <c r="C190" s="11">
        <v>81.52</v>
      </c>
      <c r="D190" s="11">
        <v>80.22</v>
      </c>
      <c r="E190" s="11">
        <v>81.84</v>
      </c>
      <c r="F190" s="11">
        <v>80.27</v>
      </c>
      <c r="G190" s="11">
        <v>80.180000000000007</v>
      </c>
      <c r="H190" s="11">
        <v>80.05</v>
      </c>
      <c r="I190" s="11">
        <v>80.900000000000006</v>
      </c>
      <c r="J190" s="11">
        <v>84.75</v>
      </c>
      <c r="K190" s="11">
        <v>86.3</v>
      </c>
      <c r="L190" s="11">
        <v>77.930000000000007</v>
      </c>
      <c r="M190" s="11">
        <v>79.78</v>
      </c>
      <c r="N190" s="11">
        <v>80.08</v>
      </c>
      <c r="O190" s="11">
        <v>82.45</v>
      </c>
      <c r="P190" s="11">
        <v>82.48</v>
      </c>
      <c r="Q190" s="11">
        <v>101.5</v>
      </c>
      <c r="R190" s="11">
        <v>96.73</v>
      </c>
      <c r="S190" s="11">
        <f t="shared" si="2"/>
        <v>83.561250000000001</v>
      </c>
    </row>
    <row r="191" spans="2:19" x14ac:dyDescent="0.15">
      <c r="B191" s="32">
        <v>43525</v>
      </c>
      <c r="C191" s="11">
        <v>81.52</v>
      </c>
      <c r="D191" s="11">
        <v>80.22</v>
      </c>
      <c r="E191" s="11">
        <v>81.84</v>
      </c>
      <c r="F191" s="11">
        <v>80.069999999999993</v>
      </c>
      <c r="G191" s="11">
        <v>79.930000000000007</v>
      </c>
      <c r="H191" s="11">
        <v>79.48</v>
      </c>
      <c r="I191" s="11">
        <v>80.87</v>
      </c>
      <c r="J191" s="11">
        <v>84.56</v>
      </c>
      <c r="K191" s="11">
        <v>86.3</v>
      </c>
      <c r="L191" s="11">
        <v>77.599999999999994</v>
      </c>
      <c r="M191" s="11">
        <v>79.95</v>
      </c>
      <c r="N191" s="11">
        <v>80.33</v>
      </c>
      <c r="O191" s="11">
        <v>82.45</v>
      </c>
      <c r="P191" s="11">
        <v>82.48</v>
      </c>
      <c r="Q191" s="11">
        <v>101.3</v>
      </c>
      <c r="R191" s="11">
        <v>96.67</v>
      </c>
      <c r="S191" s="11">
        <f t="shared" si="2"/>
        <v>83.47312500000001</v>
      </c>
    </row>
    <row r="192" spans="2:19" x14ac:dyDescent="0.15">
      <c r="B192" s="32">
        <v>43518</v>
      </c>
      <c r="C192" s="11">
        <v>81.52</v>
      </c>
      <c r="D192" s="11">
        <v>79.58</v>
      </c>
      <c r="E192" s="11">
        <v>80.87</v>
      </c>
      <c r="F192" s="11">
        <v>80.63</v>
      </c>
      <c r="G192" s="11">
        <v>80.150000000000006</v>
      </c>
      <c r="H192" s="11">
        <v>79.78</v>
      </c>
      <c r="I192" s="11">
        <v>80.569999999999993</v>
      </c>
      <c r="J192" s="11">
        <v>83.73</v>
      </c>
      <c r="K192" s="11">
        <v>85.33</v>
      </c>
      <c r="L192" s="11">
        <v>77.47</v>
      </c>
      <c r="M192" s="11">
        <v>79.95</v>
      </c>
      <c r="N192" s="11">
        <v>80.38</v>
      </c>
      <c r="O192" s="11">
        <v>82.55</v>
      </c>
      <c r="P192" s="11">
        <v>82.63</v>
      </c>
      <c r="Q192" s="11">
        <v>101.6</v>
      </c>
      <c r="R192" s="11">
        <v>96.67</v>
      </c>
      <c r="S192" s="11">
        <f t="shared" si="2"/>
        <v>83.338124999999991</v>
      </c>
    </row>
    <row r="193" spans="2:19" x14ac:dyDescent="0.15">
      <c r="B193" s="32">
        <v>43511</v>
      </c>
      <c r="C193" s="11">
        <v>81.64</v>
      </c>
      <c r="D193" s="11">
        <v>79.58</v>
      </c>
      <c r="E193" s="11">
        <v>80.87</v>
      </c>
      <c r="F193" s="11">
        <v>81.8</v>
      </c>
      <c r="G193" s="11">
        <v>81.38</v>
      </c>
      <c r="H193" s="11">
        <v>81.180000000000007</v>
      </c>
      <c r="I193" s="11">
        <v>80.569999999999993</v>
      </c>
      <c r="J193" s="11">
        <v>83.43</v>
      </c>
      <c r="K193" s="11">
        <v>85.33</v>
      </c>
      <c r="L193" s="11">
        <v>77.63</v>
      </c>
      <c r="M193" s="11">
        <v>79.98</v>
      </c>
      <c r="N193" s="11">
        <v>80.48</v>
      </c>
      <c r="O193" s="11">
        <v>82.55</v>
      </c>
      <c r="P193" s="11">
        <v>82.68</v>
      </c>
      <c r="Q193" s="11">
        <v>102</v>
      </c>
      <c r="R193" s="11">
        <v>96.47</v>
      </c>
      <c r="S193" s="11">
        <f t="shared" si="2"/>
        <v>83.59812500000001</v>
      </c>
    </row>
    <row r="194" spans="2:19" x14ac:dyDescent="0.15">
      <c r="B194" s="32">
        <v>43497</v>
      </c>
      <c r="C194" s="11">
        <v>81.89</v>
      </c>
      <c r="D194" s="11">
        <v>80.22</v>
      </c>
      <c r="E194" s="11">
        <v>82.67</v>
      </c>
      <c r="F194" s="11">
        <v>83.07</v>
      </c>
      <c r="G194" s="11">
        <v>82.08</v>
      </c>
      <c r="H194" s="11">
        <v>82.25</v>
      </c>
      <c r="I194" s="11">
        <v>81.59</v>
      </c>
      <c r="J194" s="11">
        <v>84.43</v>
      </c>
      <c r="K194" s="11">
        <v>85.83</v>
      </c>
      <c r="L194" s="11">
        <v>77.91</v>
      </c>
      <c r="M194" s="11">
        <v>79.98</v>
      </c>
      <c r="N194" s="11">
        <v>80.650000000000006</v>
      </c>
      <c r="O194" s="11">
        <v>82.55</v>
      </c>
      <c r="P194" s="11">
        <v>82.63</v>
      </c>
      <c r="Q194" s="11">
        <v>102.35</v>
      </c>
      <c r="R194" s="11">
        <v>96.93</v>
      </c>
      <c r="S194" s="11">
        <f t="shared" si="2"/>
        <v>84.189374999999998</v>
      </c>
    </row>
    <row r="195" spans="2:19" x14ac:dyDescent="0.15">
      <c r="B195" s="32">
        <v>43490</v>
      </c>
      <c r="C195" s="11">
        <v>82.84</v>
      </c>
      <c r="D195" s="11">
        <v>83.7</v>
      </c>
      <c r="E195" s="11">
        <v>82.76</v>
      </c>
      <c r="F195" s="11">
        <v>83.3</v>
      </c>
      <c r="G195" s="11">
        <v>82.2</v>
      </c>
      <c r="H195" s="11">
        <v>82.58</v>
      </c>
      <c r="I195" s="11">
        <v>81.709999999999994</v>
      </c>
      <c r="J195" s="11">
        <v>85</v>
      </c>
      <c r="K195" s="11">
        <v>87.83</v>
      </c>
      <c r="L195" s="11">
        <v>78.069999999999993</v>
      </c>
      <c r="M195" s="11">
        <v>79.98</v>
      </c>
      <c r="N195" s="11">
        <v>80.650000000000006</v>
      </c>
      <c r="O195" s="11">
        <v>82.55</v>
      </c>
      <c r="P195" s="11">
        <v>82.5</v>
      </c>
      <c r="Q195" s="11">
        <v>102.7</v>
      </c>
      <c r="R195" s="11">
        <v>97.07</v>
      </c>
      <c r="S195" s="11">
        <f t="shared" si="2"/>
        <v>84.715000000000003</v>
      </c>
    </row>
    <row r="196" spans="2:19" x14ac:dyDescent="0.15">
      <c r="B196" s="32">
        <v>43483</v>
      </c>
      <c r="C196" s="11">
        <v>82.84</v>
      </c>
      <c r="D196" s="11">
        <v>83.7</v>
      </c>
      <c r="E196" s="11">
        <v>82.76</v>
      </c>
      <c r="F196" s="11">
        <v>83.3</v>
      </c>
      <c r="G196" s="11">
        <v>82.2</v>
      </c>
      <c r="H196" s="11">
        <v>82.88</v>
      </c>
      <c r="I196" s="11">
        <v>82.33</v>
      </c>
      <c r="J196" s="11">
        <v>86.24</v>
      </c>
      <c r="K196" s="11">
        <v>88.83</v>
      </c>
      <c r="L196" s="11">
        <v>78.040000000000006</v>
      </c>
      <c r="M196" s="11">
        <v>79.98</v>
      </c>
      <c r="N196" s="11">
        <v>80.680000000000007</v>
      </c>
      <c r="O196" s="11">
        <v>82.4</v>
      </c>
      <c r="P196" s="11">
        <v>82.33</v>
      </c>
      <c r="Q196" s="11">
        <v>103.05</v>
      </c>
      <c r="R196" s="11">
        <v>97.7</v>
      </c>
      <c r="S196" s="11">
        <f t="shared" si="2"/>
        <v>84.953749999999999</v>
      </c>
    </row>
    <row r="197" spans="2:19" x14ac:dyDescent="0.15">
      <c r="B197" s="32">
        <v>43476</v>
      </c>
      <c r="C197" s="11">
        <v>84.18</v>
      </c>
      <c r="D197" s="11">
        <v>83.7</v>
      </c>
      <c r="E197" s="11">
        <v>84.89</v>
      </c>
      <c r="F197" s="11">
        <v>83.3</v>
      </c>
      <c r="G197" s="11">
        <v>82</v>
      </c>
      <c r="H197" s="11">
        <v>83.05</v>
      </c>
      <c r="I197" s="11">
        <v>82.66</v>
      </c>
      <c r="J197" s="11">
        <v>86.4</v>
      </c>
      <c r="K197" s="11">
        <v>92.13</v>
      </c>
      <c r="L197" s="11">
        <v>78.11</v>
      </c>
      <c r="M197" s="11">
        <v>80</v>
      </c>
      <c r="N197" s="11">
        <v>80.849999999999994</v>
      </c>
      <c r="O197" s="11">
        <v>82.3</v>
      </c>
      <c r="P197" s="11">
        <v>82.03</v>
      </c>
      <c r="Q197" s="11">
        <v>103.7</v>
      </c>
      <c r="R197" s="11">
        <v>98.1</v>
      </c>
      <c r="S197" s="11">
        <f t="shared" ref="S197:S260" si="3">AVERAGE(C197:R197)</f>
        <v>85.462499999999991</v>
      </c>
    </row>
    <row r="198" spans="2:19" x14ac:dyDescent="0.15">
      <c r="B198" s="32">
        <v>43469</v>
      </c>
      <c r="C198" s="11">
        <v>84.18</v>
      </c>
      <c r="D198" s="11">
        <v>83.7</v>
      </c>
      <c r="E198" s="11">
        <v>85.88</v>
      </c>
      <c r="F198" s="11">
        <v>83.17</v>
      </c>
      <c r="G198" s="11">
        <v>82</v>
      </c>
      <c r="H198" s="11">
        <v>82.75</v>
      </c>
      <c r="I198" s="11">
        <v>82.91</v>
      </c>
      <c r="J198" s="11">
        <v>84.63</v>
      </c>
      <c r="K198" s="11">
        <v>92.83</v>
      </c>
      <c r="L198" s="11">
        <v>78.11</v>
      </c>
      <c r="M198" s="11">
        <v>79.58</v>
      </c>
      <c r="N198" s="11">
        <v>80.849999999999994</v>
      </c>
      <c r="O198" s="11">
        <v>82.2</v>
      </c>
      <c r="P198" s="11">
        <v>82.03</v>
      </c>
      <c r="Q198" s="11">
        <v>103.95</v>
      </c>
      <c r="R198" s="11">
        <v>100.1</v>
      </c>
      <c r="S198" s="11">
        <f t="shared" si="3"/>
        <v>85.554375000000007</v>
      </c>
    </row>
    <row r="199" spans="2:19" x14ac:dyDescent="0.15">
      <c r="B199" s="32">
        <v>43462</v>
      </c>
      <c r="C199" s="11">
        <v>84.18</v>
      </c>
      <c r="D199" s="11">
        <v>83.7</v>
      </c>
      <c r="E199" s="11">
        <v>86.38</v>
      </c>
      <c r="F199" s="11">
        <v>83.03</v>
      </c>
      <c r="G199" s="11">
        <v>81.95</v>
      </c>
      <c r="H199" s="11">
        <v>82.65</v>
      </c>
      <c r="I199" s="11">
        <v>84.11</v>
      </c>
      <c r="J199" s="11">
        <v>84.63</v>
      </c>
      <c r="K199" s="11">
        <v>93.6</v>
      </c>
      <c r="L199" s="11">
        <v>78.11</v>
      </c>
      <c r="M199" s="11">
        <v>80.180000000000007</v>
      </c>
      <c r="N199" s="11">
        <v>80.900000000000006</v>
      </c>
      <c r="O199" s="11">
        <v>82.2</v>
      </c>
      <c r="P199" s="11">
        <v>82.03</v>
      </c>
      <c r="Q199" s="11">
        <v>104.1</v>
      </c>
      <c r="R199" s="11">
        <v>99.77</v>
      </c>
      <c r="S199" s="11">
        <f t="shared" si="3"/>
        <v>85.719999999999985</v>
      </c>
    </row>
    <row r="200" spans="2:19" x14ac:dyDescent="0.15">
      <c r="B200" s="32">
        <v>43455</v>
      </c>
      <c r="C200" s="11">
        <v>84.64</v>
      </c>
      <c r="D200" s="11">
        <v>83.7</v>
      </c>
      <c r="E200" s="11">
        <v>86.38</v>
      </c>
      <c r="F200" s="11">
        <v>83.03</v>
      </c>
      <c r="G200" s="11">
        <v>81.95</v>
      </c>
      <c r="H200" s="11">
        <v>82.63</v>
      </c>
      <c r="I200" s="11">
        <v>83.61</v>
      </c>
      <c r="J200" s="11">
        <v>84.29</v>
      </c>
      <c r="K200" s="11">
        <v>93.6</v>
      </c>
      <c r="L200" s="11">
        <v>78.14</v>
      </c>
      <c r="M200" s="11">
        <v>80.180000000000007</v>
      </c>
      <c r="N200" s="11">
        <v>80.98</v>
      </c>
      <c r="O200" s="11">
        <v>82.2</v>
      </c>
      <c r="P200" s="11">
        <v>82.18</v>
      </c>
      <c r="Q200" s="11">
        <v>104.28</v>
      </c>
      <c r="R200" s="11">
        <v>98.67</v>
      </c>
      <c r="S200" s="11">
        <f t="shared" si="3"/>
        <v>85.653750000000002</v>
      </c>
    </row>
    <row r="201" spans="2:19" x14ac:dyDescent="0.15">
      <c r="B201" s="32">
        <v>43448</v>
      </c>
      <c r="C201" s="11">
        <v>84.64</v>
      </c>
      <c r="D201" s="11">
        <v>83.7</v>
      </c>
      <c r="E201" s="11" t="e">
        <v>#N/A</v>
      </c>
      <c r="F201" s="11">
        <v>82.97</v>
      </c>
      <c r="G201" s="11">
        <v>81.93</v>
      </c>
      <c r="H201" s="11">
        <v>82.45</v>
      </c>
      <c r="I201" s="11">
        <v>84</v>
      </c>
      <c r="J201" s="11">
        <v>84.18</v>
      </c>
      <c r="K201" s="11">
        <v>94.3</v>
      </c>
      <c r="L201" s="11">
        <v>78.14</v>
      </c>
      <c r="M201" s="11">
        <v>80.180000000000007</v>
      </c>
      <c r="N201" s="11">
        <v>81.3</v>
      </c>
      <c r="O201" s="11">
        <v>82.2</v>
      </c>
      <c r="P201" s="11">
        <v>82.28</v>
      </c>
      <c r="Q201" s="11">
        <v>104.28</v>
      </c>
      <c r="R201" s="11">
        <v>97.33</v>
      </c>
      <c r="S201" s="11" t="e">
        <f t="shared" si="3"/>
        <v>#N/A</v>
      </c>
    </row>
    <row r="202" spans="2:19" x14ac:dyDescent="0.15">
      <c r="B202" s="32">
        <v>43441</v>
      </c>
      <c r="C202" s="11">
        <v>84.64</v>
      </c>
      <c r="D202" s="11">
        <v>83.7</v>
      </c>
      <c r="E202" s="11" t="e">
        <v>#N/A</v>
      </c>
      <c r="F202" s="11">
        <v>82.97</v>
      </c>
      <c r="G202" s="11">
        <v>81.78</v>
      </c>
      <c r="H202" s="11">
        <v>82.33</v>
      </c>
      <c r="I202" s="11">
        <v>84</v>
      </c>
      <c r="J202" s="11">
        <v>83.11</v>
      </c>
      <c r="K202" s="11">
        <v>94.3</v>
      </c>
      <c r="L202" s="11">
        <v>78.14</v>
      </c>
      <c r="M202" s="11">
        <v>80.28</v>
      </c>
      <c r="N202" s="11">
        <v>81.349999999999994</v>
      </c>
      <c r="O202" s="11">
        <v>82.2</v>
      </c>
      <c r="P202" s="11">
        <v>82.15</v>
      </c>
      <c r="Q202" s="11">
        <v>104.28</v>
      </c>
      <c r="R202" s="11">
        <v>95</v>
      </c>
      <c r="S202" s="11" t="e">
        <f t="shared" si="3"/>
        <v>#N/A</v>
      </c>
    </row>
    <row r="203" spans="2:19" x14ac:dyDescent="0.15">
      <c r="B203" s="32">
        <v>43434</v>
      </c>
      <c r="C203" s="11">
        <v>84.64</v>
      </c>
      <c r="D203" s="11">
        <v>85.08</v>
      </c>
      <c r="E203" s="11" t="e">
        <v>#N/A</v>
      </c>
      <c r="F203" s="11">
        <v>82.93</v>
      </c>
      <c r="G203" s="11">
        <v>81.7</v>
      </c>
      <c r="H203" s="11">
        <v>82.17</v>
      </c>
      <c r="I203" s="11">
        <v>84.22</v>
      </c>
      <c r="J203" s="11">
        <v>85.1</v>
      </c>
      <c r="K203" s="11">
        <v>91.5</v>
      </c>
      <c r="L203" s="11">
        <v>78.2</v>
      </c>
      <c r="M203" s="11">
        <v>80.099999999999994</v>
      </c>
      <c r="N203" s="11">
        <v>81.53</v>
      </c>
      <c r="O203" s="11">
        <v>82.2</v>
      </c>
      <c r="P203" s="11">
        <v>82.13</v>
      </c>
      <c r="Q203" s="11">
        <v>103.8</v>
      </c>
      <c r="R203" s="11">
        <v>90</v>
      </c>
      <c r="S203" s="11" t="e">
        <f t="shared" si="3"/>
        <v>#N/A</v>
      </c>
    </row>
    <row r="204" spans="2:19" x14ac:dyDescent="0.15">
      <c r="B204" s="32">
        <v>43427</v>
      </c>
      <c r="C204" s="11">
        <v>84.64</v>
      </c>
      <c r="D204" s="11">
        <v>85.43</v>
      </c>
      <c r="E204" s="11" t="e">
        <v>#N/A</v>
      </c>
      <c r="F204" s="11">
        <v>82.93</v>
      </c>
      <c r="G204" s="11">
        <v>81.63</v>
      </c>
      <c r="H204" s="11">
        <v>82.05</v>
      </c>
      <c r="I204" s="11">
        <v>84.77</v>
      </c>
      <c r="J204" s="11">
        <v>87.56</v>
      </c>
      <c r="K204" s="11">
        <v>90</v>
      </c>
      <c r="L204" s="11">
        <v>78.239999999999995</v>
      </c>
      <c r="M204" s="11">
        <v>80.03</v>
      </c>
      <c r="N204" s="11">
        <v>81.680000000000007</v>
      </c>
      <c r="O204" s="11">
        <v>82.2</v>
      </c>
      <c r="P204" s="11">
        <v>82.13</v>
      </c>
      <c r="Q204" s="11">
        <v>103.23</v>
      </c>
      <c r="R204" s="11">
        <v>85.17</v>
      </c>
      <c r="S204" s="11" t="e">
        <f t="shared" si="3"/>
        <v>#N/A</v>
      </c>
    </row>
    <row r="205" spans="2:19" x14ac:dyDescent="0.15">
      <c r="B205" s="32">
        <v>43420</v>
      </c>
      <c r="C205" s="11">
        <v>84.64</v>
      </c>
      <c r="D205" s="11">
        <v>83.7</v>
      </c>
      <c r="E205" s="11" t="e">
        <v>#N/A</v>
      </c>
      <c r="F205" s="11">
        <v>82.93</v>
      </c>
      <c r="G205" s="11">
        <v>81.63</v>
      </c>
      <c r="H205" s="11">
        <v>81.98</v>
      </c>
      <c r="I205" s="11">
        <v>86.37</v>
      </c>
      <c r="J205" s="11">
        <v>87.88</v>
      </c>
      <c r="K205" s="11">
        <v>86.87</v>
      </c>
      <c r="L205" s="11">
        <v>78.47</v>
      </c>
      <c r="M205" s="11">
        <v>80.63</v>
      </c>
      <c r="N205" s="11">
        <v>81.93</v>
      </c>
      <c r="O205" s="11">
        <v>82.2</v>
      </c>
      <c r="P205" s="11">
        <v>82.13</v>
      </c>
      <c r="Q205" s="11">
        <v>102.68</v>
      </c>
      <c r="R205" s="11">
        <v>84.83</v>
      </c>
      <c r="S205" s="11" t="e">
        <f t="shared" si="3"/>
        <v>#N/A</v>
      </c>
    </row>
    <row r="206" spans="2:19" x14ac:dyDescent="0.15">
      <c r="B206" s="32">
        <v>43413</v>
      </c>
      <c r="C206" s="11">
        <v>84.64</v>
      </c>
      <c r="D206" s="11">
        <v>85.24</v>
      </c>
      <c r="E206" s="11" t="e">
        <v>#N/A</v>
      </c>
      <c r="F206" s="11">
        <v>82.87</v>
      </c>
      <c r="G206" s="11">
        <v>81.53</v>
      </c>
      <c r="H206" s="11">
        <v>81.680000000000007</v>
      </c>
      <c r="I206" s="11">
        <v>84.11</v>
      </c>
      <c r="J206" s="11">
        <v>86.71</v>
      </c>
      <c r="K206" s="11">
        <v>83.7</v>
      </c>
      <c r="L206" s="11">
        <v>78.63</v>
      </c>
      <c r="M206" s="11">
        <v>80.88</v>
      </c>
      <c r="N206" s="11">
        <v>82.3</v>
      </c>
      <c r="O206" s="11">
        <v>82.2</v>
      </c>
      <c r="P206" s="11">
        <v>82.13</v>
      </c>
      <c r="Q206" s="11">
        <v>102.63</v>
      </c>
      <c r="R206" s="11">
        <v>84.03</v>
      </c>
      <c r="S206" s="11" t="e">
        <f t="shared" si="3"/>
        <v>#N/A</v>
      </c>
    </row>
    <row r="207" spans="2:19" x14ac:dyDescent="0.15">
      <c r="B207" s="32">
        <v>43406</v>
      </c>
      <c r="C207" s="11">
        <v>84.96</v>
      </c>
      <c r="D207" s="11">
        <v>83.7</v>
      </c>
      <c r="E207" s="11" t="e">
        <v>#N/A</v>
      </c>
      <c r="F207" s="11">
        <v>82.7</v>
      </c>
      <c r="G207" s="11">
        <v>81.53</v>
      </c>
      <c r="H207" s="11">
        <v>81.45</v>
      </c>
      <c r="I207" s="11">
        <v>83.34</v>
      </c>
      <c r="J207" s="11">
        <v>85.6</v>
      </c>
      <c r="K207" s="11">
        <v>83.07</v>
      </c>
      <c r="L207" s="11">
        <v>78.81</v>
      </c>
      <c r="M207" s="11">
        <v>81.599999999999994</v>
      </c>
      <c r="N207" s="11">
        <v>82.3</v>
      </c>
      <c r="O207" s="11">
        <v>82.1</v>
      </c>
      <c r="P207" s="11">
        <v>82.13</v>
      </c>
      <c r="Q207" s="11">
        <v>102.55</v>
      </c>
      <c r="R207" s="11">
        <v>83.83</v>
      </c>
      <c r="S207" s="11" t="e">
        <f t="shared" si="3"/>
        <v>#N/A</v>
      </c>
    </row>
    <row r="208" spans="2:19" x14ac:dyDescent="0.15">
      <c r="B208" s="32">
        <v>43399</v>
      </c>
      <c r="C208" s="11">
        <v>86.19</v>
      </c>
      <c r="D208" s="11">
        <v>83.4</v>
      </c>
      <c r="E208" s="11" t="e">
        <v>#N/A</v>
      </c>
      <c r="F208" s="11">
        <v>82.4</v>
      </c>
      <c r="G208" s="11">
        <v>81.28</v>
      </c>
      <c r="H208" s="11">
        <v>81.2</v>
      </c>
      <c r="I208" s="11">
        <v>82.73</v>
      </c>
      <c r="J208" s="11">
        <v>85.15</v>
      </c>
      <c r="K208" s="11">
        <v>81.069999999999993</v>
      </c>
      <c r="L208" s="11">
        <v>78.94</v>
      </c>
      <c r="M208" s="11">
        <v>81.599999999999994</v>
      </c>
      <c r="N208" s="11">
        <v>82.6</v>
      </c>
      <c r="O208" s="11">
        <v>82.1</v>
      </c>
      <c r="P208" s="11">
        <v>82.15</v>
      </c>
      <c r="Q208" s="11">
        <v>102.58</v>
      </c>
      <c r="R208" s="11">
        <v>82</v>
      </c>
      <c r="S208" s="11" t="e">
        <f t="shared" si="3"/>
        <v>#N/A</v>
      </c>
    </row>
    <row r="209" spans="2:19" x14ac:dyDescent="0.15">
      <c r="B209" s="32">
        <v>43392</v>
      </c>
      <c r="C209" s="11">
        <v>81.64</v>
      </c>
      <c r="D209" s="11">
        <v>81.62</v>
      </c>
      <c r="E209" s="11" t="e">
        <v>#N/A</v>
      </c>
      <c r="F209" s="11">
        <v>80.77</v>
      </c>
      <c r="G209" s="11">
        <v>80.900000000000006</v>
      </c>
      <c r="H209" s="11">
        <v>81.099999999999994</v>
      </c>
      <c r="I209" s="11">
        <v>81.180000000000007</v>
      </c>
      <c r="J209" s="11">
        <v>83.72</v>
      </c>
      <c r="K209" s="11">
        <v>80.900000000000006</v>
      </c>
      <c r="L209" s="11">
        <v>78.89</v>
      </c>
      <c r="M209" s="11">
        <v>81.55</v>
      </c>
      <c r="N209" s="11">
        <v>82.43</v>
      </c>
      <c r="O209" s="11">
        <v>82.1</v>
      </c>
      <c r="P209" s="11">
        <v>82.15</v>
      </c>
      <c r="Q209" s="11">
        <v>102.43</v>
      </c>
      <c r="R209" s="11">
        <v>77.33</v>
      </c>
      <c r="S209" s="11" t="e">
        <f t="shared" si="3"/>
        <v>#N/A</v>
      </c>
    </row>
    <row r="210" spans="2:19" x14ac:dyDescent="0.15">
      <c r="B210" s="32">
        <v>43385</v>
      </c>
      <c r="C210" s="11">
        <v>80.13</v>
      </c>
      <c r="D210" s="11">
        <v>79.81</v>
      </c>
      <c r="E210" s="11">
        <v>80.37</v>
      </c>
      <c r="F210" s="11">
        <v>80.84</v>
      </c>
      <c r="G210" s="11">
        <v>81</v>
      </c>
      <c r="H210" s="11">
        <v>80.98</v>
      </c>
      <c r="I210" s="11">
        <v>81.180000000000007</v>
      </c>
      <c r="J210" s="11">
        <v>83.38</v>
      </c>
      <c r="K210" s="11">
        <v>80.400000000000006</v>
      </c>
      <c r="L210" s="11">
        <v>78.09</v>
      </c>
      <c r="M210" s="11">
        <v>81.430000000000007</v>
      </c>
      <c r="N210" s="11">
        <v>82.43</v>
      </c>
      <c r="O210" s="11">
        <v>82</v>
      </c>
      <c r="P210" s="11">
        <v>82.15</v>
      </c>
      <c r="Q210" s="11">
        <v>102.25</v>
      </c>
      <c r="R210" s="11">
        <v>75.17</v>
      </c>
      <c r="S210" s="11">
        <f t="shared" si="3"/>
        <v>81.975625000000008</v>
      </c>
    </row>
    <row r="211" spans="2:19" x14ac:dyDescent="0.15">
      <c r="B211" s="32">
        <v>43371</v>
      </c>
      <c r="C211" s="11">
        <v>80.87</v>
      </c>
      <c r="D211" s="11">
        <v>80.84</v>
      </c>
      <c r="E211" s="11">
        <v>81.02</v>
      </c>
      <c r="F211" s="11">
        <v>80.81</v>
      </c>
      <c r="G211" s="11">
        <v>81</v>
      </c>
      <c r="H211" s="11">
        <v>81.150000000000006</v>
      </c>
      <c r="I211" s="11">
        <v>80.75</v>
      </c>
      <c r="J211" s="11">
        <v>82.99</v>
      </c>
      <c r="K211" s="11">
        <v>80.099999999999994</v>
      </c>
      <c r="L211" s="11">
        <v>77.84</v>
      </c>
      <c r="M211" s="11">
        <v>81.53</v>
      </c>
      <c r="N211" s="11">
        <v>82.43</v>
      </c>
      <c r="O211" s="11">
        <v>81.75</v>
      </c>
      <c r="P211" s="11">
        <v>82.18</v>
      </c>
      <c r="Q211" s="11">
        <v>102.25</v>
      </c>
      <c r="R211" s="11">
        <v>71.67</v>
      </c>
      <c r="S211" s="11">
        <f t="shared" si="3"/>
        <v>81.823750000000018</v>
      </c>
    </row>
    <row r="212" spans="2:19" x14ac:dyDescent="0.15">
      <c r="B212" s="32">
        <v>43364</v>
      </c>
      <c r="C212" s="11">
        <v>80.52</v>
      </c>
      <c r="D212" s="11">
        <v>80.69</v>
      </c>
      <c r="E212" s="11">
        <v>81.180000000000007</v>
      </c>
      <c r="F212" s="11">
        <v>80.39</v>
      </c>
      <c r="G212" s="11">
        <v>81.23</v>
      </c>
      <c r="H212" s="11">
        <v>81</v>
      </c>
      <c r="I212" s="11">
        <v>80.75</v>
      </c>
      <c r="J212" s="11">
        <v>82.44</v>
      </c>
      <c r="K212" s="11">
        <v>79.400000000000006</v>
      </c>
      <c r="L212" s="11">
        <v>78.010000000000005</v>
      </c>
      <c r="M212" s="11">
        <v>81.75</v>
      </c>
      <c r="N212" s="11">
        <v>82.58</v>
      </c>
      <c r="O212" s="11">
        <v>81.900000000000006</v>
      </c>
      <c r="P212" s="11">
        <v>82.47</v>
      </c>
      <c r="Q212" s="11">
        <v>102</v>
      </c>
      <c r="R212" s="11">
        <v>70.900000000000006</v>
      </c>
      <c r="S212" s="11">
        <f t="shared" si="3"/>
        <v>81.700625000000016</v>
      </c>
    </row>
    <row r="213" spans="2:19" x14ac:dyDescent="0.15">
      <c r="B213" s="32">
        <v>43357</v>
      </c>
      <c r="C213" s="11">
        <v>81.180000000000007</v>
      </c>
      <c r="D213" s="11">
        <v>81.13</v>
      </c>
      <c r="E213" s="11">
        <v>81.569999999999993</v>
      </c>
      <c r="F213" s="11">
        <v>80.92</v>
      </c>
      <c r="G213" s="11">
        <v>81.3</v>
      </c>
      <c r="H213" s="11">
        <v>80.78</v>
      </c>
      <c r="I213" s="11">
        <v>81.67</v>
      </c>
      <c r="J213" s="11">
        <v>82.78</v>
      </c>
      <c r="K213" s="11">
        <v>80</v>
      </c>
      <c r="L213" s="11">
        <v>78.13</v>
      </c>
      <c r="M213" s="11">
        <v>81.95</v>
      </c>
      <c r="N213" s="11">
        <v>82.7</v>
      </c>
      <c r="O213" s="11">
        <v>82.33</v>
      </c>
      <c r="P213" s="11">
        <v>82.8</v>
      </c>
      <c r="Q213" s="11">
        <v>102</v>
      </c>
      <c r="R213" s="11">
        <v>70.930000000000007</v>
      </c>
      <c r="S213" s="11">
        <f t="shared" si="3"/>
        <v>82.010625000000005</v>
      </c>
    </row>
    <row r="214" spans="2:19" x14ac:dyDescent="0.15">
      <c r="B214" s="32">
        <v>43350</v>
      </c>
      <c r="C214" s="11">
        <v>81.290000000000006</v>
      </c>
      <c r="D214" s="11">
        <v>81.400000000000006</v>
      </c>
      <c r="E214" s="11">
        <v>81.849999999999994</v>
      </c>
      <c r="F214" s="11">
        <v>81.349999999999994</v>
      </c>
      <c r="G214" s="11">
        <v>81.53</v>
      </c>
      <c r="H214" s="11">
        <v>80.930000000000007</v>
      </c>
      <c r="I214" s="11">
        <v>82.07</v>
      </c>
      <c r="J214" s="11">
        <v>82.96</v>
      </c>
      <c r="K214" s="11">
        <v>80.23</v>
      </c>
      <c r="L214" s="11">
        <v>78.209999999999994</v>
      </c>
      <c r="M214" s="11">
        <v>81.95</v>
      </c>
      <c r="N214" s="11">
        <v>83.2</v>
      </c>
      <c r="O214" s="11">
        <v>82.07</v>
      </c>
      <c r="P214" s="11">
        <v>82.97</v>
      </c>
      <c r="Q214" s="11">
        <v>103.75</v>
      </c>
      <c r="R214" s="11">
        <v>70.930000000000007</v>
      </c>
      <c r="S214" s="11">
        <f t="shared" si="3"/>
        <v>82.293125000000018</v>
      </c>
    </row>
    <row r="215" spans="2:19" x14ac:dyDescent="0.15">
      <c r="B215" s="32">
        <v>43343</v>
      </c>
      <c r="C215" s="11">
        <v>81.790000000000006</v>
      </c>
      <c r="D215" s="11">
        <v>81.88</v>
      </c>
      <c r="E215" s="11">
        <v>82.22</v>
      </c>
      <c r="F215" s="11">
        <v>82.03</v>
      </c>
      <c r="G215" s="11">
        <v>81.53</v>
      </c>
      <c r="H215" s="11">
        <v>80.98</v>
      </c>
      <c r="I215" s="11">
        <v>83.43</v>
      </c>
      <c r="J215" s="11">
        <v>83.78</v>
      </c>
      <c r="K215" s="11">
        <v>80.599999999999994</v>
      </c>
      <c r="L215" s="11">
        <v>78.489999999999995</v>
      </c>
      <c r="M215" s="11">
        <v>81.95</v>
      </c>
      <c r="N215" s="11">
        <v>83.2</v>
      </c>
      <c r="O215" s="11">
        <v>82.27</v>
      </c>
      <c r="P215" s="11">
        <v>82.73</v>
      </c>
      <c r="Q215" s="11">
        <v>103.75</v>
      </c>
      <c r="R215" s="11">
        <v>70.97</v>
      </c>
      <c r="S215" s="11">
        <f t="shared" si="3"/>
        <v>82.600000000000023</v>
      </c>
    </row>
    <row r="216" spans="2:19" x14ac:dyDescent="0.15">
      <c r="B216" s="32">
        <v>43336</v>
      </c>
      <c r="C216" s="11">
        <v>81.81</v>
      </c>
      <c r="D216" s="11">
        <v>81.97</v>
      </c>
      <c r="E216" s="11">
        <v>82.22</v>
      </c>
      <c r="F216" s="11">
        <v>81.91</v>
      </c>
      <c r="G216" s="11">
        <v>81.53</v>
      </c>
      <c r="H216" s="11">
        <v>80.98</v>
      </c>
      <c r="I216" s="11">
        <v>83.35</v>
      </c>
      <c r="J216" s="11">
        <v>83.88</v>
      </c>
      <c r="K216" s="11">
        <v>80.599999999999994</v>
      </c>
      <c r="L216" s="11">
        <v>78.489999999999995</v>
      </c>
      <c r="M216" s="11">
        <v>81.95</v>
      </c>
      <c r="N216" s="11">
        <v>83.2</v>
      </c>
      <c r="O216" s="11">
        <v>82.37</v>
      </c>
      <c r="P216" s="11">
        <v>82.83</v>
      </c>
      <c r="Q216" s="11">
        <v>104</v>
      </c>
      <c r="R216" s="11">
        <v>71.13</v>
      </c>
      <c r="S216" s="11">
        <f t="shared" si="3"/>
        <v>82.638750000000016</v>
      </c>
    </row>
    <row r="217" spans="2:19" x14ac:dyDescent="0.15">
      <c r="B217" s="32">
        <v>43329</v>
      </c>
      <c r="C217" s="11">
        <v>81.91</v>
      </c>
      <c r="D217" s="11">
        <v>82.02</v>
      </c>
      <c r="E217" s="11">
        <v>82.27</v>
      </c>
      <c r="F217" s="11">
        <v>81.93</v>
      </c>
      <c r="G217" s="11">
        <v>81.53</v>
      </c>
      <c r="H217" s="11">
        <v>81</v>
      </c>
      <c r="I217" s="11">
        <v>83.35</v>
      </c>
      <c r="J217" s="11">
        <v>83.99</v>
      </c>
      <c r="K217" s="11">
        <v>80.77</v>
      </c>
      <c r="L217" s="11">
        <v>78.66</v>
      </c>
      <c r="M217" s="11">
        <v>81.95</v>
      </c>
      <c r="N217" s="11">
        <v>83.35</v>
      </c>
      <c r="O217" s="11">
        <v>82.57</v>
      </c>
      <c r="P217" s="11">
        <v>83</v>
      </c>
      <c r="Q217" s="11">
        <v>104</v>
      </c>
      <c r="R217" s="11">
        <v>71.27</v>
      </c>
      <c r="S217" s="11">
        <f t="shared" si="3"/>
        <v>82.723124999999996</v>
      </c>
    </row>
    <row r="218" spans="2:19" x14ac:dyDescent="0.15">
      <c r="B218" s="32">
        <v>43322</v>
      </c>
      <c r="C218" s="11">
        <v>81.900000000000006</v>
      </c>
      <c r="D218" s="11">
        <v>82.02</v>
      </c>
      <c r="E218" s="11">
        <v>82.45</v>
      </c>
      <c r="F218" s="11">
        <v>82.18</v>
      </c>
      <c r="G218" s="11">
        <v>81.99</v>
      </c>
      <c r="H218" s="11">
        <v>81.099999999999994</v>
      </c>
      <c r="I218" s="11">
        <v>83.35</v>
      </c>
      <c r="J218" s="11">
        <v>83.85</v>
      </c>
      <c r="K218" s="11">
        <v>81.37</v>
      </c>
      <c r="L218" s="11">
        <v>78.760000000000005</v>
      </c>
      <c r="M218" s="11">
        <v>82</v>
      </c>
      <c r="N218" s="11">
        <v>83.53</v>
      </c>
      <c r="O218" s="11">
        <v>82.73</v>
      </c>
      <c r="P218" s="11">
        <v>83.17</v>
      </c>
      <c r="Q218" s="11">
        <v>105.15</v>
      </c>
      <c r="R218" s="11">
        <v>71.33</v>
      </c>
      <c r="S218" s="11">
        <f t="shared" si="3"/>
        <v>82.93</v>
      </c>
    </row>
    <row r="219" spans="2:19" x14ac:dyDescent="0.15">
      <c r="B219" s="32">
        <v>43315</v>
      </c>
      <c r="C219" s="11">
        <v>81.790000000000006</v>
      </c>
      <c r="D219" s="11">
        <v>82.02</v>
      </c>
      <c r="E219" s="11">
        <v>82.43</v>
      </c>
      <c r="F219" s="11">
        <v>82.18</v>
      </c>
      <c r="G219" s="11">
        <v>81.99</v>
      </c>
      <c r="H219" s="11">
        <v>81.23</v>
      </c>
      <c r="I219" s="11">
        <v>83.35</v>
      </c>
      <c r="J219" s="11">
        <v>83.85</v>
      </c>
      <c r="K219" s="11">
        <v>81.37</v>
      </c>
      <c r="L219" s="11">
        <v>78.94</v>
      </c>
      <c r="M219" s="11">
        <v>82</v>
      </c>
      <c r="N219" s="11">
        <v>83.68</v>
      </c>
      <c r="O219" s="11">
        <v>82.83</v>
      </c>
      <c r="P219" s="11">
        <v>83.33</v>
      </c>
      <c r="Q219" s="11">
        <v>105.78</v>
      </c>
      <c r="R219" s="11">
        <v>71.47</v>
      </c>
      <c r="S219" s="11">
        <f t="shared" si="3"/>
        <v>83.015000000000001</v>
      </c>
    </row>
    <row r="220" spans="2:19" x14ac:dyDescent="0.15">
      <c r="B220" s="32">
        <v>43308</v>
      </c>
      <c r="C220" s="11">
        <v>81.790000000000006</v>
      </c>
      <c r="D220" s="11">
        <v>82.02</v>
      </c>
      <c r="E220" s="11">
        <v>82.43</v>
      </c>
      <c r="F220" s="11">
        <v>82.18</v>
      </c>
      <c r="G220" s="11">
        <v>81.99</v>
      </c>
      <c r="H220" s="11">
        <v>81.349999999999994</v>
      </c>
      <c r="I220" s="11">
        <v>83.35</v>
      </c>
      <c r="J220" s="11">
        <v>83.85</v>
      </c>
      <c r="K220" s="11">
        <v>81.37</v>
      </c>
      <c r="L220" s="11">
        <v>79.03</v>
      </c>
      <c r="M220" s="11">
        <v>82.23</v>
      </c>
      <c r="N220" s="11">
        <v>83.83</v>
      </c>
      <c r="O220" s="11">
        <v>83.17</v>
      </c>
      <c r="P220" s="11">
        <v>83.67</v>
      </c>
      <c r="Q220" s="11">
        <v>105.78</v>
      </c>
      <c r="R220" s="11">
        <v>71.599999999999994</v>
      </c>
      <c r="S220" s="11">
        <f t="shared" si="3"/>
        <v>83.102500000000006</v>
      </c>
    </row>
    <row r="221" spans="2:19" x14ac:dyDescent="0.15">
      <c r="B221" s="32">
        <v>43301</v>
      </c>
      <c r="C221" s="11">
        <v>81.96</v>
      </c>
      <c r="D221" s="11">
        <v>82.18</v>
      </c>
      <c r="E221" s="11">
        <v>82.64</v>
      </c>
      <c r="F221" s="11">
        <v>82.18</v>
      </c>
      <c r="G221" s="11">
        <v>81.99</v>
      </c>
      <c r="H221" s="11">
        <v>81.53</v>
      </c>
      <c r="I221" s="11">
        <v>83.35</v>
      </c>
      <c r="J221" s="11">
        <v>84.05</v>
      </c>
      <c r="K221" s="11">
        <v>81.42</v>
      </c>
      <c r="L221" s="11">
        <v>79.14</v>
      </c>
      <c r="M221" s="11">
        <v>82.23</v>
      </c>
      <c r="N221" s="11">
        <v>84.05</v>
      </c>
      <c r="O221" s="11">
        <v>83.17</v>
      </c>
      <c r="P221" s="11">
        <v>83.83</v>
      </c>
      <c r="Q221" s="11">
        <v>105.78</v>
      </c>
      <c r="R221" s="11">
        <v>71.67</v>
      </c>
      <c r="S221" s="11">
        <f t="shared" si="3"/>
        <v>83.19812499999999</v>
      </c>
    </row>
    <row r="222" spans="2:19" x14ac:dyDescent="0.15">
      <c r="B222" s="32">
        <v>43294</v>
      </c>
      <c r="C222" s="11">
        <v>82.07</v>
      </c>
      <c r="D222" s="11">
        <v>82.22</v>
      </c>
      <c r="E222" s="11">
        <v>82.75</v>
      </c>
      <c r="F222" s="11">
        <v>82.18</v>
      </c>
      <c r="G222" s="11">
        <v>82.14</v>
      </c>
      <c r="H222" s="11">
        <v>81.53</v>
      </c>
      <c r="I222" s="11">
        <v>83.56</v>
      </c>
      <c r="J222" s="11">
        <v>84.05</v>
      </c>
      <c r="K222" s="11">
        <v>81.540000000000006</v>
      </c>
      <c r="L222" s="11">
        <v>79.14</v>
      </c>
      <c r="M222" s="11">
        <v>82.25</v>
      </c>
      <c r="N222" s="11">
        <v>84.13</v>
      </c>
      <c r="O222" s="11">
        <v>83.17</v>
      </c>
      <c r="P222" s="11">
        <v>83.83</v>
      </c>
      <c r="Q222" s="11">
        <v>105.78</v>
      </c>
      <c r="R222" s="11">
        <v>71.77</v>
      </c>
      <c r="S222" s="11">
        <f t="shared" si="3"/>
        <v>83.256874999999994</v>
      </c>
    </row>
    <row r="223" spans="2:19" x14ac:dyDescent="0.15">
      <c r="B223" s="32">
        <v>43287</v>
      </c>
      <c r="C223" s="11">
        <v>82.32</v>
      </c>
      <c r="D223" s="11">
        <v>82.51</v>
      </c>
      <c r="E223" s="11">
        <v>83.08</v>
      </c>
      <c r="F223" s="11">
        <v>82.25</v>
      </c>
      <c r="G223" s="11">
        <v>82.31</v>
      </c>
      <c r="H223" s="11">
        <v>81.53</v>
      </c>
      <c r="I223" s="11">
        <v>83.56</v>
      </c>
      <c r="J223" s="11">
        <v>84.1</v>
      </c>
      <c r="K223" s="11">
        <v>81.760000000000005</v>
      </c>
      <c r="L223" s="11">
        <v>79.14</v>
      </c>
      <c r="M223" s="11">
        <v>82.35</v>
      </c>
      <c r="N223" s="11">
        <v>84.15</v>
      </c>
      <c r="O223" s="11">
        <v>80.33</v>
      </c>
      <c r="P223" s="11">
        <v>79.67</v>
      </c>
      <c r="Q223" s="11">
        <v>105.78</v>
      </c>
      <c r="R223" s="11">
        <v>71.77</v>
      </c>
      <c r="S223" s="11">
        <f t="shared" si="3"/>
        <v>82.913124999999994</v>
      </c>
    </row>
    <row r="224" spans="2:19" x14ac:dyDescent="0.15">
      <c r="B224" s="32">
        <v>43280</v>
      </c>
      <c r="C224" s="11">
        <v>82.32</v>
      </c>
      <c r="D224" s="11">
        <v>82.51</v>
      </c>
      <c r="E224" s="11">
        <v>83.08</v>
      </c>
      <c r="F224" s="11">
        <v>82.25</v>
      </c>
      <c r="G224" s="11">
        <v>82.31</v>
      </c>
      <c r="H224" s="11">
        <v>81.55</v>
      </c>
      <c r="I224" s="11">
        <v>83.56</v>
      </c>
      <c r="J224" s="11">
        <v>84.1</v>
      </c>
      <c r="K224" s="11">
        <v>81.760000000000005</v>
      </c>
      <c r="L224" s="11">
        <v>79.14</v>
      </c>
      <c r="M224" s="11">
        <v>82.4</v>
      </c>
      <c r="N224" s="11">
        <v>84.28</v>
      </c>
      <c r="O224" s="11">
        <v>80.67</v>
      </c>
      <c r="P224" s="11">
        <v>81.2</v>
      </c>
      <c r="Q224" s="11">
        <v>105.78</v>
      </c>
      <c r="R224" s="11">
        <v>71.77</v>
      </c>
      <c r="S224" s="11">
        <f t="shared" si="3"/>
        <v>83.04249999999999</v>
      </c>
    </row>
    <row r="225" spans="2:19" x14ac:dyDescent="0.15">
      <c r="B225" s="32">
        <v>43273</v>
      </c>
      <c r="C225" s="11">
        <v>82.32</v>
      </c>
      <c r="D225" s="11">
        <v>82.51</v>
      </c>
      <c r="E225" s="11">
        <v>83.08</v>
      </c>
      <c r="F225" s="11">
        <v>82.25</v>
      </c>
      <c r="G225" s="11">
        <v>82.31</v>
      </c>
      <c r="H225" s="11">
        <v>81.55</v>
      </c>
      <c r="I225" s="11">
        <v>83.56</v>
      </c>
      <c r="J225" s="11">
        <v>84.1</v>
      </c>
      <c r="K225" s="11">
        <v>81.760000000000005</v>
      </c>
      <c r="L225" s="11">
        <v>79.14</v>
      </c>
      <c r="M225" s="11">
        <v>82.53</v>
      </c>
      <c r="N225" s="11">
        <v>84.38</v>
      </c>
      <c r="O225" s="11">
        <v>80.77</v>
      </c>
      <c r="P225" s="11">
        <v>81.37</v>
      </c>
      <c r="Q225" s="11">
        <v>105.85</v>
      </c>
      <c r="R225" s="11">
        <v>71.77</v>
      </c>
      <c r="S225" s="11">
        <f t="shared" si="3"/>
        <v>83.078125</v>
      </c>
    </row>
    <row r="226" spans="2:19" x14ac:dyDescent="0.15">
      <c r="B226" s="32">
        <v>43266</v>
      </c>
      <c r="C226" s="11">
        <v>82.32</v>
      </c>
      <c r="D226" s="11">
        <v>82.51</v>
      </c>
      <c r="E226" s="11">
        <v>83.12</v>
      </c>
      <c r="F226" s="11">
        <v>82.43</v>
      </c>
      <c r="G226" s="11">
        <v>82.31</v>
      </c>
      <c r="H226" s="11">
        <v>81.75</v>
      </c>
      <c r="I226" s="11">
        <v>83.56</v>
      </c>
      <c r="J226" s="11">
        <v>84.1</v>
      </c>
      <c r="K226" s="11">
        <v>81.760000000000005</v>
      </c>
      <c r="L226" s="11">
        <v>79.260000000000005</v>
      </c>
      <c r="M226" s="11">
        <v>82.53</v>
      </c>
      <c r="N226" s="11">
        <v>84.48</v>
      </c>
      <c r="O226" s="11">
        <v>80.77</v>
      </c>
      <c r="P226" s="11">
        <v>81.37</v>
      </c>
      <c r="Q226" s="11">
        <v>106.38</v>
      </c>
      <c r="R226" s="11">
        <v>71.77</v>
      </c>
      <c r="S226" s="11">
        <f t="shared" si="3"/>
        <v>83.151250000000005</v>
      </c>
    </row>
    <row r="227" spans="2:19" x14ac:dyDescent="0.15">
      <c r="B227" s="32">
        <v>43259</v>
      </c>
      <c r="C227" s="11">
        <v>82.44</v>
      </c>
      <c r="D227" s="11">
        <v>82.69</v>
      </c>
      <c r="E227" s="11">
        <v>83.19</v>
      </c>
      <c r="F227" s="11">
        <v>82.54</v>
      </c>
      <c r="G227" s="11">
        <v>82.51</v>
      </c>
      <c r="H227" s="11">
        <v>81.900000000000006</v>
      </c>
      <c r="I227" s="11">
        <v>83.78</v>
      </c>
      <c r="J227" s="11">
        <v>84.5</v>
      </c>
      <c r="K227" s="11">
        <v>81.96</v>
      </c>
      <c r="L227" s="11">
        <v>79.510000000000005</v>
      </c>
      <c r="M227" s="11">
        <v>82.53</v>
      </c>
      <c r="N227" s="11">
        <v>84.53</v>
      </c>
      <c r="O227" s="11">
        <v>80.77</v>
      </c>
      <c r="P227" s="11">
        <v>81.67</v>
      </c>
      <c r="Q227" s="11">
        <v>106.38</v>
      </c>
      <c r="R227" s="11">
        <v>71.97</v>
      </c>
      <c r="S227" s="11">
        <f t="shared" si="3"/>
        <v>83.304375000000007</v>
      </c>
    </row>
    <row r="228" spans="2:19" x14ac:dyDescent="0.15">
      <c r="B228" s="32">
        <v>43252</v>
      </c>
      <c r="C228" s="11">
        <v>82.44</v>
      </c>
      <c r="D228" s="11">
        <v>82.69</v>
      </c>
      <c r="E228" s="11">
        <v>83.19</v>
      </c>
      <c r="F228" s="11">
        <v>82.54</v>
      </c>
      <c r="G228" s="11">
        <v>82.51</v>
      </c>
      <c r="H228" s="11">
        <v>82.1</v>
      </c>
      <c r="I228" s="11">
        <v>83.93</v>
      </c>
      <c r="J228" s="11">
        <v>84.5</v>
      </c>
      <c r="K228" s="11">
        <v>81.96</v>
      </c>
      <c r="L228" s="11">
        <v>79.66</v>
      </c>
      <c r="M228" s="11">
        <v>82.7</v>
      </c>
      <c r="N228" s="11">
        <v>85.05</v>
      </c>
      <c r="O228" s="11">
        <v>81</v>
      </c>
      <c r="P228" s="11">
        <v>82</v>
      </c>
      <c r="Q228" s="11">
        <v>106.73</v>
      </c>
      <c r="R228" s="11">
        <v>71.97</v>
      </c>
      <c r="S228" s="11">
        <f t="shared" si="3"/>
        <v>83.435625000000002</v>
      </c>
    </row>
    <row r="229" spans="2:19" x14ac:dyDescent="0.15">
      <c r="B229" s="32">
        <v>43245</v>
      </c>
      <c r="C229" s="11">
        <v>82.49</v>
      </c>
      <c r="D229" s="11">
        <v>83.3</v>
      </c>
      <c r="E229" s="11">
        <v>83.42</v>
      </c>
      <c r="F229" s="11">
        <v>82.86</v>
      </c>
      <c r="G229" s="11">
        <v>82.63</v>
      </c>
      <c r="H229" s="11">
        <v>82.45</v>
      </c>
      <c r="I229" s="11">
        <v>84.06</v>
      </c>
      <c r="J229" s="11">
        <v>84.84</v>
      </c>
      <c r="K229" s="11">
        <v>82.08</v>
      </c>
      <c r="L229" s="11">
        <v>79.73</v>
      </c>
      <c r="M229" s="11">
        <v>83.1</v>
      </c>
      <c r="N229" s="11">
        <v>85.5</v>
      </c>
      <c r="O229" s="11">
        <v>81.37</v>
      </c>
      <c r="P229" s="11">
        <v>82.17</v>
      </c>
      <c r="Q229" s="11">
        <v>106.88</v>
      </c>
      <c r="R229" s="11">
        <v>71.97</v>
      </c>
      <c r="S229" s="11">
        <f t="shared" si="3"/>
        <v>83.678125000000009</v>
      </c>
    </row>
    <row r="230" spans="2:19" x14ac:dyDescent="0.15">
      <c r="B230" s="32">
        <v>43238</v>
      </c>
      <c r="C230" s="11">
        <v>82.49</v>
      </c>
      <c r="D230" s="11">
        <v>83.3</v>
      </c>
      <c r="E230" s="11">
        <v>83.42</v>
      </c>
      <c r="F230" s="11">
        <v>83.32</v>
      </c>
      <c r="G230" s="11">
        <v>82.73</v>
      </c>
      <c r="H230" s="11">
        <v>82.78</v>
      </c>
      <c r="I230" s="11">
        <v>84.18</v>
      </c>
      <c r="J230" s="11">
        <v>85.4</v>
      </c>
      <c r="K230" s="11">
        <v>82.17</v>
      </c>
      <c r="L230" s="11">
        <v>79.930000000000007</v>
      </c>
      <c r="M230" s="11">
        <v>83.38</v>
      </c>
      <c r="N230" s="11">
        <v>85.83</v>
      </c>
      <c r="O230" s="11">
        <v>81.63</v>
      </c>
      <c r="P230" s="11">
        <v>82.17</v>
      </c>
      <c r="Q230" s="11">
        <v>107.3</v>
      </c>
      <c r="R230" s="11">
        <v>72.13</v>
      </c>
      <c r="S230" s="11">
        <f t="shared" si="3"/>
        <v>83.884999999999991</v>
      </c>
    </row>
    <row r="231" spans="2:19" x14ac:dyDescent="0.15">
      <c r="B231" s="32">
        <v>43231</v>
      </c>
      <c r="C231" s="11">
        <v>82.49</v>
      </c>
      <c r="D231" s="11">
        <v>83.3</v>
      </c>
      <c r="E231" s="11">
        <v>83.42</v>
      </c>
      <c r="F231" s="11">
        <v>83.62</v>
      </c>
      <c r="G231" s="11">
        <v>82.73</v>
      </c>
      <c r="H231" s="11">
        <v>83.13</v>
      </c>
      <c r="I231" s="11">
        <v>84.22</v>
      </c>
      <c r="J231" s="11">
        <v>85.69</v>
      </c>
      <c r="K231" s="11">
        <v>82.17</v>
      </c>
      <c r="L231" s="11">
        <v>79.930000000000007</v>
      </c>
      <c r="M231" s="11">
        <v>83.6</v>
      </c>
      <c r="N231" s="11">
        <v>86.03</v>
      </c>
      <c r="O231" s="11">
        <v>81.63</v>
      </c>
      <c r="P231" s="11">
        <v>82.47</v>
      </c>
      <c r="Q231" s="11">
        <v>107.4</v>
      </c>
      <c r="R231" s="11">
        <v>72.3</v>
      </c>
      <c r="S231" s="11">
        <f t="shared" si="3"/>
        <v>84.008124999999993</v>
      </c>
    </row>
    <row r="232" spans="2:19" x14ac:dyDescent="0.15">
      <c r="B232" s="32">
        <v>43224</v>
      </c>
      <c r="C232" s="11">
        <v>82.49</v>
      </c>
      <c r="D232" s="11">
        <v>83.3</v>
      </c>
      <c r="E232" s="11">
        <v>83.42</v>
      </c>
      <c r="F232" s="11">
        <v>83.62</v>
      </c>
      <c r="G232" s="11">
        <v>82.73</v>
      </c>
      <c r="H232" s="11">
        <v>83.2</v>
      </c>
      <c r="I232" s="11">
        <v>84.22</v>
      </c>
      <c r="J232" s="11">
        <v>85.41</v>
      </c>
      <c r="K232" s="11">
        <v>82.12</v>
      </c>
      <c r="L232" s="11">
        <v>79.930000000000007</v>
      </c>
      <c r="M232" s="11">
        <v>83.75</v>
      </c>
      <c r="N232" s="11">
        <v>86.4</v>
      </c>
      <c r="O232" s="11">
        <v>81.63</v>
      </c>
      <c r="P232" s="11">
        <v>82.47</v>
      </c>
      <c r="Q232" s="11">
        <v>107.1</v>
      </c>
      <c r="R232" s="11">
        <v>72.3</v>
      </c>
      <c r="S232" s="11">
        <f t="shared" si="3"/>
        <v>84.005624999999995</v>
      </c>
    </row>
    <row r="233" spans="2:19" x14ac:dyDescent="0.15">
      <c r="B233" s="32">
        <v>43217</v>
      </c>
      <c r="C233" s="11">
        <v>82.89</v>
      </c>
      <c r="D233" s="11">
        <v>83.45</v>
      </c>
      <c r="E233" s="11">
        <v>83.68</v>
      </c>
      <c r="F233" s="11">
        <v>83.98</v>
      </c>
      <c r="G233" s="11">
        <v>82.72</v>
      </c>
      <c r="H233" s="11">
        <v>83.23</v>
      </c>
      <c r="I233" s="11">
        <v>84.22</v>
      </c>
      <c r="J233" s="11">
        <v>85.71</v>
      </c>
      <c r="K233" s="11">
        <v>82.11</v>
      </c>
      <c r="L233" s="11">
        <v>79.930000000000007</v>
      </c>
      <c r="M233" s="11">
        <v>83.75</v>
      </c>
      <c r="N233" s="11">
        <v>86.38</v>
      </c>
      <c r="O233" s="11">
        <v>81.63</v>
      </c>
      <c r="P233" s="11">
        <v>82.47</v>
      </c>
      <c r="Q233" s="11">
        <v>107.08</v>
      </c>
      <c r="R233" s="11">
        <v>72.3</v>
      </c>
      <c r="S233" s="11">
        <f t="shared" si="3"/>
        <v>84.095624999999998</v>
      </c>
    </row>
    <row r="234" spans="2:19" x14ac:dyDescent="0.15">
      <c r="B234" s="32">
        <v>43210</v>
      </c>
      <c r="C234" s="11">
        <v>82.89</v>
      </c>
      <c r="D234" s="11">
        <v>83.45</v>
      </c>
      <c r="E234" s="11">
        <v>83.69</v>
      </c>
      <c r="F234" s="11">
        <v>83.98</v>
      </c>
      <c r="G234" s="11">
        <v>82.72</v>
      </c>
      <c r="H234" s="11">
        <v>83.15</v>
      </c>
      <c r="I234" s="11">
        <v>84.2</v>
      </c>
      <c r="J234" s="11">
        <v>85.71</v>
      </c>
      <c r="K234" s="11">
        <v>82.11</v>
      </c>
      <c r="L234" s="11">
        <v>79.930000000000007</v>
      </c>
      <c r="M234" s="11">
        <v>83.73</v>
      </c>
      <c r="N234" s="11">
        <v>86.38</v>
      </c>
      <c r="O234" s="11">
        <v>81.63</v>
      </c>
      <c r="P234" s="11">
        <v>82.47</v>
      </c>
      <c r="Q234" s="11">
        <v>106.9</v>
      </c>
      <c r="R234" s="11">
        <v>72.17</v>
      </c>
      <c r="S234" s="11">
        <f t="shared" si="3"/>
        <v>84.069375000000022</v>
      </c>
    </row>
    <row r="235" spans="2:19" x14ac:dyDescent="0.15">
      <c r="B235" s="32">
        <v>43203</v>
      </c>
      <c r="C235" s="11">
        <v>82.85</v>
      </c>
      <c r="D235" s="11">
        <v>83.41</v>
      </c>
      <c r="E235" s="11">
        <v>83.64</v>
      </c>
      <c r="F235" s="11">
        <v>83.98</v>
      </c>
      <c r="G235" s="11">
        <v>82.71</v>
      </c>
      <c r="H235" s="11">
        <v>82.98</v>
      </c>
      <c r="I235" s="11">
        <v>84.18</v>
      </c>
      <c r="J235" s="11">
        <v>85.71</v>
      </c>
      <c r="K235" s="11">
        <v>82.08</v>
      </c>
      <c r="L235" s="11">
        <v>79.8</v>
      </c>
      <c r="M235" s="11">
        <v>83.68</v>
      </c>
      <c r="N235" s="11">
        <v>86.35</v>
      </c>
      <c r="O235" s="11">
        <v>81.47</v>
      </c>
      <c r="P235" s="11">
        <v>82.33</v>
      </c>
      <c r="Q235" s="11">
        <v>106.95</v>
      </c>
      <c r="R235" s="11">
        <v>71.87</v>
      </c>
      <c r="S235" s="11">
        <f t="shared" si="3"/>
        <v>83.999374999999986</v>
      </c>
    </row>
    <row r="236" spans="2:19" x14ac:dyDescent="0.15">
      <c r="B236" s="32">
        <v>43196</v>
      </c>
      <c r="C236" s="11">
        <v>82.66</v>
      </c>
      <c r="D236" s="11">
        <v>83.39</v>
      </c>
      <c r="E236" s="11">
        <v>83.44</v>
      </c>
      <c r="F236" s="11">
        <v>83.67</v>
      </c>
      <c r="G236" s="11">
        <v>82.68</v>
      </c>
      <c r="H236" s="11">
        <v>82.98</v>
      </c>
      <c r="I236" s="11">
        <v>84.15</v>
      </c>
      <c r="J236" s="11">
        <v>85.54</v>
      </c>
      <c r="K236" s="11">
        <v>82.06</v>
      </c>
      <c r="L236" s="11">
        <v>79.8</v>
      </c>
      <c r="M236" s="11">
        <v>83.65</v>
      </c>
      <c r="N236" s="11">
        <v>86.35</v>
      </c>
      <c r="O236" s="11">
        <v>81.47</v>
      </c>
      <c r="P236" s="11">
        <v>82.33</v>
      </c>
      <c r="Q236" s="11">
        <v>106.95</v>
      </c>
      <c r="R236" s="11">
        <v>71.87</v>
      </c>
      <c r="S236" s="11">
        <f t="shared" si="3"/>
        <v>83.936874999999986</v>
      </c>
    </row>
    <row r="237" spans="2:19" x14ac:dyDescent="0.15">
      <c r="B237" s="32">
        <v>43189</v>
      </c>
      <c r="C237" s="11">
        <v>82.62</v>
      </c>
      <c r="D237" s="11">
        <v>83.36</v>
      </c>
      <c r="E237" s="11">
        <v>83.44</v>
      </c>
      <c r="F237" s="11">
        <v>83.71</v>
      </c>
      <c r="G237" s="11">
        <v>82.68</v>
      </c>
      <c r="H237" s="11">
        <v>82.88</v>
      </c>
      <c r="I237" s="11">
        <v>84.15</v>
      </c>
      <c r="J237" s="11">
        <v>85.44</v>
      </c>
      <c r="K237" s="11">
        <v>82.06</v>
      </c>
      <c r="L237" s="11">
        <v>79.760000000000005</v>
      </c>
      <c r="M237" s="11">
        <v>83.53</v>
      </c>
      <c r="N237" s="11">
        <v>86.15</v>
      </c>
      <c r="O237" s="11">
        <v>81.47</v>
      </c>
      <c r="P237" s="11">
        <v>82.33</v>
      </c>
      <c r="Q237" s="11">
        <v>106.93</v>
      </c>
      <c r="R237" s="11">
        <v>71.67</v>
      </c>
      <c r="S237" s="11">
        <f t="shared" si="3"/>
        <v>83.88624999999999</v>
      </c>
    </row>
    <row r="238" spans="2:19" x14ac:dyDescent="0.15">
      <c r="B238" s="32">
        <v>43182</v>
      </c>
      <c r="C238" s="11">
        <v>82.26</v>
      </c>
      <c r="D238" s="11">
        <v>82.88</v>
      </c>
      <c r="E238" s="11">
        <v>83.39</v>
      </c>
      <c r="F238" s="11">
        <v>83.48</v>
      </c>
      <c r="G238" s="11">
        <v>82.68</v>
      </c>
      <c r="H238" s="11">
        <v>82.83</v>
      </c>
      <c r="I238" s="11">
        <v>84.15</v>
      </c>
      <c r="J238" s="11">
        <v>85.3</v>
      </c>
      <c r="K238" s="11">
        <v>82.06</v>
      </c>
      <c r="L238" s="11">
        <v>79.760000000000005</v>
      </c>
      <c r="M238" s="11">
        <v>83.53</v>
      </c>
      <c r="N238" s="11">
        <v>86.18</v>
      </c>
      <c r="O238" s="11">
        <v>81.400000000000006</v>
      </c>
      <c r="P238" s="11">
        <v>82.2</v>
      </c>
      <c r="Q238" s="11">
        <v>106.93</v>
      </c>
      <c r="R238" s="11">
        <v>71.73</v>
      </c>
      <c r="S238" s="11">
        <f t="shared" si="3"/>
        <v>83.797500000000014</v>
      </c>
    </row>
    <row r="239" spans="2:19" x14ac:dyDescent="0.15">
      <c r="B239" s="32">
        <v>43175</v>
      </c>
      <c r="C239" s="11">
        <v>82.03</v>
      </c>
      <c r="D239" s="11">
        <v>82.42</v>
      </c>
      <c r="E239" s="11">
        <v>82.63</v>
      </c>
      <c r="F239" s="11">
        <v>82.71</v>
      </c>
      <c r="G239" s="11">
        <v>82.66</v>
      </c>
      <c r="H239" s="11">
        <v>82.75</v>
      </c>
      <c r="I239" s="11">
        <v>84.1</v>
      </c>
      <c r="J239" s="11">
        <v>84.77</v>
      </c>
      <c r="K239" s="11">
        <v>82.04</v>
      </c>
      <c r="L239" s="11">
        <v>79.53</v>
      </c>
      <c r="M239" s="11">
        <v>83.4</v>
      </c>
      <c r="N239" s="11">
        <v>86.08</v>
      </c>
      <c r="O239" s="11">
        <v>81.400000000000006</v>
      </c>
      <c r="P239" s="11">
        <v>82.13</v>
      </c>
      <c r="Q239" s="11">
        <v>106.33</v>
      </c>
      <c r="R239" s="11">
        <v>71.569999999999993</v>
      </c>
      <c r="S239" s="11">
        <f t="shared" si="3"/>
        <v>83.534374999999997</v>
      </c>
    </row>
    <row r="240" spans="2:19" x14ac:dyDescent="0.15">
      <c r="B240" s="32">
        <v>43168</v>
      </c>
      <c r="C240" s="11">
        <v>81.83</v>
      </c>
      <c r="D240" s="11">
        <v>82.08</v>
      </c>
      <c r="E240" s="11">
        <v>82.27</v>
      </c>
      <c r="F240" s="11">
        <v>82.67</v>
      </c>
      <c r="G240" s="11">
        <v>82.66</v>
      </c>
      <c r="H240" s="11">
        <v>82.65</v>
      </c>
      <c r="I240" s="11">
        <v>84.1</v>
      </c>
      <c r="J240" s="11">
        <v>84.22</v>
      </c>
      <c r="K240" s="11">
        <v>82.04</v>
      </c>
      <c r="L240" s="11">
        <v>79.27</v>
      </c>
      <c r="M240" s="11">
        <v>83.3</v>
      </c>
      <c r="N240" s="11">
        <v>85.98</v>
      </c>
      <c r="O240" s="11">
        <v>81.400000000000006</v>
      </c>
      <c r="P240" s="11">
        <v>82.13</v>
      </c>
      <c r="Q240" s="11">
        <v>106.33</v>
      </c>
      <c r="R240" s="11">
        <v>71.569999999999993</v>
      </c>
      <c r="S240" s="11">
        <f t="shared" si="3"/>
        <v>83.406249999999986</v>
      </c>
    </row>
    <row r="241" spans="2:19" x14ac:dyDescent="0.15">
      <c r="B241" s="32">
        <v>43161</v>
      </c>
      <c r="C241" s="11">
        <v>81.83</v>
      </c>
      <c r="D241" s="11">
        <v>82.08</v>
      </c>
      <c r="E241" s="11">
        <v>82.27</v>
      </c>
      <c r="F241" s="11">
        <v>82.19</v>
      </c>
      <c r="G241" s="11">
        <v>82.66</v>
      </c>
      <c r="H241" s="11">
        <v>82.43</v>
      </c>
      <c r="I241" s="11">
        <v>84.1</v>
      </c>
      <c r="J241" s="11">
        <v>84.22</v>
      </c>
      <c r="K241" s="11">
        <v>82.04</v>
      </c>
      <c r="L241" s="11">
        <v>79.27</v>
      </c>
      <c r="M241" s="11">
        <v>83.08</v>
      </c>
      <c r="N241" s="11">
        <v>85.83</v>
      </c>
      <c r="O241" s="11">
        <v>81.33</v>
      </c>
      <c r="P241" s="11">
        <v>81</v>
      </c>
      <c r="Q241" s="11">
        <v>106.28</v>
      </c>
      <c r="R241" s="11">
        <v>71.400000000000006</v>
      </c>
      <c r="S241" s="11">
        <f t="shared" si="3"/>
        <v>83.250624999999999</v>
      </c>
    </row>
    <row r="242" spans="2:19" x14ac:dyDescent="0.15">
      <c r="B242" s="32">
        <v>43140</v>
      </c>
      <c r="C242" s="11">
        <v>81.66</v>
      </c>
      <c r="D242" s="11">
        <v>82.35</v>
      </c>
      <c r="E242" s="11">
        <v>82.74</v>
      </c>
      <c r="F242" s="11">
        <v>81.900000000000006</v>
      </c>
      <c r="G242" s="11">
        <v>82.75</v>
      </c>
      <c r="H242" s="11">
        <v>82.58</v>
      </c>
      <c r="I242" s="11">
        <v>84.22</v>
      </c>
      <c r="J242" s="11">
        <v>85.06</v>
      </c>
      <c r="K242" s="11">
        <v>82.15</v>
      </c>
      <c r="L242" s="11">
        <v>79.61</v>
      </c>
      <c r="M242" s="11">
        <v>83.18</v>
      </c>
      <c r="N242" s="11">
        <v>85.98</v>
      </c>
      <c r="O242" s="11">
        <v>82.33</v>
      </c>
      <c r="P242" s="11">
        <v>81.67</v>
      </c>
      <c r="Q242" s="11">
        <v>106.8</v>
      </c>
      <c r="R242" s="11">
        <v>71.73</v>
      </c>
      <c r="S242" s="11">
        <f t="shared" si="3"/>
        <v>83.544375000000002</v>
      </c>
    </row>
    <row r="243" spans="2:19" x14ac:dyDescent="0.15">
      <c r="B243" s="32">
        <v>43133</v>
      </c>
      <c r="C243" s="11">
        <v>83</v>
      </c>
      <c r="D243" s="11">
        <v>83.18</v>
      </c>
      <c r="E243" s="11">
        <v>83.62</v>
      </c>
      <c r="F243" s="11">
        <v>83.58</v>
      </c>
      <c r="G243" s="11">
        <v>82.8</v>
      </c>
      <c r="H243" s="11">
        <v>82.85</v>
      </c>
      <c r="I243" s="11">
        <v>84.42</v>
      </c>
      <c r="J243" s="11">
        <v>85.76</v>
      </c>
      <c r="K243" s="11">
        <v>82.18</v>
      </c>
      <c r="L243" s="11">
        <v>79.81</v>
      </c>
      <c r="M243" s="11">
        <v>83.48</v>
      </c>
      <c r="N243" s="11">
        <v>86.13</v>
      </c>
      <c r="O243" s="11">
        <v>82.67</v>
      </c>
      <c r="P243" s="11">
        <v>81.93</v>
      </c>
      <c r="Q243" s="11">
        <v>107</v>
      </c>
      <c r="R243" s="11">
        <v>71.97</v>
      </c>
      <c r="S243" s="11">
        <f t="shared" si="3"/>
        <v>84.023749999999993</v>
      </c>
    </row>
    <row r="244" spans="2:19" x14ac:dyDescent="0.15">
      <c r="B244" s="32">
        <v>43126</v>
      </c>
      <c r="C244" s="11">
        <v>83.07</v>
      </c>
      <c r="D244" s="11">
        <v>83.22</v>
      </c>
      <c r="E244" s="11">
        <v>83.67</v>
      </c>
      <c r="F244" s="11">
        <v>83.76</v>
      </c>
      <c r="G244" s="11">
        <v>82.8</v>
      </c>
      <c r="H244" s="11">
        <v>82.73</v>
      </c>
      <c r="I244" s="11">
        <v>84.5</v>
      </c>
      <c r="J244" s="11">
        <v>85.63</v>
      </c>
      <c r="K244" s="11">
        <v>82.18</v>
      </c>
      <c r="L244" s="11">
        <v>79.94</v>
      </c>
      <c r="M244" s="11">
        <v>83.4</v>
      </c>
      <c r="N244" s="11">
        <v>86.08</v>
      </c>
      <c r="O244" s="11">
        <v>82.9</v>
      </c>
      <c r="P244" s="11">
        <v>82</v>
      </c>
      <c r="Q244" s="11">
        <v>107</v>
      </c>
      <c r="R244" s="11">
        <v>72.03</v>
      </c>
      <c r="S244" s="11">
        <f t="shared" si="3"/>
        <v>84.056875000000005</v>
      </c>
    </row>
    <row r="245" spans="2:19" x14ac:dyDescent="0.15">
      <c r="B245" s="32">
        <v>43119</v>
      </c>
      <c r="C245" s="11">
        <v>83.32</v>
      </c>
      <c r="D245" s="11">
        <v>83.28</v>
      </c>
      <c r="E245" s="11">
        <v>83.91</v>
      </c>
      <c r="F245" s="11">
        <v>83.49</v>
      </c>
      <c r="G245" s="11">
        <v>82.8</v>
      </c>
      <c r="H245" s="11">
        <v>82.53</v>
      </c>
      <c r="I245" s="11">
        <v>84.52</v>
      </c>
      <c r="J245" s="11">
        <v>85.81</v>
      </c>
      <c r="K245" s="11">
        <v>82.18</v>
      </c>
      <c r="L245" s="11">
        <v>79.94</v>
      </c>
      <c r="M245" s="11">
        <v>83.35</v>
      </c>
      <c r="N245" s="11">
        <v>85.58</v>
      </c>
      <c r="O245" s="11">
        <v>82.73</v>
      </c>
      <c r="P245" s="11">
        <v>81.83</v>
      </c>
      <c r="Q245" s="11">
        <v>107</v>
      </c>
      <c r="R245" s="11">
        <v>72.03</v>
      </c>
      <c r="S245" s="11">
        <f t="shared" si="3"/>
        <v>84.018750000000011</v>
      </c>
    </row>
    <row r="246" spans="2:19" x14ac:dyDescent="0.15">
      <c r="B246" s="32">
        <v>43112</v>
      </c>
      <c r="C246" s="11">
        <v>83.32</v>
      </c>
      <c r="D246" s="11">
        <v>83.35</v>
      </c>
      <c r="E246" s="11">
        <v>83.76</v>
      </c>
      <c r="F246" s="11">
        <v>83.53</v>
      </c>
      <c r="G246" s="11">
        <v>82.8</v>
      </c>
      <c r="H246" s="11">
        <v>82.53</v>
      </c>
      <c r="I246" s="11">
        <v>84.55</v>
      </c>
      <c r="J246" s="11">
        <v>86.48</v>
      </c>
      <c r="K246" s="11">
        <v>82.18</v>
      </c>
      <c r="L246" s="11">
        <v>79.97</v>
      </c>
      <c r="M246" s="11">
        <v>83.3</v>
      </c>
      <c r="N246" s="11">
        <v>85.55</v>
      </c>
      <c r="O246" s="11">
        <v>82.33</v>
      </c>
      <c r="P246" s="11">
        <v>81.83</v>
      </c>
      <c r="Q246" s="11">
        <v>107</v>
      </c>
      <c r="R246" s="11">
        <v>72.17</v>
      </c>
      <c r="S246" s="11">
        <f t="shared" si="3"/>
        <v>84.040624999999991</v>
      </c>
    </row>
    <row r="247" spans="2:19" x14ac:dyDescent="0.15">
      <c r="B247" s="32">
        <v>43105</v>
      </c>
      <c r="C247" s="11">
        <v>83.29</v>
      </c>
      <c r="D247" s="11">
        <v>83.43</v>
      </c>
      <c r="E247" s="11">
        <v>83.83</v>
      </c>
      <c r="F247" s="11">
        <v>83.85</v>
      </c>
      <c r="G247" s="11">
        <v>82.8</v>
      </c>
      <c r="H247" s="11">
        <v>82.5</v>
      </c>
      <c r="I247" s="11">
        <v>84.55</v>
      </c>
      <c r="J247" s="11">
        <v>85.37</v>
      </c>
      <c r="K247" s="11">
        <v>82.18</v>
      </c>
      <c r="L247" s="11">
        <v>79.97</v>
      </c>
      <c r="M247" s="11">
        <v>83.28</v>
      </c>
      <c r="N247" s="11">
        <v>85.43</v>
      </c>
      <c r="O247" s="11">
        <v>82.5</v>
      </c>
      <c r="P247" s="11">
        <v>81.67</v>
      </c>
      <c r="Q247" s="11">
        <v>107</v>
      </c>
      <c r="R247" s="11">
        <v>72.37</v>
      </c>
      <c r="S247" s="11">
        <f t="shared" si="3"/>
        <v>84.001249999999999</v>
      </c>
    </row>
    <row r="248" spans="2:19" x14ac:dyDescent="0.15">
      <c r="B248" s="32">
        <v>43098</v>
      </c>
      <c r="C248" s="11">
        <v>83.57</v>
      </c>
      <c r="D248" s="11">
        <v>83.85</v>
      </c>
      <c r="E248" s="11">
        <v>84.16</v>
      </c>
      <c r="F248" s="11">
        <v>84.3</v>
      </c>
      <c r="G248" s="11">
        <v>82.82</v>
      </c>
      <c r="H248" s="11">
        <v>82.5</v>
      </c>
      <c r="I248" s="11">
        <v>84.77</v>
      </c>
      <c r="J248" s="11">
        <v>86.65</v>
      </c>
      <c r="K248" s="11">
        <v>82.18</v>
      </c>
      <c r="L248" s="11">
        <v>80.17</v>
      </c>
      <c r="M248" s="11">
        <v>83.45</v>
      </c>
      <c r="N248" s="11">
        <v>85.65</v>
      </c>
      <c r="O248" s="11">
        <v>82.5</v>
      </c>
      <c r="P248" s="11">
        <v>81.67</v>
      </c>
      <c r="Q248" s="11">
        <v>108</v>
      </c>
      <c r="R248" s="11">
        <v>72.8</v>
      </c>
      <c r="S248" s="11">
        <f t="shared" si="3"/>
        <v>84.314999999999998</v>
      </c>
    </row>
    <row r="249" spans="2:19" x14ac:dyDescent="0.15">
      <c r="B249" s="32">
        <v>43091</v>
      </c>
      <c r="C249" s="11">
        <v>83.55</v>
      </c>
      <c r="D249" s="11">
        <v>83.87</v>
      </c>
      <c r="E249" s="11">
        <v>84.17</v>
      </c>
      <c r="F249" s="11">
        <v>84.46</v>
      </c>
      <c r="G249" s="11">
        <v>82.86</v>
      </c>
      <c r="H249" s="11">
        <v>82.6</v>
      </c>
      <c r="I249" s="11">
        <v>84.97</v>
      </c>
      <c r="J249" s="11">
        <v>86.62</v>
      </c>
      <c r="K249" s="11">
        <v>82.15</v>
      </c>
      <c r="L249" s="11">
        <v>80.17</v>
      </c>
      <c r="M249" s="11">
        <v>83.33</v>
      </c>
      <c r="N249" s="11">
        <v>86.3</v>
      </c>
      <c r="O249" s="11">
        <v>82.5</v>
      </c>
      <c r="P249" s="11">
        <v>81.069999999999993</v>
      </c>
      <c r="Q249" s="11">
        <v>107.33</v>
      </c>
      <c r="R249" s="11">
        <v>73</v>
      </c>
      <c r="S249" s="11">
        <f t="shared" si="3"/>
        <v>84.309374999999989</v>
      </c>
    </row>
    <row r="250" spans="2:19" x14ac:dyDescent="0.15">
      <c r="B250" s="32">
        <v>43084</v>
      </c>
      <c r="C250" s="11">
        <v>83.51</v>
      </c>
      <c r="D250" s="11">
        <v>83.87</v>
      </c>
      <c r="E250" s="11">
        <v>84.17</v>
      </c>
      <c r="F250" s="11">
        <v>84.4</v>
      </c>
      <c r="G250" s="11">
        <v>82.8</v>
      </c>
      <c r="H250" s="11">
        <v>82.53</v>
      </c>
      <c r="I250" s="11">
        <v>84.72</v>
      </c>
      <c r="J250" s="11">
        <v>86.14</v>
      </c>
      <c r="K250" s="11">
        <v>82.13</v>
      </c>
      <c r="L250" s="11">
        <v>79.900000000000006</v>
      </c>
      <c r="M250" s="11">
        <v>83.38</v>
      </c>
      <c r="N250" s="11">
        <v>85.58</v>
      </c>
      <c r="O250" s="11">
        <v>82.5</v>
      </c>
      <c r="P250" s="11">
        <v>81.069999999999993</v>
      </c>
      <c r="Q250" s="11">
        <v>104.1</v>
      </c>
      <c r="R250" s="11">
        <v>72.83</v>
      </c>
      <c r="S250" s="11">
        <f t="shared" si="3"/>
        <v>83.976874999999993</v>
      </c>
    </row>
    <row r="251" spans="2:19" x14ac:dyDescent="0.15">
      <c r="B251" s="32">
        <v>43077</v>
      </c>
      <c r="C251" s="11">
        <v>83.51</v>
      </c>
      <c r="D251" s="11">
        <v>83.87</v>
      </c>
      <c r="E251" s="11">
        <v>84.17</v>
      </c>
      <c r="F251" s="11">
        <v>84.22</v>
      </c>
      <c r="G251" s="11">
        <v>82.79</v>
      </c>
      <c r="H251" s="11">
        <v>82.53</v>
      </c>
      <c r="I251" s="11">
        <v>84.6</v>
      </c>
      <c r="J251" s="11">
        <v>86.08</v>
      </c>
      <c r="K251" s="11">
        <v>82.11</v>
      </c>
      <c r="L251" s="11">
        <v>79.8</v>
      </c>
      <c r="M251" s="11">
        <v>83.38</v>
      </c>
      <c r="N251" s="11">
        <v>85.6</v>
      </c>
      <c r="O251" s="11">
        <v>82.1</v>
      </c>
      <c r="P251" s="11">
        <v>80.930000000000007</v>
      </c>
      <c r="Q251" s="11">
        <v>103.05</v>
      </c>
      <c r="R251" s="11">
        <v>72.5</v>
      </c>
      <c r="S251" s="11">
        <f t="shared" si="3"/>
        <v>83.827500000000001</v>
      </c>
    </row>
    <row r="252" spans="2:19" x14ac:dyDescent="0.15">
      <c r="B252" s="32">
        <v>43070</v>
      </c>
      <c r="C252" s="11">
        <v>83.51</v>
      </c>
      <c r="D252" s="11">
        <v>83.87</v>
      </c>
      <c r="E252" s="11">
        <v>84.17</v>
      </c>
      <c r="F252" s="11">
        <v>84.22</v>
      </c>
      <c r="G252" s="11">
        <v>82.79</v>
      </c>
      <c r="H252" s="11">
        <v>82.35</v>
      </c>
      <c r="I252" s="11">
        <v>84.57</v>
      </c>
      <c r="J252" s="11">
        <v>86.12</v>
      </c>
      <c r="K252" s="11">
        <v>82.11</v>
      </c>
      <c r="L252" s="11">
        <v>79.709999999999994</v>
      </c>
      <c r="M252" s="11">
        <v>83.28</v>
      </c>
      <c r="N252" s="11">
        <v>85.58</v>
      </c>
      <c r="O252" s="11">
        <v>81.83</v>
      </c>
      <c r="P252" s="11">
        <v>80.67</v>
      </c>
      <c r="Q252" s="11">
        <v>102.38</v>
      </c>
      <c r="R252" s="11">
        <v>72</v>
      </c>
      <c r="S252" s="11">
        <f t="shared" si="3"/>
        <v>83.697500000000019</v>
      </c>
    </row>
    <row r="253" spans="2:19" x14ac:dyDescent="0.15">
      <c r="B253" s="32">
        <v>43063</v>
      </c>
      <c r="C253" s="11">
        <v>83.51</v>
      </c>
      <c r="D253" s="11">
        <v>83.87</v>
      </c>
      <c r="E253" s="11">
        <v>84.17</v>
      </c>
      <c r="F253" s="11">
        <v>84.22</v>
      </c>
      <c r="G253" s="11">
        <v>82.75</v>
      </c>
      <c r="H253" s="11">
        <v>82.35</v>
      </c>
      <c r="I253" s="11">
        <v>84.52</v>
      </c>
      <c r="J253" s="11">
        <v>85.95</v>
      </c>
      <c r="K253" s="11">
        <v>82.11</v>
      </c>
      <c r="L253" s="11">
        <v>79.709999999999994</v>
      </c>
      <c r="M253" s="11">
        <v>83.28</v>
      </c>
      <c r="N253" s="11">
        <v>85.55</v>
      </c>
      <c r="O253" s="11">
        <v>81.83</v>
      </c>
      <c r="P253" s="11">
        <v>80.8</v>
      </c>
      <c r="Q253" s="11">
        <v>102.05</v>
      </c>
      <c r="R253" s="11">
        <v>72.73</v>
      </c>
      <c r="S253" s="11">
        <f t="shared" si="3"/>
        <v>83.712499999999991</v>
      </c>
    </row>
    <row r="254" spans="2:19" x14ac:dyDescent="0.15">
      <c r="B254" s="32">
        <v>43056</v>
      </c>
      <c r="C254" s="11">
        <v>83.72</v>
      </c>
      <c r="D254" s="11">
        <v>83.78</v>
      </c>
      <c r="E254" s="11">
        <v>83.97</v>
      </c>
      <c r="F254" s="11">
        <v>84.06</v>
      </c>
      <c r="G254" s="11">
        <v>82.75</v>
      </c>
      <c r="H254" s="11">
        <v>82.15</v>
      </c>
      <c r="I254" s="11">
        <v>84.23</v>
      </c>
      <c r="J254" s="11">
        <v>85.53</v>
      </c>
      <c r="K254" s="11">
        <v>82.08</v>
      </c>
      <c r="L254" s="11">
        <v>79.510000000000005</v>
      </c>
      <c r="M254" s="11">
        <v>83.15</v>
      </c>
      <c r="N254" s="11">
        <v>85.35</v>
      </c>
      <c r="O254" s="11">
        <v>81.83</v>
      </c>
      <c r="P254" s="11">
        <v>80.8</v>
      </c>
      <c r="Q254" s="11">
        <v>101.85</v>
      </c>
      <c r="R254" s="11">
        <v>71.900000000000006</v>
      </c>
      <c r="S254" s="11">
        <f t="shared" si="3"/>
        <v>83.541249999999991</v>
      </c>
    </row>
    <row r="255" spans="2:19" x14ac:dyDescent="0.15">
      <c r="B255" s="32">
        <v>43049</v>
      </c>
      <c r="C255" s="11">
        <v>83.6</v>
      </c>
      <c r="D255" s="11">
        <v>83.51</v>
      </c>
      <c r="E255" s="11">
        <v>83.85</v>
      </c>
      <c r="F255" s="11">
        <v>83.6</v>
      </c>
      <c r="G255" s="11">
        <v>82.75</v>
      </c>
      <c r="H255" s="11">
        <v>82.05</v>
      </c>
      <c r="I255" s="11">
        <v>84.05</v>
      </c>
      <c r="J255" s="11">
        <v>85.19</v>
      </c>
      <c r="K255" s="11">
        <v>82.03</v>
      </c>
      <c r="L255" s="11">
        <v>79.31</v>
      </c>
      <c r="M255" s="11">
        <v>82.98</v>
      </c>
      <c r="N255" s="11">
        <v>85.08</v>
      </c>
      <c r="O255" s="11">
        <v>81.63</v>
      </c>
      <c r="P255" s="11">
        <v>80.8</v>
      </c>
      <c r="Q255" s="11">
        <v>101.2</v>
      </c>
      <c r="R255" s="11">
        <v>72.069999999999993</v>
      </c>
      <c r="S255" s="11">
        <f t="shared" si="3"/>
        <v>83.356249999999989</v>
      </c>
    </row>
    <row r="256" spans="2:19" x14ac:dyDescent="0.15">
      <c r="B256" s="32">
        <v>43042</v>
      </c>
      <c r="C256" s="11">
        <v>82.35</v>
      </c>
      <c r="D256" s="11">
        <v>82.36</v>
      </c>
      <c r="E256" s="11">
        <v>82.4</v>
      </c>
      <c r="F256" s="11">
        <v>82.83</v>
      </c>
      <c r="G256" s="11">
        <v>82.7</v>
      </c>
      <c r="H256" s="11">
        <v>81.95</v>
      </c>
      <c r="I256" s="11">
        <v>83.92</v>
      </c>
      <c r="J256" s="11">
        <v>83.61</v>
      </c>
      <c r="K256" s="11">
        <v>82.03</v>
      </c>
      <c r="L256" s="11">
        <v>79.13</v>
      </c>
      <c r="M256" s="11">
        <v>82.95</v>
      </c>
      <c r="N256" s="11">
        <v>84.95</v>
      </c>
      <c r="O256" s="11">
        <v>81.430000000000007</v>
      </c>
      <c r="P256" s="11">
        <v>80.67</v>
      </c>
      <c r="Q256" s="11">
        <v>101.05</v>
      </c>
      <c r="R256" s="11">
        <v>72.069999999999993</v>
      </c>
      <c r="S256" s="11">
        <f t="shared" si="3"/>
        <v>82.9</v>
      </c>
    </row>
    <row r="257" spans="2:19" x14ac:dyDescent="0.15">
      <c r="B257" s="32">
        <v>43035</v>
      </c>
      <c r="C257" s="11">
        <v>82.35</v>
      </c>
      <c r="D257" s="11">
        <v>82.36</v>
      </c>
      <c r="E257" s="11">
        <v>82.4</v>
      </c>
      <c r="F257" s="11">
        <v>82.83</v>
      </c>
      <c r="G257" s="11">
        <v>82.55</v>
      </c>
      <c r="H257" s="11">
        <v>81.88</v>
      </c>
      <c r="I257" s="11">
        <v>83.8</v>
      </c>
      <c r="J257" s="11">
        <v>83.61</v>
      </c>
      <c r="K257" s="11">
        <v>82.03</v>
      </c>
      <c r="L257" s="11">
        <v>78.959999999999994</v>
      </c>
      <c r="M257" s="11">
        <v>82.75</v>
      </c>
      <c r="N257" s="11">
        <v>84.9</v>
      </c>
      <c r="O257" s="11">
        <v>81.33</v>
      </c>
      <c r="P257" s="11">
        <v>80.53</v>
      </c>
      <c r="Q257" s="11">
        <v>100.88</v>
      </c>
      <c r="R257" s="11">
        <v>72.069999999999993</v>
      </c>
      <c r="S257" s="11">
        <f t="shared" si="3"/>
        <v>82.826874999999987</v>
      </c>
    </row>
    <row r="258" spans="2:19" x14ac:dyDescent="0.15">
      <c r="B258" s="32">
        <v>43028</v>
      </c>
      <c r="C258" s="11">
        <v>82.35</v>
      </c>
      <c r="D258" s="11">
        <v>82.36</v>
      </c>
      <c r="E258" s="11">
        <v>82.48</v>
      </c>
      <c r="F258" s="11">
        <v>82.84</v>
      </c>
      <c r="G258" s="11">
        <v>82.58</v>
      </c>
      <c r="H258" s="11">
        <v>81.7</v>
      </c>
      <c r="I258" s="11">
        <v>83.8</v>
      </c>
      <c r="J258" s="11">
        <v>83.61</v>
      </c>
      <c r="K258" s="11">
        <v>82.03</v>
      </c>
      <c r="L258" s="11">
        <v>78.959999999999994</v>
      </c>
      <c r="M258" s="11">
        <v>82.75</v>
      </c>
      <c r="N258" s="11">
        <v>84.9</v>
      </c>
      <c r="O258" s="11">
        <v>81.27</v>
      </c>
      <c r="P258" s="11">
        <v>80.47</v>
      </c>
      <c r="Q258" s="11">
        <v>100.6</v>
      </c>
      <c r="R258" s="11">
        <v>72.099999999999994</v>
      </c>
      <c r="S258" s="11">
        <f t="shared" si="3"/>
        <v>82.799999999999983</v>
      </c>
    </row>
    <row r="259" spans="2:19" x14ac:dyDescent="0.15">
      <c r="B259" s="32">
        <v>43021</v>
      </c>
      <c r="C259" s="11">
        <v>82.35</v>
      </c>
      <c r="D259" s="11">
        <v>82.37</v>
      </c>
      <c r="E259" s="11">
        <v>82.48</v>
      </c>
      <c r="F259" s="11">
        <v>82.84</v>
      </c>
      <c r="G259" s="11">
        <v>82.55</v>
      </c>
      <c r="H259" s="11">
        <v>81.83</v>
      </c>
      <c r="I259" s="11">
        <v>83.67</v>
      </c>
      <c r="J259" s="11">
        <v>83.65</v>
      </c>
      <c r="K259" s="11">
        <v>82.03</v>
      </c>
      <c r="L259" s="11">
        <v>78.86</v>
      </c>
      <c r="M259" s="11">
        <v>82.7</v>
      </c>
      <c r="N259" s="11">
        <v>84.93</v>
      </c>
      <c r="O259" s="11">
        <v>81.17</v>
      </c>
      <c r="P259" s="11">
        <v>80.3</v>
      </c>
      <c r="Q259" s="11">
        <v>100.13</v>
      </c>
      <c r="R259" s="11">
        <v>72.27</v>
      </c>
      <c r="S259" s="11">
        <f t="shared" si="3"/>
        <v>82.758125000000007</v>
      </c>
    </row>
    <row r="260" spans="2:19" x14ac:dyDescent="0.15">
      <c r="B260" s="32">
        <v>43007</v>
      </c>
      <c r="C260" s="11">
        <v>82.21</v>
      </c>
      <c r="D260" s="11">
        <v>82.16</v>
      </c>
      <c r="E260" s="11">
        <v>82.47</v>
      </c>
      <c r="F260" s="11">
        <v>82.66</v>
      </c>
      <c r="G260" s="11">
        <v>82.53</v>
      </c>
      <c r="H260" s="11">
        <v>81.63</v>
      </c>
      <c r="I260" s="11">
        <v>83.52</v>
      </c>
      <c r="J260" s="11">
        <v>83.33</v>
      </c>
      <c r="K260" s="11">
        <v>81.99</v>
      </c>
      <c r="L260" s="11">
        <v>78.7</v>
      </c>
      <c r="M260" s="11">
        <v>82.63</v>
      </c>
      <c r="N260" s="11">
        <v>84.8</v>
      </c>
      <c r="O260" s="11">
        <v>80.930000000000007</v>
      </c>
      <c r="P260" s="11">
        <v>80.099999999999994</v>
      </c>
      <c r="Q260" s="11">
        <v>99.85</v>
      </c>
      <c r="R260" s="11">
        <v>72</v>
      </c>
      <c r="S260" s="11">
        <f t="shared" si="3"/>
        <v>82.594374999999985</v>
      </c>
    </row>
    <row r="261" spans="2:19" x14ac:dyDescent="0.15">
      <c r="B261" s="32">
        <v>43000</v>
      </c>
      <c r="C261" s="11">
        <v>82.1</v>
      </c>
      <c r="D261" s="11">
        <v>82.09</v>
      </c>
      <c r="E261" s="11">
        <v>82.1</v>
      </c>
      <c r="F261" s="11">
        <v>81.98</v>
      </c>
      <c r="G261" s="11">
        <v>82.55</v>
      </c>
      <c r="H261" s="11">
        <v>81.58</v>
      </c>
      <c r="I261" s="11">
        <v>83.62</v>
      </c>
      <c r="J261" s="11">
        <v>82.59</v>
      </c>
      <c r="K261" s="11">
        <v>81.99</v>
      </c>
      <c r="L261" s="11">
        <v>78.84</v>
      </c>
      <c r="M261" s="11">
        <v>82.68</v>
      </c>
      <c r="N261" s="11">
        <v>84.8</v>
      </c>
      <c r="O261" s="11">
        <v>80.87</v>
      </c>
      <c r="P261" s="11">
        <v>80</v>
      </c>
      <c r="Q261" s="11">
        <v>99.7</v>
      </c>
      <c r="R261" s="11">
        <v>72</v>
      </c>
      <c r="S261" s="11">
        <f t="shared" ref="S261:S271" si="4">AVERAGE(C261:R261)</f>
        <v>82.468125000000001</v>
      </c>
    </row>
    <row r="262" spans="2:19" x14ac:dyDescent="0.15">
      <c r="B262" s="32">
        <v>42986</v>
      </c>
      <c r="C262" s="11">
        <v>82.01</v>
      </c>
      <c r="D262" s="11">
        <v>82.01</v>
      </c>
      <c r="E262" s="11">
        <v>82.05</v>
      </c>
      <c r="F262" s="11">
        <v>81.97</v>
      </c>
      <c r="G262" s="11">
        <v>82.48</v>
      </c>
      <c r="H262" s="11">
        <v>81.48</v>
      </c>
      <c r="I262" s="11">
        <v>83.43</v>
      </c>
      <c r="J262" s="11">
        <v>82.49</v>
      </c>
      <c r="K262" s="11">
        <v>81.83</v>
      </c>
      <c r="L262" s="11">
        <v>78.66</v>
      </c>
      <c r="M262" s="11">
        <v>82.53</v>
      </c>
      <c r="N262" s="11">
        <v>84.68</v>
      </c>
      <c r="O262" s="11">
        <v>80.73</v>
      </c>
      <c r="P262" s="11">
        <v>79.87</v>
      </c>
      <c r="Q262" s="11">
        <v>99.48</v>
      </c>
      <c r="R262" s="11">
        <v>72.37</v>
      </c>
      <c r="S262" s="11">
        <f t="shared" si="4"/>
        <v>82.37937500000001</v>
      </c>
    </row>
    <row r="263" spans="2:19" x14ac:dyDescent="0.15">
      <c r="B263" s="32">
        <v>42979</v>
      </c>
      <c r="C263" s="11">
        <v>81.95</v>
      </c>
      <c r="D263" s="11">
        <v>81.95</v>
      </c>
      <c r="E263" s="11">
        <v>82</v>
      </c>
      <c r="F263" s="11">
        <v>81.97</v>
      </c>
      <c r="G263" s="11">
        <v>82.38</v>
      </c>
      <c r="H263" s="11">
        <v>81.349999999999994</v>
      </c>
      <c r="I263" s="11">
        <v>83.33</v>
      </c>
      <c r="J263" s="11">
        <v>82.44</v>
      </c>
      <c r="K263" s="11">
        <v>81.569999999999993</v>
      </c>
      <c r="L263" s="11">
        <v>78.56</v>
      </c>
      <c r="M263" s="11">
        <v>82.58</v>
      </c>
      <c r="N263" s="11">
        <v>84.63</v>
      </c>
      <c r="O263" s="11">
        <v>80.569999999999993</v>
      </c>
      <c r="P263" s="11">
        <v>79.63</v>
      </c>
      <c r="Q263" s="11">
        <v>99.2</v>
      </c>
      <c r="R263" s="11">
        <v>72.2</v>
      </c>
      <c r="S263" s="11">
        <f t="shared" si="4"/>
        <v>82.269374999999997</v>
      </c>
    </row>
    <row r="264" spans="2:19" x14ac:dyDescent="0.15">
      <c r="B264" s="32">
        <v>42972</v>
      </c>
      <c r="C264" s="11">
        <v>82.01</v>
      </c>
      <c r="D264" s="11">
        <v>82.01</v>
      </c>
      <c r="E264" s="11">
        <v>82.04</v>
      </c>
      <c r="F264" s="11">
        <v>81.99</v>
      </c>
      <c r="G264" s="11">
        <v>82.35</v>
      </c>
      <c r="H264" s="11">
        <v>81.53</v>
      </c>
      <c r="I264" s="11">
        <v>83.33</v>
      </c>
      <c r="J264" s="11">
        <v>82.58</v>
      </c>
      <c r="K264" s="11">
        <v>81.569999999999993</v>
      </c>
      <c r="L264" s="11">
        <v>78.53</v>
      </c>
      <c r="M264" s="11">
        <v>82.55</v>
      </c>
      <c r="N264" s="11">
        <v>84.58</v>
      </c>
      <c r="O264" s="11">
        <v>80.77</v>
      </c>
      <c r="P264" s="11">
        <v>79.83</v>
      </c>
      <c r="Q264" s="11">
        <v>99.53</v>
      </c>
      <c r="R264" s="11">
        <v>72.3</v>
      </c>
      <c r="S264" s="11">
        <f t="shared" si="4"/>
        <v>82.34375</v>
      </c>
    </row>
    <row r="265" spans="2:19" x14ac:dyDescent="0.15">
      <c r="B265" s="32">
        <v>42965</v>
      </c>
      <c r="C265" s="11">
        <v>82.05</v>
      </c>
      <c r="D265" s="11">
        <v>82.15</v>
      </c>
      <c r="E265" s="11">
        <v>82.11</v>
      </c>
      <c r="F265" s="11">
        <v>82</v>
      </c>
      <c r="G265" s="11">
        <v>82.38</v>
      </c>
      <c r="H265" s="11">
        <v>81.78</v>
      </c>
      <c r="I265" s="11">
        <v>83.27</v>
      </c>
      <c r="J265" s="11">
        <v>82.66</v>
      </c>
      <c r="K265" s="11">
        <v>81.569999999999993</v>
      </c>
      <c r="L265" s="11">
        <v>78.39</v>
      </c>
      <c r="M265" s="11">
        <v>82.58</v>
      </c>
      <c r="N265" s="11">
        <v>84.58</v>
      </c>
      <c r="O265" s="11">
        <v>80.930000000000007</v>
      </c>
      <c r="P265" s="11">
        <v>80.2</v>
      </c>
      <c r="Q265" s="11">
        <v>100.2</v>
      </c>
      <c r="R265" s="11">
        <v>72.400000000000006</v>
      </c>
      <c r="S265" s="11">
        <f t="shared" si="4"/>
        <v>82.453125000000014</v>
      </c>
    </row>
    <row r="266" spans="2:19" x14ac:dyDescent="0.15">
      <c r="B266" s="32">
        <v>42958</v>
      </c>
      <c r="C266" s="11">
        <v>82.19</v>
      </c>
      <c r="D266" s="11">
        <v>82.44</v>
      </c>
      <c r="E266" s="11">
        <v>82.23</v>
      </c>
      <c r="F266" s="11">
        <v>82.22</v>
      </c>
      <c r="G266" s="11">
        <v>82.73</v>
      </c>
      <c r="H266" s="11">
        <v>81.93</v>
      </c>
      <c r="I266" s="11">
        <v>83.34</v>
      </c>
      <c r="J266" s="11">
        <v>82.82</v>
      </c>
      <c r="K266" s="11">
        <v>81.7</v>
      </c>
      <c r="L266" s="11">
        <v>78.569999999999993</v>
      </c>
      <c r="M266" s="11">
        <v>82.83</v>
      </c>
      <c r="N266" s="11">
        <v>84.93</v>
      </c>
      <c r="O266" s="11">
        <v>81.099999999999994</v>
      </c>
      <c r="P266" s="11">
        <v>80.33</v>
      </c>
      <c r="Q266" s="11">
        <v>100.4</v>
      </c>
      <c r="R266" s="11">
        <v>72.47</v>
      </c>
      <c r="S266" s="11">
        <f t="shared" si="4"/>
        <v>82.639375000000001</v>
      </c>
    </row>
    <row r="267" spans="2:19" x14ac:dyDescent="0.15">
      <c r="B267" s="32">
        <v>42951</v>
      </c>
      <c r="C267" s="11">
        <v>82.26</v>
      </c>
      <c r="D267" s="11">
        <v>82.56</v>
      </c>
      <c r="E267" s="11">
        <v>82.26</v>
      </c>
      <c r="F267" s="11">
        <v>82.29</v>
      </c>
      <c r="G267" s="11">
        <v>82.73</v>
      </c>
      <c r="H267" s="11">
        <v>81.98</v>
      </c>
      <c r="I267" s="11">
        <v>83.29</v>
      </c>
      <c r="J267" s="11">
        <v>82.9</v>
      </c>
      <c r="K267" s="11">
        <v>81.7</v>
      </c>
      <c r="L267" s="11">
        <v>78.33</v>
      </c>
      <c r="M267" s="11">
        <v>82.85</v>
      </c>
      <c r="N267" s="11">
        <v>84.85</v>
      </c>
      <c r="O267" s="11">
        <v>81.17</v>
      </c>
      <c r="P267" s="11">
        <v>80.33</v>
      </c>
      <c r="Q267" s="11">
        <v>100.25</v>
      </c>
      <c r="R267" s="11">
        <v>72.47</v>
      </c>
      <c r="S267" s="11">
        <f t="shared" si="4"/>
        <v>82.638750000000002</v>
      </c>
    </row>
    <row r="268" spans="2:19" x14ac:dyDescent="0.15">
      <c r="B268" s="32">
        <v>42944</v>
      </c>
      <c r="C268" s="11">
        <v>82.32</v>
      </c>
      <c r="D268" s="11">
        <v>82.7</v>
      </c>
      <c r="E268" s="11">
        <v>82.39</v>
      </c>
      <c r="F268" s="11">
        <v>82.47</v>
      </c>
      <c r="G268" s="11">
        <v>82.76</v>
      </c>
      <c r="H268" s="11">
        <v>81.8</v>
      </c>
      <c r="I268" s="11">
        <v>83.44</v>
      </c>
      <c r="J268" s="11">
        <v>82.93</v>
      </c>
      <c r="K268" s="11">
        <v>81.73</v>
      </c>
      <c r="L268" s="11">
        <v>78.38</v>
      </c>
      <c r="M268" s="11">
        <v>82.8</v>
      </c>
      <c r="N268" s="11">
        <v>84.8</v>
      </c>
      <c r="O268" s="11">
        <v>81.17</v>
      </c>
      <c r="P268" s="11">
        <v>80.33</v>
      </c>
      <c r="Q268" s="11">
        <v>100.2</v>
      </c>
      <c r="R268" s="11">
        <v>72.569999999999993</v>
      </c>
      <c r="S268" s="11">
        <f t="shared" si="4"/>
        <v>82.674374999999984</v>
      </c>
    </row>
    <row r="269" spans="2:19" x14ac:dyDescent="0.15">
      <c r="B269" s="32">
        <v>42937</v>
      </c>
      <c r="C269" s="11">
        <v>82.32</v>
      </c>
      <c r="D269" s="11">
        <v>82.7</v>
      </c>
      <c r="E269" s="11">
        <v>82.39</v>
      </c>
      <c r="F269" s="11">
        <v>82.47</v>
      </c>
      <c r="G269" s="11">
        <v>82.76</v>
      </c>
      <c r="H269" s="11">
        <v>81.88</v>
      </c>
      <c r="I269" s="11">
        <v>83.65</v>
      </c>
      <c r="J269" s="11">
        <v>83.03</v>
      </c>
      <c r="K269" s="11">
        <v>81.73</v>
      </c>
      <c r="L269" s="11">
        <v>78.38</v>
      </c>
      <c r="M269" s="11">
        <v>83.18</v>
      </c>
      <c r="N269" s="11">
        <v>85.45</v>
      </c>
      <c r="O269" s="11">
        <v>81.23</v>
      </c>
      <c r="P269" s="11">
        <v>80.33</v>
      </c>
      <c r="Q269" s="11">
        <v>100.2</v>
      </c>
      <c r="R269" s="11">
        <v>72.7</v>
      </c>
      <c r="S269" s="11">
        <f t="shared" si="4"/>
        <v>82.775000000000006</v>
      </c>
    </row>
    <row r="270" spans="2:19" x14ac:dyDescent="0.15">
      <c r="B270" s="32">
        <v>42930</v>
      </c>
      <c r="C270" s="11">
        <v>82.55</v>
      </c>
      <c r="D270" s="11">
        <v>82.92</v>
      </c>
      <c r="E270" s="11">
        <v>82.57</v>
      </c>
      <c r="F270" s="11">
        <v>82.57</v>
      </c>
      <c r="G270" s="11">
        <v>82.8</v>
      </c>
      <c r="H270" s="11">
        <v>82.05</v>
      </c>
      <c r="I270" s="11">
        <v>83.85</v>
      </c>
      <c r="J270" s="11">
        <v>83.3</v>
      </c>
      <c r="K270" s="11">
        <v>81.87</v>
      </c>
      <c r="L270" s="11">
        <v>78.5</v>
      </c>
      <c r="M270" s="11">
        <v>83.25</v>
      </c>
      <c r="N270" s="11">
        <v>85.53</v>
      </c>
      <c r="O270" s="11">
        <v>81.33</v>
      </c>
      <c r="P270" s="11">
        <v>80.33</v>
      </c>
      <c r="Q270" s="11">
        <v>100.15</v>
      </c>
      <c r="R270" s="11">
        <v>72.73</v>
      </c>
      <c r="S270" s="11">
        <f t="shared" si="4"/>
        <v>82.893749999999997</v>
      </c>
    </row>
    <row r="271" spans="2:19" x14ac:dyDescent="0.15">
      <c r="B271" s="32">
        <v>42923</v>
      </c>
      <c r="C271" s="11">
        <v>82.75</v>
      </c>
      <c r="D271" s="11">
        <v>83.07</v>
      </c>
      <c r="E271" s="11">
        <v>82.64</v>
      </c>
      <c r="F271" s="11">
        <v>82.63</v>
      </c>
      <c r="G271" s="11">
        <v>82.89</v>
      </c>
      <c r="H271" s="11">
        <v>82.08</v>
      </c>
      <c r="I271" s="11">
        <v>84.02</v>
      </c>
      <c r="J271" s="11">
        <v>83.33</v>
      </c>
      <c r="K271" s="11">
        <v>82</v>
      </c>
      <c r="L271" s="11">
        <v>78.66</v>
      </c>
      <c r="M271" s="11">
        <v>83.33</v>
      </c>
      <c r="N271" s="11">
        <v>85.65</v>
      </c>
      <c r="O271" s="11">
        <v>81.53</v>
      </c>
      <c r="P271" s="11">
        <v>80.33</v>
      </c>
      <c r="Q271" s="11">
        <v>100.15</v>
      </c>
      <c r="R271" s="11">
        <v>72.8</v>
      </c>
      <c r="S271" s="11">
        <f t="shared" si="4"/>
        <v>82.991249999999994</v>
      </c>
    </row>
    <row r="272" spans="2:19" x14ac:dyDescent="0.15">
      <c r="B272" s="32">
        <v>42916</v>
      </c>
      <c r="C272" s="11">
        <v>82.95</v>
      </c>
      <c r="D272" s="11">
        <v>83.28</v>
      </c>
      <c r="E272" s="11">
        <v>83.11</v>
      </c>
      <c r="F272" s="11">
        <v>82.96</v>
      </c>
      <c r="G272" s="11">
        <v>83.11</v>
      </c>
      <c r="H272" s="11">
        <v>82.23</v>
      </c>
      <c r="I272" s="11">
        <v>84.2</v>
      </c>
      <c r="J272" s="11">
        <v>83.55</v>
      </c>
      <c r="K272" s="11">
        <v>82.13</v>
      </c>
      <c r="L272" s="11">
        <v>78.790000000000006</v>
      </c>
      <c r="M272" s="11">
        <v>83.45</v>
      </c>
      <c r="N272" s="11">
        <v>85.78</v>
      </c>
      <c r="O272" s="11">
        <v>82.23</v>
      </c>
      <c r="P272" s="11">
        <v>80.87</v>
      </c>
      <c r="Q272" s="11">
        <v>100.2</v>
      </c>
      <c r="R272" s="11">
        <v>72.83</v>
      </c>
    </row>
    <row r="273" spans="2:18" x14ac:dyDescent="0.15">
      <c r="B273" s="32">
        <v>42909</v>
      </c>
      <c r="C273" s="11">
        <v>83.07</v>
      </c>
      <c r="D273" s="11">
        <v>83.57</v>
      </c>
      <c r="E273" s="11">
        <v>83.26</v>
      </c>
      <c r="F273" s="11">
        <v>83.11</v>
      </c>
      <c r="G273" s="11">
        <v>83.23</v>
      </c>
      <c r="H273" s="11">
        <v>82.3</v>
      </c>
      <c r="I273" s="11">
        <v>84.4</v>
      </c>
      <c r="J273" s="11">
        <v>83.64</v>
      </c>
      <c r="K273" s="11">
        <v>82.27</v>
      </c>
      <c r="L273" s="11">
        <v>78.959999999999994</v>
      </c>
      <c r="M273" s="11">
        <v>83.58</v>
      </c>
      <c r="N273" s="11">
        <v>86.05</v>
      </c>
      <c r="O273" s="11">
        <v>82.37</v>
      </c>
      <c r="P273" s="11">
        <v>81.069999999999993</v>
      </c>
      <c r="Q273" s="11">
        <v>100.18</v>
      </c>
      <c r="R273" s="11">
        <v>72.83</v>
      </c>
    </row>
    <row r="274" spans="2:18" x14ac:dyDescent="0.15">
      <c r="B274" s="32">
        <v>42902</v>
      </c>
      <c r="C274" s="11">
        <v>83.15</v>
      </c>
      <c r="D274" s="11">
        <v>83.65</v>
      </c>
      <c r="E274" s="11">
        <v>83.33</v>
      </c>
      <c r="F274" s="11">
        <v>83.19</v>
      </c>
      <c r="G274" s="11">
        <v>83.32</v>
      </c>
      <c r="H274" s="11">
        <v>82.35</v>
      </c>
      <c r="I274" s="11">
        <v>84.55</v>
      </c>
      <c r="J274" s="11">
        <v>83.93</v>
      </c>
      <c r="K274" s="11">
        <v>82.33</v>
      </c>
      <c r="L274" s="11">
        <v>79.11</v>
      </c>
      <c r="M274" s="11">
        <v>83.68</v>
      </c>
      <c r="N274" s="11">
        <v>86.13</v>
      </c>
      <c r="O274" s="11">
        <v>82.17</v>
      </c>
      <c r="P274" s="11">
        <v>80.67</v>
      </c>
      <c r="Q274" s="11">
        <v>100</v>
      </c>
      <c r="R274" s="11">
        <v>72.83</v>
      </c>
    </row>
    <row r="275" spans="2:18" x14ac:dyDescent="0.15">
      <c r="B275" s="32">
        <v>42895</v>
      </c>
      <c r="C275" s="11">
        <v>83.15</v>
      </c>
      <c r="D275" s="11">
        <v>83.65</v>
      </c>
      <c r="E275" s="11">
        <v>83.36</v>
      </c>
      <c r="F275" s="11">
        <v>83.26</v>
      </c>
      <c r="G275" s="11">
        <v>83.32</v>
      </c>
      <c r="H275" s="11">
        <v>82.33</v>
      </c>
      <c r="I275" s="11">
        <v>84.6</v>
      </c>
      <c r="J275" s="11">
        <v>83.91</v>
      </c>
      <c r="K275" s="11">
        <v>82.43</v>
      </c>
      <c r="L275" s="11">
        <v>79.11</v>
      </c>
      <c r="M275" s="11">
        <v>83.9</v>
      </c>
      <c r="N275" s="11">
        <v>86.2</v>
      </c>
      <c r="O275" s="11">
        <v>82.17</v>
      </c>
      <c r="P275" s="11">
        <v>80.67</v>
      </c>
      <c r="Q275" s="11">
        <v>99.75</v>
      </c>
      <c r="R275" s="11">
        <v>72.83</v>
      </c>
    </row>
    <row r="276" spans="2:18" x14ac:dyDescent="0.15">
      <c r="B276" s="32">
        <v>42888</v>
      </c>
      <c r="C276" s="11">
        <v>83.4</v>
      </c>
      <c r="D276" s="11">
        <v>83.96</v>
      </c>
      <c r="E276" s="11">
        <v>83.47</v>
      </c>
      <c r="F276" s="11">
        <v>83.67</v>
      </c>
      <c r="G276" s="11">
        <v>83.48</v>
      </c>
      <c r="H276" s="11">
        <v>82.28</v>
      </c>
      <c r="I276" s="11">
        <v>84.75</v>
      </c>
      <c r="J276" s="11">
        <v>84.07</v>
      </c>
      <c r="K276" s="11">
        <v>82.47</v>
      </c>
      <c r="L276" s="11">
        <v>79.260000000000005</v>
      </c>
      <c r="M276" s="11">
        <v>84.05</v>
      </c>
      <c r="N276" s="11">
        <v>86.38</v>
      </c>
      <c r="O276" s="11">
        <v>82.17</v>
      </c>
      <c r="P276" s="11">
        <v>80.67</v>
      </c>
      <c r="Q276" s="11">
        <v>99.6</v>
      </c>
      <c r="R276" s="11">
        <v>72.83</v>
      </c>
    </row>
    <row r="277" spans="2:18" x14ac:dyDescent="0.15">
      <c r="B277" s="32">
        <v>42881</v>
      </c>
      <c r="C277" s="11">
        <v>83.79</v>
      </c>
      <c r="D277" s="11">
        <v>84.11</v>
      </c>
      <c r="E277" s="11">
        <v>83.5</v>
      </c>
      <c r="F277" s="11">
        <v>83.78</v>
      </c>
      <c r="G277" s="11">
        <v>83.63</v>
      </c>
      <c r="H277" s="11">
        <v>82.28</v>
      </c>
      <c r="I277" s="11">
        <v>84.75</v>
      </c>
      <c r="J277" s="11">
        <v>84.25</v>
      </c>
      <c r="K277" s="11">
        <v>82.53</v>
      </c>
      <c r="L277" s="11">
        <v>79.260000000000005</v>
      </c>
      <c r="M277" s="11">
        <v>84.15</v>
      </c>
      <c r="N277" s="11">
        <v>86.5</v>
      </c>
      <c r="O277" s="11">
        <v>82.1</v>
      </c>
      <c r="P277" s="11">
        <v>80.67</v>
      </c>
      <c r="Q277" s="11">
        <v>99.65</v>
      </c>
      <c r="R277" s="11">
        <v>73.03</v>
      </c>
    </row>
    <row r="278" spans="2:18" x14ac:dyDescent="0.15">
      <c r="B278" s="32">
        <v>42874</v>
      </c>
      <c r="C278" s="11">
        <v>83.92</v>
      </c>
      <c r="D278" s="11">
        <v>84.15</v>
      </c>
      <c r="E278" s="11">
        <v>83.57</v>
      </c>
      <c r="F278" s="11">
        <v>83.86</v>
      </c>
      <c r="G278" s="11">
        <v>83.63</v>
      </c>
      <c r="H278" s="11">
        <v>82.35</v>
      </c>
      <c r="I278" s="11">
        <v>84.87</v>
      </c>
      <c r="J278" s="11">
        <v>84.25</v>
      </c>
      <c r="K278" s="11">
        <v>82.6</v>
      </c>
      <c r="L278" s="11">
        <v>79.400000000000006</v>
      </c>
      <c r="M278" s="11">
        <v>84.05</v>
      </c>
      <c r="N278" s="11">
        <v>86.38</v>
      </c>
      <c r="O278" s="11">
        <v>82.1</v>
      </c>
      <c r="P278" s="11">
        <v>80.67</v>
      </c>
      <c r="Q278" s="11">
        <v>99.88</v>
      </c>
      <c r="R278" s="11">
        <v>73.069999999999993</v>
      </c>
    </row>
    <row r="279" spans="2:18" x14ac:dyDescent="0.15">
      <c r="B279" s="32">
        <v>42867</v>
      </c>
      <c r="C279" s="11">
        <v>83.93</v>
      </c>
      <c r="D279" s="11">
        <v>84.18</v>
      </c>
      <c r="E279" s="11">
        <v>83.57</v>
      </c>
      <c r="F279" s="11">
        <v>83.88</v>
      </c>
      <c r="G279" s="11">
        <v>83.65</v>
      </c>
      <c r="H279" s="11">
        <v>82.45</v>
      </c>
      <c r="I279" s="11">
        <v>84.9</v>
      </c>
      <c r="J279" s="11">
        <v>84.32</v>
      </c>
      <c r="K279" s="11">
        <v>82.73</v>
      </c>
      <c r="L279" s="11">
        <v>79.44</v>
      </c>
      <c r="M279" s="11">
        <v>84.2</v>
      </c>
      <c r="N279" s="11">
        <v>86.43</v>
      </c>
      <c r="O279" s="11">
        <v>82.1</v>
      </c>
      <c r="P279" s="11">
        <v>80.67</v>
      </c>
      <c r="Q279" s="11">
        <v>100.38</v>
      </c>
      <c r="R279" s="11">
        <v>73.17</v>
      </c>
    </row>
    <row r="280" spans="2:18" x14ac:dyDescent="0.15">
      <c r="B280" s="32">
        <v>42860</v>
      </c>
      <c r="C280" s="11">
        <v>84.05</v>
      </c>
      <c r="D280" s="11">
        <v>84.47</v>
      </c>
      <c r="E280" s="11">
        <v>83.63</v>
      </c>
      <c r="F280" s="11">
        <v>83.95</v>
      </c>
      <c r="G280" s="11">
        <v>83.84</v>
      </c>
      <c r="H280" s="11">
        <v>82.43</v>
      </c>
      <c r="I280" s="11">
        <v>85.03</v>
      </c>
      <c r="J280" s="11">
        <v>84.41</v>
      </c>
      <c r="K280" s="11">
        <v>82.73</v>
      </c>
      <c r="L280" s="11">
        <v>79.44</v>
      </c>
      <c r="M280" s="11">
        <v>84.25</v>
      </c>
      <c r="N280" s="11">
        <v>86.43</v>
      </c>
      <c r="O280" s="11">
        <v>81</v>
      </c>
      <c r="P280" s="11">
        <v>79.33</v>
      </c>
      <c r="Q280" s="11">
        <v>100.25</v>
      </c>
      <c r="R280" s="11">
        <v>73.2</v>
      </c>
    </row>
    <row r="281" spans="2:18" x14ac:dyDescent="0.15">
      <c r="B281" s="32">
        <v>42853</v>
      </c>
      <c r="C281" s="11">
        <v>84.14</v>
      </c>
      <c r="D281" s="11">
        <v>84.6</v>
      </c>
      <c r="E281" s="11">
        <v>83.84</v>
      </c>
      <c r="F281" s="11">
        <v>84.34</v>
      </c>
      <c r="G281" s="11">
        <v>84.3</v>
      </c>
      <c r="H281" s="11">
        <v>82.58</v>
      </c>
      <c r="I281" s="11">
        <v>85.03</v>
      </c>
      <c r="J281" s="11">
        <v>84.44</v>
      </c>
      <c r="K281" s="11">
        <v>82.73</v>
      </c>
      <c r="L281" s="11">
        <v>79.44</v>
      </c>
      <c r="M281" s="11">
        <v>84.23</v>
      </c>
      <c r="N281" s="11">
        <v>86.23</v>
      </c>
      <c r="O281" s="11">
        <v>81</v>
      </c>
      <c r="P281" s="11">
        <v>79.33</v>
      </c>
      <c r="Q281" s="11">
        <v>100.35</v>
      </c>
      <c r="R281" s="11">
        <v>73.2</v>
      </c>
    </row>
    <row r="282" spans="2:18" x14ac:dyDescent="0.15">
      <c r="B282" s="32">
        <v>42846</v>
      </c>
      <c r="C282" s="11">
        <v>84.47</v>
      </c>
      <c r="D282" s="11">
        <v>84.69</v>
      </c>
      <c r="E282" s="11">
        <v>84.09</v>
      </c>
      <c r="F282" s="11">
        <v>84.32</v>
      </c>
      <c r="G282" s="11">
        <v>84.3</v>
      </c>
      <c r="H282" s="11">
        <v>82.58</v>
      </c>
      <c r="I282" s="11">
        <v>85.03</v>
      </c>
      <c r="J282" s="11">
        <v>84.66</v>
      </c>
      <c r="K282" s="11">
        <v>82.73</v>
      </c>
      <c r="L282" s="11">
        <v>79.61</v>
      </c>
      <c r="M282" s="11">
        <v>84.2</v>
      </c>
      <c r="N282" s="11">
        <v>86.3</v>
      </c>
      <c r="O282" s="11">
        <v>80.83</v>
      </c>
      <c r="P282" s="11">
        <v>79.17</v>
      </c>
      <c r="Q282" s="11">
        <v>100.78</v>
      </c>
      <c r="R282" s="11">
        <v>73.27</v>
      </c>
    </row>
    <row r="283" spans="2:18" x14ac:dyDescent="0.15">
      <c r="B283" s="32">
        <v>42839</v>
      </c>
      <c r="C283" s="11">
        <v>84.37</v>
      </c>
      <c r="D283" s="11">
        <v>84.67</v>
      </c>
      <c r="E283" s="11">
        <v>84</v>
      </c>
      <c r="F283" s="11">
        <v>84.2</v>
      </c>
      <c r="G283" s="11">
        <v>83.93</v>
      </c>
      <c r="H283" s="11">
        <v>82.15</v>
      </c>
      <c r="I283" s="11">
        <v>84.93</v>
      </c>
      <c r="J283" s="11">
        <v>84.63</v>
      </c>
      <c r="K283" s="11">
        <v>82.57</v>
      </c>
      <c r="L283" s="11">
        <v>79.52</v>
      </c>
      <c r="M283" s="11">
        <v>83.85</v>
      </c>
      <c r="N283" s="11">
        <v>85.78</v>
      </c>
      <c r="O283" s="11">
        <v>80.83</v>
      </c>
      <c r="P283" s="11">
        <v>79.17</v>
      </c>
      <c r="Q283" s="11">
        <v>98.88</v>
      </c>
      <c r="R283" s="11">
        <v>73.27</v>
      </c>
    </row>
    <row r="284" spans="2:18" x14ac:dyDescent="0.15">
      <c r="B284" s="32">
        <v>42832</v>
      </c>
      <c r="C284" s="11">
        <v>84.27</v>
      </c>
      <c r="D284" s="11">
        <v>84.57</v>
      </c>
      <c r="E284" s="11">
        <v>83.83</v>
      </c>
      <c r="F284" s="11">
        <v>84.07</v>
      </c>
      <c r="G284" s="11">
        <v>83.76</v>
      </c>
      <c r="H284" s="11">
        <v>81.98</v>
      </c>
      <c r="I284" s="11">
        <v>84.83</v>
      </c>
      <c r="J284" s="11">
        <v>84.63</v>
      </c>
      <c r="K284" s="11">
        <v>82.47</v>
      </c>
      <c r="L284" s="11">
        <v>79.41</v>
      </c>
      <c r="M284" s="11">
        <v>83.68</v>
      </c>
      <c r="N284" s="11">
        <v>85.45</v>
      </c>
      <c r="O284" s="11">
        <v>80.83</v>
      </c>
      <c r="P284" s="11">
        <v>78.67</v>
      </c>
      <c r="Q284" s="11">
        <v>98.45</v>
      </c>
      <c r="R284" s="11">
        <v>73.27</v>
      </c>
    </row>
    <row r="285" spans="2:18" x14ac:dyDescent="0.15">
      <c r="B285" s="32">
        <v>42825</v>
      </c>
      <c r="C285" s="11">
        <v>84.27</v>
      </c>
      <c r="D285" s="11">
        <v>84.57</v>
      </c>
      <c r="E285" s="11">
        <v>83.74</v>
      </c>
      <c r="F285" s="11">
        <v>83.97</v>
      </c>
      <c r="G285" s="11">
        <v>83.76</v>
      </c>
      <c r="H285" s="11">
        <v>81.599999999999994</v>
      </c>
      <c r="I285" s="11">
        <v>84.8</v>
      </c>
      <c r="J285" s="11">
        <v>84.63</v>
      </c>
      <c r="K285" s="11">
        <v>82.47</v>
      </c>
      <c r="L285" s="11">
        <v>79.39</v>
      </c>
      <c r="M285" s="11">
        <v>83.6</v>
      </c>
      <c r="N285" s="11">
        <v>85.39</v>
      </c>
      <c r="O285" s="11">
        <v>79</v>
      </c>
      <c r="P285" s="11">
        <v>76.67</v>
      </c>
      <c r="Q285" s="11">
        <v>98.38</v>
      </c>
      <c r="R285" s="11">
        <v>73.099999999999994</v>
      </c>
    </row>
  </sheetData>
  <phoneticPr fontId="9" type="noConversion"/>
  <hyperlinks>
    <hyperlink ref="A1" location="目录!A1" display="返回目录" xr:uid="{00000000-0004-0000-0400-000000000000}"/>
  </hyperlinks>
  <pageMargins left="0.7" right="0.7" top="0.75" bottom="0.75" header="0.3" footer="0.3"/>
  <pageSetup paperSize="9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8"/>
  <dimension ref="A1:P285"/>
  <sheetViews>
    <sheetView workbookViewId="0">
      <selection activeCell="E32" sqref="E32"/>
    </sheetView>
  </sheetViews>
  <sheetFormatPr defaultRowHeight="13.5" x14ac:dyDescent="0.15"/>
  <cols>
    <col min="1" max="1" width="18.625" customWidth="1"/>
    <col min="2" max="2" width="12.625" customWidth="1"/>
    <col min="7" max="7" width="22.25" bestFit="1" customWidth="1"/>
    <col min="8" max="8" width="13.25" bestFit="1" customWidth="1"/>
    <col min="9" max="9" width="14.5" bestFit="1" customWidth="1"/>
    <col min="10" max="10" width="10.5" bestFit="1" customWidth="1"/>
    <col min="11" max="12" width="14.5" bestFit="1" customWidth="1"/>
    <col min="13" max="13" width="10.5" bestFit="1" customWidth="1"/>
    <col min="14" max="14" width="14.5" bestFit="1" customWidth="1"/>
    <col min="15" max="16" width="10.5" bestFit="1" customWidth="1"/>
  </cols>
  <sheetData>
    <row r="1" spans="1:16" x14ac:dyDescent="0.15">
      <c r="A1" s="17" t="s">
        <v>553</v>
      </c>
      <c r="B1" s="33" t="s">
        <v>719</v>
      </c>
      <c r="G1" s="12" t="s">
        <v>721</v>
      </c>
      <c r="H1" s="12" t="s">
        <v>278</v>
      </c>
    </row>
    <row r="2" spans="1:16" x14ac:dyDescent="0.15">
      <c r="A2" s="32">
        <v>44960</v>
      </c>
      <c r="B2" s="11">
        <v>93.716250000000002</v>
      </c>
      <c r="G2" s="12" t="s">
        <v>270</v>
      </c>
      <c r="H2" t="s">
        <v>720</v>
      </c>
      <c r="I2" t="s">
        <v>272</v>
      </c>
      <c r="J2" t="s">
        <v>273</v>
      </c>
      <c r="K2" t="s">
        <v>274</v>
      </c>
      <c r="L2" t="s">
        <v>275</v>
      </c>
      <c r="M2" t="s">
        <v>276</v>
      </c>
      <c r="N2" t="s">
        <v>277</v>
      </c>
      <c r="O2" t="s">
        <v>811</v>
      </c>
      <c r="P2" t="s">
        <v>271</v>
      </c>
    </row>
    <row r="3" spans="1:16" x14ac:dyDescent="0.15">
      <c r="A3" s="32">
        <v>44946</v>
      </c>
      <c r="B3" s="11">
        <v>93.899374999999992</v>
      </c>
      <c r="G3" s="14" t="s">
        <v>559</v>
      </c>
    </row>
    <row r="4" spans="1:16" x14ac:dyDescent="0.15">
      <c r="A4" s="32">
        <v>44939</v>
      </c>
      <c r="B4" s="11">
        <v>94.149999999999991</v>
      </c>
      <c r="G4" s="14" t="s">
        <v>441</v>
      </c>
      <c r="M4">
        <v>93.595625000000013</v>
      </c>
      <c r="P4">
        <v>93.595625000000013</v>
      </c>
    </row>
    <row r="5" spans="1:16" x14ac:dyDescent="0.15">
      <c r="A5" s="32">
        <v>44932</v>
      </c>
      <c r="B5" s="11">
        <v>94.379375000000024</v>
      </c>
      <c r="G5" s="14" t="s">
        <v>337</v>
      </c>
      <c r="K5">
        <v>85.554375000000007</v>
      </c>
      <c r="P5">
        <v>85.554375000000007</v>
      </c>
    </row>
    <row r="6" spans="1:16" x14ac:dyDescent="0.15">
      <c r="A6" s="32">
        <v>44925</v>
      </c>
      <c r="B6" s="11">
        <v>94.494375000000019</v>
      </c>
      <c r="G6" s="14" t="s">
        <v>730</v>
      </c>
      <c r="J6">
        <v>84.001249999999999</v>
      </c>
      <c r="P6">
        <v>84.001249999999999</v>
      </c>
    </row>
    <row r="7" spans="1:16" x14ac:dyDescent="0.15">
      <c r="A7" s="32">
        <v>44918</v>
      </c>
      <c r="B7" s="11">
        <v>94.413750000000007</v>
      </c>
      <c r="G7" s="14" t="s">
        <v>775</v>
      </c>
      <c r="O7">
        <v>94.379375000000024</v>
      </c>
      <c r="P7">
        <v>94.379375000000024</v>
      </c>
    </row>
    <row r="8" spans="1:16" x14ac:dyDescent="0.15">
      <c r="A8" s="32">
        <v>44911</v>
      </c>
      <c r="B8" s="11">
        <v>94.385625000000019</v>
      </c>
      <c r="G8" s="14" t="s">
        <v>494</v>
      </c>
      <c r="N8">
        <v>89.008125000000007</v>
      </c>
      <c r="P8">
        <v>89.008125000000007</v>
      </c>
    </row>
    <row r="9" spans="1:16" x14ac:dyDescent="0.15">
      <c r="A9" s="32">
        <v>44904</v>
      </c>
      <c r="B9" s="11">
        <v>94.35437499999999</v>
      </c>
      <c r="G9" s="14" t="s">
        <v>338</v>
      </c>
      <c r="K9">
        <v>85.462499999999991</v>
      </c>
      <c r="P9">
        <v>85.462499999999991</v>
      </c>
    </row>
    <row r="10" spans="1:16" x14ac:dyDescent="0.15">
      <c r="A10" s="32">
        <v>44897</v>
      </c>
      <c r="B10" s="11">
        <v>94.293750000000003</v>
      </c>
      <c r="G10" s="14" t="s">
        <v>731</v>
      </c>
      <c r="J10">
        <v>84.040624999999991</v>
      </c>
      <c r="P10">
        <v>84.040624999999991</v>
      </c>
    </row>
    <row r="11" spans="1:16" x14ac:dyDescent="0.15">
      <c r="A11" s="32">
        <v>44890</v>
      </c>
      <c r="B11" s="11">
        <v>94.279999999999987</v>
      </c>
      <c r="G11" s="14" t="s">
        <v>776</v>
      </c>
      <c r="O11">
        <v>94.149999999999991</v>
      </c>
      <c r="P11">
        <v>94.149999999999991</v>
      </c>
    </row>
    <row r="12" spans="1:16" x14ac:dyDescent="0.15">
      <c r="A12" s="32">
        <v>44883</v>
      </c>
      <c r="B12" s="11">
        <v>94.032499999999999</v>
      </c>
      <c r="G12" s="14" t="s">
        <v>495</v>
      </c>
      <c r="N12">
        <v>88.715625000000003</v>
      </c>
      <c r="P12">
        <v>88.715625000000003</v>
      </c>
    </row>
    <row r="13" spans="1:16" x14ac:dyDescent="0.15">
      <c r="A13" s="32">
        <v>44876</v>
      </c>
      <c r="B13" s="11">
        <v>93.913749999999993</v>
      </c>
      <c r="G13" s="14" t="s">
        <v>443</v>
      </c>
      <c r="M13">
        <v>93.29187499999999</v>
      </c>
      <c r="P13">
        <v>93.29187499999999</v>
      </c>
    </row>
    <row r="14" spans="1:16" x14ac:dyDescent="0.15">
      <c r="A14" s="32">
        <v>44869</v>
      </c>
      <c r="B14" s="11">
        <v>93.669375000000002</v>
      </c>
      <c r="G14" s="14" t="s">
        <v>391</v>
      </c>
      <c r="L14">
        <v>88.647499999999994</v>
      </c>
      <c r="P14">
        <v>88.647499999999994</v>
      </c>
    </row>
    <row r="15" spans="1:16" x14ac:dyDescent="0.15">
      <c r="A15" s="32">
        <v>44862</v>
      </c>
      <c r="B15" s="11">
        <v>93.171249999999986</v>
      </c>
      <c r="G15" s="14" t="s">
        <v>339</v>
      </c>
      <c r="K15">
        <v>84.953749999999999</v>
      </c>
      <c r="P15">
        <v>84.953749999999999</v>
      </c>
    </row>
    <row r="16" spans="1:16" x14ac:dyDescent="0.15">
      <c r="A16" s="32">
        <v>44855</v>
      </c>
      <c r="B16" s="11">
        <v>93.041250000000005</v>
      </c>
      <c r="G16" s="14" t="s">
        <v>732</v>
      </c>
      <c r="J16">
        <v>84.018750000000011</v>
      </c>
      <c r="P16">
        <v>84.018750000000011</v>
      </c>
    </row>
    <row r="17" spans="1:16" x14ac:dyDescent="0.15">
      <c r="A17" s="32">
        <v>44848</v>
      </c>
      <c r="B17" s="11">
        <v>92.865624999999994</v>
      </c>
      <c r="G17" s="14" t="s">
        <v>279</v>
      </c>
      <c r="O17">
        <v>93.899374999999992</v>
      </c>
      <c r="P17">
        <v>93.899374999999992</v>
      </c>
    </row>
    <row r="18" spans="1:16" x14ac:dyDescent="0.15">
      <c r="A18" s="32">
        <v>44834</v>
      </c>
      <c r="B18" s="11">
        <v>92.412499999999994</v>
      </c>
      <c r="G18" s="14" t="s">
        <v>496</v>
      </c>
      <c r="N18">
        <v>88.954999999999998</v>
      </c>
      <c r="P18">
        <v>88.954999999999998</v>
      </c>
    </row>
    <row r="19" spans="1:16" x14ac:dyDescent="0.15">
      <c r="A19" s="32">
        <v>44827</v>
      </c>
      <c r="B19" s="11">
        <v>91.651250000000005</v>
      </c>
      <c r="G19" s="14" t="s">
        <v>444</v>
      </c>
      <c r="M19">
        <v>92.636874999999989</v>
      </c>
      <c r="P19">
        <v>92.636874999999989</v>
      </c>
    </row>
    <row r="20" spans="1:16" x14ac:dyDescent="0.15">
      <c r="A20" s="32">
        <v>44820</v>
      </c>
      <c r="B20" s="11">
        <v>91.39</v>
      </c>
      <c r="G20" s="14" t="s">
        <v>340</v>
      </c>
      <c r="K20">
        <v>84.715000000000003</v>
      </c>
      <c r="P20">
        <v>84.715000000000003</v>
      </c>
    </row>
    <row r="21" spans="1:16" x14ac:dyDescent="0.15">
      <c r="A21" s="32">
        <v>44813</v>
      </c>
      <c r="B21" s="11">
        <v>91.354375000000005</v>
      </c>
      <c r="G21" s="14" t="s">
        <v>733</v>
      </c>
      <c r="J21">
        <v>84.056875000000005</v>
      </c>
      <c r="P21">
        <v>84.056875000000005</v>
      </c>
    </row>
    <row r="22" spans="1:16" x14ac:dyDescent="0.15">
      <c r="A22" s="32">
        <v>44806</v>
      </c>
      <c r="B22" s="11">
        <v>91.557500000000005</v>
      </c>
      <c r="G22" s="14" t="s">
        <v>497</v>
      </c>
      <c r="N22">
        <v>88.925624999999997</v>
      </c>
      <c r="P22">
        <v>88.925624999999997</v>
      </c>
    </row>
    <row r="23" spans="1:16" x14ac:dyDescent="0.15">
      <c r="A23" s="32">
        <v>44799</v>
      </c>
      <c r="B23" s="11">
        <v>91.393124999999998</v>
      </c>
      <c r="G23" s="14" t="s">
        <v>445</v>
      </c>
      <c r="M23">
        <v>92.515625</v>
      </c>
      <c r="P23">
        <v>92.515625</v>
      </c>
    </row>
    <row r="24" spans="1:16" x14ac:dyDescent="0.15">
      <c r="A24" s="32">
        <v>44792</v>
      </c>
      <c r="B24" s="11">
        <v>91.465625000000003</v>
      </c>
      <c r="G24" s="14" t="s">
        <v>341</v>
      </c>
      <c r="K24">
        <v>84.189374999999998</v>
      </c>
      <c r="P24">
        <v>84.189374999999998</v>
      </c>
    </row>
    <row r="25" spans="1:16" x14ac:dyDescent="0.15">
      <c r="A25" s="32">
        <v>44785</v>
      </c>
      <c r="B25" s="11">
        <v>91.274999999999991</v>
      </c>
      <c r="G25" s="14" t="s">
        <v>734</v>
      </c>
      <c r="J25">
        <v>84.023749999999993</v>
      </c>
      <c r="P25">
        <v>84.023749999999993</v>
      </c>
    </row>
    <row r="26" spans="1:16" x14ac:dyDescent="0.15">
      <c r="A26" s="32">
        <v>44778</v>
      </c>
      <c r="B26" s="11">
        <v>91.265000000000001</v>
      </c>
      <c r="G26" s="14" t="s">
        <v>778</v>
      </c>
      <c r="O26">
        <v>93.716250000000002</v>
      </c>
      <c r="P26">
        <v>93.716250000000002</v>
      </c>
    </row>
    <row r="27" spans="1:16" x14ac:dyDescent="0.15">
      <c r="A27" s="32">
        <v>44771</v>
      </c>
      <c r="B27" s="11">
        <v>90.838124999999991</v>
      </c>
      <c r="G27" s="14" t="s">
        <v>735</v>
      </c>
      <c r="J27">
        <v>83.544375000000002</v>
      </c>
      <c r="P27">
        <v>83.544375000000002</v>
      </c>
    </row>
    <row r="28" spans="1:16" x14ac:dyDescent="0.15">
      <c r="A28" s="32">
        <v>44764</v>
      </c>
      <c r="B28" s="11">
        <v>90.912499999999966</v>
      </c>
      <c r="G28" s="14" t="s">
        <v>499</v>
      </c>
      <c r="N28">
        <v>87.489374999999995</v>
      </c>
      <c r="P28">
        <v>87.489374999999995</v>
      </c>
    </row>
    <row r="29" spans="1:16" x14ac:dyDescent="0.15">
      <c r="A29" s="32">
        <v>44757</v>
      </c>
      <c r="B29" s="11">
        <v>90.964375000000004</v>
      </c>
      <c r="G29" s="14" t="s">
        <v>447</v>
      </c>
      <c r="M29">
        <v>92.273750000000007</v>
      </c>
      <c r="P29">
        <v>92.273750000000007</v>
      </c>
    </row>
    <row r="30" spans="1:16" x14ac:dyDescent="0.15">
      <c r="A30" s="32">
        <v>44750</v>
      </c>
      <c r="B30" s="11">
        <v>90.704999999999984</v>
      </c>
      <c r="G30" s="14" t="s">
        <v>343</v>
      </c>
      <c r="K30">
        <v>83.59812500000001</v>
      </c>
      <c r="P30">
        <v>83.59812500000001</v>
      </c>
    </row>
    <row r="31" spans="1:16" x14ac:dyDescent="0.15">
      <c r="A31" s="32">
        <v>44743</v>
      </c>
      <c r="B31" s="11">
        <v>90.351250000000007</v>
      </c>
      <c r="G31" s="14" t="s">
        <v>500</v>
      </c>
      <c r="N31">
        <v>87.629374999999996</v>
      </c>
      <c r="P31">
        <v>87.629374999999996</v>
      </c>
    </row>
    <row r="32" spans="1:16" x14ac:dyDescent="0.15">
      <c r="A32" s="32">
        <v>44736</v>
      </c>
      <c r="B32" s="11">
        <v>90.297500000000014</v>
      </c>
      <c r="G32" s="14" t="s">
        <v>448</v>
      </c>
      <c r="M32" t="e">
        <v>#N/A</v>
      </c>
      <c r="P32" t="e">
        <v>#N/A</v>
      </c>
    </row>
    <row r="33" spans="1:16" x14ac:dyDescent="0.15">
      <c r="A33" s="32">
        <v>44729</v>
      </c>
      <c r="B33" s="11">
        <v>90.389375000000001</v>
      </c>
      <c r="G33" s="14" t="s">
        <v>344</v>
      </c>
      <c r="K33">
        <v>83.338124999999991</v>
      </c>
      <c r="P33">
        <v>83.338124999999991</v>
      </c>
    </row>
    <row r="34" spans="1:16" x14ac:dyDescent="0.15">
      <c r="A34" s="32">
        <v>44722</v>
      </c>
      <c r="B34" s="11">
        <v>90.331874999999997</v>
      </c>
      <c r="G34" s="14" t="s">
        <v>501</v>
      </c>
      <c r="N34">
        <v>87.766249999999999</v>
      </c>
      <c r="P34">
        <v>87.766249999999999</v>
      </c>
    </row>
    <row r="35" spans="1:16" x14ac:dyDescent="0.15">
      <c r="A35" s="32">
        <v>44715</v>
      </c>
      <c r="B35" s="11">
        <v>90.034999999999997</v>
      </c>
      <c r="G35" s="14" t="s">
        <v>449</v>
      </c>
      <c r="M35">
        <v>91.463750000000005</v>
      </c>
      <c r="P35">
        <v>91.463750000000005</v>
      </c>
    </row>
    <row r="36" spans="1:16" x14ac:dyDescent="0.15">
      <c r="A36" s="32">
        <v>44708</v>
      </c>
      <c r="B36" s="11">
        <v>89.96374999999999</v>
      </c>
      <c r="G36" s="14" t="s">
        <v>397</v>
      </c>
      <c r="L36">
        <v>89.077499999999986</v>
      </c>
      <c r="P36">
        <v>89.077499999999986</v>
      </c>
    </row>
    <row r="37" spans="1:16" x14ac:dyDescent="0.15">
      <c r="A37" s="32">
        <v>44701</v>
      </c>
      <c r="B37" s="11">
        <v>89.363749999999996</v>
      </c>
      <c r="G37" s="14" t="s">
        <v>345</v>
      </c>
      <c r="K37">
        <v>83.47312500000001</v>
      </c>
      <c r="P37">
        <v>83.47312500000001</v>
      </c>
    </row>
    <row r="38" spans="1:16" x14ac:dyDescent="0.15">
      <c r="A38" s="32">
        <v>44694</v>
      </c>
      <c r="B38" s="11">
        <v>89.251875000000013</v>
      </c>
      <c r="G38" s="14" t="s">
        <v>736</v>
      </c>
      <c r="J38">
        <v>83.250624999999999</v>
      </c>
      <c r="P38">
        <v>83.250624999999999</v>
      </c>
    </row>
    <row r="39" spans="1:16" x14ac:dyDescent="0.15">
      <c r="A39" s="32">
        <v>44687</v>
      </c>
      <c r="B39" s="11">
        <v>88.69250000000001</v>
      </c>
      <c r="G39" s="14" t="s">
        <v>502</v>
      </c>
      <c r="N39">
        <v>87.743750000000006</v>
      </c>
      <c r="P39">
        <v>87.743750000000006</v>
      </c>
    </row>
    <row r="40" spans="1:16" x14ac:dyDescent="0.15">
      <c r="A40" s="32">
        <v>44680</v>
      </c>
      <c r="B40" s="11">
        <v>88.267500000000013</v>
      </c>
      <c r="G40" s="14" t="s">
        <v>450</v>
      </c>
      <c r="M40">
        <v>91.678749999999994</v>
      </c>
      <c r="P40">
        <v>91.678749999999994</v>
      </c>
    </row>
    <row r="41" spans="1:16" x14ac:dyDescent="0.15">
      <c r="A41" s="32">
        <v>44673</v>
      </c>
      <c r="B41" s="11">
        <v>88.023750000000021</v>
      </c>
      <c r="G41" s="14" t="s">
        <v>398</v>
      </c>
      <c r="L41">
        <v>89.3</v>
      </c>
      <c r="P41">
        <v>89.3</v>
      </c>
    </row>
    <row r="42" spans="1:16" x14ac:dyDescent="0.15">
      <c r="A42" s="32">
        <v>44666</v>
      </c>
      <c r="B42" s="11">
        <v>87.721875000000011</v>
      </c>
      <c r="G42" s="14" t="s">
        <v>346</v>
      </c>
      <c r="K42">
        <v>83.561250000000001</v>
      </c>
      <c r="P42">
        <v>83.561250000000001</v>
      </c>
    </row>
    <row r="43" spans="1:16" x14ac:dyDescent="0.15">
      <c r="A43" s="32">
        <v>44659</v>
      </c>
      <c r="B43" s="11">
        <v>87.573750000000018</v>
      </c>
      <c r="G43" s="14" t="s">
        <v>737</v>
      </c>
      <c r="J43">
        <v>83.406249999999986</v>
      </c>
      <c r="P43">
        <v>83.406249999999986</v>
      </c>
    </row>
    <row r="44" spans="1:16" x14ac:dyDescent="0.15">
      <c r="A44" s="32">
        <v>44652</v>
      </c>
      <c r="B44" s="11">
        <v>87.638125000000002</v>
      </c>
      <c r="G44" s="14" t="s">
        <v>503</v>
      </c>
      <c r="N44">
        <v>87.519374999999997</v>
      </c>
      <c r="P44">
        <v>87.519374999999997</v>
      </c>
    </row>
    <row r="45" spans="1:16" x14ac:dyDescent="0.15">
      <c r="A45" s="32">
        <v>44645</v>
      </c>
      <c r="B45" s="11">
        <v>87.639375000000001</v>
      </c>
      <c r="G45" s="14" t="s">
        <v>451</v>
      </c>
      <c r="M45">
        <v>91.91</v>
      </c>
      <c r="P45">
        <v>91.91</v>
      </c>
    </row>
    <row r="46" spans="1:16" x14ac:dyDescent="0.15">
      <c r="A46" s="32">
        <v>44638</v>
      </c>
      <c r="B46" s="11">
        <v>87.515624999999986</v>
      </c>
      <c r="G46" s="14" t="s">
        <v>399</v>
      </c>
      <c r="L46">
        <v>89.771250000000009</v>
      </c>
      <c r="P46">
        <v>89.771250000000009</v>
      </c>
    </row>
    <row r="47" spans="1:16" x14ac:dyDescent="0.15">
      <c r="A47" s="32">
        <v>44631</v>
      </c>
      <c r="B47" s="11">
        <v>87.519374999999997</v>
      </c>
      <c r="G47" s="14" t="s">
        <v>347</v>
      </c>
      <c r="K47">
        <v>83.788750000000007</v>
      </c>
      <c r="P47">
        <v>83.788750000000007</v>
      </c>
    </row>
    <row r="48" spans="1:16" x14ac:dyDescent="0.15">
      <c r="A48" s="32">
        <v>44624</v>
      </c>
      <c r="B48" s="11">
        <v>87.743750000000006</v>
      </c>
      <c r="G48" s="14" t="s">
        <v>310</v>
      </c>
      <c r="J48">
        <v>83.534374999999997</v>
      </c>
      <c r="P48">
        <v>83.534374999999997</v>
      </c>
    </row>
    <row r="49" spans="1:16" x14ac:dyDescent="0.15">
      <c r="A49" s="32">
        <v>44617</v>
      </c>
      <c r="B49" s="11">
        <v>87.766249999999999</v>
      </c>
      <c r="G49" s="14" t="s">
        <v>505</v>
      </c>
      <c r="N49">
        <v>87.515624999999986</v>
      </c>
      <c r="P49">
        <v>87.515624999999986</v>
      </c>
    </row>
    <row r="50" spans="1:16" x14ac:dyDescent="0.15">
      <c r="A50" s="32">
        <v>44610</v>
      </c>
      <c r="B50" s="11">
        <v>87.629374999999996</v>
      </c>
      <c r="G50" s="14" t="s">
        <v>452</v>
      </c>
      <c r="M50">
        <v>92.170624999999987</v>
      </c>
      <c r="P50">
        <v>92.170624999999987</v>
      </c>
    </row>
    <row r="51" spans="1:16" x14ac:dyDescent="0.15">
      <c r="A51" s="32">
        <v>44603</v>
      </c>
      <c r="B51" s="11">
        <v>87.489374999999995</v>
      </c>
      <c r="G51" s="14" t="s">
        <v>400</v>
      </c>
      <c r="L51">
        <v>90.277500000000018</v>
      </c>
      <c r="P51">
        <v>90.277500000000018</v>
      </c>
    </row>
    <row r="52" spans="1:16" x14ac:dyDescent="0.15">
      <c r="A52" s="32">
        <v>44589</v>
      </c>
      <c r="B52" s="11">
        <v>88.925624999999997</v>
      </c>
      <c r="G52" s="14" t="s">
        <v>348</v>
      </c>
      <c r="K52">
        <v>83.937499999999972</v>
      </c>
      <c r="P52">
        <v>83.937499999999972</v>
      </c>
    </row>
    <row r="53" spans="1:16" x14ac:dyDescent="0.15">
      <c r="A53" s="32">
        <v>44582</v>
      </c>
      <c r="B53" s="11">
        <v>88.954999999999998</v>
      </c>
      <c r="G53" s="14" t="s">
        <v>311</v>
      </c>
      <c r="J53">
        <v>83.797500000000014</v>
      </c>
      <c r="P53">
        <v>83.797500000000014</v>
      </c>
    </row>
    <row r="54" spans="1:16" x14ac:dyDescent="0.15">
      <c r="A54" s="32">
        <v>44575</v>
      </c>
      <c r="B54" s="11">
        <v>88.715625000000003</v>
      </c>
      <c r="G54" s="14" t="s">
        <v>507</v>
      </c>
      <c r="N54">
        <v>87.639375000000001</v>
      </c>
      <c r="P54">
        <v>87.639375000000001</v>
      </c>
    </row>
    <row r="55" spans="1:16" x14ac:dyDescent="0.15">
      <c r="A55" s="32">
        <v>44568</v>
      </c>
      <c r="B55" s="11">
        <v>89.008125000000007</v>
      </c>
      <c r="G55" s="14" t="s">
        <v>453</v>
      </c>
      <c r="M55">
        <v>92.210624999999993</v>
      </c>
      <c r="P55">
        <v>92.210624999999993</v>
      </c>
    </row>
    <row r="56" spans="1:16" x14ac:dyDescent="0.15">
      <c r="A56" s="32">
        <v>44561</v>
      </c>
      <c r="B56" s="11">
        <v>89.850000000000009</v>
      </c>
      <c r="G56" s="14" t="s">
        <v>401</v>
      </c>
      <c r="L56">
        <v>90.753125000000011</v>
      </c>
      <c r="P56">
        <v>90.753125000000011</v>
      </c>
    </row>
    <row r="57" spans="1:16" x14ac:dyDescent="0.15">
      <c r="A57" s="32">
        <v>44554</v>
      </c>
      <c r="B57" s="11">
        <v>90.515625</v>
      </c>
      <c r="G57" s="14" t="s">
        <v>349</v>
      </c>
      <c r="K57">
        <v>84.517499999999984</v>
      </c>
      <c r="P57">
        <v>84.517499999999984</v>
      </c>
    </row>
    <row r="58" spans="1:16" x14ac:dyDescent="0.15">
      <c r="A58" s="32">
        <v>44547</v>
      </c>
      <c r="B58" s="11">
        <v>90.769375000000011</v>
      </c>
      <c r="G58" s="14" t="s">
        <v>312</v>
      </c>
      <c r="J58">
        <v>83.88624999999999</v>
      </c>
      <c r="P58">
        <v>83.88624999999999</v>
      </c>
    </row>
    <row r="59" spans="1:16" x14ac:dyDescent="0.15">
      <c r="A59" s="32">
        <v>44540</v>
      </c>
      <c r="B59" s="11">
        <v>90.951250000000002</v>
      </c>
      <c r="G59" s="14" t="s">
        <v>284</v>
      </c>
      <c r="I59">
        <v>83.083750000000009</v>
      </c>
      <c r="P59">
        <v>83.083750000000009</v>
      </c>
    </row>
    <row r="60" spans="1:16" x14ac:dyDescent="0.15">
      <c r="A60" s="32">
        <v>44533</v>
      </c>
      <c r="B60" s="11">
        <v>91.00937500000002</v>
      </c>
      <c r="G60" s="14" t="s">
        <v>509</v>
      </c>
      <c r="N60">
        <v>87.638125000000002</v>
      </c>
      <c r="P60">
        <v>87.638125000000002</v>
      </c>
    </row>
    <row r="61" spans="1:16" x14ac:dyDescent="0.15">
      <c r="A61" s="32">
        <v>44526</v>
      </c>
      <c r="B61" s="11">
        <v>91.080000000000027</v>
      </c>
      <c r="G61" s="14" t="s">
        <v>454</v>
      </c>
      <c r="M61">
        <v>92.497499999999974</v>
      </c>
      <c r="P61">
        <v>92.497499999999974</v>
      </c>
    </row>
    <row r="62" spans="1:16" x14ac:dyDescent="0.15">
      <c r="A62" s="32">
        <v>44519</v>
      </c>
      <c r="B62" s="11">
        <v>90.50500000000001</v>
      </c>
      <c r="G62" s="14" t="s">
        <v>402</v>
      </c>
      <c r="L62">
        <v>90.818125000000009</v>
      </c>
      <c r="P62">
        <v>90.818125000000009</v>
      </c>
    </row>
    <row r="63" spans="1:16" x14ac:dyDescent="0.15">
      <c r="A63" s="32">
        <v>44512</v>
      </c>
      <c r="B63" s="11">
        <v>90.045000000000002</v>
      </c>
      <c r="G63" s="14" t="s">
        <v>350</v>
      </c>
      <c r="K63">
        <v>84.617500000000007</v>
      </c>
      <c r="P63">
        <v>84.617500000000007</v>
      </c>
    </row>
    <row r="64" spans="1:16" x14ac:dyDescent="0.15">
      <c r="A64" s="32">
        <v>44505</v>
      </c>
      <c r="B64" s="11">
        <v>89.333125000000024</v>
      </c>
      <c r="G64" s="14" t="s">
        <v>313</v>
      </c>
      <c r="J64">
        <v>83.936874999999986</v>
      </c>
      <c r="P64">
        <v>83.936874999999986</v>
      </c>
    </row>
    <row r="65" spans="1:16" x14ac:dyDescent="0.15">
      <c r="A65" s="32">
        <v>44498</v>
      </c>
      <c r="B65" s="11">
        <v>88.847500000000011</v>
      </c>
      <c r="G65" s="14" t="s">
        <v>285</v>
      </c>
      <c r="I65">
        <v>83.385625000000005</v>
      </c>
      <c r="P65">
        <v>83.385625000000005</v>
      </c>
    </row>
    <row r="66" spans="1:16" x14ac:dyDescent="0.15">
      <c r="A66" s="32">
        <v>44491</v>
      </c>
      <c r="B66" s="11">
        <v>88.703125000000014</v>
      </c>
      <c r="G66" s="14" t="s">
        <v>511</v>
      </c>
      <c r="N66">
        <v>87.573750000000018</v>
      </c>
      <c r="P66">
        <v>87.573750000000018</v>
      </c>
    </row>
    <row r="67" spans="1:16" x14ac:dyDescent="0.15">
      <c r="A67" s="32">
        <v>44484</v>
      </c>
      <c r="B67" s="11">
        <v>88.660000000000011</v>
      </c>
      <c r="G67" s="14" t="s">
        <v>455</v>
      </c>
      <c r="M67">
        <v>93.001249999999985</v>
      </c>
      <c r="P67">
        <v>93.001249999999985</v>
      </c>
    </row>
    <row r="68" spans="1:16" x14ac:dyDescent="0.15">
      <c r="A68" s="32">
        <v>44470</v>
      </c>
      <c r="B68" s="11">
        <v>89.023749999999993</v>
      </c>
      <c r="G68" s="14" t="s">
        <v>403</v>
      </c>
      <c r="L68">
        <v>90.931250000000006</v>
      </c>
      <c r="P68">
        <v>90.931250000000006</v>
      </c>
    </row>
    <row r="69" spans="1:16" x14ac:dyDescent="0.15">
      <c r="A69" s="32">
        <v>44463</v>
      </c>
      <c r="B69" s="11">
        <v>89.120625000000004</v>
      </c>
      <c r="G69" s="14" t="s">
        <v>351</v>
      </c>
      <c r="K69">
        <v>84.70999999999998</v>
      </c>
      <c r="P69">
        <v>84.70999999999998</v>
      </c>
    </row>
    <row r="70" spans="1:16" x14ac:dyDescent="0.15">
      <c r="A70" s="32">
        <v>44456</v>
      </c>
      <c r="B70" s="11">
        <v>89.147500000000022</v>
      </c>
      <c r="G70" s="14" t="s">
        <v>314</v>
      </c>
      <c r="J70">
        <v>83.999374999999986</v>
      </c>
      <c r="P70">
        <v>83.999374999999986</v>
      </c>
    </row>
    <row r="71" spans="1:16" x14ac:dyDescent="0.15">
      <c r="A71" s="32">
        <v>44449</v>
      </c>
      <c r="B71" s="11">
        <v>89.371249999999989</v>
      </c>
      <c r="G71" s="14" t="s">
        <v>286</v>
      </c>
      <c r="I71">
        <v>83.546875</v>
      </c>
      <c r="P71">
        <v>83.546875</v>
      </c>
    </row>
    <row r="72" spans="1:16" x14ac:dyDescent="0.15">
      <c r="A72" s="32">
        <v>44442</v>
      </c>
      <c r="B72" s="11">
        <v>90.116249999999994</v>
      </c>
      <c r="G72" s="14" t="s">
        <v>513</v>
      </c>
      <c r="N72">
        <v>87.721875000000011</v>
      </c>
      <c r="P72">
        <v>87.721875000000011</v>
      </c>
    </row>
    <row r="73" spans="1:16" x14ac:dyDescent="0.15">
      <c r="A73" s="32">
        <v>44435</v>
      </c>
      <c r="B73" s="11">
        <v>90.919999999999987</v>
      </c>
      <c r="G73" s="14" t="s">
        <v>456</v>
      </c>
      <c r="M73">
        <v>93.669375000000002</v>
      </c>
      <c r="P73">
        <v>93.669375000000002</v>
      </c>
    </row>
    <row r="74" spans="1:16" x14ac:dyDescent="0.15">
      <c r="A74" s="32">
        <v>44428</v>
      </c>
      <c r="B74" s="11">
        <v>91.176874999999995</v>
      </c>
      <c r="G74" s="14" t="s">
        <v>404</v>
      </c>
      <c r="L74">
        <v>91.303750000000008</v>
      </c>
      <c r="P74">
        <v>91.303750000000008</v>
      </c>
    </row>
    <row r="75" spans="1:16" x14ac:dyDescent="0.15">
      <c r="A75" s="32">
        <v>44421</v>
      </c>
      <c r="B75" s="11">
        <v>91.370625000000004</v>
      </c>
      <c r="G75" s="14" t="s">
        <v>352</v>
      </c>
      <c r="K75">
        <v>84.77062500000001</v>
      </c>
      <c r="P75">
        <v>84.77062500000001</v>
      </c>
    </row>
    <row r="76" spans="1:16" x14ac:dyDescent="0.15">
      <c r="A76" s="32">
        <v>44414</v>
      </c>
      <c r="B76" s="11">
        <v>91.791250000000019</v>
      </c>
      <c r="G76" s="14" t="s">
        <v>315</v>
      </c>
      <c r="J76">
        <v>84.069375000000022</v>
      </c>
      <c r="P76">
        <v>84.069375000000022</v>
      </c>
    </row>
    <row r="77" spans="1:16" x14ac:dyDescent="0.15">
      <c r="A77" s="32">
        <v>44407</v>
      </c>
      <c r="B77" s="11">
        <v>91.78625000000001</v>
      </c>
      <c r="G77" s="14" t="s">
        <v>287</v>
      </c>
      <c r="I77">
        <v>83.814374999999998</v>
      </c>
      <c r="P77">
        <v>83.814374999999998</v>
      </c>
    </row>
    <row r="78" spans="1:16" x14ac:dyDescent="0.15">
      <c r="A78" s="32">
        <v>44400</v>
      </c>
      <c r="B78" s="11">
        <v>92.268749999999997</v>
      </c>
      <c r="G78" s="14" t="s">
        <v>515</v>
      </c>
      <c r="N78">
        <v>88.023750000000021</v>
      </c>
      <c r="P78">
        <v>88.023750000000021</v>
      </c>
    </row>
    <row r="79" spans="1:16" x14ac:dyDescent="0.15">
      <c r="A79" s="32">
        <v>44393</v>
      </c>
      <c r="B79" s="11">
        <v>92.567499999999981</v>
      </c>
      <c r="G79" s="14" t="s">
        <v>457</v>
      </c>
      <c r="M79">
        <v>93.847499999999997</v>
      </c>
      <c r="P79">
        <v>93.847499999999997</v>
      </c>
    </row>
    <row r="80" spans="1:16" x14ac:dyDescent="0.15">
      <c r="A80" s="32">
        <v>44386</v>
      </c>
      <c r="B80" s="11">
        <v>92.875</v>
      </c>
      <c r="G80" s="14" t="s">
        <v>405</v>
      </c>
      <c r="L80">
        <v>91.405625000000001</v>
      </c>
      <c r="P80">
        <v>91.405625000000001</v>
      </c>
    </row>
    <row r="81" spans="1:16" x14ac:dyDescent="0.15">
      <c r="A81" s="32">
        <v>44379</v>
      </c>
      <c r="B81" s="11">
        <v>92.857499999999987</v>
      </c>
      <c r="G81" s="14" t="s">
        <v>353</v>
      </c>
      <c r="K81">
        <v>84.861874999999998</v>
      </c>
      <c r="P81">
        <v>84.861874999999998</v>
      </c>
    </row>
    <row r="82" spans="1:16" x14ac:dyDescent="0.15">
      <c r="A82" s="32">
        <v>44372</v>
      </c>
      <c r="B82" s="11">
        <v>93.986874999999984</v>
      </c>
      <c r="G82" s="14" t="s">
        <v>316</v>
      </c>
      <c r="J82">
        <v>84.095624999999998</v>
      </c>
      <c r="P82">
        <v>84.095624999999998</v>
      </c>
    </row>
    <row r="83" spans="1:16" x14ac:dyDescent="0.15">
      <c r="A83" s="32">
        <v>44365</v>
      </c>
      <c r="B83" s="11">
        <v>94.465625000000003</v>
      </c>
      <c r="G83" s="14" t="s">
        <v>288</v>
      </c>
      <c r="I83">
        <v>83.736249999999998</v>
      </c>
      <c r="P83">
        <v>83.736249999999998</v>
      </c>
    </row>
    <row r="84" spans="1:16" x14ac:dyDescent="0.15">
      <c r="A84" s="32">
        <v>44351</v>
      </c>
      <c r="B84" s="11">
        <v>94.976875000000021</v>
      </c>
      <c r="G84" s="14" t="s">
        <v>517</v>
      </c>
      <c r="N84">
        <v>88.267500000000013</v>
      </c>
      <c r="P84">
        <v>88.267500000000013</v>
      </c>
    </row>
    <row r="85" spans="1:16" x14ac:dyDescent="0.15">
      <c r="A85" s="32">
        <v>44344</v>
      </c>
      <c r="B85" s="11">
        <v>94.95750000000001</v>
      </c>
      <c r="G85" s="14" t="s">
        <v>458</v>
      </c>
      <c r="M85">
        <v>94.260625000000005</v>
      </c>
      <c r="P85">
        <v>94.260625000000005</v>
      </c>
    </row>
    <row r="86" spans="1:16" x14ac:dyDescent="0.15">
      <c r="A86" s="32">
        <v>44337</v>
      </c>
      <c r="B86" s="11">
        <v>94.421250000000015</v>
      </c>
      <c r="G86" s="14" t="s">
        <v>406</v>
      </c>
      <c r="L86">
        <v>91.288124999999994</v>
      </c>
      <c r="P86">
        <v>91.288124999999994</v>
      </c>
    </row>
    <row r="87" spans="1:16" x14ac:dyDescent="0.15">
      <c r="A87" s="32">
        <v>44330</v>
      </c>
      <c r="B87" s="11">
        <v>94.438750000000013</v>
      </c>
      <c r="G87" s="14" t="s">
        <v>354</v>
      </c>
      <c r="K87">
        <v>84.897499999999994</v>
      </c>
      <c r="P87">
        <v>84.897499999999994</v>
      </c>
    </row>
    <row r="88" spans="1:16" x14ac:dyDescent="0.15">
      <c r="A88" s="32">
        <v>44323</v>
      </c>
      <c r="B88" s="11">
        <v>94.478124999999991</v>
      </c>
      <c r="G88" s="14" t="s">
        <v>317</v>
      </c>
      <c r="J88">
        <v>84.005624999999995</v>
      </c>
      <c r="P88">
        <v>84.005624999999995</v>
      </c>
    </row>
    <row r="89" spans="1:16" x14ac:dyDescent="0.15">
      <c r="A89" s="32">
        <v>44316</v>
      </c>
      <c r="B89" s="11">
        <v>94.260625000000005</v>
      </c>
      <c r="G89" s="14" t="s">
        <v>289</v>
      </c>
      <c r="I89">
        <v>83.652500000000003</v>
      </c>
      <c r="P89">
        <v>83.652500000000003</v>
      </c>
    </row>
    <row r="90" spans="1:16" x14ac:dyDescent="0.15">
      <c r="A90" s="32">
        <v>44309</v>
      </c>
      <c r="B90" s="11">
        <v>93.847499999999997</v>
      </c>
      <c r="G90" s="14" t="s">
        <v>519</v>
      </c>
      <c r="N90">
        <v>88.69250000000001</v>
      </c>
      <c r="P90">
        <v>88.69250000000001</v>
      </c>
    </row>
    <row r="91" spans="1:16" x14ac:dyDescent="0.15">
      <c r="A91" s="32">
        <v>44302</v>
      </c>
      <c r="B91" s="11">
        <v>93.669375000000002</v>
      </c>
      <c r="G91" s="14" t="s">
        <v>459</v>
      </c>
      <c r="M91">
        <v>94.478124999999991</v>
      </c>
      <c r="P91">
        <v>94.478124999999991</v>
      </c>
    </row>
    <row r="92" spans="1:16" x14ac:dyDescent="0.15">
      <c r="A92" s="32">
        <v>44295</v>
      </c>
      <c r="B92" s="11">
        <v>93.001249999999985</v>
      </c>
      <c r="G92" s="14" t="s">
        <v>407</v>
      </c>
      <c r="L92">
        <v>91.13624999999999</v>
      </c>
      <c r="P92">
        <v>91.13624999999999</v>
      </c>
    </row>
    <row r="93" spans="1:16" x14ac:dyDescent="0.15">
      <c r="A93" s="32">
        <v>44288</v>
      </c>
      <c r="B93" s="11">
        <v>92.497499999999974</v>
      </c>
      <c r="G93" s="14" t="s">
        <v>355</v>
      </c>
      <c r="K93">
        <v>84.883750000000006</v>
      </c>
      <c r="P93">
        <v>84.883750000000006</v>
      </c>
    </row>
    <row r="94" spans="1:16" x14ac:dyDescent="0.15">
      <c r="A94" s="32">
        <v>44281</v>
      </c>
      <c r="B94" s="11">
        <v>92.210624999999993</v>
      </c>
      <c r="G94" s="14" t="s">
        <v>318</v>
      </c>
      <c r="J94">
        <v>84.008124999999993</v>
      </c>
      <c r="P94">
        <v>84.008124999999993</v>
      </c>
    </row>
    <row r="95" spans="1:16" x14ac:dyDescent="0.15">
      <c r="A95" s="32">
        <v>44274</v>
      </c>
      <c r="B95" s="11">
        <v>92.170624999999987</v>
      </c>
      <c r="G95" s="14" t="s">
        <v>290</v>
      </c>
      <c r="I95">
        <v>83.750000000000028</v>
      </c>
      <c r="P95">
        <v>83.750000000000028</v>
      </c>
    </row>
    <row r="96" spans="1:16" x14ac:dyDescent="0.15">
      <c r="A96" s="32">
        <v>44267</v>
      </c>
      <c r="B96" s="11">
        <v>91.91</v>
      </c>
      <c r="G96" s="14" t="s">
        <v>521</v>
      </c>
      <c r="N96">
        <v>89.251875000000013</v>
      </c>
      <c r="P96">
        <v>89.251875000000013</v>
      </c>
    </row>
    <row r="97" spans="1:16" x14ac:dyDescent="0.15">
      <c r="A97" s="32">
        <v>44260</v>
      </c>
      <c r="B97" s="11">
        <v>91.678749999999994</v>
      </c>
      <c r="G97" s="14" t="s">
        <v>460</v>
      </c>
      <c r="M97">
        <v>94.438750000000013</v>
      </c>
      <c r="P97">
        <v>94.438750000000013</v>
      </c>
    </row>
    <row r="98" spans="1:16" x14ac:dyDescent="0.15">
      <c r="A98" s="32">
        <v>44253</v>
      </c>
      <c r="B98" s="11">
        <v>91.463750000000005</v>
      </c>
      <c r="G98" s="14" t="s">
        <v>408</v>
      </c>
      <c r="L98">
        <v>91.206249999999997</v>
      </c>
      <c r="P98">
        <v>91.206249999999997</v>
      </c>
    </row>
    <row r="99" spans="1:16" x14ac:dyDescent="0.15">
      <c r="A99" s="32">
        <v>44246</v>
      </c>
      <c r="B99" s="11" t="e">
        <v>#N/A</v>
      </c>
      <c r="G99" s="14" t="s">
        <v>356</v>
      </c>
      <c r="K99">
        <v>85.223749999999995</v>
      </c>
      <c r="P99">
        <v>85.223749999999995</v>
      </c>
    </row>
    <row r="100" spans="1:16" x14ac:dyDescent="0.15">
      <c r="A100" s="32">
        <v>44239</v>
      </c>
      <c r="B100" s="11">
        <v>92.273750000000007</v>
      </c>
      <c r="G100" s="14" t="s">
        <v>319</v>
      </c>
      <c r="J100">
        <v>83.884999999999991</v>
      </c>
      <c r="P100">
        <v>83.884999999999991</v>
      </c>
    </row>
    <row r="101" spans="1:16" x14ac:dyDescent="0.15">
      <c r="A101" s="32">
        <v>44225</v>
      </c>
      <c r="B101" s="11">
        <v>92.515625</v>
      </c>
      <c r="G101" s="14" t="s">
        <v>291</v>
      </c>
      <c r="I101">
        <v>83.671874999999986</v>
      </c>
      <c r="P101">
        <v>83.671874999999986</v>
      </c>
    </row>
    <row r="102" spans="1:16" x14ac:dyDescent="0.15">
      <c r="A102" s="32">
        <v>44218</v>
      </c>
      <c r="B102" s="11">
        <v>92.636874999999989</v>
      </c>
      <c r="G102" s="14" t="s">
        <v>523</v>
      </c>
      <c r="N102">
        <v>89.363749999999996</v>
      </c>
      <c r="P102">
        <v>89.363749999999996</v>
      </c>
    </row>
    <row r="103" spans="1:16" x14ac:dyDescent="0.15">
      <c r="A103" s="32">
        <v>44211</v>
      </c>
      <c r="B103" s="11">
        <v>93.29187499999999</v>
      </c>
      <c r="G103" s="14" t="s">
        <v>461</v>
      </c>
      <c r="M103">
        <v>94.421250000000015</v>
      </c>
      <c r="P103">
        <v>94.421250000000015</v>
      </c>
    </row>
    <row r="104" spans="1:16" x14ac:dyDescent="0.15">
      <c r="A104" s="32">
        <v>44197</v>
      </c>
      <c r="B104" s="11">
        <v>93.595625000000013</v>
      </c>
      <c r="G104" s="14" t="s">
        <v>409</v>
      </c>
      <c r="L104">
        <v>90.93062500000002</v>
      </c>
      <c r="P104">
        <v>90.93062500000002</v>
      </c>
    </row>
    <row r="105" spans="1:16" x14ac:dyDescent="0.15">
      <c r="A105" s="32">
        <v>44190</v>
      </c>
      <c r="B105" s="11">
        <v>93.546875</v>
      </c>
      <c r="G105" s="14" t="s">
        <v>357</v>
      </c>
      <c r="K105">
        <v>85.416875000000005</v>
      </c>
      <c r="P105">
        <v>85.416875000000005</v>
      </c>
    </row>
    <row r="106" spans="1:16" x14ac:dyDescent="0.15">
      <c r="A106" s="32">
        <v>44183</v>
      </c>
      <c r="B106" s="11">
        <v>93.501250000000013</v>
      </c>
      <c r="G106" s="14" t="s">
        <v>320</v>
      </c>
      <c r="J106">
        <v>83.678125000000009</v>
      </c>
      <c r="P106">
        <v>83.678125000000009</v>
      </c>
    </row>
    <row r="107" spans="1:16" x14ac:dyDescent="0.15">
      <c r="A107" s="32">
        <v>44176</v>
      </c>
      <c r="B107" s="11">
        <v>93.563124999999999</v>
      </c>
      <c r="G107" s="14" t="s">
        <v>292</v>
      </c>
      <c r="I107">
        <v>83.623750000000001</v>
      </c>
      <c r="P107">
        <v>83.623750000000001</v>
      </c>
    </row>
    <row r="108" spans="1:16" x14ac:dyDescent="0.15">
      <c r="A108" s="32">
        <v>44169</v>
      </c>
      <c r="B108" s="11">
        <v>93.487499999999997</v>
      </c>
      <c r="G108" s="14" t="s">
        <v>525</v>
      </c>
      <c r="N108">
        <v>89.96374999999999</v>
      </c>
      <c r="P108">
        <v>89.96374999999999</v>
      </c>
    </row>
    <row r="109" spans="1:16" x14ac:dyDescent="0.15">
      <c r="A109" s="32">
        <v>44162</v>
      </c>
      <c r="B109" s="11">
        <v>93.295000000000002</v>
      </c>
      <c r="G109" s="14" t="s">
        <v>462</v>
      </c>
      <c r="M109">
        <v>94.95750000000001</v>
      </c>
      <c r="P109">
        <v>94.95750000000001</v>
      </c>
    </row>
    <row r="110" spans="1:16" x14ac:dyDescent="0.15">
      <c r="A110" s="32">
        <v>44155</v>
      </c>
      <c r="B110" s="11">
        <v>92.691249999999997</v>
      </c>
      <c r="G110" s="14" t="s">
        <v>410</v>
      </c>
      <c r="L110">
        <v>90.75937500000002</v>
      </c>
      <c r="P110">
        <v>90.75937500000002</v>
      </c>
    </row>
    <row r="111" spans="1:16" x14ac:dyDescent="0.15">
      <c r="A111" s="32">
        <v>44148</v>
      </c>
      <c r="B111" s="11">
        <v>92.139375000000001</v>
      </c>
      <c r="G111" s="14" t="s">
        <v>358</v>
      </c>
      <c r="K111">
        <v>85.404375000000002</v>
      </c>
      <c r="P111">
        <v>85.404375000000002</v>
      </c>
    </row>
    <row r="112" spans="1:16" x14ac:dyDescent="0.15">
      <c r="A112" s="32">
        <v>44141</v>
      </c>
      <c r="B112" s="11">
        <v>91.463124999999991</v>
      </c>
      <c r="G112" s="14" t="s">
        <v>321</v>
      </c>
      <c r="J112">
        <v>83.435625000000002</v>
      </c>
      <c r="P112">
        <v>83.435625000000002</v>
      </c>
    </row>
    <row r="113" spans="1:16" x14ac:dyDescent="0.15">
      <c r="A113" s="32">
        <v>44134</v>
      </c>
      <c r="B113" s="11">
        <v>91.463124999999991</v>
      </c>
      <c r="G113" s="14" t="s">
        <v>293</v>
      </c>
      <c r="I113">
        <v>83.531874999999985</v>
      </c>
      <c r="P113">
        <v>83.531874999999985</v>
      </c>
    </row>
    <row r="114" spans="1:16" x14ac:dyDescent="0.15">
      <c r="A114" s="32">
        <v>44127</v>
      </c>
      <c r="B114" s="11">
        <v>91.645624999999995</v>
      </c>
      <c r="G114" s="14" t="s">
        <v>527</v>
      </c>
      <c r="N114">
        <v>90.034999999999997</v>
      </c>
      <c r="P114">
        <v>90.034999999999997</v>
      </c>
    </row>
    <row r="115" spans="1:16" x14ac:dyDescent="0.15">
      <c r="A115" s="32">
        <v>44120</v>
      </c>
      <c r="B115" s="11">
        <v>91.922500000000014</v>
      </c>
      <c r="G115" s="14" t="s">
        <v>463</v>
      </c>
      <c r="M115">
        <v>94.976875000000021</v>
      </c>
      <c r="P115">
        <v>94.976875000000021</v>
      </c>
    </row>
    <row r="116" spans="1:16" x14ac:dyDescent="0.15">
      <c r="A116" s="32">
        <v>44099</v>
      </c>
      <c r="B116" s="11">
        <v>92.034374999999997</v>
      </c>
      <c r="G116" s="14" t="s">
        <v>411</v>
      </c>
      <c r="L116">
        <v>91.566874999999996</v>
      </c>
      <c r="P116">
        <v>91.566874999999996</v>
      </c>
    </row>
    <row r="117" spans="1:16" x14ac:dyDescent="0.15">
      <c r="A117" s="32">
        <v>44092</v>
      </c>
      <c r="B117" s="11">
        <v>91.966250000000002</v>
      </c>
      <c r="G117" s="14" t="s">
        <v>359</v>
      </c>
      <c r="K117">
        <v>85.501249999999985</v>
      </c>
      <c r="P117">
        <v>85.501249999999985</v>
      </c>
    </row>
    <row r="118" spans="1:16" x14ac:dyDescent="0.15">
      <c r="A118" s="32">
        <v>44085</v>
      </c>
      <c r="B118" s="11">
        <v>92.089375000000004</v>
      </c>
      <c r="G118" s="14" t="s">
        <v>322</v>
      </c>
      <c r="J118">
        <v>83.304375000000007</v>
      </c>
      <c r="P118">
        <v>83.304375000000007</v>
      </c>
    </row>
    <row r="119" spans="1:16" x14ac:dyDescent="0.15">
      <c r="A119" s="32">
        <v>44078</v>
      </c>
      <c r="B119" s="11">
        <v>91.991875000000022</v>
      </c>
      <c r="G119" s="14" t="s">
        <v>294</v>
      </c>
      <c r="I119">
        <v>83.415000000000006</v>
      </c>
      <c r="P119">
        <v>83.415000000000006</v>
      </c>
    </row>
    <row r="120" spans="1:16" x14ac:dyDescent="0.15">
      <c r="A120" s="32">
        <v>44071</v>
      </c>
      <c r="B120" s="11">
        <v>92.121875000000003</v>
      </c>
      <c r="G120" s="14" t="s">
        <v>529</v>
      </c>
      <c r="N120">
        <v>90.331874999999997</v>
      </c>
      <c r="P120">
        <v>90.331874999999997</v>
      </c>
    </row>
    <row r="121" spans="1:16" x14ac:dyDescent="0.15">
      <c r="A121" s="32">
        <v>44064</v>
      </c>
      <c r="B121" s="11">
        <v>92.3125</v>
      </c>
      <c r="G121" s="14" t="s">
        <v>412</v>
      </c>
      <c r="L121">
        <v>92.293125000000018</v>
      </c>
      <c r="P121">
        <v>92.293125000000018</v>
      </c>
    </row>
    <row r="122" spans="1:16" x14ac:dyDescent="0.15">
      <c r="A122" s="32">
        <v>44057</v>
      </c>
      <c r="B122" s="11">
        <v>92.350000000000009</v>
      </c>
      <c r="G122" s="14" t="s">
        <v>360</v>
      </c>
      <c r="K122">
        <v>85.474999999999994</v>
      </c>
      <c r="P122">
        <v>85.474999999999994</v>
      </c>
    </row>
    <row r="123" spans="1:16" x14ac:dyDescent="0.15">
      <c r="A123" s="32">
        <v>44050</v>
      </c>
      <c r="B123" s="11">
        <v>92.360624999999999</v>
      </c>
      <c r="G123" s="14" t="s">
        <v>323</v>
      </c>
      <c r="J123">
        <v>83.151250000000005</v>
      </c>
      <c r="P123">
        <v>83.151250000000005</v>
      </c>
    </row>
    <row r="124" spans="1:16" x14ac:dyDescent="0.15">
      <c r="A124" s="32">
        <v>44043</v>
      </c>
      <c r="B124" s="11">
        <v>92.50500000000001</v>
      </c>
      <c r="G124" s="14" t="s">
        <v>295</v>
      </c>
      <c r="I124">
        <v>83.399375000000006</v>
      </c>
      <c r="P124">
        <v>83.399375000000006</v>
      </c>
    </row>
    <row r="125" spans="1:16" x14ac:dyDescent="0.15">
      <c r="A125" s="32">
        <v>44036</v>
      </c>
      <c r="B125" s="11">
        <v>92.456249999999997</v>
      </c>
      <c r="G125" s="14" t="s">
        <v>531</v>
      </c>
      <c r="N125">
        <v>90.389375000000001</v>
      </c>
      <c r="P125">
        <v>90.389375000000001</v>
      </c>
    </row>
    <row r="126" spans="1:16" x14ac:dyDescent="0.15">
      <c r="A126" s="32">
        <v>44029</v>
      </c>
      <c r="B126" s="11">
        <v>92.453750000000014</v>
      </c>
      <c r="G126" s="14" t="s">
        <v>465</v>
      </c>
      <c r="M126">
        <v>94.465625000000003</v>
      </c>
      <c r="P126">
        <v>94.465625000000003</v>
      </c>
    </row>
    <row r="127" spans="1:16" x14ac:dyDescent="0.15">
      <c r="A127" s="32">
        <v>44022</v>
      </c>
      <c r="B127" s="11">
        <v>92.368750000000006</v>
      </c>
      <c r="G127" s="14" t="s">
        <v>413</v>
      </c>
      <c r="L127">
        <v>92.531875000000014</v>
      </c>
      <c r="P127">
        <v>92.531875000000014</v>
      </c>
    </row>
    <row r="128" spans="1:16" x14ac:dyDescent="0.15">
      <c r="A128" s="32">
        <v>44015</v>
      </c>
      <c r="B128" s="11">
        <v>92.58312500000001</v>
      </c>
      <c r="G128" s="14" t="s">
        <v>361</v>
      </c>
      <c r="K128">
        <v>85.54187499999999</v>
      </c>
      <c r="P128">
        <v>85.54187499999999</v>
      </c>
    </row>
    <row r="129" spans="1:16" x14ac:dyDescent="0.15">
      <c r="A129" s="32">
        <v>44008</v>
      </c>
      <c r="B129" s="11">
        <v>92.585000000000008</v>
      </c>
      <c r="G129" s="14" t="s">
        <v>324</v>
      </c>
      <c r="J129">
        <v>83.078125</v>
      </c>
      <c r="P129">
        <v>83.078125</v>
      </c>
    </row>
    <row r="130" spans="1:16" x14ac:dyDescent="0.15">
      <c r="A130" s="32">
        <v>44001</v>
      </c>
      <c r="B130" s="11">
        <v>92.531875000000014</v>
      </c>
      <c r="G130" s="14" t="s">
        <v>296</v>
      </c>
      <c r="I130">
        <v>83.368124999999992</v>
      </c>
      <c r="P130">
        <v>83.368124999999992</v>
      </c>
    </row>
    <row r="131" spans="1:16" x14ac:dyDescent="0.15">
      <c r="A131" s="32">
        <v>43994</v>
      </c>
      <c r="B131" s="11">
        <v>92.293125000000018</v>
      </c>
      <c r="G131" s="14" t="s">
        <v>533</v>
      </c>
      <c r="N131">
        <v>90.297500000000014</v>
      </c>
      <c r="P131">
        <v>90.297500000000014</v>
      </c>
    </row>
    <row r="132" spans="1:16" x14ac:dyDescent="0.15">
      <c r="A132" s="32">
        <v>43987</v>
      </c>
      <c r="B132" s="11">
        <v>91.566874999999996</v>
      </c>
      <c r="G132" s="14" t="s">
        <v>466</v>
      </c>
      <c r="M132">
        <v>93.986874999999984</v>
      </c>
      <c r="P132">
        <v>93.986874999999984</v>
      </c>
    </row>
    <row r="133" spans="1:16" x14ac:dyDescent="0.15">
      <c r="A133" s="32">
        <v>43980</v>
      </c>
      <c r="B133" s="11">
        <v>90.75937500000002</v>
      </c>
      <c r="G133" s="14" t="s">
        <v>414</v>
      </c>
      <c r="L133">
        <v>92.585000000000008</v>
      </c>
      <c r="P133">
        <v>92.585000000000008</v>
      </c>
    </row>
    <row r="134" spans="1:16" x14ac:dyDescent="0.15">
      <c r="A134" s="32">
        <v>43973</v>
      </c>
      <c r="B134" s="11">
        <v>90.93062500000002</v>
      </c>
      <c r="G134" s="14" t="s">
        <v>362</v>
      </c>
      <c r="K134">
        <v>85.328125000000028</v>
      </c>
      <c r="P134">
        <v>85.328125000000028</v>
      </c>
    </row>
    <row r="135" spans="1:16" x14ac:dyDescent="0.15">
      <c r="A135" s="32">
        <v>43966</v>
      </c>
      <c r="B135" s="11">
        <v>91.206249999999997</v>
      </c>
      <c r="G135" s="14" t="s">
        <v>325</v>
      </c>
      <c r="J135">
        <v>83.04249999999999</v>
      </c>
      <c r="P135">
        <v>83.04249999999999</v>
      </c>
    </row>
    <row r="136" spans="1:16" x14ac:dyDescent="0.15">
      <c r="A136" s="32">
        <v>43959</v>
      </c>
      <c r="B136" s="11">
        <v>91.13624999999999</v>
      </c>
      <c r="G136" s="14" t="s">
        <v>297</v>
      </c>
      <c r="I136">
        <v>83.22937499999999</v>
      </c>
      <c r="P136">
        <v>83.22937499999999</v>
      </c>
    </row>
    <row r="137" spans="1:16" x14ac:dyDescent="0.15">
      <c r="A137" s="32">
        <v>43952</v>
      </c>
      <c r="B137" s="11">
        <v>91.288124999999994</v>
      </c>
      <c r="G137" s="14" t="s">
        <v>535</v>
      </c>
      <c r="N137">
        <v>90.351250000000007</v>
      </c>
      <c r="P137">
        <v>90.351250000000007</v>
      </c>
    </row>
    <row r="138" spans="1:16" x14ac:dyDescent="0.15">
      <c r="A138" s="32">
        <v>43945</v>
      </c>
      <c r="B138" s="11">
        <v>91.405625000000001</v>
      </c>
      <c r="G138" s="14" t="s">
        <v>467</v>
      </c>
      <c r="M138">
        <v>92.857499999999987</v>
      </c>
      <c r="P138">
        <v>92.857499999999987</v>
      </c>
    </row>
    <row r="139" spans="1:16" x14ac:dyDescent="0.15">
      <c r="A139" s="32">
        <v>43938</v>
      </c>
      <c r="B139" s="11">
        <v>91.303750000000008</v>
      </c>
      <c r="G139" s="14" t="s">
        <v>415</v>
      </c>
      <c r="L139">
        <v>92.58312500000001</v>
      </c>
      <c r="P139">
        <v>92.58312500000001</v>
      </c>
    </row>
    <row r="140" spans="1:16" x14ac:dyDescent="0.15">
      <c r="A140" s="32">
        <v>43931</v>
      </c>
      <c r="B140" s="11">
        <v>90.931250000000006</v>
      </c>
      <c r="G140" s="14" t="s">
        <v>363</v>
      </c>
      <c r="K140">
        <v>85.053124999999994</v>
      </c>
      <c r="P140">
        <v>85.053124999999994</v>
      </c>
    </row>
    <row r="141" spans="1:16" x14ac:dyDescent="0.15">
      <c r="A141" s="32">
        <v>43924</v>
      </c>
      <c r="B141" s="11">
        <v>90.818125000000009</v>
      </c>
      <c r="G141" s="14" t="s">
        <v>326</v>
      </c>
      <c r="J141">
        <v>82.913124999999994</v>
      </c>
      <c r="P141">
        <v>82.913124999999994</v>
      </c>
    </row>
    <row r="142" spans="1:16" x14ac:dyDescent="0.15">
      <c r="A142" s="32">
        <v>43917</v>
      </c>
      <c r="B142" s="11">
        <v>90.753125000000011</v>
      </c>
      <c r="G142" s="14" t="s">
        <v>298</v>
      </c>
      <c r="I142">
        <v>82.991249999999994</v>
      </c>
      <c r="P142">
        <v>82.991249999999994</v>
      </c>
    </row>
    <row r="143" spans="1:16" x14ac:dyDescent="0.15">
      <c r="A143" s="32">
        <v>43910</v>
      </c>
      <c r="B143" s="11">
        <v>90.277500000000018</v>
      </c>
      <c r="G143" s="14" t="s">
        <v>537</v>
      </c>
      <c r="N143">
        <v>90.704999999999984</v>
      </c>
      <c r="P143">
        <v>90.704999999999984</v>
      </c>
    </row>
    <row r="144" spans="1:16" x14ac:dyDescent="0.15">
      <c r="A144" s="32">
        <v>43903</v>
      </c>
      <c r="B144" s="11">
        <v>89.771250000000009</v>
      </c>
      <c r="G144" s="14" t="s">
        <v>468</v>
      </c>
      <c r="M144">
        <v>92.875</v>
      </c>
      <c r="P144">
        <v>92.875</v>
      </c>
    </row>
    <row r="145" spans="1:16" x14ac:dyDescent="0.15">
      <c r="A145" s="32">
        <v>43896</v>
      </c>
      <c r="B145" s="11">
        <v>89.3</v>
      </c>
      <c r="G145" s="14" t="s">
        <v>416</v>
      </c>
      <c r="L145">
        <v>92.368750000000006</v>
      </c>
      <c r="P145">
        <v>92.368750000000006</v>
      </c>
    </row>
    <row r="146" spans="1:16" x14ac:dyDescent="0.15">
      <c r="A146" s="32">
        <v>43889</v>
      </c>
      <c r="B146" s="11">
        <v>89.077499999999986</v>
      </c>
      <c r="G146" s="14" t="s">
        <v>364</v>
      </c>
      <c r="K146">
        <v>84.919999999999987</v>
      </c>
      <c r="P146">
        <v>84.919999999999987</v>
      </c>
    </row>
    <row r="147" spans="1:16" x14ac:dyDescent="0.15">
      <c r="A147" s="32">
        <v>43847</v>
      </c>
      <c r="B147" s="11">
        <v>88.647499999999994</v>
      </c>
      <c r="G147" s="14" t="s">
        <v>327</v>
      </c>
      <c r="J147">
        <v>83.256874999999994</v>
      </c>
      <c r="P147">
        <v>83.256874999999994</v>
      </c>
    </row>
    <row r="148" spans="1:16" x14ac:dyDescent="0.15">
      <c r="A148" s="32">
        <v>43819</v>
      </c>
      <c r="B148" s="11">
        <v>90.945624999999993</v>
      </c>
      <c r="G148" s="14" t="s">
        <v>299</v>
      </c>
      <c r="I148">
        <v>82.893749999999997</v>
      </c>
      <c r="P148">
        <v>82.893749999999997</v>
      </c>
    </row>
    <row r="149" spans="1:16" x14ac:dyDescent="0.15">
      <c r="A149" s="32">
        <v>43812</v>
      </c>
      <c r="B149" s="11">
        <v>90.806875000000005</v>
      </c>
      <c r="G149" s="14" t="s">
        <v>539</v>
      </c>
      <c r="N149">
        <v>90.964375000000004</v>
      </c>
      <c r="P149">
        <v>90.964375000000004</v>
      </c>
    </row>
    <row r="150" spans="1:16" x14ac:dyDescent="0.15">
      <c r="A150" s="32">
        <v>43805</v>
      </c>
      <c r="B150" s="11">
        <v>90.803750000000022</v>
      </c>
      <c r="G150" s="14" t="s">
        <v>469</v>
      </c>
      <c r="M150">
        <v>92.567499999999981</v>
      </c>
      <c r="P150">
        <v>92.567499999999981</v>
      </c>
    </row>
    <row r="151" spans="1:16" x14ac:dyDescent="0.15">
      <c r="A151" s="32">
        <v>43798</v>
      </c>
      <c r="B151" s="11">
        <v>90.961250000000007</v>
      </c>
      <c r="G151" s="14" t="s">
        <v>417</v>
      </c>
      <c r="L151">
        <v>92.453750000000014</v>
      </c>
      <c r="P151">
        <v>92.453750000000014</v>
      </c>
    </row>
    <row r="152" spans="1:16" x14ac:dyDescent="0.15">
      <c r="A152" s="32">
        <v>43791</v>
      </c>
      <c r="B152" s="11">
        <v>90.044375000000002</v>
      </c>
      <c r="G152" s="14" t="s">
        <v>365</v>
      </c>
      <c r="K152">
        <v>84.811250000000001</v>
      </c>
      <c r="P152">
        <v>84.811250000000001</v>
      </c>
    </row>
    <row r="153" spans="1:16" x14ac:dyDescent="0.15">
      <c r="A153" s="32">
        <v>43784</v>
      </c>
      <c r="B153" s="11">
        <v>89.594999999999999</v>
      </c>
      <c r="G153" s="14" t="s">
        <v>328</v>
      </c>
      <c r="J153">
        <v>83.19812499999999</v>
      </c>
      <c r="P153">
        <v>83.19812499999999</v>
      </c>
    </row>
    <row r="154" spans="1:16" x14ac:dyDescent="0.15">
      <c r="A154" s="32">
        <v>43777</v>
      </c>
      <c r="B154" s="11">
        <v>89.423750000000013</v>
      </c>
      <c r="G154" s="14" t="s">
        <v>300</v>
      </c>
      <c r="I154">
        <v>82.775000000000006</v>
      </c>
      <c r="P154">
        <v>82.775000000000006</v>
      </c>
    </row>
    <row r="155" spans="1:16" x14ac:dyDescent="0.15">
      <c r="A155" s="32">
        <v>43763</v>
      </c>
      <c r="B155" s="11">
        <v>87.646250000000009</v>
      </c>
      <c r="G155" s="14" t="s">
        <v>541</v>
      </c>
      <c r="N155">
        <v>90.912499999999966</v>
      </c>
      <c r="P155">
        <v>90.912499999999966</v>
      </c>
    </row>
    <row r="156" spans="1:16" x14ac:dyDescent="0.15">
      <c r="A156" s="32">
        <v>43756</v>
      </c>
      <c r="B156" s="11">
        <v>86.14</v>
      </c>
      <c r="G156" s="14" t="s">
        <v>470</v>
      </c>
      <c r="M156">
        <v>92.268749999999997</v>
      </c>
      <c r="P156">
        <v>92.268749999999997</v>
      </c>
    </row>
    <row r="157" spans="1:16" x14ac:dyDescent="0.15">
      <c r="A157" s="32">
        <v>43749</v>
      </c>
      <c r="B157" s="11">
        <v>85.603750000000005</v>
      </c>
      <c r="G157" s="14" t="s">
        <v>418</v>
      </c>
      <c r="L157">
        <v>92.456249999999997</v>
      </c>
      <c r="P157">
        <v>92.456249999999997</v>
      </c>
    </row>
    <row r="158" spans="1:16" x14ac:dyDescent="0.15">
      <c r="A158" s="32">
        <v>43735</v>
      </c>
      <c r="B158" s="11">
        <v>84.6875</v>
      </c>
      <c r="G158" s="14" t="s">
        <v>366</v>
      </c>
      <c r="K158">
        <v>84.571249999999992</v>
      </c>
      <c r="P158">
        <v>84.571249999999992</v>
      </c>
    </row>
    <row r="159" spans="1:16" x14ac:dyDescent="0.15">
      <c r="A159" s="32">
        <v>43728</v>
      </c>
      <c r="B159" s="11">
        <v>84.375</v>
      </c>
      <c r="G159" s="14" t="s">
        <v>329</v>
      </c>
      <c r="J159">
        <v>83.102500000000006</v>
      </c>
      <c r="P159">
        <v>83.102500000000006</v>
      </c>
    </row>
    <row r="160" spans="1:16" x14ac:dyDescent="0.15">
      <c r="A160" s="32">
        <v>43721</v>
      </c>
      <c r="B160" s="11">
        <v>84.094374999999985</v>
      </c>
      <c r="G160" s="14" t="s">
        <v>301</v>
      </c>
      <c r="I160">
        <v>82.674374999999984</v>
      </c>
      <c r="P160">
        <v>82.674374999999984</v>
      </c>
    </row>
    <row r="161" spans="1:16" x14ac:dyDescent="0.15">
      <c r="A161" s="32">
        <v>43714</v>
      </c>
      <c r="B161" s="11">
        <v>83.87937500000001</v>
      </c>
      <c r="G161" s="14" t="s">
        <v>543</v>
      </c>
      <c r="N161">
        <v>90.838124999999991</v>
      </c>
      <c r="P161">
        <v>90.838124999999991</v>
      </c>
    </row>
    <row r="162" spans="1:16" x14ac:dyDescent="0.15">
      <c r="A162" s="32">
        <v>43707</v>
      </c>
      <c r="B162" s="11">
        <v>83.498750000000015</v>
      </c>
      <c r="G162" s="14" t="s">
        <v>471</v>
      </c>
      <c r="M162">
        <v>91.78625000000001</v>
      </c>
      <c r="P162">
        <v>91.78625000000001</v>
      </c>
    </row>
    <row r="163" spans="1:16" x14ac:dyDescent="0.15">
      <c r="A163" s="32">
        <v>43700</v>
      </c>
      <c r="B163" s="11">
        <v>83.549375000000012</v>
      </c>
      <c r="G163" s="14" t="s">
        <v>419</v>
      </c>
      <c r="L163">
        <v>92.50500000000001</v>
      </c>
      <c r="P163">
        <v>92.50500000000001</v>
      </c>
    </row>
    <row r="164" spans="1:16" x14ac:dyDescent="0.15">
      <c r="A164" s="32">
        <v>43693</v>
      </c>
      <c r="B164" s="11">
        <v>83.603125000000006</v>
      </c>
      <c r="G164" s="14" t="s">
        <v>367</v>
      </c>
      <c r="K164">
        <v>84.286874999999981</v>
      </c>
      <c r="P164">
        <v>84.286874999999981</v>
      </c>
    </row>
    <row r="165" spans="1:16" x14ac:dyDescent="0.15">
      <c r="A165" s="32">
        <v>43686</v>
      </c>
      <c r="B165" s="11">
        <v>83.844374999999985</v>
      </c>
      <c r="G165" s="14" t="s">
        <v>330</v>
      </c>
      <c r="J165">
        <v>83.015000000000001</v>
      </c>
      <c r="P165">
        <v>83.015000000000001</v>
      </c>
    </row>
    <row r="166" spans="1:16" x14ac:dyDescent="0.15">
      <c r="A166" s="32">
        <v>43679</v>
      </c>
      <c r="B166" s="11">
        <v>84.286874999999981</v>
      </c>
      <c r="G166" s="14" t="s">
        <v>302</v>
      </c>
      <c r="I166">
        <v>82.638750000000002</v>
      </c>
      <c r="P166">
        <v>82.638750000000002</v>
      </c>
    </row>
    <row r="167" spans="1:16" x14ac:dyDescent="0.15">
      <c r="A167" s="32">
        <v>43672</v>
      </c>
      <c r="B167" s="11">
        <v>84.571249999999992</v>
      </c>
      <c r="G167" s="14" t="s">
        <v>545</v>
      </c>
      <c r="N167">
        <v>91.265000000000001</v>
      </c>
      <c r="P167">
        <v>91.265000000000001</v>
      </c>
    </row>
    <row r="168" spans="1:16" x14ac:dyDescent="0.15">
      <c r="A168" s="32">
        <v>43665</v>
      </c>
      <c r="B168" s="11">
        <v>84.811250000000001</v>
      </c>
      <c r="G168" s="14" t="s">
        <v>472</v>
      </c>
      <c r="M168">
        <v>91.791250000000019</v>
      </c>
      <c r="P168">
        <v>91.791250000000019</v>
      </c>
    </row>
    <row r="169" spans="1:16" x14ac:dyDescent="0.15">
      <c r="A169" s="32">
        <v>43658</v>
      </c>
      <c r="B169" s="11">
        <v>84.919999999999987</v>
      </c>
      <c r="G169" s="14" t="s">
        <v>420</v>
      </c>
      <c r="L169">
        <v>92.360624999999999</v>
      </c>
      <c r="P169">
        <v>92.360624999999999</v>
      </c>
    </row>
    <row r="170" spans="1:16" x14ac:dyDescent="0.15">
      <c r="A170" s="32">
        <v>43651</v>
      </c>
      <c r="B170" s="11">
        <v>85.053124999999994</v>
      </c>
      <c r="G170" s="14" t="s">
        <v>368</v>
      </c>
      <c r="K170">
        <v>83.844374999999985</v>
      </c>
      <c r="P170">
        <v>83.844374999999985</v>
      </c>
    </row>
    <row r="171" spans="1:16" x14ac:dyDescent="0.15">
      <c r="A171" s="32">
        <v>43644</v>
      </c>
      <c r="B171" s="11">
        <v>85.328125000000028</v>
      </c>
      <c r="G171" s="14" t="s">
        <v>331</v>
      </c>
      <c r="J171">
        <v>82.93</v>
      </c>
      <c r="P171">
        <v>82.93</v>
      </c>
    </row>
    <row r="172" spans="1:16" x14ac:dyDescent="0.15">
      <c r="A172" s="32">
        <v>43637</v>
      </c>
      <c r="B172" s="11">
        <v>85.54187499999999</v>
      </c>
      <c r="G172" s="14" t="s">
        <v>303</v>
      </c>
      <c r="I172">
        <v>82.639375000000001</v>
      </c>
      <c r="P172">
        <v>82.639375000000001</v>
      </c>
    </row>
    <row r="173" spans="1:16" x14ac:dyDescent="0.15">
      <c r="A173" s="32">
        <v>43630</v>
      </c>
      <c r="B173" s="11">
        <v>85.474999999999994</v>
      </c>
      <c r="G173" s="14" t="s">
        <v>547</v>
      </c>
      <c r="N173">
        <v>91.274999999999991</v>
      </c>
      <c r="P173">
        <v>91.274999999999991</v>
      </c>
    </row>
    <row r="174" spans="1:16" x14ac:dyDescent="0.15">
      <c r="A174" s="32">
        <v>43623</v>
      </c>
      <c r="B174" s="11">
        <v>85.501249999999985</v>
      </c>
      <c r="G174" s="14" t="s">
        <v>473</v>
      </c>
      <c r="M174">
        <v>91.370625000000004</v>
      </c>
      <c r="P174">
        <v>91.370625000000004</v>
      </c>
    </row>
    <row r="175" spans="1:16" x14ac:dyDescent="0.15">
      <c r="A175" s="32">
        <v>43616</v>
      </c>
      <c r="B175" s="11">
        <v>85.404375000000002</v>
      </c>
      <c r="G175" s="14" t="s">
        <v>421</v>
      </c>
      <c r="L175">
        <v>92.350000000000009</v>
      </c>
      <c r="P175">
        <v>92.350000000000009</v>
      </c>
    </row>
    <row r="176" spans="1:16" x14ac:dyDescent="0.15">
      <c r="A176" s="32">
        <v>43609</v>
      </c>
      <c r="B176" s="11">
        <v>85.416875000000005</v>
      </c>
      <c r="G176" s="14" t="s">
        <v>369</v>
      </c>
      <c r="K176">
        <v>83.603125000000006</v>
      </c>
      <c r="P176">
        <v>83.603125000000006</v>
      </c>
    </row>
    <row r="177" spans="1:16" x14ac:dyDescent="0.15">
      <c r="A177" s="32">
        <v>43602</v>
      </c>
      <c r="B177" s="11">
        <v>85.223749999999995</v>
      </c>
      <c r="G177" s="14" t="s">
        <v>332</v>
      </c>
      <c r="J177">
        <v>82.723124999999996</v>
      </c>
      <c r="P177">
        <v>82.723124999999996</v>
      </c>
    </row>
    <row r="178" spans="1:16" x14ac:dyDescent="0.15">
      <c r="A178" s="32">
        <v>43595</v>
      </c>
      <c r="B178" s="11">
        <v>84.883750000000006</v>
      </c>
      <c r="G178" s="14" t="s">
        <v>304</v>
      </c>
      <c r="I178">
        <v>82.453125000000014</v>
      </c>
      <c r="P178">
        <v>82.453125000000014</v>
      </c>
    </row>
    <row r="179" spans="1:16" x14ac:dyDescent="0.15">
      <c r="A179" s="32">
        <v>43588</v>
      </c>
      <c r="B179" s="11">
        <v>84.897499999999994</v>
      </c>
      <c r="G179" s="14" t="s">
        <v>549</v>
      </c>
      <c r="N179">
        <v>91.465625000000003</v>
      </c>
      <c r="P179">
        <v>91.465625000000003</v>
      </c>
    </row>
    <row r="180" spans="1:16" x14ac:dyDescent="0.15">
      <c r="A180" s="32">
        <v>43581</v>
      </c>
      <c r="B180" s="11">
        <v>84.861874999999998</v>
      </c>
      <c r="G180" s="14" t="s">
        <v>474</v>
      </c>
      <c r="M180">
        <v>91.176874999999995</v>
      </c>
      <c r="P180">
        <v>91.176874999999995</v>
      </c>
    </row>
    <row r="181" spans="1:16" x14ac:dyDescent="0.15">
      <c r="A181" s="32">
        <v>43574</v>
      </c>
      <c r="B181" s="11">
        <v>84.77062500000001</v>
      </c>
      <c r="G181" s="14" t="s">
        <v>422</v>
      </c>
      <c r="L181">
        <v>92.3125</v>
      </c>
      <c r="P181">
        <v>92.3125</v>
      </c>
    </row>
    <row r="182" spans="1:16" x14ac:dyDescent="0.15">
      <c r="A182" s="32">
        <v>43567</v>
      </c>
      <c r="B182" s="11">
        <v>84.70999999999998</v>
      </c>
      <c r="G182" s="14" t="s">
        <v>370</v>
      </c>
      <c r="K182">
        <v>83.549375000000012</v>
      </c>
      <c r="P182">
        <v>83.549375000000012</v>
      </c>
    </row>
    <row r="183" spans="1:16" x14ac:dyDescent="0.15">
      <c r="A183" s="32">
        <v>43560</v>
      </c>
      <c r="B183" s="11">
        <v>84.617500000000007</v>
      </c>
      <c r="G183" s="14" t="s">
        <v>333</v>
      </c>
      <c r="J183">
        <v>82.638750000000016</v>
      </c>
      <c r="P183">
        <v>82.638750000000016</v>
      </c>
    </row>
    <row r="184" spans="1:16" x14ac:dyDescent="0.15">
      <c r="A184" s="32">
        <v>43553</v>
      </c>
      <c r="B184" s="11">
        <v>84.517499999999984</v>
      </c>
      <c r="G184" s="14" t="s">
        <v>305</v>
      </c>
      <c r="I184">
        <v>82.34375</v>
      </c>
      <c r="P184">
        <v>82.34375</v>
      </c>
    </row>
    <row r="185" spans="1:16" x14ac:dyDescent="0.15">
      <c r="A185" s="32">
        <v>43546</v>
      </c>
      <c r="B185" s="11">
        <v>83.937499999999972</v>
      </c>
      <c r="G185" s="14" t="s">
        <v>551</v>
      </c>
      <c r="N185">
        <v>91.393124999999998</v>
      </c>
      <c r="P185">
        <v>91.393124999999998</v>
      </c>
    </row>
    <row r="186" spans="1:16" x14ac:dyDescent="0.15">
      <c r="A186" s="32">
        <v>43539</v>
      </c>
      <c r="B186" s="11">
        <v>83.788750000000007</v>
      </c>
      <c r="G186" s="14" t="s">
        <v>475</v>
      </c>
      <c r="M186">
        <v>90.919999999999987</v>
      </c>
      <c r="P186">
        <v>90.919999999999987</v>
      </c>
    </row>
    <row r="187" spans="1:16" x14ac:dyDescent="0.15">
      <c r="A187" s="32">
        <v>43532</v>
      </c>
      <c r="B187" s="11">
        <v>83.561250000000001</v>
      </c>
      <c r="G187" s="14" t="s">
        <v>423</v>
      </c>
      <c r="L187">
        <v>92.121875000000003</v>
      </c>
      <c r="P187">
        <v>92.121875000000003</v>
      </c>
    </row>
    <row r="188" spans="1:16" x14ac:dyDescent="0.15">
      <c r="A188" s="32">
        <v>43525</v>
      </c>
      <c r="B188" s="11">
        <v>83.47312500000001</v>
      </c>
      <c r="G188" s="14" t="s">
        <v>371</v>
      </c>
      <c r="K188">
        <v>83.498750000000015</v>
      </c>
      <c r="P188">
        <v>83.498750000000015</v>
      </c>
    </row>
    <row r="189" spans="1:16" x14ac:dyDescent="0.15">
      <c r="A189" s="32">
        <v>43518</v>
      </c>
      <c r="B189" s="11">
        <v>83.338124999999991</v>
      </c>
      <c r="G189" s="14" t="s">
        <v>334</v>
      </c>
      <c r="J189">
        <v>82.600000000000023</v>
      </c>
      <c r="P189">
        <v>82.600000000000023</v>
      </c>
    </row>
    <row r="190" spans="1:16" x14ac:dyDescent="0.15">
      <c r="A190" s="32">
        <v>43511</v>
      </c>
      <c r="B190" s="11">
        <v>83.59812500000001</v>
      </c>
      <c r="G190" s="14" t="s">
        <v>306</v>
      </c>
      <c r="I190">
        <v>82.269374999999997</v>
      </c>
      <c r="P190">
        <v>82.269374999999997</v>
      </c>
    </row>
    <row r="191" spans="1:16" x14ac:dyDescent="0.15">
      <c r="A191" s="32">
        <v>43497</v>
      </c>
      <c r="B191" s="11">
        <v>84.189374999999998</v>
      </c>
      <c r="G191" s="14" t="s">
        <v>638</v>
      </c>
      <c r="N191">
        <v>91.557500000000005</v>
      </c>
      <c r="P191">
        <v>91.557500000000005</v>
      </c>
    </row>
    <row r="192" spans="1:16" x14ac:dyDescent="0.15">
      <c r="A192" s="32">
        <v>43490</v>
      </c>
      <c r="B192" s="11">
        <v>84.715000000000003</v>
      </c>
      <c r="G192" s="14" t="s">
        <v>476</v>
      </c>
      <c r="M192">
        <v>90.116249999999994</v>
      </c>
      <c r="P192">
        <v>90.116249999999994</v>
      </c>
    </row>
    <row r="193" spans="1:16" x14ac:dyDescent="0.15">
      <c r="A193" s="32">
        <v>43483</v>
      </c>
      <c r="B193" s="11">
        <v>84.953749999999999</v>
      </c>
      <c r="G193" s="14" t="s">
        <v>424</v>
      </c>
      <c r="L193">
        <v>91.991875000000022</v>
      </c>
      <c r="P193">
        <v>91.991875000000022</v>
      </c>
    </row>
    <row r="194" spans="1:16" x14ac:dyDescent="0.15">
      <c r="A194" s="32">
        <v>43476</v>
      </c>
      <c r="B194" s="11">
        <v>85.462499999999991</v>
      </c>
      <c r="G194" s="14" t="s">
        <v>372</v>
      </c>
      <c r="K194">
        <v>83.87937500000001</v>
      </c>
      <c r="P194">
        <v>83.87937500000001</v>
      </c>
    </row>
    <row r="195" spans="1:16" x14ac:dyDescent="0.15">
      <c r="A195" s="32">
        <v>43469</v>
      </c>
      <c r="B195" s="11">
        <v>85.554375000000007</v>
      </c>
      <c r="G195" s="14" t="s">
        <v>335</v>
      </c>
      <c r="J195">
        <v>82.293125000000018</v>
      </c>
      <c r="P195">
        <v>82.293125000000018</v>
      </c>
    </row>
    <row r="196" spans="1:16" x14ac:dyDescent="0.15">
      <c r="A196" s="32">
        <v>43462</v>
      </c>
      <c r="B196" s="11">
        <v>85.719999999999985</v>
      </c>
      <c r="G196" s="14" t="s">
        <v>307</v>
      </c>
      <c r="I196">
        <v>82.37937500000001</v>
      </c>
      <c r="P196">
        <v>82.37937500000001</v>
      </c>
    </row>
    <row r="197" spans="1:16" x14ac:dyDescent="0.15">
      <c r="A197" s="32">
        <v>43455</v>
      </c>
      <c r="B197" s="11">
        <v>85.653750000000002</v>
      </c>
      <c r="G197" s="14" t="s">
        <v>642</v>
      </c>
      <c r="N197">
        <v>91.354375000000005</v>
      </c>
      <c r="P197">
        <v>91.354375000000005</v>
      </c>
    </row>
    <row r="198" spans="1:16" x14ac:dyDescent="0.15">
      <c r="A198" s="32">
        <v>43448</v>
      </c>
      <c r="B198" s="11" t="e">
        <v>#N/A</v>
      </c>
      <c r="G198" s="14" t="s">
        <v>477</v>
      </c>
      <c r="M198">
        <v>89.371249999999989</v>
      </c>
      <c r="P198">
        <v>89.371249999999989</v>
      </c>
    </row>
    <row r="199" spans="1:16" x14ac:dyDescent="0.15">
      <c r="A199" s="32">
        <v>43441</v>
      </c>
      <c r="B199" s="11" t="e">
        <v>#N/A</v>
      </c>
      <c r="G199" s="14" t="s">
        <v>425</v>
      </c>
      <c r="L199">
        <v>92.089375000000004</v>
      </c>
      <c r="P199">
        <v>92.089375000000004</v>
      </c>
    </row>
    <row r="200" spans="1:16" x14ac:dyDescent="0.15">
      <c r="A200" s="32">
        <v>43434</v>
      </c>
      <c r="B200" s="11" t="e">
        <v>#N/A</v>
      </c>
      <c r="G200" s="14" t="s">
        <v>373</v>
      </c>
      <c r="K200">
        <v>84.094374999999985</v>
      </c>
      <c r="P200">
        <v>84.094374999999985</v>
      </c>
    </row>
    <row r="201" spans="1:16" x14ac:dyDescent="0.15">
      <c r="A201" s="32">
        <v>43427</v>
      </c>
      <c r="B201" s="11" t="e">
        <v>#N/A</v>
      </c>
      <c r="G201" s="14" t="s">
        <v>680</v>
      </c>
      <c r="J201">
        <v>82.010625000000005</v>
      </c>
      <c r="P201">
        <v>82.010625000000005</v>
      </c>
    </row>
    <row r="202" spans="1:16" x14ac:dyDescent="0.15">
      <c r="A202" s="32">
        <v>43420</v>
      </c>
      <c r="B202" s="11" t="e">
        <v>#N/A</v>
      </c>
      <c r="G202" s="14" t="s">
        <v>659</v>
      </c>
      <c r="N202">
        <v>91.39</v>
      </c>
      <c r="P202">
        <v>91.39</v>
      </c>
    </row>
    <row r="203" spans="1:16" x14ac:dyDescent="0.15">
      <c r="A203" s="32">
        <v>43413</v>
      </c>
      <c r="B203" s="11" t="e">
        <v>#N/A</v>
      </c>
      <c r="G203" s="14" t="s">
        <v>478</v>
      </c>
      <c r="M203">
        <v>89.147500000000022</v>
      </c>
      <c r="P203">
        <v>89.147500000000022</v>
      </c>
    </row>
    <row r="204" spans="1:16" x14ac:dyDescent="0.15">
      <c r="A204" s="32">
        <v>43406</v>
      </c>
      <c r="B204" s="11" t="e">
        <v>#N/A</v>
      </c>
      <c r="G204" s="14" t="s">
        <v>426</v>
      </c>
      <c r="L204">
        <v>91.966250000000002</v>
      </c>
      <c r="P204">
        <v>91.966250000000002</v>
      </c>
    </row>
    <row r="205" spans="1:16" x14ac:dyDescent="0.15">
      <c r="A205" s="32">
        <v>43399</v>
      </c>
      <c r="B205" s="11" t="e">
        <v>#N/A</v>
      </c>
      <c r="G205" s="14" t="s">
        <v>374</v>
      </c>
      <c r="K205">
        <v>84.375</v>
      </c>
      <c r="P205">
        <v>84.375</v>
      </c>
    </row>
    <row r="206" spans="1:16" x14ac:dyDescent="0.15">
      <c r="A206" s="32">
        <v>43392</v>
      </c>
      <c r="B206" s="11" t="e">
        <v>#N/A</v>
      </c>
      <c r="G206" s="14" t="s">
        <v>683</v>
      </c>
      <c r="J206">
        <v>81.700625000000016</v>
      </c>
      <c r="P206">
        <v>81.700625000000016</v>
      </c>
    </row>
    <row r="207" spans="1:16" x14ac:dyDescent="0.15">
      <c r="A207" s="32">
        <v>43385</v>
      </c>
      <c r="B207" s="11">
        <v>81.975625000000008</v>
      </c>
      <c r="G207" s="14" t="s">
        <v>684</v>
      </c>
      <c r="I207">
        <v>82.468125000000001</v>
      </c>
      <c r="P207">
        <v>82.468125000000001</v>
      </c>
    </row>
    <row r="208" spans="1:16" x14ac:dyDescent="0.15">
      <c r="A208" s="32">
        <v>43371</v>
      </c>
      <c r="B208" s="11">
        <v>81.823750000000018</v>
      </c>
      <c r="G208" s="14" t="s">
        <v>660</v>
      </c>
      <c r="N208">
        <v>91.651250000000005</v>
      </c>
      <c r="P208">
        <v>91.651250000000005</v>
      </c>
    </row>
    <row r="209" spans="1:16" x14ac:dyDescent="0.15">
      <c r="A209" s="32">
        <v>43364</v>
      </c>
      <c r="B209" s="11">
        <v>81.700625000000016</v>
      </c>
      <c r="G209" s="14" t="s">
        <v>479</v>
      </c>
      <c r="M209">
        <v>89.120625000000004</v>
      </c>
      <c r="P209">
        <v>89.120625000000004</v>
      </c>
    </row>
    <row r="210" spans="1:16" x14ac:dyDescent="0.15">
      <c r="A210" s="32">
        <v>43357</v>
      </c>
      <c r="B210" s="11">
        <v>82.010625000000005</v>
      </c>
      <c r="G210" s="14" t="s">
        <v>427</v>
      </c>
      <c r="L210">
        <v>92.034374999999997</v>
      </c>
      <c r="P210">
        <v>92.034374999999997</v>
      </c>
    </row>
    <row r="211" spans="1:16" x14ac:dyDescent="0.15">
      <c r="A211" s="32">
        <v>43350</v>
      </c>
      <c r="B211" s="11">
        <v>82.293125000000018</v>
      </c>
      <c r="G211" s="14" t="s">
        <v>375</v>
      </c>
      <c r="K211">
        <v>84.6875</v>
      </c>
      <c r="P211">
        <v>84.6875</v>
      </c>
    </row>
    <row r="212" spans="1:16" x14ac:dyDescent="0.15">
      <c r="A212" s="32">
        <v>43343</v>
      </c>
      <c r="B212" s="11">
        <v>82.600000000000023</v>
      </c>
      <c r="G212" s="14" t="s">
        <v>686</v>
      </c>
      <c r="J212">
        <v>81.823750000000018</v>
      </c>
      <c r="P212">
        <v>81.823750000000018</v>
      </c>
    </row>
    <row r="213" spans="1:16" x14ac:dyDescent="0.15">
      <c r="A213" s="32">
        <v>43336</v>
      </c>
      <c r="B213" s="11">
        <v>82.638750000000016</v>
      </c>
      <c r="G213" s="14" t="s">
        <v>687</v>
      </c>
      <c r="I213">
        <v>82.594374999999985</v>
      </c>
      <c r="P213">
        <v>82.594374999999985</v>
      </c>
    </row>
    <row r="214" spans="1:16" x14ac:dyDescent="0.15">
      <c r="A214" s="32">
        <v>43329</v>
      </c>
      <c r="B214" s="11">
        <v>82.723124999999996</v>
      </c>
      <c r="G214" s="14" t="s">
        <v>561</v>
      </c>
      <c r="N214">
        <v>92.412499999999994</v>
      </c>
      <c r="P214">
        <v>92.412499999999994</v>
      </c>
    </row>
    <row r="215" spans="1:16" x14ac:dyDescent="0.15">
      <c r="A215" s="32">
        <v>43322</v>
      </c>
      <c r="B215" s="11">
        <v>82.93</v>
      </c>
      <c r="G215" s="14" t="s">
        <v>480</v>
      </c>
      <c r="M215">
        <v>89.023749999999993</v>
      </c>
      <c r="P215">
        <v>89.023749999999993</v>
      </c>
    </row>
    <row r="216" spans="1:16" x14ac:dyDescent="0.15">
      <c r="A216" s="32">
        <v>43315</v>
      </c>
      <c r="B216" s="11">
        <v>83.015000000000001</v>
      </c>
      <c r="G216" s="14" t="s">
        <v>377</v>
      </c>
      <c r="K216">
        <v>85.603750000000005</v>
      </c>
      <c r="P216">
        <v>85.603750000000005</v>
      </c>
    </row>
    <row r="217" spans="1:16" x14ac:dyDescent="0.15">
      <c r="A217" s="32">
        <v>43308</v>
      </c>
      <c r="B217" s="11">
        <v>83.102500000000006</v>
      </c>
      <c r="G217" s="14" t="s">
        <v>691</v>
      </c>
      <c r="J217">
        <v>81.975625000000008</v>
      </c>
      <c r="P217">
        <v>81.975625000000008</v>
      </c>
    </row>
    <row r="218" spans="1:16" x14ac:dyDescent="0.15">
      <c r="A218" s="32">
        <v>43301</v>
      </c>
      <c r="B218" s="11">
        <v>83.19812499999999</v>
      </c>
      <c r="G218" s="14" t="s">
        <v>692</v>
      </c>
      <c r="I218">
        <v>82.758125000000007</v>
      </c>
      <c r="P218">
        <v>82.758125000000007</v>
      </c>
    </row>
    <row r="219" spans="1:16" x14ac:dyDescent="0.15">
      <c r="A219" s="32">
        <v>43294</v>
      </c>
      <c r="B219" s="11">
        <v>83.256874999999994</v>
      </c>
      <c r="G219" s="14" t="s">
        <v>693</v>
      </c>
      <c r="N219">
        <v>92.865624999999994</v>
      </c>
      <c r="P219">
        <v>92.865624999999994</v>
      </c>
    </row>
    <row r="220" spans="1:16" x14ac:dyDescent="0.15">
      <c r="A220" s="32">
        <v>43287</v>
      </c>
      <c r="B220" s="11">
        <v>82.913124999999994</v>
      </c>
      <c r="G220" s="14" t="s">
        <v>482</v>
      </c>
      <c r="M220">
        <v>88.660000000000011</v>
      </c>
      <c r="P220">
        <v>88.660000000000011</v>
      </c>
    </row>
    <row r="221" spans="1:16" x14ac:dyDescent="0.15">
      <c r="A221" s="32">
        <v>43280</v>
      </c>
      <c r="B221" s="11">
        <v>83.04249999999999</v>
      </c>
      <c r="G221" s="14" t="s">
        <v>430</v>
      </c>
      <c r="L221">
        <v>91.922500000000014</v>
      </c>
      <c r="P221">
        <v>91.922500000000014</v>
      </c>
    </row>
    <row r="222" spans="1:16" x14ac:dyDescent="0.15">
      <c r="A222" s="32">
        <v>43273</v>
      </c>
      <c r="B222" s="11">
        <v>83.078125</v>
      </c>
      <c r="G222" s="14" t="s">
        <v>378</v>
      </c>
      <c r="K222">
        <v>86.14</v>
      </c>
      <c r="P222">
        <v>86.14</v>
      </c>
    </row>
    <row r="223" spans="1:16" x14ac:dyDescent="0.15">
      <c r="A223" s="32">
        <v>43266</v>
      </c>
      <c r="B223" s="11">
        <v>83.151250000000005</v>
      </c>
      <c r="G223" s="14" t="s">
        <v>695</v>
      </c>
      <c r="J223" t="e">
        <v>#N/A</v>
      </c>
      <c r="P223" t="e">
        <v>#N/A</v>
      </c>
    </row>
    <row r="224" spans="1:16" x14ac:dyDescent="0.15">
      <c r="A224" s="32">
        <v>43259</v>
      </c>
      <c r="B224" s="11">
        <v>83.304375000000007</v>
      </c>
      <c r="G224" s="14" t="s">
        <v>308</v>
      </c>
      <c r="I224">
        <v>82.799999999999983</v>
      </c>
      <c r="P224">
        <v>82.799999999999983</v>
      </c>
    </row>
    <row r="225" spans="1:16" x14ac:dyDescent="0.15">
      <c r="A225" s="32">
        <v>43252</v>
      </c>
      <c r="B225" s="11">
        <v>83.435625000000002</v>
      </c>
      <c r="G225" s="14" t="s">
        <v>696</v>
      </c>
      <c r="N225">
        <v>93.041250000000005</v>
      </c>
      <c r="P225">
        <v>93.041250000000005</v>
      </c>
    </row>
    <row r="226" spans="1:16" x14ac:dyDescent="0.15">
      <c r="A226" s="32">
        <v>43245</v>
      </c>
      <c r="B226" s="11">
        <v>83.678125000000009</v>
      </c>
      <c r="G226" s="14" t="s">
        <v>483</v>
      </c>
      <c r="M226">
        <v>88.703125000000014</v>
      </c>
      <c r="P226">
        <v>88.703125000000014</v>
      </c>
    </row>
    <row r="227" spans="1:16" x14ac:dyDescent="0.15">
      <c r="A227" s="32">
        <v>43238</v>
      </c>
      <c r="B227" s="11">
        <v>83.884999999999991</v>
      </c>
      <c r="G227" s="14" t="s">
        <v>431</v>
      </c>
      <c r="L227">
        <v>91.645624999999995</v>
      </c>
      <c r="P227">
        <v>91.645624999999995</v>
      </c>
    </row>
    <row r="228" spans="1:16" x14ac:dyDescent="0.15">
      <c r="A228" s="32">
        <v>43231</v>
      </c>
      <c r="B228" s="11">
        <v>84.008124999999993</v>
      </c>
      <c r="G228" s="14" t="s">
        <v>379</v>
      </c>
      <c r="K228">
        <v>87.646250000000009</v>
      </c>
      <c r="P228">
        <v>87.646250000000009</v>
      </c>
    </row>
    <row r="229" spans="1:16" x14ac:dyDescent="0.15">
      <c r="A229" s="32">
        <v>43224</v>
      </c>
      <c r="B229" s="11">
        <v>84.005624999999995</v>
      </c>
      <c r="G229" s="14" t="s">
        <v>698</v>
      </c>
      <c r="J229" t="e">
        <v>#N/A</v>
      </c>
      <c r="P229" t="e">
        <v>#N/A</v>
      </c>
    </row>
    <row r="230" spans="1:16" x14ac:dyDescent="0.15">
      <c r="A230" s="32">
        <v>43217</v>
      </c>
      <c r="B230" s="11">
        <v>84.095624999999998</v>
      </c>
      <c r="G230" s="14" t="s">
        <v>699</v>
      </c>
      <c r="I230">
        <v>82.826874999999987</v>
      </c>
      <c r="P230">
        <v>82.826874999999987</v>
      </c>
    </row>
    <row r="231" spans="1:16" x14ac:dyDescent="0.15">
      <c r="A231" s="32">
        <v>43210</v>
      </c>
      <c r="B231" s="11">
        <v>84.069375000000022</v>
      </c>
      <c r="G231" s="14" t="s">
        <v>700</v>
      </c>
      <c r="N231">
        <v>93.171249999999986</v>
      </c>
      <c r="P231">
        <v>93.171249999999986</v>
      </c>
    </row>
    <row r="232" spans="1:16" x14ac:dyDescent="0.15">
      <c r="A232" s="32">
        <v>43203</v>
      </c>
      <c r="B232" s="11">
        <v>83.999374999999986</v>
      </c>
      <c r="G232" s="14" t="s">
        <v>484</v>
      </c>
      <c r="M232">
        <v>88.847500000000011</v>
      </c>
      <c r="P232">
        <v>88.847500000000011</v>
      </c>
    </row>
    <row r="233" spans="1:16" x14ac:dyDescent="0.15">
      <c r="A233" s="32">
        <v>43196</v>
      </c>
      <c r="B233" s="11">
        <v>83.936874999999986</v>
      </c>
      <c r="G233" s="14" t="s">
        <v>432</v>
      </c>
      <c r="L233">
        <v>91.463124999999991</v>
      </c>
      <c r="P233">
        <v>91.463124999999991</v>
      </c>
    </row>
    <row r="234" spans="1:16" x14ac:dyDescent="0.15">
      <c r="A234" s="32">
        <v>43189</v>
      </c>
      <c r="B234" s="11">
        <v>83.88624999999999</v>
      </c>
      <c r="G234" s="14" t="s">
        <v>738</v>
      </c>
      <c r="J234" t="e">
        <v>#N/A</v>
      </c>
      <c r="P234" t="e">
        <v>#N/A</v>
      </c>
    </row>
    <row r="235" spans="1:16" x14ac:dyDescent="0.15">
      <c r="A235" s="32">
        <v>43182</v>
      </c>
      <c r="B235" s="11">
        <v>83.797500000000014</v>
      </c>
      <c r="G235" s="14" t="s">
        <v>722</v>
      </c>
      <c r="I235">
        <v>82.9</v>
      </c>
      <c r="P235">
        <v>82.9</v>
      </c>
    </row>
    <row r="236" spans="1:16" x14ac:dyDescent="0.15">
      <c r="A236" s="32">
        <v>43175</v>
      </c>
      <c r="B236" s="11">
        <v>83.534374999999997</v>
      </c>
      <c r="G236" s="14" t="s">
        <v>746</v>
      </c>
      <c r="N236">
        <v>93.669375000000002</v>
      </c>
      <c r="P236">
        <v>93.669375000000002</v>
      </c>
    </row>
    <row r="237" spans="1:16" x14ac:dyDescent="0.15">
      <c r="A237" s="32">
        <v>43168</v>
      </c>
      <c r="B237" s="11">
        <v>83.406249999999986</v>
      </c>
      <c r="G237" s="14" t="s">
        <v>485</v>
      </c>
      <c r="M237">
        <v>89.333125000000024</v>
      </c>
      <c r="P237">
        <v>89.333125000000024</v>
      </c>
    </row>
    <row r="238" spans="1:16" x14ac:dyDescent="0.15">
      <c r="A238" s="32">
        <v>43161</v>
      </c>
      <c r="B238" s="11">
        <v>83.250624999999999</v>
      </c>
      <c r="G238" s="14" t="s">
        <v>433</v>
      </c>
      <c r="L238">
        <v>91.463124999999991</v>
      </c>
      <c r="P238">
        <v>91.463124999999991</v>
      </c>
    </row>
    <row r="239" spans="1:16" x14ac:dyDescent="0.15">
      <c r="A239" s="32">
        <v>43140</v>
      </c>
      <c r="B239" s="11">
        <v>83.544375000000002</v>
      </c>
      <c r="G239" s="14" t="s">
        <v>381</v>
      </c>
      <c r="K239">
        <v>89.423750000000013</v>
      </c>
      <c r="P239">
        <v>89.423750000000013</v>
      </c>
    </row>
    <row r="240" spans="1:16" x14ac:dyDescent="0.15">
      <c r="A240" s="32">
        <v>43133</v>
      </c>
      <c r="B240" s="11">
        <v>84.023749999999993</v>
      </c>
      <c r="G240" s="14" t="s">
        <v>739</v>
      </c>
      <c r="J240" t="e">
        <v>#N/A</v>
      </c>
      <c r="P240" t="e">
        <v>#N/A</v>
      </c>
    </row>
    <row r="241" spans="1:16" x14ac:dyDescent="0.15">
      <c r="A241" s="32">
        <v>43126</v>
      </c>
      <c r="B241" s="11">
        <v>84.056875000000005</v>
      </c>
      <c r="G241" s="14" t="s">
        <v>309</v>
      </c>
      <c r="I241">
        <v>83.356249999999989</v>
      </c>
      <c r="P241">
        <v>83.356249999999989</v>
      </c>
    </row>
    <row r="242" spans="1:16" x14ac:dyDescent="0.15">
      <c r="A242" s="32">
        <v>43119</v>
      </c>
      <c r="B242" s="11">
        <v>84.018750000000011</v>
      </c>
      <c r="G242" s="14" t="s">
        <v>765</v>
      </c>
      <c r="N242">
        <v>93.913749999999993</v>
      </c>
      <c r="P242">
        <v>93.913749999999993</v>
      </c>
    </row>
    <row r="243" spans="1:16" x14ac:dyDescent="0.15">
      <c r="A243" s="32">
        <v>43112</v>
      </c>
      <c r="B243" s="11">
        <v>84.040624999999991</v>
      </c>
      <c r="G243" s="14" t="s">
        <v>486</v>
      </c>
      <c r="M243">
        <v>90.045000000000002</v>
      </c>
      <c r="P243">
        <v>90.045000000000002</v>
      </c>
    </row>
    <row r="244" spans="1:16" x14ac:dyDescent="0.15">
      <c r="A244" s="32">
        <v>43105</v>
      </c>
      <c r="B244" s="11">
        <v>84.001249999999999</v>
      </c>
      <c r="G244" s="14" t="s">
        <v>434</v>
      </c>
      <c r="L244">
        <v>92.139375000000001</v>
      </c>
      <c r="P244">
        <v>92.139375000000001</v>
      </c>
    </row>
    <row r="245" spans="1:16" x14ac:dyDescent="0.15">
      <c r="A245" s="32">
        <v>43098</v>
      </c>
      <c r="B245" s="11">
        <v>84.314999999999998</v>
      </c>
      <c r="G245" s="14" t="s">
        <v>382</v>
      </c>
      <c r="K245">
        <v>89.594999999999999</v>
      </c>
      <c r="P245">
        <v>89.594999999999999</v>
      </c>
    </row>
    <row r="246" spans="1:16" x14ac:dyDescent="0.15">
      <c r="A246" s="32">
        <v>43091</v>
      </c>
      <c r="B246" s="11">
        <v>84.309374999999989</v>
      </c>
      <c r="G246" s="14" t="s">
        <v>740</v>
      </c>
      <c r="J246" t="e">
        <v>#N/A</v>
      </c>
      <c r="P246" t="e">
        <v>#N/A</v>
      </c>
    </row>
    <row r="247" spans="1:16" x14ac:dyDescent="0.15">
      <c r="A247" s="32">
        <v>43084</v>
      </c>
      <c r="B247" s="11">
        <v>83.976874999999993</v>
      </c>
      <c r="G247" s="14" t="s">
        <v>723</v>
      </c>
      <c r="I247">
        <v>83.541249999999991</v>
      </c>
      <c r="P247">
        <v>83.541249999999991</v>
      </c>
    </row>
    <row r="248" spans="1:16" x14ac:dyDescent="0.15">
      <c r="A248" s="32">
        <v>43077</v>
      </c>
      <c r="B248" s="11">
        <v>83.827500000000001</v>
      </c>
      <c r="G248" s="14" t="s">
        <v>767</v>
      </c>
      <c r="N248">
        <v>94.032499999999999</v>
      </c>
      <c r="P248">
        <v>94.032499999999999</v>
      </c>
    </row>
    <row r="249" spans="1:16" x14ac:dyDescent="0.15">
      <c r="A249" s="32">
        <v>43070</v>
      </c>
      <c r="B249" s="11">
        <v>83.697500000000019</v>
      </c>
      <c r="G249" s="14" t="s">
        <v>487</v>
      </c>
      <c r="M249">
        <v>90.50500000000001</v>
      </c>
      <c r="P249">
        <v>90.50500000000001</v>
      </c>
    </row>
    <row r="250" spans="1:16" x14ac:dyDescent="0.15">
      <c r="A250" s="32">
        <v>43063</v>
      </c>
      <c r="B250" s="11">
        <v>83.712499999999991</v>
      </c>
      <c r="G250" s="14" t="s">
        <v>435</v>
      </c>
      <c r="L250">
        <v>92.691249999999997</v>
      </c>
      <c r="P250">
        <v>92.691249999999997</v>
      </c>
    </row>
    <row r="251" spans="1:16" x14ac:dyDescent="0.15">
      <c r="A251" s="32">
        <v>43056</v>
      </c>
      <c r="B251" s="11">
        <v>83.541249999999991</v>
      </c>
      <c r="G251" s="14" t="s">
        <v>383</v>
      </c>
      <c r="K251">
        <v>90.044375000000002</v>
      </c>
      <c r="P251">
        <v>90.044375000000002</v>
      </c>
    </row>
    <row r="252" spans="1:16" x14ac:dyDescent="0.15">
      <c r="A252" s="32">
        <v>43049</v>
      </c>
      <c r="B252" s="11">
        <v>83.356249999999989</v>
      </c>
      <c r="G252" s="14" t="s">
        <v>741</v>
      </c>
      <c r="J252" t="e">
        <v>#N/A</v>
      </c>
      <c r="P252" t="e">
        <v>#N/A</v>
      </c>
    </row>
    <row r="253" spans="1:16" x14ac:dyDescent="0.15">
      <c r="A253" s="32">
        <v>43042</v>
      </c>
      <c r="B253" s="11">
        <v>82.9</v>
      </c>
      <c r="G253" s="14" t="s">
        <v>724</v>
      </c>
      <c r="I253">
        <v>83.712499999999991</v>
      </c>
      <c r="P253">
        <v>83.712499999999991</v>
      </c>
    </row>
    <row r="254" spans="1:16" x14ac:dyDescent="0.15">
      <c r="A254" s="32">
        <v>43035</v>
      </c>
      <c r="B254" s="11">
        <v>82.826874999999987</v>
      </c>
      <c r="G254" s="14" t="s">
        <v>769</v>
      </c>
      <c r="N254">
        <v>94.279999999999987</v>
      </c>
      <c r="P254">
        <v>94.279999999999987</v>
      </c>
    </row>
    <row r="255" spans="1:16" x14ac:dyDescent="0.15">
      <c r="A255" s="32">
        <v>43028</v>
      </c>
      <c r="B255" s="11">
        <v>82.799999999999983</v>
      </c>
      <c r="G255" s="14" t="s">
        <v>488</v>
      </c>
      <c r="M255">
        <v>91.080000000000027</v>
      </c>
      <c r="P255">
        <v>91.080000000000027</v>
      </c>
    </row>
    <row r="256" spans="1:16" x14ac:dyDescent="0.15">
      <c r="A256" s="32">
        <v>43021</v>
      </c>
      <c r="B256" s="11">
        <v>82.758125000000007</v>
      </c>
      <c r="G256" s="14" t="s">
        <v>436</v>
      </c>
      <c r="L256">
        <v>93.295000000000002</v>
      </c>
      <c r="P256">
        <v>93.295000000000002</v>
      </c>
    </row>
    <row r="257" spans="1:16" x14ac:dyDescent="0.15">
      <c r="A257" s="32">
        <v>43007</v>
      </c>
      <c r="B257" s="11">
        <v>82.594374999999985</v>
      </c>
      <c r="G257" s="14" t="s">
        <v>384</v>
      </c>
      <c r="K257">
        <v>90.961250000000007</v>
      </c>
      <c r="P257">
        <v>90.961250000000007</v>
      </c>
    </row>
    <row r="258" spans="1:16" x14ac:dyDescent="0.15">
      <c r="A258" s="32">
        <v>43000</v>
      </c>
      <c r="B258" s="11">
        <v>82.468125000000001</v>
      </c>
      <c r="G258" s="14" t="s">
        <v>336</v>
      </c>
      <c r="J258" t="e">
        <v>#N/A</v>
      </c>
      <c r="P258" t="e">
        <v>#N/A</v>
      </c>
    </row>
    <row r="259" spans="1:16" x14ac:dyDescent="0.15">
      <c r="A259" s="32">
        <v>42986</v>
      </c>
      <c r="B259" s="11">
        <v>82.37937500000001</v>
      </c>
      <c r="G259" s="14" t="s">
        <v>725</v>
      </c>
      <c r="I259">
        <v>83.697500000000019</v>
      </c>
      <c r="P259">
        <v>83.697500000000019</v>
      </c>
    </row>
    <row r="260" spans="1:16" x14ac:dyDescent="0.15">
      <c r="A260" s="32">
        <v>42979</v>
      </c>
      <c r="B260" s="11">
        <v>82.269374999999997</v>
      </c>
      <c r="G260" s="14" t="s">
        <v>770</v>
      </c>
      <c r="N260">
        <v>94.293750000000003</v>
      </c>
      <c r="P260">
        <v>94.293750000000003</v>
      </c>
    </row>
    <row r="261" spans="1:16" x14ac:dyDescent="0.15">
      <c r="A261" s="32">
        <v>42972</v>
      </c>
      <c r="B261" s="11">
        <v>82.34375</v>
      </c>
      <c r="G261" s="14" t="s">
        <v>489</v>
      </c>
      <c r="M261">
        <v>91.00937500000002</v>
      </c>
      <c r="P261">
        <v>91.00937500000002</v>
      </c>
    </row>
    <row r="262" spans="1:16" x14ac:dyDescent="0.15">
      <c r="A262" s="32">
        <v>42965</v>
      </c>
      <c r="B262" s="11">
        <v>82.453125000000014</v>
      </c>
      <c r="G262" s="14" t="s">
        <v>437</v>
      </c>
      <c r="L262">
        <v>93.487499999999997</v>
      </c>
      <c r="P262">
        <v>93.487499999999997</v>
      </c>
    </row>
    <row r="263" spans="1:16" x14ac:dyDescent="0.15">
      <c r="A263" s="32">
        <v>42958</v>
      </c>
      <c r="B263" s="11">
        <v>82.639375000000001</v>
      </c>
      <c r="G263" s="14" t="s">
        <v>385</v>
      </c>
      <c r="K263">
        <v>90.803750000000022</v>
      </c>
      <c r="P263">
        <v>90.803750000000022</v>
      </c>
    </row>
    <row r="264" spans="1:16" x14ac:dyDescent="0.15">
      <c r="A264" s="32">
        <v>42951</v>
      </c>
      <c r="B264" s="11">
        <v>82.638750000000002</v>
      </c>
      <c r="G264" s="14" t="s">
        <v>742</v>
      </c>
      <c r="J264" t="e">
        <v>#N/A</v>
      </c>
      <c r="P264" t="e">
        <v>#N/A</v>
      </c>
    </row>
    <row r="265" spans="1:16" x14ac:dyDescent="0.15">
      <c r="A265" s="32">
        <v>42944</v>
      </c>
      <c r="B265" s="11">
        <v>82.674374999999984</v>
      </c>
      <c r="G265" s="14" t="s">
        <v>726</v>
      </c>
      <c r="I265">
        <v>83.827500000000001</v>
      </c>
      <c r="P265">
        <v>83.827500000000001</v>
      </c>
    </row>
    <row r="266" spans="1:16" x14ac:dyDescent="0.15">
      <c r="A266" s="32">
        <v>42937</v>
      </c>
      <c r="B266" s="11">
        <v>82.775000000000006</v>
      </c>
      <c r="G266" s="14" t="s">
        <v>771</v>
      </c>
      <c r="N266">
        <v>94.35437499999999</v>
      </c>
      <c r="P266">
        <v>94.35437499999999</v>
      </c>
    </row>
    <row r="267" spans="1:16" x14ac:dyDescent="0.15">
      <c r="A267" s="32">
        <v>42930</v>
      </c>
      <c r="B267" s="11">
        <v>82.893749999999997</v>
      </c>
      <c r="G267" s="14" t="s">
        <v>490</v>
      </c>
      <c r="M267">
        <v>90.951250000000002</v>
      </c>
      <c r="P267">
        <v>90.951250000000002</v>
      </c>
    </row>
    <row r="268" spans="1:16" x14ac:dyDescent="0.15">
      <c r="A268" s="32">
        <v>42923</v>
      </c>
      <c r="B268" s="11">
        <v>82.991249999999994</v>
      </c>
      <c r="G268" s="14" t="s">
        <v>438</v>
      </c>
      <c r="L268">
        <v>93.563124999999999</v>
      </c>
      <c r="P268">
        <v>93.563124999999999</v>
      </c>
    </row>
    <row r="269" spans="1:16" x14ac:dyDescent="0.15">
      <c r="A269" s="32">
        <v>42916</v>
      </c>
      <c r="B269" s="11">
        <v>83.22937499999999</v>
      </c>
      <c r="G269" s="14" t="s">
        <v>386</v>
      </c>
      <c r="K269">
        <v>90.806875000000005</v>
      </c>
      <c r="P269">
        <v>90.806875000000005</v>
      </c>
    </row>
    <row r="270" spans="1:16" x14ac:dyDescent="0.15">
      <c r="A270" s="32">
        <v>42909</v>
      </c>
      <c r="B270" s="11">
        <v>83.368124999999992</v>
      </c>
      <c r="G270" s="14" t="s">
        <v>743</v>
      </c>
      <c r="J270" t="e">
        <v>#N/A</v>
      </c>
      <c r="P270" t="e">
        <v>#N/A</v>
      </c>
    </row>
    <row r="271" spans="1:16" x14ac:dyDescent="0.15">
      <c r="A271" s="32">
        <v>42902</v>
      </c>
      <c r="B271" s="11">
        <v>83.399375000000006</v>
      </c>
      <c r="G271" s="14" t="s">
        <v>727</v>
      </c>
      <c r="I271">
        <v>83.976874999999993</v>
      </c>
      <c r="P271">
        <v>83.976874999999993</v>
      </c>
    </row>
    <row r="272" spans="1:16" x14ac:dyDescent="0.15">
      <c r="A272" s="32">
        <v>42895</v>
      </c>
      <c r="B272" s="11">
        <v>83.415000000000006</v>
      </c>
      <c r="G272" s="14" t="s">
        <v>772</v>
      </c>
      <c r="N272">
        <v>94.385625000000019</v>
      </c>
      <c r="P272">
        <v>94.385625000000019</v>
      </c>
    </row>
    <row r="273" spans="1:16" x14ac:dyDescent="0.15">
      <c r="A273" s="32">
        <v>42888</v>
      </c>
      <c r="B273" s="11">
        <v>83.531874999999985</v>
      </c>
      <c r="G273" s="14" t="s">
        <v>491</v>
      </c>
      <c r="M273">
        <v>90.769375000000011</v>
      </c>
      <c r="P273">
        <v>90.769375000000011</v>
      </c>
    </row>
    <row r="274" spans="1:16" x14ac:dyDescent="0.15">
      <c r="A274" s="32">
        <v>42881</v>
      </c>
      <c r="B274" s="11">
        <v>83.623750000000001</v>
      </c>
      <c r="G274" s="14" t="s">
        <v>439</v>
      </c>
      <c r="L274">
        <v>93.501250000000013</v>
      </c>
      <c r="P274">
        <v>93.501250000000013</v>
      </c>
    </row>
    <row r="275" spans="1:16" x14ac:dyDescent="0.15">
      <c r="A275" s="32">
        <v>42874</v>
      </c>
      <c r="B275" s="11">
        <v>83.671874999999986</v>
      </c>
      <c r="G275" s="14" t="s">
        <v>387</v>
      </c>
      <c r="K275">
        <v>90.945624999999993</v>
      </c>
      <c r="P275">
        <v>90.945624999999993</v>
      </c>
    </row>
    <row r="276" spans="1:16" x14ac:dyDescent="0.15">
      <c r="A276" s="32">
        <v>42867</v>
      </c>
      <c r="B276" s="11">
        <v>83.750000000000028</v>
      </c>
      <c r="G276" s="14" t="s">
        <v>744</v>
      </c>
      <c r="J276">
        <v>85.653750000000002</v>
      </c>
      <c r="P276">
        <v>85.653750000000002</v>
      </c>
    </row>
    <row r="277" spans="1:16" x14ac:dyDescent="0.15">
      <c r="A277" s="32">
        <v>42860</v>
      </c>
      <c r="B277" s="11">
        <v>83.652500000000003</v>
      </c>
      <c r="G277" s="14" t="s">
        <v>728</v>
      </c>
      <c r="I277">
        <v>84.309374999999989</v>
      </c>
      <c r="P277">
        <v>84.309374999999989</v>
      </c>
    </row>
    <row r="278" spans="1:16" x14ac:dyDescent="0.15">
      <c r="A278" s="32">
        <v>42853</v>
      </c>
      <c r="B278" s="11">
        <v>83.736249999999998</v>
      </c>
      <c r="G278" s="14" t="s">
        <v>773</v>
      </c>
      <c r="N278">
        <v>94.413750000000007</v>
      </c>
      <c r="P278">
        <v>94.413750000000007</v>
      </c>
    </row>
    <row r="279" spans="1:16" x14ac:dyDescent="0.15">
      <c r="A279" s="32">
        <v>42846</v>
      </c>
      <c r="B279" s="11">
        <v>83.814374999999998</v>
      </c>
      <c r="G279" s="14" t="s">
        <v>492</v>
      </c>
      <c r="M279">
        <v>90.515625</v>
      </c>
      <c r="P279">
        <v>90.515625</v>
      </c>
    </row>
    <row r="280" spans="1:16" x14ac:dyDescent="0.15">
      <c r="A280" s="32">
        <v>42839</v>
      </c>
      <c r="B280" s="11">
        <v>83.546875</v>
      </c>
      <c r="G280" s="14" t="s">
        <v>440</v>
      </c>
      <c r="L280">
        <v>93.546875</v>
      </c>
      <c r="P280">
        <v>93.546875</v>
      </c>
    </row>
    <row r="281" spans="1:16" x14ac:dyDescent="0.15">
      <c r="A281" s="32">
        <v>42832</v>
      </c>
      <c r="B281" s="11">
        <v>83.385625000000005</v>
      </c>
      <c r="G281" s="14" t="s">
        <v>745</v>
      </c>
      <c r="J281">
        <v>85.719999999999985</v>
      </c>
      <c r="P281">
        <v>85.719999999999985</v>
      </c>
    </row>
    <row r="282" spans="1:16" x14ac:dyDescent="0.15">
      <c r="A282" s="32">
        <v>42825</v>
      </c>
      <c r="B282" s="11">
        <v>83.083750000000009</v>
      </c>
      <c r="G282" s="14" t="s">
        <v>729</v>
      </c>
      <c r="I282">
        <v>84.314999999999998</v>
      </c>
      <c r="P282">
        <v>84.314999999999998</v>
      </c>
    </row>
    <row r="283" spans="1:16" x14ac:dyDescent="0.15">
      <c r="G283" s="14" t="s">
        <v>774</v>
      </c>
      <c r="N283">
        <v>94.494375000000019</v>
      </c>
      <c r="P283">
        <v>94.494375000000019</v>
      </c>
    </row>
    <row r="284" spans="1:16" x14ac:dyDescent="0.15">
      <c r="G284" s="14" t="s">
        <v>493</v>
      </c>
      <c r="M284">
        <v>89.850000000000009</v>
      </c>
      <c r="P284">
        <v>89.850000000000009</v>
      </c>
    </row>
    <row r="285" spans="1:16" x14ac:dyDescent="0.15">
      <c r="G285" s="14" t="s">
        <v>271</v>
      </c>
      <c r="I285">
        <v>3162.350625</v>
      </c>
      <c r="J285" t="e">
        <v>#N/A</v>
      </c>
      <c r="K285">
        <v>4104.8668750000006</v>
      </c>
      <c r="L285">
        <v>3944.8956250000015</v>
      </c>
      <c r="M285" t="e">
        <v>#N/A</v>
      </c>
      <c r="N285">
        <v>4530.9093749999993</v>
      </c>
      <c r="O285">
        <v>376.14500000000004</v>
      </c>
      <c r="P285" t="e">
        <v>#N/A</v>
      </c>
    </row>
  </sheetData>
  <phoneticPr fontId="9" type="noConversion"/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9"/>
  <dimension ref="A1:C171"/>
  <sheetViews>
    <sheetView workbookViewId="0"/>
  </sheetViews>
  <sheetFormatPr defaultRowHeight="13.5" x14ac:dyDescent="0.15"/>
  <cols>
    <col min="2" max="3" width="18.625" customWidth="1"/>
  </cols>
  <sheetData>
    <row r="1" spans="1:3" x14ac:dyDescent="0.15">
      <c r="A1" s="1" t="s">
        <v>635</v>
      </c>
      <c r="B1" s="9" t="e">
        <f ca="1">[2]!HX_IFIND_EDB(0)</f>
        <v>#NAME?</v>
      </c>
    </row>
    <row r="2" spans="1:3" x14ac:dyDescent="0.15">
      <c r="B2" t="s">
        <v>553</v>
      </c>
      <c r="C2" t="s">
        <v>554</v>
      </c>
    </row>
    <row r="3" spans="1:3" x14ac:dyDescent="0.15">
      <c r="B3" t="s">
        <v>555</v>
      </c>
      <c r="C3" t="s">
        <v>556</v>
      </c>
    </row>
    <row r="4" spans="1:3" x14ac:dyDescent="0.15">
      <c r="B4" s="10">
        <v>44926</v>
      </c>
      <c r="C4" s="11">
        <v>4390</v>
      </c>
    </row>
    <row r="5" spans="1:3" x14ac:dyDescent="0.15">
      <c r="B5" s="10">
        <v>44895</v>
      </c>
      <c r="C5" s="11">
        <v>4388</v>
      </c>
    </row>
    <row r="6" spans="1:3" x14ac:dyDescent="0.15">
      <c r="B6" s="10">
        <v>44865</v>
      </c>
      <c r="C6" s="11">
        <v>4379</v>
      </c>
    </row>
    <row r="7" spans="1:3" x14ac:dyDescent="0.15">
      <c r="B7" s="10">
        <v>44834</v>
      </c>
      <c r="C7" s="11">
        <v>4362</v>
      </c>
    </row>
    <row r="8" spans="1:3" x14ac:dyDescent="0.15">
      <c r="B8" s="10">
        <v>44804</v>
      </c>
      <c r="C8" s="11">
        <v>4324</v>
      </c>
    </row>
    <row r="9" spans="1:3" x14ac:dyDescent="0.15">
      <c r="B9" s="10">
        <v>44773</v>
      </c>
      <c r="C9" s="11">
        <v>4298</v>
      </c>
    </row>
    <row r="10" spans="1:3" x14ac:dyDescent="0.15">
      <c r="B10" s="10">
        <v>44742</v>
      </c>
      <c r="C10" s="11">
        <v>4277</v>
      </c>
    </row>
    <row r="11" spans="1:3" x14ac:dyDescent="0.15">
      <c r="B11" s="10">
        <v>44712</v>
      </c>
      <c r="C11" s="11">
        <v>4192</v>
      </c>
    </row>
    <row r="12" spans="1:3" x14ac:dyDescent="0.15">
      <c r="B12" s="10">
        <v>44681</v>
      </c>
      <c r="C12" s="11">
        <v>4177</v>
      </c>
    </row>
    <row r="13" spans="1:3" x14ac:dyDescent="0.15">
      <c r="B13" s="10">
        <v>44651</v>
      </c>
      <c r="C13" s="11">
        <v>4185</v>
      </c>
    </row>
    <row r="14" spans="1:3" x14ac:dyDescent="0.15">
      <c r="B14" s="10">
        <v>44620</v>
      </c>
      <c r="C14" s="11">
        <v>4268</v>
      </c>
    </row>
    <row r="15" spans="1:3" x14ac:dyDescent="0.15">
      <c r="B15" s="10">
        <v>44592</v>
      </c>
      <c r="C15" s="11">
        <v>4290</v>
      </c>
    </row>
    <row r="16" spans="1:3" x14ac:dyDescent="0.15">
      <c r="B16" s="10">
        <v>44561</v>
      </c>
      <c r="C16" s="11">
        <v>4329</v>
      </c>
    </row>
    <row r="17" spans="2:3" x14ac:dyDescent="0.15">
      <c r="B17" s="10">
        <v>44530</v>
      </c>
      <c r="C17" s="11">
        <v>4296</v>
      </c>
    </row>
    <row r="18" spans="2:3" x14ac:dyDescent="0.15">
      <c r="B18" s="10">
        <v>44500</v>
      </c>
      <c r="C18" s="11">
        <v>4348</v>
      </c>
    </row>
    <row r="19" spans="2:3" x14ac:dyDescent="0.15">
      <c r="B19" s="10">
        <v>44469</v>
      </c>
      <c r="C19" s="11">
        <v>4459</v>
      </c>
    </row>
    <row r="20" spans="2:3" x14ac:dyDescent="0.15">
      <c r="B20" s="10">
        <v>44439</v>
      </c>
      <c r="C20" s="11">
        <v>4500</v>
      </c>
    </row>
    <row r="21" spans="2:3" x14ac:dyDescent="0.15">
      <c r="B21" s="10">
        <v>44408</v>
      </c>
      <c r="C21" s="11">
        <v>4541</v>
      </c>
    </row>
    <row r="22" spans="2:3" x14ac:dyDescent="0.15">
      <c r="B22" s="10">
        <v>44377</v>
      </c>
      <c r="C22" s="11">
        <v>4564</v>
      </c>
    </row>
    <row r="23" spans="2:3" x14ac:dyDescent="0.15">
      <c r="B23" s="10">
        <v>44347</v>
      </c>
      <c r="C23" s="11">
        <v>4400</v>
      </c>
    </row>
    <row r="24" spans="2:3" x14ac:dyDescent="0.15">
      <c r="B24" s="10">
        <v>44316</v>
      </c>
      <c r="C24" s="11">
        <v>4365</v>
      </c>
    </row>
    <row r="25" spans="2:3" x14ac:dyDescent="0.15">
      <c r="B25" s="10">
        <v>44286</v>
      </c>
      <c r="C25" s="11">
        <v>4318</v>
      </c>
    </row>
    <row r="26" spans="2:3" x14ac:dyDescent="0.15">
      <c r="B26" s="10">
        <v>44255</v>
      </c>
      <c r="C26" s="11">
        <v>4249</v>
      </c>
    </row>
    <row r="27" spans="2:3" x14ac:dyDescent="0.15">
      <c r="B27" s="10">
        <v>44227</v>
      </c>
      <c r="C27" s="11">
        <v>4207</v>
      </c>
    </row>
    <row r="28" spans="2:3" x14ac:dyDescent="0.15">
      <c r="B28" s="10">
        <v>44196</v>
      </c>
      <c r="C28" s="11">
        <v>4161</v>
      </c>
    </row>
    <row r="29" spans="2:3" x14ac:dyDescent="0.15">
      <c r="B29" s="10">
        <v>44165</v>
      </c>
      <c r="C29" s="11">
        <v>4037</v>
      </c>
    </row>
    <row r="30" spans="2:3" x14ac:dyDescent="0.15">
      <c r="B30" s="10">
        <v>44135</v>
      </c>
      <c r="C30" s="11">
        <v>3950</v>
      </c>
    </row>
    <row r="31" spans="2:3" x14ac:dyDescent="0.15">
      <c r="B31" s="10">
        <v>44104</v>
      </c>
      <c r="C31" s="11">
        <v>3822</v>
      </c>
    </row>
    <row r="32" spans="2:3" x14ac:dyDescent="0.15">
      <c r="B32" s="10">
        <v>44074</v>
      </c>
      <c r="C32" s="11">
        <v>3906</v>
      </c>
    </row>
    <row r="33" spans="2:3" x14ac:dyDescent="0.15">
      <c r="B33" s="10">
        <v>44043</v>
      </c>
      <c r="C33" s="11">
        <v>3774</v>
      </c>
    </row>
    <row r="34" spans="2:3" x14ac:dyDescent="0.15">
      <c r="B34" s="10">
        <v>44012</v>
      </c>
      <c r="C34" s="11">
        <v>3629</v>
      </c>
    </row>
    <row r="35" spans="2:3" x14ac:dyDescent="0.15">
      <c r="B35" s="10">
        <v>43982</v>
      </c>
      <c r="C35" s="11">
        <v>3479.39</v>
      </c>
    </row>
    <row r="36" spans="2:3" x14ac:dyDescent="0.15">
      <c r="B36" s="10">
        <v>43951</v>
      </c>
      <c r="C36" s="11">
        <v>3348.78</v>
      </c>
    </row>
    <row r="37" spans="2:3" x14ac:dyDescent="0.15">
      <c r="B37" s="10">
        <v>43921</v>
      </c>
      <c r="C37" s="11">
        <v>3189.32</v>
      </c>
    </row>
    <row r="38" spans="2:3" x14ac:dyDescent="0.15">
      <c r="B38" s="10">
        <v>43890</v>
      </c>
      <c r="C38" s="11">
        <v>3102.45</v>
      </c>
    </row>
    <row r="39" spans="2:3" x14ac:dyDescent="0.15">
      <c r="B39" s="10">
        <v>43861</v>
      </c>
      <c r="C39" s="11">
        <v>3050.59</v>
      </c>
    </row>
    <row r="40" spans="2:3" x14ac:dyDescent="0.15">
      <c r="B40" s="10">
        <v>43830</v>
      </c>
      <c r="C40" s="11">
        <v>2028.67</v>
      </c>
    </row>
    <row r="41" spans="2:3" x14ac:dyDescent="0.15">
      <c r="B41" s="10">
        <v>43799</v>
      </c>
      <c r="C41" s="11">
        <v>1985</v>
      </c>
    </row>
    <row r="42" spans="2:3" x14ac:dyDescent="0.15">
      <c r="B42" s="10">
        <v>43769</v>
      </c>
      <c r="C42" s="11">
        <v>1909</v>
      </c>
    </row>
    <row r="43" spans="2:3" x14ac:dyDescent="0.15">
      <c r="B43" s="10">
        <v>43738</v>
      </c>
      <c r="C43" s="11">
        <v>1898</v>
      </c>
    </row>
    <row r="44" spans="2:3" x14ac:dyDescent="0.15">
      <c r="B44" s="10">
        <v>43708</v>
      </c>
      <c r="C44" s="11">
        <v>1955</v>
      </c>
    </row>
    <row r="45" spans="2:3" x14ac:dyDescent="0.15">
      <c r="B45" s="10">
        <v>43677</v>
      </c>
      <c r="C45" s="11">
        <v>2150</v>
      </c>
    </row>
    <row r="46" spans="2:3" x14ac:dyDescent="0.15">
      <c r="B46" s="10">
        <v>43646</v>
      </c>
      <c r="C46" s="11">
        <v>2361</v>
      </c>
    </row>
    <row r="47" spans="2:3" x14ac:dyDescent="0.15">
      <c r="B47" s="10">
        <v>43616</v>
      </c>
      <c r="C47" s="11">
        <v>2485</v>
      </c>
    </row>
    <row r="48" spans="2:3" x14ac:dyDescent="0.15">
      <c r="B48" s="10">
        <v>43585</v>
      </c>
      <c r="C48" s="11">
        <v>2591</v>
      </c>
    </row>
    <row r="49" spans="2:3" x14ac:dyDescent="0.15">
      <c r="B49" s="10">
        <v>43555</v>
      </c>
      <c r="C49" s="11">
        <v>2657</v>
      </c>
    </row>
    <row r="50" spans="2:3" x14ac:dyDescent="0.15">
      <c r="B50" s="10">
        <v>43524</v>
      </c>
      <c r="C50" s="11">
        <v>2720</v>
      </c>
    </row>
    <row r="51" spans="2:3" x14ac:dyDescent="0.15">
      <c r="B51" s="10">
        <v>43496</v>
      </c>
      <c r="C51" s="11">
        <v>2863</v>
      </c>
    </row>
    <row r="52" spans="2:3" x14ac:dyDescent="0.15">
      <c r="B52" s="10">
        <v>43465</v>
      </c>
      <c r="C52" s="11">
        <v>2969</v>
      </c>
    </row>
    <row r="53" spans="2:3" x14ac:dyDescent="0.15">
      <c r="B53" s="10">
        <v>43434</v>
      </c>
      <c r="C53" s="11">
        <v>3039</v>
      </c>
    </row>
    <row r="54" spans="2:3" x14ac:dyDescent="0.15">
      <c r="B54" s="10">
        <v>43404</v>
      </c>
      <c r="C54" s="11">
        <v>3079</v>
      </c>
    </row>
    <row r="55" spans="2:3" x14ac:dyDescent="0.15">
      <c r="B55" s="10">
        <v>43373</v>
      </c>
      <c r="C55" s="11">
        <v>3116</v>
      </c>
    </row>
    <row r="56" spans="2:3" x14ac:dyDescent="0.15">
      <c r="B56" s="10">
        <v>43343</v>
      </c>
      <c r="C56" s="11">
        <v>3126</v>
      </c>
    </row>
    <row r="57" spans="2:3" x14ac:dyDescent="0.15">
      <c r="B57" s="10">
        <v>43312</v>
      </c>
      <c r="C57" s="11">
        <v>3160</v>
      </c>
    </row>
    <row r="58" spans="2:3" x14ac:dyDescent="0.15">
      <c r="B58" s="10">
        <v>43281</v>
      </c>
      <c r="C58" s="11">
        <v>3221</v>
      </c>
    </row>
    <row r="59" spans="2:3" x14ac:dyDescent="0.15">
      <c r="B59" s="10">
        <v>43251</v>
      </c>
      <c r="C59" s="11">
        <v>3264</v>
      </c>
    </row>
    <row r="60" spans="2:3" x14ac:dyDescent="0.15">
      <c r="B60" s="10">
        <v>43220</v>
      </c>
      <c r="C60" s="11">
        <v>3348</v>
      </c>
    </row>
    <row r="61" spans="2:3" x14ac:dyDescent="0.15">
      <c r="B61" s="10">
        <v>43190</v>
      </c>
      <c r="C61" s="11">
        <v>3402</v>
      </c>
    </row>
    <row r="62" spans="2:3" x14ac:dyDescent="0.15">
      <c r="B62" s="10">
        <v>43159</v>
      </c>
      <c r="C62" s="11">
        <v>3399</v>
      </c>
    </row>
    <row r="63" spans="2:3" x14ac:dyDescent="0.15">
      <c r="B63" s="10">
        <v>43131</v>
      </c>
      <c r="C63" s="11">
        <v>3416</v>
      </c>
    </row>
    <row r="64" spans="2:3" x14ac:dyDescent="0.15">
      <c r="B64" s="10">
        <v>43100</v>
      </c>
      <c r="C64" s="11">
        <v>3424</v>
      </c>
    </row>
    <row r="65" spans="2:3" x14ac:dyDescent="0.15">
      <c r="B65" s="10">
        <v>43069</v>
      </c>
      <c r="C65" s="11">
        <v>3466</v>
      </c>
    </row>
    <row r="66" spans="2:3" x14ac:dyDescent="0.15">
      <c r="B66" s="10">
        <v>43039</v>
      </c>
      <c r="C66" s="11">
        <v>3487</v>
      </c>
    </row>
    <row r="67" spans="2:3" x14ac:dyDescent="0.15">
      <c r="B67" s="10">
        <v>43008</v>
      </c>
      <c r="C67" s="11">
        <v>3497.96</v>
      </c>
    </row>
    <row r="68" spans="2:3" x14ac:dyDescent="0.15">
      <c r="B68" s="10">
        <v>42978</v>
      </c>
      <c r="C68" s="11">
        <v>3522.61</v>
      </c>
    </row>
    <row r="69" spans="2:3" x14ac:dyDescent="0.15">
      <c r="B69" s="10">
        <v>42947</v>
      </c>
      <c r="C69" s="11">
        <v>3554.61</v>
      </c>
    </row>
    <row r="70" spans="2:3" x14ac:dyDescent="0.15">
      <c r="B70" s="10">
        <v>42916</v>
      </c>
      <c r="C70" s="11">
        <v>3586.89</v>
      </c>
    </row>
    <row r="71" spans="2:3" x14ac:dyDescent="0.15">
      <c r="B71" s="10">
        <v>42886</v>
      </c>
      <c r="C71" s="11">
        <v>3604.91</v>
      </c>
    </row>
    <row r="72" spans="2:3" x14ac:dyDescent="0.15">
      <c r="B72" s="10">
        <v>42855</v>
      </c>
      <c r="C72" s="11">
        <v>3633.98</v>
      </c>
    </row>
    <row r="73" spans="2:3" x14ac:dyDescent="0.15">
      <c r="B73" s="10">
        <v>42825</v>
      </c>
      <c r="C73" s="11">
        <v>3633.98</v>
      </c>
    </row>
    <row r="74" spans="2:3" x14ac:dyDescent="0.15">
      <c r="B74" s="10">
        <v>42794</v>
      </c>
      <c r="C74" s="11">
        <v>3633.98</v>
      </c>
    </row>
    <row r="75" spans="2:3" x14ac:dyDescent="0.15">
      <c r="B75" s="10">
        <v>42766</v>
      </c>
      <c r="C75" s="11">
        <v>3652.25</v>
      </c>
    </row>
    <row r="76" spans="2:3" x14ac:dyDescent="0.15">
      <c r="B76" s="10">
        <v>42735</v>
      </c>
      <c r="C76" s="11">
        <v>3666.91</v>
      </c>
    </row>
    <row r="77" spans="2:3" x14ac:dyDescent="0.15">
      <c r="B77" s="10">
        <v>42704</v>
      </c>
      <c r="C77" s="11">
        <v>3685.34</v>
      </c>
    </row>
    <row r="78" spans="2:3" x14ac:dyDescent="0.15">
      <c r="B78" s="10">
        <v>42674</v>
      </c>
      <c r="C78" s="11">
        <v>3703.86</v>
      </c>
    </row>
    <row r="79" spans="2:3" x14ac:dyDescent="0.15">
      <c r="B79" s="10">
        <v>42643</v>
      </c>
      <c r="C79" s="11">
        <v>3711.28</v>
      </c>
    </row>
    <row r="80" spans="2:3" x14ac:dyDescent="0.15">
      <c r="B80" s="10">
        <v>42613</v>
      </c>
      <c r="C80" s="11">
        <v>3729.93</v>
      </c>
    </row>
    <row r="81" spans="2:3" x14ac:dyDescent="0.15">
      <c r="B81" s="10">
        <v>42582</v>
      </c>
      <c r="C81" s="11">
        <v>3752.45</v>
      </c>
    </row>
    <row r="82" spans="2:3" x14ac:dyDescent="0.15">
      <c r="B82" s="10">
        <v>42551</v>
      </c>
      <c r="C82" s="11">
        <v>3759.97</v>
      </c>
    </row>
    <row r="83" spans="2:3" x14ac:dyDescent="0.15">
      <c r="B83" s="10">
        <v>42521</v>
      </c>
      <c r="C83" s="11">
        <v>3759.97</v>
      </c>
    </row>
    <row r="84" spans="2:3" x14ac:dyDescent="0.15">
      <c r="B84" s="10">
        <v>42490</v>
      </c>
      <c r="C84" s="11">
        <v>3771.28</v>
      </c>
    </row>
    <row r="85" spans="2:3" x14ac:dyDescent="0.15">
      <c r="B85" s="10">
        <v>42460</v>
      </c>
      <c r="C85" s="11">
        <v>3760</v>
      </c>
    </row>
    <row r="86" spans="2:3" x14ac:dyDescent="0.15">
      <c r="B86" s="10">
        <v>42429</v>
      </c>
      <c r="C86" s="11">
        <v>3760</v>
      </c>
    </row>
    <row r="87" spans="2:3" x14ac:dyDescent="0.15">
      <c r="B87" s="10">
        <v>42400</v>
      </c>
      <c r="C87" s="11">
        <v>3783</v>
      </c>
    </row>
    <row r="88" spans="2:3" x14ac:dyDescent="0.15">
      <c r="B88" s="10">
        <v>42369</v>
      </c>
      <c r="C88" s="11">
        <v>3798</v>
      </c>
    </row>
    <row r="89" spans="2:3" x14ac:dyDescent="0.15">
      <c r="B89" s="10">
        <v>42338</v>
      </c>
      <c r="C89" s="11">
        <v>3825</v>
      </c>
    </row>
    <row r="90" spans="2:3" x14ac:dyDescent="0.15">
      <c r="B90" s="10">
        <v>42308</v>
      </c>
      <c r="C90" s="11">
        <v>3848</v>
      </c>
    </row>
    <row r="91" spans="2:3" x14ac:dyDescent="0.15">
      <c r="B91" s="10">
        <v>42277</v>
      </c>
      <c r="C91" s="11">
        <v>3852</v>
      </c>
    </row>
    <row r="92" spans="2:3" x14ac:dyDescent="0.15">
      <c r="B92" s="10">
        <v>42247</v>
      </c>
      <c r="C92" s="11">
        <v>3860</v>
      </c>
    </row>
    <row r="93" spans="2:3" x14ac:dyDescent="0.15">
      <c r="B93" s="10">
        <v>42216</v>
      </c>
      <c r="C93" s="11">
        <v>3876</v>
      </c>
    </row>
    <row r="94" spans="2:3" x14ac:dyDescent="0.15">
      <c r="B94" s="10">
        <v>42185</v>
      </c>
      <c r="C94" s="11">
        <v>3899</v>
      </c>
    </row>
    <row r="95" spans="2:3" x14ac:dyDescent="0.15">
      <c r="B95" s="10">
        <v>42155</v>
      </c>
      <c r="C95" s="11">
        <v>3923</v>
      </c>
    </row>
    <row r="96" spans="2:3" x14ac:dyDescent="0.15">
      <c r="B96" s="10">
        <v>42124</v>
      </c>
      <c r="C96" s="11">
        <v>3971</v>
      </c>
    </row>
    <row r="97" spans="2:3" x14ac:dyDescent="0.15">
      <c r="B97" s="10">
        <v>42094</v>
      </c>
      <c r="C97" s="11">
        <v>4040</v>
      </c>
    </row>
    <row r="98" spans="2:3" x14ac:dyDescent="0.15">
      <c r="B98" s="10">
        <v>42063</v>
      </c>
      <c r="C98" s="11">
        <v>4110</v>
      </c>
    </row>
    <row r="99" spans="2:3" x14ac:dyDescent="0.15">
      <c r="B99" s="10">
        <v>42035</v>
      </c>
      <c r="C99" s="11">
        <v>4190</v>
      </c>
    </row>
    <row r="100" spans="2:3" x14ac:dyDescent="0.15">
      <c r="B100" s="10">
        <v>42004</v>
      </c>
      <c r="C100" s="11">
        <v>4289</v>
      </c>
    </row>
    <row r="101" spans="2:3" x14ac:dyDescent="0.15">
      <c r="B101" s="10">
        <v>41973</v>
      </c>
      <c r="C101" s="11">
        <v>4368</v>
      </c>
    </row>
    <row r="102" spans="2:3" x14ac:dyDescent="0.15">
      <c r="B102" s="10">
        <v>41943</v>
      </c>
      <c r="C102" s="11">
        <v>4421</v>
      </c>
    </row>
    <row r="103" spans="2:3" x14ac:dyDescent="0.15">
      <c r="B103" s="10">
        <v>41912</v>
      </c>
      <c r="C103" s="11">
        <v>4479</v>
      </c>
    </row>
    <row r="104" spans="2:3" x14ac:dyDescent="0.15">
      <c r="B104" s="10">
        <v>41882</v>
      </c>
      <c r="C104" s="11">
        <v>4501</v>
      </c>
    </row>
    <row r="105" spans="2:3" x14ac:dyDescent="0.15">
      <c r="B105" s="10">
        <v>41851</v>
      </c>
      <c r="C105" s="11">
        <v>4537</v>
      </c>
    </row>
    <row r="106" spans="2:3" x14ac:dyDescent="0.15">
      <c r="B106" s="10">
        <v>41820</v>
      </c>
      <c r="C106" s="11">
        <v>4592</v>
      </c>
    </row>
    <row r="107" spans="2:3" x14ac:dyDescent="0.15">
      <c r="B107" s="10">
        <v>41790</v>
      </c>
      <c r="C107" s="11">
        <v>4639</v>
      </c>
    </row>
    <row r="108" spans="2:3" x14ac:dyDescent="0.15">
      <c r="B108" s="10">
        <v>41759</v>
      </c>
      <c r="C108" s="11">
        <v>4685</v>
      </c>
    </row>
    <row r="109" spans="2:3" x14ac:dyDescent="0.15">
      <c r="B109" s="10">
        <v>41729</v>
      </c>
      <c r="C109" s="11">
        <v>4791</v>
      </c>
    </row>
    <row r="110" spans="2:3" x14ac:dyDescent="0.15">
      <c r="B110" s="10">
        <v>41698</v>
      </c>
      <c r="C110" s="11">
        <v>4869</v>
      </c>
    </row>
    <row r="111" spans="2:3" x14ac:dyDescent="0.15">
      <c r="B111" s="10">
        <v>41670</v>
      </c>
      <c r="C111" s="11">
        <v>4908</v>
      </c>
    </row>
    <row r="112" spans="2:3" x14ac:dyDescent="0.15">
      <c r="B112" s="10">
        <v>41639</v>
      </c>
      <c r="C112" s="11">
        <v>4938</v>
      </c>
    </row>
    <row r="113" spans="2:3" x14ac:dyDescent="0.15">
      <c r="B113" s="10">
        <v>41608</v>
      </c>
      <c r="C113" s="11">
        <v>4972</v>
      </c>
    </row>
    <row r="114" spans="2:3" x14ac:dyDescent="0.15">
      <c r="B114" s="10">
        <v>41578</v>
      </c>
      <c r="C114" s="11">
        <v>4997</v>
      </c>
    </row>
    <row r="115" spans="2:3" x14ac:dyDescent="0.15">
      <c r="B115" s="10">
        <v>41547</v>
      </c>
      <c r="C115" s="11">
        <v>5007</v>
      </c>
    </row>
    <row r="116" spans="2:3" x14ac:dyDescent="0.15">
      <c r="B116" s="10">
        <v>41517</v>
      </c>
      <c r="C116" s="11">
        <v>5012</v>
      </c>
    </row>
    <row r="117" spans="2:3" x14ac:dyDescent="0.15">
      <c r="B117" s="10">
        <v>41486</v>
      </c>
      <c r="C117" s="11">
        <v>4997</v>
      </c>
    </row>
    <row r="118" spans="2:3" x14ac:dyDescent="0.15">
      <c r="B118" s="10">
        <v>41455</v>
      </c>
      <c r="C118" s="11">
        <v>5007</v>
      </c>
    </row>
    <row r="119" spans="2:3" x14ac:dyDescent="0.15">
      <c r="B119" s="10">
        <v>41425</v>
      </c>
      <c r="C119" s="11">
        <v>5012</v>
      </c>
    </row>
    <row r="120" spans="2:3" x14ac:dyDescent="0.15">
      <c r="B120" s="10">
        <v>41394</v>
      </c>
      <c r="C120" s="11">
        <v>5012</v>
      </c>
    </row>
    <row r="121" spans="2:3" x14ac:dyDescent="0.15">
      <c r="B121" s="10">
        <v>41364</v>
      </c>
      <c r="C121" s="11">
        <v>5033</v>
      </c>
    </row>
    <row r="122" spans="2:3" x14ac:dyDescent="0.15">
      <c r="B122" s="10">
        <v>41333</v>
      </c>
      <c r="C122" s="11">
        <v>5058</v>
      </c>
    </row>
    <row r="123" spans="2:3" x14ac:dyDescent="0.15">
      <c r="B123" s="10">
        <v>41305</v>
      </c>
      <c r="C123" s="11">
        <v>5068</v>
      </c>
    </row>
    <row r="124" spans="2:3" x14ac:dyDescent="0.15">
      <c r="B124" s="10">
        <v>41274</v>
      </c>
      <c r="C124" s="11">
        <v>5068</v>
      </c>
    </row>
    <row r="125" spans="2:3" x14ac:dyDescent="0.15">
      <c r="B125" s="10">
        <v>41243</v>
      </c>
      <c r="C125" s="11">
        <v>5063</v>
      </c>
    </row>
    <row r="126" spans="2:3" x14ac:dyDescent="0.15">
      <c r="B126" s="10">
        <v>41213</v>
      </c>
      <c r="C126" s="11">
        <v>5078</v>
      </c>
    </row>
    <row r="127" spans="2:3" x14ac:dyDescent="0.15">
      <c r="B127" s="10">
        <v>41182</v>
      </c>
      <c r="C127" s="11">
        <v>5063</v>
      </c>
    </row>
    <row r="128" spans="2:3" x14ac:dyDescent="0.15">
      <c r="B128" s="10">
        <v>41152</v>
      </c>
      <c r="C128" s="11">
        <v>4959</v>
      </c>
    </row>
    <row r="129" spans="2:3" x14ac:dyDescent="0.15">
      <c r="B129" s="10">
        <v>41121</v>
      </c>
      <c r="C129" s="11">
        <v>4939</v>
      </c>
    </row>
    <row r="130" spans="2:3" x14ac:dyDescent="0.15">
      <c r="B130" s="10">
        <v>41090</v>
      </c>
      <c r="C130" s="11">
        <v>4954</v>
      </c>
    </row>
    <row r="131" spans="2:3" x14ac:dyDescent="0.15">
      <c r="B131" s="10">
        <v>41060</v>
      </c>
      <c r="C131" s="11">
        <v>4949</v>
      </c>
    </row>
    <row r="132" spans="2:3" x14ac:dyDescent="0.15">
      <c r="B132" s="10">
        <v>41029</v>
      </c>
      <c r="C132" s="11">
        <v>4954</v>
      </c>
    </row>
    <row r="133" spans="2:3" x14ac:dyDescent="0.15">
      <c r="B133" s="10">
        <v>40999</v>
      </c>
      <c r="C133" s="11">
        <v>4954</v>
      </c>
    </row>
    <row r="134" spans="2:3" x14ac:dyDescent="0.15">
      <c r="B134" s="10">
        <v>40968</v>
      </c>
      <c r="C134" s="11">
        <v>4949</v>
      </c>
    </row>
    <row r="135" spans="2:3" x14ac:dyDescent="0.15">
      <c r="B135" s="10">
        <v>40939</v>
      </c>
      <c r="C135" s="11">
        <v>4950</v>
      </c>
    </row>
    <row r="136" spans="2:3" x14ac:dyDescent="0.15">
      <c r="B136" s="10">
        <v>40908</v>
      </c>
      <c r="C136" s="11">
        <v>4928</v>
      </c>
    </row>
    <row r="137" spans="2:3" x14ac:dyDescent="0.15">
      <c r="B137" s="10">
        <v>40877</v>
      </c>
      <c r="C137" s="11">
        <v>4905</v>
      </c>
    </row>
    <row r="138" spans="2:3" x14ac:dyDescent="0.15">
      <c r="B138" s="10">
        <v>40847</v>
      </c>
      <c r="C138" s="11">
        <v>4880</v>
      </c>
    </row>
    <row r="139" spans="2:3" x14ac:dyDescent="0.15">
      <c r="B139" s="10">
        <v>40816</v>
      </c>
      <c r="C139" s="11">
        <v>4845</v>
      </c>
    </row>
    <row r="140" spans="2:3" x14ac:dyDescent="0.15">
      <c r="B140" s="10">
        <v>40786</v>
      </c>
      <c r="C140" s="11">
        <v>4815</v>
      </c>
    </row>
    <row r="141" spans="2:3" x14ac:dyDescent="0.15">
      <c r="B141" s="10">
        <v>40755</v>
      </c>
      <c r="C141" s="11">
        <v>4786</v>
      </c>
    </row>
    <row r="142" spans="2:3" x14ac:dyDescent="0.15">
      <c r="B142" s="10">
        <v>40724</v>
      </c>
      <c r="C142" s="11">
        <v>4720</v>
      </c>
    </row>
    <row r="143" spans="2:3" x14ac:dyDescent="0.15">
      <c r="B143" s="10">
        <v>40694</v>
      </c>
      <c r="C143" s="11">
        <v>4710</v>
      </c>
    </row>
    <row r="144" spans="2:3" x14ac:dyDescent="0.15">
      <c r="B144" s="10">
        <v>40663</v>
      </c>
      <c r="C144" s="11">
        <v>4695</v>
      </c>
    </row>
    <row r="145" spans="2:3" x14ac:dyDescent="0.15">
      <c r="B145" s="10">
        <v>40633</v>
      </c>
      <c r="C145" s="11">
        <v>4710</v>
      </c>
    </row>
    <row r="146" spans="2:3" x14ac:dyDescent="0.15">
      <c r="B146" s="10">
        <v>40602</v>
      </c>
      <c r="C146" s="11">
        <v>4730</v>
      </c>
    </row>
    <row r="147" spans="2:3" x14ac:dyDescent="0.15">
      <c r="B147" s="10">
        <v>40574</v>
      </c>
      <c r="C147" s="11">
        <v>4740</v>
      </c>
    </row>
    <row r="148" spans="2:3" x14ac:dyDescent="0.15">
      <c r="B148" s="10">
        <v>40543</v>
      </c>
      <c r="C148" s="11">
        <v>4750</v>
      </c>
    </row>
    <row r="149" spans="2:3" x14ac:dyDescent="0.15">
      <c r="B149" s="10">
        <v>40512</v>
      </c>
      <c r="C149" s="11">
        <v>4660</v>
      </c>
    </row>
    <row r="150" spans="2:3" x14ac:dyDescent="0.15">
      <c r="B150" s="10">
        <v>40482</v>
      </c>
      <c r="C150" s="11">
        <v>4690</v>
      </c>
    </row>
    <row r="151" spans="2:3" x14ac:dyDescent="0.15">
      <c r="B151" s="10">
        <v>40451</v>
      </c>
      <c r="C151" s="11">
        <v>4700</v>
      </c>
    </row>
    <row r="152" spans="2:3" x14ac:dyDescent="0.15">
      <c r="B152" s="10">
        <v>40421</v>
      </c>
      <c r="C152" s="11">
        <v>4580</v>
      </c>
    </row>
    <row r="153" spans="2:3" x14ac:dyDescent="0.15">
      <c r="B153" s="10">
        <v>40390</v>
      </c>
      <c r="C153" s="11">
        <v>4630</v>
      </c>
    </row>
    <row r="154" spans="2:3" x14ac:dyDescent="0.15">
      <c r="B154" s="10">
        <v>40359</v>
      </c>
      <c r="C154" s="11">
        <v>4680</v>
      </c>
    </row>
    <row r="155" spans="2:3" x14ac:dyDescent="0.15">
      <c r="B155" s="10">
        <v>40329</v>
      </c>
      <c r="C155" s="11">
        <v>4700</v>
      </c>
    </row>
    <row r="156" spans="2:3" x14ac:dyDescent="0.15">
      <c r="B156" s="10">
        <v>40298</v>
      </c>
      <c r="C156" s="11">
        <v>4760</v>
      </c>
    </row>
    <row r="157" spans="2:3" x14ac:dyDescent="0.15">
      <c r="B157" s="10">
        <v>40268</v>
      </c>
      <c r="C157" s="11">
        <v>4840</v>
      </c>
    </row>
    <row r="158" spans="2:3" x14ac:dyDescent="0.15">
      <c r="B158" s="10">
        <v>40237</v>
      </c>
      <c r="C158" s="11">
        <v>4890</v>
      </c>
    </row>
    <row r="159" spans="2:3" x14ac:dyDescent="0.15">
      <c r="B159" s="10">
        <v>40209</v>
      </c>
      <c r="C159" s="11">
        <v>4870</v>
      </c>
    </row>
    <row r="160" spans="2:3" x14ac:dyDescent="0.15">
      <c r="B160" s="10">
        <v>40178</v>
      </c>
      <c r="C160" s="11">
        <v>4910</v>
      </c>
    </row>
    <row r="161" spans="2:3" x14ac:dyDescent="0.15">
      <c r="B161" s="10">
        <v>40147</v>
      </c>
      <c r="C161" s="11">
        <v>4870</v>
      </c>
    </row>
    <row r="162" spans="2:3" x14ac:dyDescent="0.15">
      <c r="B162" s="10">
        <v>40117</v>
      </c>
      <c r="C162" s="11">
        <v>4875</v>
      </c>
    </row>
    <row r="163" spans="2:3" x14ac:dyDescent="0.15">
      <c r="B163" s="10">
        <v>40086</v>
      </c>
      <c r="C163" s="11">
        <v>4840</v>
      </c>
    </row>
    <row r="164" spans="2:3" x14ac:dyDescent="0.15">
      <c r="B164" s="10">
        <v>40056</v>
      </c>
      <c r="C164" s="11">
        <v>4816</v>
      </c>
    </row>
    <row r="165" spans="2:3" x14ac:dyDescent="0.15">
      <c r="B165" s="10">
        <v>40025</v>
      </c>
      <c r="C165" s="11">
        <v>4806</v>
      </c>
    </row>
    <row r="166" spans="2:3" x14ac:dyDescent="0.15">
      <c r="B166" s="10">
        <v>39994</v>
      </c>
      <c r="C166" s="11">
        <v>4830</v>
      </c>
    </row>
    <row r="167" spans="2:3" x14ac:dyDescent="0.15">
      <c r="B167" s="10">
        <v>39964</v>
      </c>
      <c r="C167" s="11">
        <v>4880</v>
      </c>
    </row>
    <row r="168" spans="2:3" x14ac:dyDescent="0.15">
      <c r="B168" s="10">
        <v>39933</v>
      </c>
      <c r="C168" s="11">
        <v>4922</v>
      </c>
    </row>
    <row r="169" spans="2:3" x14ac:dyDescent="0.15">
      <c r="B169" s="10">
        <v>39903</v>
      </c>
      <c r="C169" s="11">
        <v>4942</v>
      </c>
    </row>
    <row r="170" spans="2:3" x14ac:dyDescent="0.15">
      <c r="B170" s="10">
        <v>39872</v>
      </c>
      <c r="C170" s="11">
        <v>4987</v>
      </c>
    </row>
    <row r="171" spans="2:3" x14ac:dyDescent="0.15">
      <c r="B171" s="10">
        <v>39844</v>
      </c>
      <c r="C171" s="11">
        <v>5010</v>
      </c>
    </row>
  </sheetData>
  <phoneticPr fontId="9" type="noConversion"/>
  <hyperlinks>
    <hyperlink ref="A1" location="目录!A1" display="返回目录" xr:uid="{00000000-0004-0000-0600-000000000000}"/>
  </hyperlinks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0" filterMode="1"/>
  <dimension ref="A1:C166"/>
  <sheetViews>
    <sheetView workbookViewId="0">
      <selection activeCell="C16" sqref="C16"/>
    </sheetView>
  </sheetViews>
  <sheetFormatPr defaultRowHeight="13.5" x14ac:dyDescent="0.15"/>
  <cols>
    <col min="2" max="3" width="18.625" customWidth="1"/>
  </cols>
  <sheetData>
    <row r="1" spans="1:3" x14ac:dyDescent="0.15">
      <c r="A1" s="1" t="s">
        <v>568</v>
      </c>
      <c r="B1" t="s">
        <v>553</v>
      </c>
      <c r="C1" s="15" t="s">
        <v>678</v>
      </c>
    </row>
    <row r="2" spans="1:3" hidden="1" x14ac:dyDescent="0.15">
      <c r="B2" t="s">
        <v>555</v>
      </c>
      <c r="C2" t="s">
        <v>556</v>
      </c>
    </row>
    <row r="3" spans="1:3" x14ac:dyDescent="0.15">
      <c r="B3" s="31">
        <v>45107</v>
      </c>
      <c r="C3" s="11">
        <v>4324</v>
      </c>
    </row>
    <row r="4" spans="1:3" x14ac:dyDescent="0.15">
      <c r="B4" s="10">
        <v>45077</v>
      </c>
      <c r="C4" s="11">
        <v>4298</v>
      </c>
    </row>
    <row r="5" spans="1:3" x14ac:dyDescent="0.15">
      <c r="B5" s="31">
        <v>45046</v>
      </c>
      <c r="C5" s="11">
        <v>4277</v>
      </c>
    </row>
    <row r="6" spans="1:3" x14ac:dyDescent="0.15">
      <c r="B6" s="10">
        <v>45016</v>
      </c>
      <c r="C6" s="11">
        <v>4192</v>
      </c>
    </row>
    <row r="7" spans="1:3" x14ac:dyDescent="0.15">
      <c r="B7" s="31">
        <v>44985</v>
      </c>
      <c r="C7" s="11">
        <v>4177</v>
      </c>
    </row>
    <row r="8" spans="1:3" x14ac:dyDescent="0.15">
      <c r="B8" s="10">
        <v>44957</v>
      </c>
      <c r="C8" s="11">
        <v>4185</v>
      </c>
    </row>
    <row r="9" spans="1:3" x14ac:dyDescent="0.15">
      <c r="B9" s="31">
        <v>44926</v>
      </c>
      <c r="C9" s="11">
        <v>4268</v>
      </c>
    </row>
    <row r="10" spans="1:3" x14ac:dyDescent="0.15">
      <c r="B10" s="10">
        <v>44895</v>
      </c>
      <c r="C10" s="11">
        <v>4290</v>
      </c>
    </row>
    <row r="11" spans="1:3" x14ac:dyDescent="0.15">
      <c r="B11" s="31">
        <v>44865</v>
      </c>
      <c r="C11" s="11">
        <v>4329</v>
      </c>
    </row>
    <row r="12" spans="1:3" x14ac:dyDescent="0.15">
      <c r="B12" s="10">
        <v>44834</v>
      </c>
      <c r="C12" s="11">
        <v>4296</v>
      </c>
    </row>
    <row r="13" spans="1:3" x14ac:dyDescent="0.15">
      <c r="B13" s="31">
        <v>44804</v>
      </c>
      <c r="C13" s="11">
        <v>4348</v>
      </c>
    </row>
    <row r="14" spans="1:3" x14ac:dyDescent="0.15">
      <c r="B14" s="10">
        <v>44773</v>
      </c>
      <c r="C14" s="11">
        <v>4459</v>
      </c>
    </row>
    <row r="15" spans="1:3" x14ac:dyDescent="0.15">
      <c r="B15" s="31">
        <v>44742</v>
      </c>
      <c r="C15" s="11">
        <v>4500</v>
      </c>
    </row>
    <row r="16" spans="1:3" x14ac:dyDescent="0.15">
      <c r="B16" s="10">
        <v>44712</v>
      </c>
      <c r="C16" s="11">
        <v>4541</v>
      </c>
    </row>
    <row r="17" spans="2:3" x14ac:dyDescent="0.15">
      <c r="B17" s="31">
        <v>44681</v>
      </c>
      <c r="C17" s="11">
        <v>4564</v>
      </c>
    </row>
    <row r="18" spans="2:3" x14ac:dyDescent="0.15">
      <c r="B18" s="10">
        <v>44651</v>
      </c>
      <c r="C18" s="11">
        <v>4400</v>
      </c>
    </row>
    <row r="19" spans="2:3" x14ac:dyDescent="0.15">
      <c r="B19" s="31">
        <v>44620</v>
      </c>
      <c r="C19" s="11">
        <v>4365</v>
      </c>
    </row>
    <row r="20" spans="2:3" x14ac:dyDescent="0.15">
      <c r="B20" s="10">
        <v>44592</v>
      </c>
      <c r="C20" s="11">
        <v>4318</v>
      </c>
    </row>
    <row r="21" spans="2:3" x14ac:dyDescent="0.15">
      <c r="B21" s="31">
        <v>44561</v>
      </c>
      <c r="C21" s="11">
        <v>4249</v>
      </c>
    </row>
    <row r="22" spans="2:3" x14ac:dyDescent="0.15">
      <c r="B22" s="10">
        <v>44530</v>
      </c>
      <c r="C22" s="11">
        <v>4207</v>
      </c>
    </row>
    <row r="23" spans="2:3" x14ac:dyDescent="0.15">
      <c r="B23" s="31">
        <v>44500</v>
      </c>
      <c r="C23" s="11">
        <v>4161</v>
      </c>
    </row>
    <row r="24" spans="2:3" x14ac:dyDescent="0.15">
      <c r="B24" s="10">
        <v>44469</v>
      </c>
      <c r="C24" s="11">
        <v>4037</v>
      </c>
    </row>
    <row r="25" spans="2:3" x14ac:dyDescent="0.15">
      <c r="B25" s="31">
        <v>44439</v>
      </c>
      <c r="C25" s="11">
        <v>3950</v>
      </c>
    </row>
    <row r="26" spans="2:3" x14ac:dyDescent="0.15">
      <c r="B26" s="10">
        <v>44408</v>
      </c>
      <c r="C26" s="11">
        <v>3822</v>
      </c>
    </row>
    <row r="27" spans="2:3" x14ac:dyDescent="0.15">
      <c r="B27" s="31">
        <v>44377</v>
      </c>
      <c r="C27" s="11">
        <v>3906</v>
      </c>
    </row>
    <row r="28" spans="2:3" x14ac:dyDescent="0.15">
      <c r="B28" s="10">
        <v>44347</v>
      </c>
      <c r="C28" s="11">
        <v>3774</v>
      </c>
    </row>
    <row r="29" spans="2:3" x14ac:dyDescent="0.15">
      <c r="B29" s="31">
        <v>44316</v>
      </c>
      <c r="C29" s="11">
        <v>3629</v>
      </c>
    </row>
    <row r="30" spans="2:3" x14ac:dyDescent="0.15">
      <c r="B30" s="10">
        <v>44286</v>
      </c>
      <c r="C30" s="11">
        <v>3479.39</v>
      </c>
    </row>
    <row r="31" spans="2:3" x14ac:dyDescent="0.15">
      <c r="B31" s="31">
        <v>44255</v>
      </c>
      <c r="C31" s="11">
        <v>3348.78</v>
      </c>
    </row>
    <row r="32" spans="2:3" x14ac:dyDescent="0.15">
      <c r="B32" s="10">
        <v>44227</v>
      </c>
      <c r="C32" s="11">
        <v>3189.32</v>
      </c>
    </row>
    <row r="33" spans="2:3" x14ac:dyDescent="0.15">
      <c r="B33" s="31">
        <v>44196</v>
      </c>
      <c r="C33" s="11">
        <v>3102.45</v>
      </c>
    </row>
    <row r="34" spans="2:3" x14ac:dyDescent="0.15">
      <c r="B34" s="10">
        <v>44165</v>
      </c>
      <c r="C34" s="11">
        <v>3050.59</v>
      </c>
    </row>
    <row r="35" spans="2:3" x14ac:dyDescent="0.15">
      <c r="B35" s="31">
        <v>44135</v>
      </c>
      <c r="C35" s="11">
        <v>2028.67</v>
      </c>
    </row>
    <row r="36" spans="2:3" x14ac:dyDescent="0.15">
      <c r="B36" s="10">
        <v>44104</v>
      </c>
      <c r="C36" s="11">
        <v>1985</v>
      </c>
    </row>
    <row r="37" spans="2:3" x14ac:dyDescent="0.15">
      <c r="B37" s="31">
        <v>44074</v>
      </c>
      <c r="C37" s="11">
        <v>1909</v>
      </c>
    </row>
    <row r="38" spans="2:3" x14ac:dyDescent="0.15">
      <c r="B38" s="10">
        <v>44043</v>
      </c>
      <c r="C38" s="11">
        <v>1898</v>
      </c>
    </row>
    <row r="39" spans="2:3" x14ac:dyDescent="0.15">
      <c r="B39" s="31">
        <v>44012</v>
      </c>
      <c r="C39" s="11">
        <v>1955</v>
      </c>
    </row>
    <row r="40" spans="2:3" x14ac:dyDescent="0.15">
      <c r="B40" s="10">
        <v>43982</v>
      </c>
      <c r="C40" s="11">
        <v>2150</v>
      </c>
    </row>
    <row r="41" spans="2:3" x14ac:dyDescent="0.15">
      <c r="B41" s="31">
        <v>43951</v>
      </c>
      <c r="C41" s="11">
        <v>2361</v>
      </c>
    </row>
    <row r="42" spans="2:3" x14ac:dyDescent="0.15">
      <c r="B42" s="10">
        <v>43921</v>
      </c>
      <c r="C42" s="11">
        <v>2485</v>
      </c>
    </row>
    <row r="43" spans="2:3" x14ac:dyDescent="0.15">
      <c r="B43" s="31">
        <v>43890</v>
      </c>
      <c r="C43" s="11">
        <v>2591</v>
      </c>
    </row>
    <row r="44" spans="2:3" x14ac:dyDescent="0.15">
      <c r="B44" s="10">
        <v>43861</v>
      </c>
      <c r="C44" s="11">
        <v>2657</v>
      </c>
    </row>
    <row r="45" spans="2:3" x14ac:dyDescent="0.15">
      <c r="B45" s="31">
        <v>43830</v>
      </c>
      <c r="C45" s="11">
        <v>2720</v>
      </c>
    </row>
    <row r="46" spans="2:3" x14ac:dyDescent="0.15">
      <c r="B46" s="10">
        <v>43799</v>
      </c>
      <c r="C46" s="11">
        <v>2863</v>
      </c>
    </row>
    <row r="47" spans="2:3" x14ac:dyDescent="0.15">
      <c r="B47" s="31">
        <v>43769</v>
      </c>
      <c r="C47" s="11">
        <v>2969</v>
      </c>
    </row>
    <row r="48" spans="2:3" x14ac:dyDescent="0.15">
      <c r="B48" s="10">
        <v>43738</v>
      </c>
      <c r="C48" s="11">
        <v>3039</v>
      </c>
    </row>
    <row r="49" spans="2:3" x14ac:dyDescent="0.15">
      <c r="B49" s="31">
        <v>43708</v>
      </c>
      <c r="C49" s="11">
        <v>3079</v>
      </c>
    </row>
    <row r="50" spans="2:3" x14ac:dyDescent="0.15">
      <c r="B50" s="10">
        <v>43677</v>
      </c>
      <c r="C50" s="11">
        <v>3116</v>
      </c>
    </row>
    <row r="51" spans="2:3" x14ac:dyDescent="0.15">
      <c r="B51" s="31">
        <v>43646</v>
      </c>
      <c r="C51" s="11">
        <v>3126</v>
      </c>
    </row>
    <row r="52" spans="2:3" x14ac:dyDescent="0.15">
      <c r="B52" s="10">
        <v>43616</v>
      </c>
      <c r="C52" s="11">
        <v>3160</v>
      </c>
    </row>
    <row r="53" spans="2:3" x14ac:dyDescent="0.15">
      <c r="B53" s="31">
        <v>43585</v>
      </c>
      <c r="C53" s="11">
        <v>3221</v>
      </c>
    </row>
    <row r="54" spans="2:3" x14ac:dyDescent="0.15">
      <c r="B54" s="10">
        <v>43555</v>
      </c>
      <c r="C54" s="11">
        <v>3264</v>
      </c>
    </row>
    <row r="55" spans="2:3" x14ac:dyDescent="0.15">
      <c r="B55" s="31">
        <v>43524</v>
      </c>
      <c r="C55" s="11">
        <v>3348</v>
      </c>
    </row>
    <row r="56" spans="2:3" x14ac:dyDescent="0.15">
      <c r="B56" s="10">
        <v>43496</v>
      </c>
      <c r="C56" s="11">
        <v>3402</v>
      </c>
    </row>
    <row r="57" spans="2:3" x14ac:dyDescent="0.15">
      <c r="B57" s="31">
        <v>43465</v>
      </c>
      <c r="C57" s="11">
        <v>3399</v>
      </c>
    </row>
    <row r="58" spans="2:3" x14ac:dyDescent="0.15">
      <c r="B58" s="10">
        <v>43434</v>
      </c>
      <c r="C58" s="11">
        <v>3416</v>
      </c>
    </row>
    <row r="59" spans="2:3" x14ac:dyDescent="0.15">
      <c r="B59" s="31">
        <v>43404</v>
      </c>
      <c r="C59" s="11">
        <v>3424</v>
      </c>
    </row>
    <row r="60" spans="2:3" x14ac:dyDescent="0.15">
      <c r="B60" s="10">
        <v>43373</v>
      </c>
      <c r="C60" s="11">
        <v>3466</v>
      </c>
    </row>
    <row r="61" spans="2:3" x14ac:dyDescent="0.15">
      <c r="B61" s="31">
        <v>43343</v>
      </c>
      <c r="C61" s="11">
        <v>3487</v>
      </c>
    </row>
    <row r="62" spans="2:3" x14ac:dyDescent="0.15">
      <c r="B62" s="10">
        <v>43312</v>
      </c>
      <c r="C62" s="11">
        <v>3497.96</v>
      </c>
    </row>
    <row r="63" spans="2:3" x14ac:dyDescent="0.15">
      <c r="B63" s="31">
        <v>43281</v>
      </c>
      <c r="C63" s="11">
        <v>3522.61</v>
      </c>
    </row>
    <row r="64" spans="2:3" x14ac:dyDescent="0.15">
      <c r="B64" s="10">
        <v>43251</v>
      </c>
      <c r="C64" s="11">
        <v>3554.61</v>
      </c>
    </row>
    <row r="65" spans="2:3" x14ac:dyDescent="0.15">
      <c r="B65" s="31">
        <v>43220</v>
      </c>
      <c r="C65" s="11">
        <v>3586.89</v>
      </c>
    </row>
    <row r="66" spans="2:3" x14ac:dyDescent="0.15">
      <c r="B66" s="10">
        <v>43190</v>
      </c>
      <c r="C66" s="11">
        <v>3604.91</v>
      </c>
    </row>
    <row r="67" spans="2:3" x14ac:dyDescent="0.15">
      <c r="B67" s="31">
        <v>43159</v>
      </c>
      <c r="C67" s="11">
        <v>3633.98</v>
      </c>
    </row>
    <row r="68" spans="2:3" x14ac:dyDescent="0.15">
      <c r="B68" s="10">
        <v>43131</v>
      </c>
      <c r="C68" s="11">
        <v>3633.98</v>
      </c>
    </row>
    <row r="69" spans="2:3" hidden="1" x14ac:dyDescent="0.15">
      <c r="B69" s="31">
        <v>43100</v>
      </c>
      <c r="C69" s="11">
        <v>3633.98</v>
      </c>
    </row>
    <row r="70" spans="2:3" hidden="1" x14ac:dyDescent="0.15">
      <c r="B70" s="10">
        <v>43069</v>
      </c>
      <c r="C70" s="11">
        <v>3652.25</v>
      </c>
    </row>
    <row r="71" spans="2:3" hidden="1" x14ac:dyDescent="0.15">
      <c r="B71" s="31">
        <v>43039</v>
      </c>
      <c r="C71" s="11">
        <v>3666.91</v>
      </c>
    </row>
    <row r="72" spans="2:3" hidden="1" x14ac:dyDescent="0.15">
      <c r="B72" s="10">
        <v>43008</v>
      </c>
      <c r="C72" s="11">
        <v>3685.34</v>
      </c>
    </row>
    <row r="73" spans="2:3" hidden="1" x14ac:dyDescent="0.15">
      <c r="B73" s="31">
        <v>42978</v>
      </c>
      <c r="C73" s="11">
        <v>3703.86</v>
      </c>
    </row>
    <row r="74" spans="2:3" hidden="1" x14ac:dyDescent="0.15">
      <c r="B74" s="10">
        <v>42947</v>
      </c>
      <c r="C74" s="11">
        <v>3711.28</v>
      </c>
    </row>
    <row r="75" spans="2:3" hidden="1" x14ac:dyDescent="0.15">
      <c r="B75" s="31">
        <v>42916</v>
      </c>
      <c r="C75" s="11">
        <v>3729.93</v>
      </c>
    </row>
    <row r="76" spans="2:3" hidden="1" x14ac:dyDescent="0.15">
      <c r="B76" s="10">
        <v>42886</v>
      </c>
      <c r="C76" s="11">
        <v>3752.45</v>
      </c>
    </row>
    <row r="77" spans="2:3" hidden="1" x14ac:dyDescent="0.15">
      <c r="B77" s="31">
        <v>42855</v>
      </c>
      <c r="C77" s="11">
        <v>3759.97</v>
      </c>
    </row>
    <row r="78" spans="2:3" hidden="1" x14ac:dyDescent="0.15">
      <c r="B78" s="10">
        <v>42825</v>
      </c>
      <c r="C78" s="11">
        <v>3759.97</v>
      </c>
    </row>
    <row r="79" spans="2:3" hidden="1" x14ac:dyDescent="0.15">
      <c r="B79" s="31">
        <v>42794</v>
      </c>
      <c r="C79" s="11">
        <v>3771.28</v>
      </c>
    </row>
    <row r="80" spans="2:3" hidden="1" x14ac:dyDescent="0.15">
      <c r="B80" s="10">
        <v>42766</v>
      </c>
      <c r="C80" s="11">
        <v>3760</v>
      </c>
    </row>
    <row r="81" spans="2:3" hidden="1" x14ac:dyDescent="0.15">
      <c r="B81" s="31">
        <v>42735</v>
      </c>
      <c r="C81" s="11">
        <v>3760</v>
      </c>
    </row>
    <row r="82" spans="2:3" hidden="1" x14ac:dyDescent="0.15">
      <c r="B82" s="10">
        <v>42704</v>
      </c>
      <c r="C82" s="11">
        <v>3783</v>
      </c>
    </row>
    <row r="83" spans="2:3" hidden="1" x14ac:dyDescent="0.15">
      <c r="B83" s="31">
        <v>42674</v>
      </c>
      <c r="C83" s="11">
        <v>3798</v>
      </c>
    </row>
    <row r="84" spans="2:3" hidden="1" x14ac:dyDescent="0.15">
      <c r="B84" s="10">
        <v>42643</v>
      </c>
      <c r="C84" s="11">
        <v>3825</v>
      </c>
    </row>
    <row r="85" spans="2:3" hidden="1" x14ac:dyDescent="0.15">
      <c r="B85" s="31">
        <v>42613</v>
      </c>
      <c r="C85" s="11">
        <v>3848</v>
      </c>
    </row>
    <row r="86" spans="2:3" hidden="1" x14ac:dyDescent="0.15">
      <c r="B86" s="10">
        <v>42582</v>
      </c>
      <c r="C86" s="11">
        <v>3852</v>
      </c>
    </row>
    <row r="87" spans="2:3" hidden="1" x14ac:dyDescent="0.15">
      <c r="B87" s="31">
        <v>42551</v>
      </c>
      <c r="C87" s="11">
        <v>3860</v>
      </c>
    </row>
    <row r="88" spans="2:3" hidden="1" x14ac:dyDescent="0.15">
      <c r="B88" s="10">
        <v>42521</v>
      </c>
      <c r="C88" s="11">
        <v>3876</v>
      </c>
    </row>
    <row r="89" spans="2:3" hidden="1" x14ac:dyDescent="0.15">
      <c r="B89" s="31">
        <v>42490</v>
      </c>
      <c r="C89" s="11">
        <v>3899</v>
      </c>
    </row>
    <row r="90" spans="2:3" hidden="1" x14ac:dyDescent="0.15">
      <c r="B90" s="10">
        <v>42460</v>
      </c>
      <c r="C90" s="11">
        <v>3923</v>
      </c>
    </row>
    <row r="91" spans="2:3" hidden="1" x14ac:dyDescent="0.15">
      <c r="B91" s="31">
        <v>42429</v>
      </c>
      <c r="C91" s="11">
        <v>3971</v>
      </c>
    </row>
    <row r="92" spans="2:3" hidden="1" x14ac:dyDescent="0.15">
      <c r="B92" s="10">
        <v>42400</v>
      </c>
      <c r="C92" s="11">
        <v>4040</v>
      </c>
    </row>
    <row r="93" spans="2:3" hidden="1" x14ac:dyDescent="0.15">
      <c r="B93" s="31">
        <v>42369</v>
      </c>
      <c r="C93" s="11">
        <v>4110</v>
      </c>
    </row>
    <row r="94" spans="2:3" hidden="1" x14ac:dyDescent="0.15">
      <c r="B94" s="10">
        <v>42338</v>
      </c>
      <c r="C94" s="11">
        <v>4190</v>
      </c>
    </row>
    <row r="95" spans="2:3" hidden="1" x14ac:dyDescent="0.15">
      <c r="B95" s="31">
        <v>42308</v>
      </c>
      <c r="C95" s="11">
        <v>4289</v>
      </c>
    </row>
    <row r="96" spans="2:3" hidden="1" x14ac:dyDescent="0.15">
      <c r="B96" s="10">
        <v>42277</v>
      </c>
      <c r="C96" s="11">
        <v>4368</v>
      </c>
    </row>
    <row r="97" spans="2:3" hidden="1" x14ac:dyDescent="0.15">
      <c r="B97" s="31">
        <v>42247</v>
      </c>
      <c r="C97" s="11">
        <v>4421</v>
      </c>
    </row>
    <row r="98" spans="2:3" hidden="1" x14ac:dyDescent="0.15">
      <c r="B98" s="10">
        <v>42216</v>
      </c>
      <c r="C98" s="11">
        <v>4479</v>
      </c>
    </row>
    <row r="99" spans="2:3" hidden="1" x14ac:dyDescent="0.15">
      <c r="B99" s="31">
        <v>42185</v>
      </c>
      <c r="C99" s="11">
        <v>4501</v>
      </c>
    </row>
    <row r="100" spans="2:3" hidden="1" x14ac:dyDescent="0.15">
      <c r="B100" s="10">
        <v>42155</v>
      </c>
      <c r="C100" s="11">
        <v>4537</v>
      </c>
    </row>
    <row r="101" spans="2:3" hidden="1" x14ac:dyDescent="0.15">
      <c r="B101" s="31">
        <v>42124</v>
      </c>
      <c r="C101" s="11">
        <v>4592</v>
      </c>
    </row>
    <row r="102" spans="2:3" hidden="1" x14ac:dyDescent="0.15">
      <c r="B102" s="10">
        <v>42094</v>
      </c>
      <c r="C102" s="11">
        <v>4639</v>
      </c>
    </row>
    <row r="103" spans="2:3" hidden="1" x14ac:dyDescent="0.15">
      <c r="B103" s="31">
        <v>42063</v>
      </c>
      <c r="C103" s="11">
        <v>4685</v>
      </c>
    </row>
    <row r="104" spans="2:3" hidden="1" x14ac:dyDescent="0.15">
      <c r="B104" s="10">
        <v>42035</v>
      </c>
      <c r="C104" s="11">
        <v>4791</v>
      </c>
    </row>
    <row r="105" spans="2:3" hidden="1" x14ac:dyDescent="0.15">
      <c r="B105" s="31">
        <v>42004</v>
      </c>
      <c r="C105" s="11">
        <v>4869</v>
      </c>
    </row>
    <row r="106" spans="2:3" hidden="1" x14ac:dyDescent="0.15">
      <c r="B106" s="10">
        <v>41973</v>
      </c>
      <c r="C106" s="11">
        <v>4908</v>
      </c>
    </row>
    <row r="107" spans="2:3" hidden="1" x14ac:dyDescent="0.15">
      <c r="B107" s="31">
        <v>41943</v>
      </c>
      <c r="C107" s="11">
        <v>4938</v>
      </c>
    </row>
    <row r="108" spans="2:3" hidden="1" x14ac:dyDescent="0.15">
      <c r="B108" s="10">
        <v>41912</v>
      </c>
      <c r="C108" s="11">
        <v>4972</v>
      </c>
    </row>
    <row r="109" spans="2:3" hidden="1" x14ac:dyDescent="0.15">
      <c r="B109" s="31">
        <v>41882</v>
      </c>
      <c r="C109" s="11">
        <v>4997</v>
      </c>
    </row>
    <row r="110" spans="2:3" hidden="1" x14ac:dyDescent="0.15">
      <c r="B110" s="10">
        <v>41851</v>
      </c>
      <c r="C110" s="11">
        <v>5007</v>
      </c>
    </row>
    <row r="111" spans="2:3" hidden="1" x14ac:dyDescent="0.15">
      <c r="B111" s="31">
        <v>41820</v>
      </c>
      <c r="C111" s="11">
        <v>5012</v>
      </c>
    </row>
    <row r="112" spans="2:3" hidden="1" x14ac:dyDescent="0.15">
      <c r="B112" s="10">
        <v>41790</v>
      </c>
      <c r="C112" s="11">
        <v>4997</v>
      </c>
    </row>
    <row r="113" spans="2:3" hidden="1" x14ac:dyDescent="0.15">
      <c r="B113" s="31">
        <v>41759</v>
      </c>
      <c r="C113" s="11">
        <v>5007</v>
      </c>
    </row>
    <row r="114" spans="2:3" hidden="1" x14ac:dyDescent="0.15">
      <c r="B114" s="10">
        <v>41729</v>
      </c>
      <c r="C114" s="11">
        <v>5012</v>
      </c>
    </row>
    <row r="115" spans="2:3" hidden="1" x14ac:dyDescent="0.15">
      <c r="B115" s="31">
        <v>41698</v>
      </c>
      <c r="C115" s="11">
        <v>5012</v>
      </c>
    </row>
    <row r="116" spans="2:3" hidden="1" x14ac:dyDescent="0.15">
      <c r="B116" s="10">
        <v>41670</v>
      </c>
      <c r="C116" s="11">
        <v>5033</v>
      </c>
    </row>
    <row r="117" spans="2:3" hidden="1" x14ac:dyDescent="0.15">
      <c r="B117" s="31">
        <v>41639</v>
      </c>
      <c r="C117" s="11">
        <v>5058</v>
      </c>
    </row>
    <row r="118" spans="2:3" hidden="1" x14ac:dyDescent="0.15">
      <c r="B118" s="10">
        <v>41608</v>
      </c>
      <c r="C118" s="11">
        <v>5068</v>
      </c>
    </row>
    <row r="119" spans="2:3" hidden="1" x14ac:dyDescent="0.15">
      <c r="B119" s="31">
        <v>41578</v>
      </c>
      <c r="C119" s="11">
        <v>5068</v>
      </c>
    </row>
    <row r="120" spans="2:3" hidden="1" x14ac:dyDescent="0.15">
      <c r="B120" s="10">
        <v>41547</v>
      </c>
      <c r="C120" s="11">
        <v>5063</v>
      </c>
    </row>
    <row r="121" spans="2:3" hidden="1" x14ac:dyDescent="0.15">
      <c r="B121" s="31">
        <v>41517</v>
      </c>
      <c r="C121" s="11">
        <v>5078</v>
      </c>
    </row>
    <row r="122" spans="2:3" hidden="1" x14ac:dyDescent="0.15">
      <c r="B122" s="10">
        <v>41486</v>
      </c>
      <c r="C122" s="11">
        <v>5063</v>
      </c>
    </row>
    <row r="123" spans="2:3" hidden="1" x14ac:dyDescent="0.15">
      <c r="B123" s="31">
        <v>41455</v>
      </c>
      <c r="C123" s="11">
        <v>4959</v>
      </c>
    </row>
    <row r="124" spans="2:3" hidden="1" x14ac:dyDescent="0.15">
      <c r="B124" s="10">
        <v>41425</v>
      </c>
      <c r="C124" s="11">
        <v>4939</v>
      </c>
    </row>
    <row r="125" spans="2:3" hidden="1" x14ac:dyDescent="0.15">
      <c r="B125" s="31">
        <v>41394</v>
      </c>
      <c r="C125" s="11">
        <v>4954</v>
      </c>
    </row>
    <row r="126" spans="2:3" hidden="1" x14ac:dyDescent="0.15">
      <c r="B126" s="10">
        <v>41364</v>
      </c>
      <c r="C126" s="11">
        <v>4949</v>
      </c>
    </row>
    <row r="127" spans="2:3" hidden="1" x14ac:dyDescent="0.15">
      <c r="B127" s="31">
        <v>41333</v>
      </c>
      <c r="C127" s="11">
        <v>4954</v>
      </c>
    </row>
    <row r="128" spans="2:3" hidden="1" x14ac:dyDescent="0.15">
      <c r="B128" s="10">
        <v>41305</v>
      </c>
      <c r="C128" s="11">
        <v>4954</v>
      </c>
    </row>
    <row r="129" spans="2:3" hidden="1" x14ac:dyDescent="0.15">
      <c r="B129" s="31">
        <v>41274</v>
      </c>
      <c r="C129" s="11">
        <v>4949</v>
      </c>
    </row>
    <row r="130" spans="2:3" hidden="1" x14ac:dyDescent="0.15">
      <c r="B130" s="10">
        <v>41243</v>
      </c>
      <c r="C130" s="11">
        <v>4950</v>
      </c>
    </row>
    <row r="131" spans="2:3" hidden="1" x14ac:dyDescent="0.15">
      <c r="B131" s="31">
        <v>41213</v>
      </c>
      <c r="C131" s="11">
        <v>4928</v>
      </c>
    </row>
    <row r="132" spans="2:3" hidden="1" x14ac:dyDescent="0.15">
      <c r="B132" s="10">
        <v>41182</v>
      </c>
      <c r="C132" s="11">
        <v>4905</v>
      </c>
    </row>
    <row r="133" spans="2:3" hidden="1" x14ac:dyDescent="0.15">
      <c r="B133" s="31">
        <v>41152</v>
      </c>
      <c r="C133" s="11">
        <v>4880</v>
      </c>
    </row>
    <row r="134" spans="2:3" hidden="1" x14ac:dyDescent="0.15">
      <c r="B134" s="10">
        <v>41121</v>
      </c>
      <c r="C134" s="11">
        <v>4845</v>
      </c>
    </row>
    <row r="135" spans="2:3" hidden="1" x14ac:dyDescent="0.15">
      <c r="B135" s="31">
        <v>41090</v>
      </c>
      <c r="C135" s="11">
        <v>4815</v>
      </c>
    </row>
    <row r="136" spans="2:3" hidden="1" x14ac:dyDescent="0.15">
      <c r="B136" s="10">
        <v>41060</v>
      </c>
      <c r="C136" s="11">
        <v>4786</v>
      </c>
    </row>
    <row r="137" spans="2:3" hidden="1" x14ac:dyDescent="0.15">
      <c r="B137" s="31">
        <v>41029</v>
      </c>
      <c r="C137" s="11">
        <v>4720</v>
      </c>
    </row>
    <row r="138" spans="2:3" hidden="1" x14ac:dyDescent="0.15">
      <c r="B138" s="10">
        <v>40999</v>
      </c>
      <c r="C138" s="11">
        <v>4710</v>
      </c>
    </row>
    <row r="139" spans="2:3" hidden="1" x14ac:dyDescent="0.15">
      <c r="B139" s="31">
        <v>40968</v>
      </c>
      <c r="C139" s="11">
        <v>4695</v>
      </c>
    </row>
    <row r="140" spans="2:3" hidden="1" x14ac:dyDescent="0.15">
      <c r="B140" s="10">
        <v>40939</v>
      </c>
      <c r="C140" s="11">
        <v>4710</v>
      </c>
    </row>
    <row r="141" spans="2:3" hidden="1" x14ac:dyDescent="0.15">
      <c r="B141" s="31">
        <v>40908</v>
      </c>
      <c r="C141" s="11">
        <v>4730</v>
      </c>
    </row>
    <row r="142" spans="2:3" hidden="1" x14ac:dyDescent="0.15">
      <c r="B142" s="10">
        <v>40877</v>
      </c>
      <c r="C142" s="11">
        <v>4740</v>
      </c>
    </row>
    <row r="143" spans="2:3" hidden="1" x14ac:dyDescent="0.15">
      <c r="B143" s="31">
        <v>40847</v>
      </c>
      <c r="C143" s="11">
        <v>4750</v>
      </c>
    </row>
    <row r="144" spans="2:3" hidden="1" x14ac:dyDescent="0.15">
      <c r="B144" s="10">
        <v>40816</v>
      </c>
      <c r="C144" s="11">
        <v>4660</v>
      </c>
    </row>
    <row r="145" spans="2:3" hidden="1" x14ac:dyDescent="0.15">
      <c r="B145" s="31">
        <v>40786</v>
      </c>
      <c r="C145" s="11">
        <v>4690</v>
      </c>
    </row>
    <row r="146" spans="2:3" hidden="1" x14ac:dyDescent="0.15">
      <c r="B146" s="10">
        <v>40755</v>
      </c>
      <c r="C146" s="11">
        <v>4700</v>
      </c>
    </row>
    <row r="147" spans="2:3" hidden="1" x14ac:dyDescent="0.15">
      <c r="B147" s="31">
        <v>40724</v>
      </c>
      <c r="C147" s="11">
        <v>4580</v>
      </c>
    </row>
    <row r="148" spans="2:3" hidden="1" x14ac:dyDescent="0.15">
      <c r="B148" s="10">
        <v>40694</v>
      </c>
      <c r="C148" s="11">
        <v>4630</v>
      </c>
    </row>
    <row r="149" spans="2:3" hidden="1" x14ac:dyDescent="0.15">
      <c r="B149" s="31">
        <v>40663</v>
      </c>
      <c r="C149" s="11">
        <v>4680</v>
      </c>
    </row>
    <row r="150" spans="2:3" hidden="1" x14ac:dyDescent="0.15">
      <c r="B150" s="10">
        <v>40633</v>
      </c>
      <c r="C150" s="11">
        <v>4700</v>
      </c>
    </row>
    <row r="151" spans="2:3" hidden="1" x14ac:dyDescent="0.15">
      <c r="B151" s="31">
        <v>40602</v>
      </c>
      <c r="C151" s="11">
        <v>4760</v>
      </c>
    </row>
    <row r="152" spans="2:3" hidden="1" x14ac:dyDescent="0.15">
      <c r="B152" s="10">
        <v>40574</v>
      </c>
      <c r="C152" s="11">
        <v>4840</v>
      </c>
    </row>
    <row r="153" spans="2:3" hidden="1" x14ac:dyDescent="0.15">
      <c r="B153" s="31">
        <v>40543</v>
      </c>
      <c r="C153" s="11">
        <v>4890</v>
      </c>
    </row>
    <row r="154" spans="2:3" hidden="1" x14ac:dyDescent="0.15">
      <c r="B154" s="10">
        <v>40512</v>
      </c>
      <c r="C154" s="11">
        <v>4870</v>
      </c>
    </row>
    <row r="155" spans="2:3" hidden="1" x14ac:dyDescent="0.15">
      <c r="B155" s="31">
        <v>40482</v>
      </c>
      <c r="C155" s="11">
        <v>4910</v>
      </c>
    </row>
    <row r="156" spans="2:3" hidden="1" x14ac:dyDescent="0.15">
      <c r="B156" s="10">
        <v>40451</v>
      </c>
      <c r="C156" s="11">
        <v>4870</v>
      </c>
    </row>
    <row r="157" spans="2:3" hidden="1" x14ac:dyDescent="0.15">
      <c r="B157" s="31">
        <v>40421</v>
      </c>
      <c r="C157" s="11">
        <v>4875</v>
      </c>
    </row>
    <row r="158" spans="2:3" hidden="1" x14ac:dyDescent="0.15">
      <c r="B158" s="10">
        <v>40390</v>
      </c>
      <c r="C158" s="11">
        <v>4840</v>
      </c>
    </row>
    <row r="159" spans="2:3" hidden="1" x14ac:dyDescent="0.15">
      <c r="B159" s="31">
        <v>40359</v>
      </c>
      <c r="C159" s="11">
        <v>4816</v>
      </c>
    </row>
    <row r="160" spans="2:3" hidden="1" x14ac:dyDescent="0.15">
      <c r="B160" s="10">
        <v>40329</v>
      </c>
      <c r="C160" s="11">
        <v>4806</v>
      </c>
    </row>
    <row r="161" spans="2:3" hidden="1" x14ac:dyDescent="0.15">
      <c r="B161" s="31">
        <v>40298</v>
      </c>
      <c r="C161" s="11">
        <v>4830</v>
      </c>
    </row>
    <row r="162" spans="2:3" hidden="1" x14ac:dyDescent="0.15">
      <c r="B162" s="10">
        <v>40268</v>
      </c>
      <c r="C162" s="11">
        <v>4880</v>
      </c>
    </row>
    <row r="163" spans="2:3" hidden="1" x14ac:dyDescent="0.15">
      <c r="B163" s="31">
        <v>40237</v>
      </c>
      <c r="C163" s="11">
        <v>4922</v>
      </c>
    </row>
    <row r="164" spans="2:3" hidden="1" x14ac:dyDescent="0.15">
      <c r="B164" s="10">
        <v>40209</v>
      </c>
      <c r="C164" s="11">
        <v>4942</v>
      </c>
    </row>
    <row r="165" spans="2:3" hidden="1" x14ac:dyDescent="0.15">
      <c r="B165" s="31">
        <v>40178</v>
      </c>
      <c r="C165" s="11">
        <v>4987</v>
      </c>
    </row>
    <row r="166" spans="2:3" hidden="1" x14ac:dyDescent="0.15">
      <c r="B166" s="10">
        <v>40147</v>
      </c>
      <c r="C166" s="11">
        <v>5010</v>
      </c>
    </row>
  </sheetData>
  <autoFilter ref="A1:C166" xr:uid="{00000000-0009-0000-0000-000007000000}">
    <filterColumn colId="1">
      <filters>
        <dateGroupItem year="2023" dateTimeGrouping="year"/>
        <dateGroupItem year="2022" dateTimeGrouping="year"/>
        <dateGroupItem year="2021" dateTimeGrouping="year"/>
        <dateGroupItem year="2020" dateTimeGrouping="year"/>
        <dateGroupItem year="2019" dateTimeGrouping="year"/>
        <dateGroupItem year="2018" dateTimeGrouping="year"/>
      </filters>
    </filterColumn>
  </autoFilter>
  <phoneticPr fontId="9" type="noConversion"/>
  <hyperlinks>
    <hyperlink ref="A1" location="目录!A1" display="返回目录" xr:uid="{00000000-0004-0000-0700-000000000000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31"/>
  <dimension ref="A1:B326"/>
  <sheetViews>
    <sheetView workbookViewId="0">
      <selection activeCell="K14" sqref="K14"/>
    </sheetView>
  </sheetViews>
  <sheetFormatPr defaultRowHeight="13.5" x14ac:dyDescent="0.15"/>
  <cols>
    <col min="1" max="1" width="11.625" bestFit="1" customWidth="1"/>
  </cols>
  <sheetData>
    <row r="1" spans="1:2" x14ac:dyDescent="0.15">
      <c r="A1" s="2" t="e">
        <f ca="1">[1]!edb()</f>
        <v>#NAME?</v>
      </c>
    </row>
    <row r="2" spans="1:2" x14ac:dyDescent="0.15">
      <c r="A2" s="14" t="s">
        <v>553</v>
      </c>
      <c r="B2" s="14" t="s">
        <v>668</v>
      </c>
    </row>
    <row r="3" spans="1:2" x14ac:dyDescent="0.15">
      <c r="A3" s="30">
        <v>44967</v>
      </c>
      <c r="B3" s="29">
        <v>14</v>
      </c>
    </row>
    <row r="4" spans="1:2" x14ac:dyDescent="0.15">
      <c r="A4" s="30">
        <v>44946</v>
      </c>
      <c r="B4" s="29">
        <v>14.6</v>
      </c>
    </row>
    <row r="5" spans="1:2" x14ac:dyDescent="0.15">
      <c r="A5" s="30">
        <v>44936</v>
      </c>
      <c r="B5" s="29">
        <v>15</v>
      </c>
    </row>
    <row r="6" spans="1:2" x14ac:dyDescent="0.15">
      <c r="A6" s="30">
        <v>44926</v>
      </c>
      <c r="B6" s="29">
        <v>16.8</v>
      </c>
    </row>
    <row r="7" spans="1:2" x14ac:dyDescent="0.15">
      <c r="A7" s="30">
        <v>44915</v>
      </c>
      <c r="B7" s="29">
        <v>18.2</v>
      </c>
    </row>
    <row r="8" spans="1:2" x14ac:dyDescent="0.15">
      <c r="A8" s="30">
        <v>44905</v>
      </c>
      <c r="B8" s="29">
        <v>22</v>
      </c>
    </row>
    <row r="9" spans="1:2" x14ac:dyDescent="0.15">
      <c r="A9" s="30">
        <v>44895</v>
      </c>
      <c r="B9" s="29">
        <v>22.5</v>
      </c>
    </row>
    <row r="10" spans="1:2" x14ac:dyDescent="0.15">
      <c r="A10" s="30">
        <v>44885</v>
      </c>
      <c r="B10" s="29">
        <v>24.3</v>
      </c>
    </row>
    <row r="11" spans="1:2" x14ac:dyDescent="0.15">
      <c r="A11" s="30">
        <v>44875</v>
      </c>
      <c r="B11" s="29">
        <v>25.6</v>
      </c>
    </row>
    <row r="12" spans="1:2" x14ac:dyDescent="0.15">
      <c r="A12" s="30">
        <v>44865</v>
      </c>
      <c r="B12" s="29">
        <v>27</v>
      </c>
    </row>
    <row r="13" spans="1:2" x14ac:dyDescent="0.15">
      <c r="A13" s="30">
        <v>44854</v>
      </c>
      <c r="B13" s="29">
        <v>27.7</v>
      </c>
    </row>
    <row r="14" spans="1:2" x14ac:dyDescent="0.15">
      <c r="A14" s="30">
        <v>44844</v>
      </c>
      <c r="B14" s="29">
        <v>26.5</v>
      </c>
    </row>
    <row r="15" spans="1:2" x14ac:dyDescent="0.15">
      <c r="A15" s="30">
        <v>44834</v>
      </c>
      <c r="B15" s="29">
        <v>24.2</v>
      </c>
    </row>
    <row r="16" spans="1:2" x14ac:dyDescent="0.15">
      <c r="A16" s="30">
        <v>44824</v>
      </c>
      <c r="B16" s="29">
        <v>23.7</v>
      </c>
    </row>
    <row r="17" spans="1:2" x14ac:dyDescent="0.15">
      <c r="A17" s="30">
        <v>44814</v>
      </c>
      <c r="B17" s="29">
        <v>23.5</v>
      </c>
    </row>
    <row r="18" spans="1:2" x14ac:dyDescent="0.15">
      <c r="A18" s="30">
        <v>44804</v>
      </c>
      <c r="B18" s="29">
        <v>22.5</v>
      </c>
    </row>
    <row r="19" spans="1:2" x14ac:dyDescent="0.15">
      <c r="A19" s="30">
        <v>44793</v>
      </c>
      <c r="B19" s="29">
        <v>21.4</v>
      </c>
    </row>
    <row r="20" spans="1:2" x14ac:dyDescent="0.15">
      <c r="A20" s="30">
        <v>44783</v>
      </c>
      <c r="B20" s="29">
        <v>21.5</v>
      </c>
    </row>
    <row r="21" spans="1:2" x14ac:dyDescent="0.15">
      <c r="A21" s="30">
        <v>44773</v>
      </c>
      <c r="B21" s="29">
        <v>21.2</v>
      </c>
    </row>
    <row r="22" spans="1:2" x14ac:dyDescent="0.15">
      <c r="A22" s="30">
        <v>44762</v>
      </c>
      <c r="B22" s="29">
        <v>22.6</v>
      </c>
    </row>
    <row r="23" spans="1:2" x14ac:dyDescent="0.15">
      <c r="A23" s="30">
        <v>44752</v>
      </c>
      <c r="B23" s="29">
        <v>22.3</v>
      </c>
    </row>
    <row r="24" spans="1:2" x14ac:dyDescent="0.15">
      <c r="A24" s="30">
        <v>44742</v>
      </c>
      <c r="B24" s="29">
        <v>18.3</v>
      </c>
    </row>
    <row r="25" spans="1:2" x14ac:dyDescent="0.15">
      <c r="A25" s="30">
        <v>44732</v>
      </c>
      <c r="B25" s="29">
        <v>16.399999999999999</v>
      </c>
    </row>
    <row r="26" spans="1:2" x14ac:dyDescent="0.15">
      <c r="A26" s="30">
        <v>44722</v>
      </c>
      <c r="B26" s="29">
        <v>15.8</v>
      </c>
    </row>
    <row r="27" spans="1:2" x14ac:dyDescent="0.15">
      <c r="A27" s="30">
        <v>44712</v>
      </c>
      <c r="B27" s="29">
        <v>15.7</v>
      </c>
    </row>
    <row r="28" spans="1:2" x14ac:dyDescent="0.15">
      <c r="A28" s="30">
        <v>44701</v>
      </c>
      <c r="B28" s="29">
        <v>15.5</v>
      </c>
    </row>
    <row r="29" spans="1:2" x14ac:dyDescent="0.15">
      <c r="A29" s="30">
        <v>44691</v>
      </c>
      <c r="B29" s="29">
        <v>14.9</v>
      </c>
    </row>
    <row r="30" spans="1:2" x14ac:dyDescent="0.15">
      <c r="A30" s="30">
        <v>44681</v>
      </c>
      <c r="B30" s="29">
        <v>14.6</v>
      </c>
    </row>
    <row r="31" spans="1:2" x14ac:dyDescent="0.15">
      <c r="A31" s="30">
        <v>44671</v>
      </c>
      <c r="B31" s="29">
        <v>13</v>
      </c>
    </row>
    <row r="32" spans="1:2" x14ac:dyDescent="0.15">
      <c r="A32" s="30">
        <v>44661</v>
      </c>
      <c r="B32" s="29">
        <v>12.5</v>
      </c>
    </row>
    <row r="33" spans="1:2" x14ac:dyDescent="0.15">
      <c r="A33" s="30">
        <v>44651</v>
      </c>
      <c r="B33" s="29">
        <v>12.2</v>
      </c>
    </row>
    <row r="34" spans="1:2" x14ac:dyDescent="0.15">
      <c r="A34" s="30">
        <v>44640</v>
      </c>
      <c r="B34" s="29">
        <v>11.9</v>
      </c>
    </row>
    <row r="35" spans="1:2" x14ac:dyDescent="0.15">
      <c r="A35" s="30">
        <v>44630</v>
      </c>
      <c r="B35" s="29">
        <v>12.3</v>
      </c>
    </row>
    <row r="36" spans="1:2" x14ac:dyDescent="0.15">
      <c r="A36" s="30">
        <v>44620</v>
      </c>
      <c r="B36" s="29">
        <v>12.5</v>
      </c>
    </row>
    <row r="37" spans="1:2" x14ac:dyDescent="0.15">
      <c r="A37" s="30">
        <v>44612</v>
      </c>
      <c r="B37" s="29">
        <v>12.3</v>
      </c>
    </row>
    <row r="38" spans="1:2" x14ac:dyDescent="0.15">
      <c r="A38" s="30">
        <v>44602</v>
      </c>
      <c r="B38" s="29">
        <v>13.2</v>
      </c>
    </row>
    <row r="39" spans="1:2" x14ac:dyDescent="0.15">
      <c r="A39" s="30">
        <v>44592</v>
      </c>
      <c r="B39" s="29">
        <v>13.8</v>
      </c>
    </row>
    <row r="40" spans="1:2" x14ac:dyDescent="0.15">
      <c r="A40" s="30">
        <v>44581</v>
      </c>
      <c r="B40" s="29">
        <v>14</v>
      </c>
    </row>
    <row r="41" spans="1:2" x14ac:dyDescent="0.15">
      <c r="A41" s="30">
        <v>44571</v>
      </c>
      <c r="B41" s="29">
        <v>15</v>
      </c>
    </row>
    <row r="42" spans="1:2" x14ac:dyDescent="0.15">
      <c r="A42" s="30">
        <v>44561</v>
      </c>
      <c r="B42" s="29">
        <v>16</v>
      </c>
    </row>
    <row r="43" spans="1:2" x14ac:dyDescent="0.15">
      <c r="A43" s="30">
        <v>44550</v>
      </c>
      <c r="B43" s="29">
        <v>16.3</v>
      </c>
    </row>
    <row r="44" spans="1:2" x14ac:dyDescent="0.15">
      <c r="A44" s="30">
        <v>44540</v>
      </c>
      <c r="B44" s="29">
        <v>17.600000000000001</v>
      </c>
    </row>
    <row r="45" spans="1:2" x14ac:dyDescent="0.15">
      <c r="A45" s="30">
        <v>44530</v>
      </c>
      <c r="B45" s="29">
        <v>18.2</v>
      </c>
    </row>
    <row r="46" spans="1:2" x14ac:dyDescent="0.15">
      <c r="A46" s="30">
        <v>44520</v>
      </c>
      <c r="B46" s="29">
        <v>17.7</v>
      </c>
    </row>
    <row r="47" spans="1:2" x14ac:dyDescent="0.15">
      <c r="A47" s="30">
        <v>44510</v>
      </c>
      <c r="B47" s="29">
        <v>16.8</v>
      </c>
    </row>
    <row r="48" spans="1:2" x14ac:dyDescent="0.15">
      <c r="A48" s="30">
        <v>44500</v>
      </c>
      <c r="B48" s="29">
        <v>15.8</v>
      </c>
    </row>
    <row r="49" spans="1:2" x14ac:dyDescent="0.15">
      <c r="A49" s="30">
        <v>44489</v>
      </c>
      <c r="B49" s="29">
        <v>12.8</v>
      </c>
    </row>
    <row r="50" spans="1:2" x14ac:dyDescent="0.15">
      <c r="A50" s="30">
        <v>44479</v>
      </c>
      <c r="B50" s="29">
        <v>10.5</v>
      </c>
    </row>
    <row r="51" spans="1:2" x14ac:dyDescent="0.15">
      <c r="A51" s="30">
        <v>44469</v>
      </c>
      <c r="B51" s="29">
        <v>11.1</v>
      </c>
    </row>
    <row r="52" spans="1:2" x14ac:dyDescent="0.15">
      <c r="A52" s="30">
        <v>44459</v>
      </c>
      <c r="B52" s="29">
        <v>12.4</v>
      </c>
    </row>
    <row r="53" spans="1:2" x14ac:dyDescent="0.15">
      <c r="A53" s="30">
        <v>44449</v>
      </c>
      <c r="B53" s="29">
        <v>13.5</v>
      </c>
    </row>
    <row r="54" spans="1:2" x14ac:dyDescent="0.15">
      <c r="A54" s="30">
        <v>44439</v>
      </c>
      <c r="B54" s="29">
        <v>14.1</v>
      </c>
    </row>
    <row r="55" spans="1:2" x14ac:dyDescent="0.15">
      <c r="A55" s="30">
        <v>44428</v>
      </c>
      <c r="B55" s="29">
        <v>14.9</v>
      </c>
    </row>
    <row r="56" spans="1:2" x14ac:dyDescent="0.15">
      <c r="A56" s="30">
        <v>44418</v>
      </c>
      <c r="B56" s="29">
        <v>15.3</v>
      </c>
    </row>
    <row r="57" spans="1:2" x14ac:dyDescent="0.15">
      <c r="A57" s="30">
        <v>44408</v>
      </c>
      <c r="B57" s="29">
        <v>15.5</v>
      </c>
    </row>
    <row r="58" spans="1:2" x14ac:dyDescent="0.15">
      <c r="A58" s="30">
        <v>44397</v>
      </c>
      <c r="B58" s="29">
        <v>15.6</v>
      </c>
    </row>
    <row r="59" spans="1:2" x14ac:dyDescent="0.15">
      <c r="A59" s="30">
        <v>44387</v>
      </c>
      <c r="B59" s="29">
        <v>16</v>
      </c>
    </row>
    <row r="60" spans="1:2" x14ac:dyDescent="0.15">
      <c r="A60" s="30">
        <v>44377</v>
      </c>
      <c r="B60" s="29">
        <v>13.9</v>
      </c>
    </row>
    <row r="61" spans="1:2" x14ac:dyDescent="0.15">
      <c r="A61" s="30">
        <v>44367</v>
      </c>
      <c r="B61" s="29">
        <v>13.9</v>
      </c>
    </row>
    <row r="62" spans="1:2" x14ac:dyDescent="0.15">
      <c r="A62" s="30">
        <v>44357</v>
      </c>
      <c r="B62" s="29">
        <v>15.8</v>
      </c>
    </row>
    <row r="63" spans="1:2" x14ac:dyDescent="0.15">
      <c r="A63" s="30">
        <v>44347</v>
      </c>
      <c r="B63" s="29">
        <v>17.8</v>
      </c>
    </row>
    <row r="64" spans="1:2" x14ac:dyDescent="0.15">
      <c r="A64" s="30">
        <v>44336</v>
      </c>
      <c r="B64" s="29">
        <v>18.5</v>
      </c>
    </row>
    <row r="65" spans="1:2" x14ac:dyDescent="0.15">
      <c r="A65" s="30">
        <v>44326</v>
      </c>
      <c r="B65" s="29">
        <v>20.100000000000001</v>
      </c>
    </row>
    <row r="66" spans="1:2" x14ac:dyDescent="0.15">
      <c r="A66" s="30">
        <v>44316</v>
      </c>
      <c r="B66" s="29">
        <v>22.8</v>
      </c>
    </row>
    <row r="67" spans="1:2" x14ac:dyDescent="0.15">
      <c r="A67" s="30">
        <v>44306</v>
      </c>
      <c r="B67" s="29">
        <v>23.4</v>
      </c>
    </row>
    <row r="68" spans="1:2" x14ac:dyDescent="0.15">
      <c r="A68" s="30">
        <v>44296</v>
      </c>
      <c r="B68" s="29">
        <v>22.9</v>
      </c>
    </row>
    <row r="69" spans="1:2" x14ac:dyDescent="0.15">
      <c r="A69" s="30">
        <v>44286</v>
      </c>
      <c r="B69" s="29">
        <v>26</v>
      </c>
    </row>
    <row r="70" spans="1:2" x14ac:dyDescent="0.15">
      <c r="A70" s="30">
        <v>44275</v>
      </c>
      <c r="B70" s="29">
        <v>27.9</v>
      </c>
    </row>
    <row r="71" spans="1:2" x14ac:dyDescent="0.15">
      <c r="A71" s="30">
        <v>44265</v>
      </c>
      <c r="B71" s="29">
        <v>29.2</v>
      </c>
    </row>
    <row r="72" spans="1:2" x14ac:dyDescent="0.15">
      <c r="A72" s="30">
        <v>44255</v>
      </c>
      <c r="B72" s="29">
        <v>27.4</v>
      </c>
    </row>
    <row r="73" spans="1:2" x14ac:dyDescent="0.15">
      <c r="A73" s="30">
        <v>44247</v>
      </c>
      <c r="B73" s="29">
        <v>29.9</v>
      </c>
    </row>
    <row r="74" spans="1:2" x14ac:dyDescent="0.15">
      <c r="A74" s="30">
        <v>44237</v>
      </c>
      <c r="B74" s="29">
        <v>31.4</v>
      </c>
    </row>
    <row r="75" spans="1:2" x14ac:dyDescent="0.15">
      <c r="A75" s="30">
        <v>44227</v>
      </c>
      <c r="B75" s="29">
        <v>34.5</v>
      </c>
    </row>
    <row r="76" spans="1:2" x14ac:dyDescent="0.15">
      <c r="A76" s="30">
        <v>44216</v>
      </c>
      <c r="B76" s="29">
        <v>36.299999999999997</v>
      </c>
    </row>
    <row r="77" spans="1:2" x14ac:dyDescent="0.15">
      <c r="A77" s="30">
        <v>44206</v>
      </c>
      <c r="B77" s="29">
        <v>36.799999999999997</v>
      </c>
    </row>
    <row r="78" spans="1:2" x14ac:dyDescent="0.15">
      <c r="A78" s="30">
        <v>44196</v>
      </c>
      <c r="B78" s="29">
        <v>34.9</v>
      </c>
    </row>
    <row r="79" spans="1:2" x14ac:dyDescent="0.15">
      <c r="A79" s="30">
        <v>44185</v>
      </c>
      <c r="B79" s="29">
        <v>33.9</v>
      </c>
    </row>
    <row r="80" spans="1:2" x14ac:dyDescent="0.15">
      <c r="A80" s="30">
        <v>44175</v>
      </c>
      <c r="B80" s="29">
        <v>33.299999999999997</v>
      </c>
    </row>
    <row r="81" spans="1:2" x14ac:dyDescent="0.15">
      <c r="A81" s="30">
        <v>44165</v>
      </c>
      <c r="B81" s="29">
        <v>30.7</v>
      </c>
    </row>
    <row r="82" spans="1:2" x14ac:dyDescent="0.15">
      <c r="A82" s="30">
        <v>44155</v>
      </c>
      <c r="B82" s="29">
        <v>29.6</v>
      </c>
    </row>
    <row r="83" spans="1:2" x14ac:dyDescent="0.15">
      <c r="A83" s="30">
        <v>44145</v>
      </c>
      <c r="B83" s="29">
        <v>29.9</v>
      </c>
    </row>
    <row r="84" spans="1:2" x14ac:dyDescent="0.15">
      <c r="A84" s="30">
        <v>44135</v>
      </c>
      <c r="B84" s="29">
        <v>29.2</v>
      </c>
    </row>
    <row r="85" spans="1:2" x14ac:dyDescent="0.15">
      <c r="A85" s="30">
        <v>44124</v>
      </c>
      <c r="B85" s="29">
        <v>30.1</v>
      </c>
    </row>
    <row r="86" spans="1:2" x14ac:dyDescent="0.15">
      <c r="A86" s="30">
        <v>44114</v>
      </c>
      <c r="B86" s="29">
        <v>31.7</v>
      </c>
    </row>
    <row r="87" spans="1:2" x14ac:dyDescent="0.15">
      <c r="A87" s="30">
        <v>44104</v>
      </c>
      <c r="B87" s="29">
        <v>33.700000000000003</v>
      </c>
    </row>
    <row r="88" spans="1:2" x14ac:dyDescent="0.15">
      <c r="A88" s="30">
        <v>44094</v>
      </c>
      <c r="B88" s="29">
        <v>35.5</v>
      </c>
    </row>
    <row r="89" spans="1:2" x14ac:dyDescent="0.15">
      <c r="A89" s="30">
        <v>44084</v>
      </c>
      <c r="B89" s="29">
        <v>37</v>
      </c>
    </row>
    <row r="90" spans="1:2" x14ac:dyDescent="0.15">
      <c r="A90" s="30">
        <v>44074</v>
      </c>
      <c r="B90" s="29">
        <v>37.5</v>
      </c>
    </row>
    <row r="91" spans="1:2" x14ac:dyDescent="0.15">
      <c r="A91" s="30">
        <v>44063</v>
      </c>
      <c r="B91" s="29">
        <v>37.4</v>
      </c>
    </row>
    <row r="92" spans="1:2" x14ac:dyDescent="0.15">
      <c r="A92" s="30">
        <v>44053</v>
      </c>
      <c r="B92" s="29">
        <v>38.1</v>
      </c>
    </row>
    <row r="93" spans="1:2" x14ac:dyDescent="0.15">
      <c r="A93" s="30">
        <v>44043</v>
      </c>
      <c r="B93" s="29">
        <v>37.700000000000003</v>
      </c>
    </row>
    <row r="94" spans="1:2" x14ac:dyDescent="0.15">
      <c r="A94" s="30">
        <v>44032</v>
      </c>
      <c r="B94" s="29">
        <v>38.200000000000003</v>
      </c>
    </row>
    <row r="95" spans="1:2" x14ac:dyDescent="0.15">
      <c r="A95" s="30">
        <v>44022</v>
      </c>
      <c r="B95" s="29">
        <v>37.799999999999997</v>
      </c>
    </row>
    <row r="96" spans="1:2" x14ac:dyDescent="0.15">
      <c r="A96" s="30">
        <v>44012</v>
      </c>
      <c r="B96" s="29">
        <v>35.6</v>
      </c>
    </row>
    <row r="97" spans="1:2" x14ac:dyDescent="0.15">
      <c r="A97" s="30">
        <v>44002</v>
      </c>
      <c r="B97" s="29">
        <v>33.799999999999997</v>
      </c>
    </row>
    <row r="98" spans="1:2" x14ac:dyDescent="0.15">
      <c r="A98" s="30">
        <v>43992</v>
      </c>
      <c r="B98" s="29">
        <v>31.9</v>
      </c>
    </row>
    <row r="99" spans="1:2" x14ac:dyDescent="0.15">
      <c r="A99" s="30">
        <v>43982</v>
      </c>
      <c r="B99" s="29">
        <v>29.4</v>
      </c>
    </row>
    <row r="100" spans="1:2" x14ac:dyDescent="0.15">
      <c r="A100" s="30">
        <v>43971</v>
      </c>
      <c r="B100" s="29">
        <v>28.1</v>
      </c>
    </row>
    <row r="101" spans="1:2" x14ac:dyDescent="0.15">
      <c r="A101" s="30">
        <v>43961</v>
      </c>
      <c r="B101" s="29">
        <v>31.2</v>
      </c>
    </row>
    <row r="102" spans="1:2" x14ac:dyDescent="0.15">
      <c r="A102" s="30">
        <v>43951</v>
      </c>
      <c r="B102" s="29">
        <v>32.9</v>
      </c>
    </row>
    <row r="103" spans="1:2" x14ac:dyDescent="0.15">
      <c r="A103" s="30">
        <v>43941</v>
      </c>
      <c r="B103" s="29">
        <v>34.1</v>
      </c>
    </row>
    <row r="104" spans="1:2" x14ac:dyDescent="0.15">
      <c r="A104" s="30">
        <v>43931</v>
      </c>
      <c r="B104" s="29">
        <v>34.4</v>
      </c>
    </row>
    <row r="105" spans="1:2" x14ac:dyDescent="0.15">
      <c r="A105" s="30">
        <v>43921</v>
      </c>
      <c r="B105" s="29">
        <v>35.200000000000003</v>
      </c>
    </row>
    <row r="106" spans="1:2" x14ac:dyDescent="0.15">
      <c r="A106" s="30">
        <v>43910</v>
      </c>
      <c r="B106" s="29">
        <v>36.700000000000003</v>
      </c>
    </row>
    <row r="107" spans="1:2" x14ac:dyDescent="0.15">
      <c r="A107" s="30">
        <v>43900</v>
      </c>
      <c r="B107" s="29">
        <v>37.200000000000003</v>
      </c>
    </row>
    <row r="108" spans="1:2" x14ac:dyDescent="0.15">
      <c r="A108" s="30">
        <v>43890</v>
      </c>
      <c r="B108" s="29">
        <v>37.700000000000003</v>
      </c>
    </row>
    <row r="109" spans="1:2" x14ac:dyDescent="0.15">
      <c r="A109" s="30">
        <v>43881</v>
      </c>
      <c r="B109" s="29">
        <v>39.5</v>
      </c>
    </row>
    <row r="110" spans="1:2" x14ac:dyDescent="0.15">
      <c r="A110" s="30">
        <v>43871</v>
      </c>
      <c r="B110" s="29">
        <v>38.5</v>
      </c>
    </row>
    <row r="111" spans="1:2" x14ac:dyDescent="0.15">
      <c r="A111" s="30">
        <v>43861</v>
      </c>
      <c r="B111" s="29">
        <v>37.6</v>
      </c>
    </row>
    <row r="112" spans="1:2" x14ac:dyDescent="0.15">
      <c r="A112" s="30">
        <v>43850</v>
      </c>
      <c r="B112" s="29">
        <v>36.799999999999997</v>
      </c>
    </row>
    <row r="113" spans="1:2" x14ac:dyDescent="0.15">
      <c r="A113" s="30">
        <v>43840</v>
      </c>
      <c r="B113" s="29">
        <v>36.6</v>
      </c>
    </row>
    <row r="114" spans="1:2" x14ac:dyDescent="0.15">
      <c r="A114" s="30">
        <v>43830</v>
      </c>
      <c r="B114" s="29">
        <v>34.4</v>
      </c>
    </row>
    <row r="115" spans="1:2" x14ac:dyDescent="0.15">
      <c r="A115" s="30">
        <v>43819</v>
      </c>
      <c r="B115" s="29">
        <v>34.200000000000003</v>
      </c>
    </row>
    <row r="116" spans="1:2" x14ac:dyDescent="0.15">
      <c r="A116" s="30">
        <v>43809</v>
      </c>
      <c r="B116" s="29">
        <v>35.200000000000003</v>
      </c>
    </row>
    <row r="117" spans="1:2" x14ac:dyDescent="0.15">
      <c r="A117" s="30">
        <v>43799</v>
      </c>
      <c r="B117" s="29">
        <v>32.799999999999997</v>
      </c>
    </row>
    <row r="118" spans="1:2" x14ac:dyDescent="0.15">
      <c r="A118" s="30">
        <v>43789</v>
      </c>
      <c r="B118" s="29">
        <v>34.6</v>
      </c>
    </row>
    <row r="119" spans="1:2" x14ac:dyDescent="0.15">
      <c r="A119" s="30">
        <v>43779</v>
      </c>
      <c r="B119" s="29">
        <v>40</v>
      </c>
    </row>
    <row r="120" spans="1:2" x14ac:dyDescent="0.15">
      <c r="A120" s="30">
        <v>43769</v>
      </c>
      <c r="B120" s="29">
        <v>41.4</v>
      </c>
    </row>
    <row r="121" spans="1:2" x14ac:dyDescent="0.15">
      <c r="A121" s="30">
        <v>43758</v>
      </c>
      <c r="B121" s="29">
        <v>36.6</v>
      </c>
    </row>
    <row r="122" spans="1:2" x14ac:dyDescent="0.15">
      <c r="A122" s="30">
        <v>43748</v>
      </c>
      <c r="B122" s="29">
        <v>34.4</v>
      </c>
    </row>
    <row r="123" spans="1:2" x14ac:dyDescent="0.15">
      <c r="A123" s="30">
        <v>43738</v>
      </c>
      <c r="B123" s="29">
        <v>29.6</v>
      </c>
    </row>
    <row r="124" spans="1:2" x14ac:dyDescent="0.15">
      <c r="A124" s="30">
        <v>43728</v>
      </c>
      <c r="B124" s="29">
        <v>29.4</v>
      </c>
    </row>
    <row r="125" spans="1:2" x14ac:dyDescent="0.15">
      <c r="A125" s="30">
        <v>43718</v>
      </c>
      <c r="B125" s="29">
        <v>28.4</v>
      </c>
    </row>
    <row r="126" spans="1:2" x14ac:dyDescent="0.15">
      <c r="A126" s="30">
        <v>43708</v>
      </c>
      <c r="B126" s="29">
        <v>27</v>
      </c>
    </row>
    <row r="127" spans="1:2" x14ac:dyDescent="0.15">
      <c r="A127" s="30">
        <v>43697</v>
      </c>
      <c r="B127" s="29">
        <v>24.4</v>
      </c>
    </row>
    <row r="128" spans="1:2" x14ac:dyDescent="0.15">
      <c r="A128" s="30">
        <v>43687</v>
      </c>
      <c r="B128" s="29">
        <v>21</v>
      </c>
    </row>
    <row r="129" spans="1:2" x14ac:dyDescent="0.15">
      <c r="A129" s="30">
        <v>43677</v>
      </c>
      <c r="B129" s="29">
        <v>19</v>
      </c>
    </row>
    <row r="130" spans="1:2" x14ac:dyDescent="0.15">
      <c r="A130" s="30">
        <v>43666</v>
      </c>
      <c r="B130" s="29">
        <v>18.600000000000001</v>
      </c>
    </row>
    <row r="131" spans="1:2" x14ac:dyDescent="0.15">
      <c r="A131" s="30">
        <v>43656</v>
      </c>
      <c r="B131" s="29">
        <v>17.2</v>
      </c>
    </row>
    <row r="132" spans="1:2" x14ac:dyDescent="0.15">
      <c r="A132" s="30">
        <v>43646</v>
      </c>
      <c r="B132" s="29">
        <v>17.2</v>
      </c>
    </row>
    <row r="133" spans="1:2" x14ac:dyDescent="0.15">
      <c r="A133" s="30">
        <v>43636</v>
      </c>
      <c r="B133" s="29">
        <v>16.2</v>
      </c>
    </row>
    <row r="134" spans="1:2" x14ac:dyDescent="0.15">
      <c r="A134" s="30">
        <v>43626</v>
      </c>
      <c r="B134" s="29">
        <v>16</v>
      </c>
    </row>
    <row r="135" spans="1:2" x14ac:dyDescent="0.15">
      <c r="A135" s="30">
        <v>43616</v>
      </c>
      <c r="B135" s="29">
        <v>15.1</v>
      </c>
    </row>
    <row r="136" spans="1:2" x14ac:dyDescent="0.15">
      <c r="A136" s="30">
        <v>43605</v>
      </c>
      <c r="B136" s="29">
        <v>14.9</v>
      </c>
    </row>
    <row r="137" spans="1:2" x14ac:dyDescent="0.15">
      <c r="A137" s="30">
        <v>43595</v>
      </c>
      <c r="B137" s="29">
        <v>14.9</v>
      </c>
    </row>
    <row r="138" spans="1:2" x14ac:dyDescent="0.15">
      <c r="A138" s="30">
        <v>43585</v>
      </c>
      <c r="B138" s="29">
        <v>14.8</v>
      </c>
    </row>
    <row r="139" spans="1:2" x14ac:dyDescent="0.15">
      <c r="A139" s="30">
        <v>43575</v>
      </c>
      <c r="B139" s="29">
        <v>14.5</v>
      </c>
    </row>
    <row r="140" spans="1:2" x14ac:dyDescent="0.15">
      <c r="A140" s="30">
        <v>43565</v>
      </c>
      <c r="B140" s="29">
        <v>15.1</v>
      </c>
    </row>
    <row r="141" spans="1:2" x14ac:dyDescent="0.15">
      <c r="A141" s="30">
        <v>43555</v>
      </c>
      <c r="B141" s="29">
        <v>15.2</v>
      </c>
    </row>
    <row r="142" spans="1:2" x14ac:dyDescent="0.15">
      <c r="A142" s="30">
        <v>43544</v>
      </c>
      <c r="B142" s="29">
        <v>15.2</v>
      </c>
    </row>
    <row r="143" spans="1:2" x14ac:dyDescent="0.15">
      <c r="A143" s="30">
        <v>43534</v>
      </c>
      <c r="B143" s="29">
        <v>13.1</v>
      </c>
    </row>
    <row r="144" spans="1:2" x14ac:dyDescent="0.15">
      <c r="A144" s="30">
        <v>43524</v>
      </c>
      <c r="B144" s="29">
        <v>11.9</v>
      </c>
    </row>
    <row r="145" spans="1:2" x14ac:dyDescent="0.15">
      <c r="A145" s="30">
        <v>43516</v>
      </c>
      <c r="B145" s="29">
        <v>11.9</v>
      </c>
    </row>
    <row r="146" spans="1:2" x14ac:dyDescent="0.15">
      <c r="A146" s="30">
        <v>43496</v>
      </c>
      <c r="B146" s="29">
        <v>10.8</v>
      </c>
    </row>
    <row r="147" spans="1:2" x14ac:dyDescent="0.15">
      <c r="A147" s="30">
        <v>43485</v>
      </c>
      <c r="B147" s="29">
        <v>11.7</v>
      </c>
    </row>
    <row r="148" spans="1:2" x14ac:dyDescent="0.15">
      <c r="A148" s="30">
        <v>43475</v>
      </c>
      <c r="B148" s="29">
        <v>12.6</v>
      </c>
    </row>
    <row r="149" spans="1:2" x14ac:dyDescent="0.15">
      <c r="A149" s="30">
        <v>43465</v>
      </c>
      <c r="B149" s="29">
        <v>12.8</v>
      </c>
    </row>
    <row r="150" spans="1:2" x14ac:dyDescent="0.15">
      <c r="A150" s="30">
        <v>43454</v>
      </c>
      <c r="B150" s="29">
        <v>13.4</v>
      </c>
    </row>
    <row r="151" spans="1:2" x14ac:dyDescent="0.15">
      <c r="A151" s="30">
        <v>43444</v>
      </c>
      <c r="B151" s="29">
        <v>13.7</v>
      </c>
    </row>
    <row r="152" spans="1:2" x14ac:dyDescent="0.15">
      <c r="A152" s="30">
        <v>43434</v>
      </c>
      <c r="B152" s="29">
        <v>13.1</v>
      </c>
    </row>
    <row r="153" spans="1:2" x14ac:dyDescent="0.15">
      <c r="A153" s="30">
        <v>43424</v>
      </c>
      <c r="B153" s="29">
        <v>13.2</v>
      </c>
    </row>
    <row r="154" spans="1:2" x14ac:dyDescent="0.15">
      <c r="A154" s="30">
        <v>43414</v>
      </c>
      <c r="B154" s="29">
        <v>13.6</v>
      </c>
    </row>
    <row r="155" spans="1:2" x14ac:dyDescent="0.15">
      <c r="A155" s="30">
        <v>43404</v>
      </c>
      <c r="B155" s="29">
        <v>13.9</v>
      </c>
    </row>
    <row r="156" spans="1:2" x14ac:dyDescent="0.15">
      <c r="A156" s="30">
        <v>43393</v>
      </c>
      <c r="B156" s="29">
        <v>13.7</v>
      </c>
    </row>
    <row r="157" spans="1:2" x14ac:dyDescent="0.15">
      <c r="A157" s="30">
        <v>43383</v>
      </c>
      <c r="B157" s="29">
        <v>13.8</v>
      </c>
    </row>
    <row r="158" spans="1:2" x14ac:dyDescent="0.15">
      <c r="A158" s="30">
        <v>43373</v>
      </c>
      <c r="B158" s="29">
        <v>13.5</v>
      </c>
    </row>
    <row r="159" spans="1:2" x14ac:dyDescent="0.15">
      <c r="A159" s="30">
        <v>43363</v>
      </c>
      <c r="B159" s="29">
        <v>13.6</v>
      </c>
    </row>
    <row r="160" spans="1:2" x14ac:dyDescent="0.15">
      <c r="A160" s="30">
        <v>43353</v>
      </c>
      <c r="B160" s="29">
        <v>14</v>
      </c>
    </row>
    <row r="161" spans="1:2" x14ac:dyDescent="0.15">
      <c r="A161" s="30">
        <v>43343</v>
      </c>
      <c r="B161" s="29">
        <v>13.7</v>
      </c>
    </row>
    <row r="162" spans="1:2" x14ac:dyDescent="0.15">
      <c r="A162" s="30">
        <v>43332</v>
      </c>
      <c r="B162" s="29">
        <v>14.1</v>
      </c>
    </row>
    <row r="163" spans="1:2" x14ac:dyDescent="0.15">
      <c r="A163" s="30">
        <v>43322</v>
      </c>
      <c r="B163" s="29">
        <v>13.9</v>
      </c>
    </row>
    <row r="164" spans="1:2" x14ac:dyDescent="0.15">
      <c r="A164" s="30">
        <v>43312</v>
      </c>
      <c r="B164" s="29">
        <v>13.2</v>
      </c>
    </row>
    <row r="165" spans="1:2" x14ac:dyDescent="0.15">
      <c r="A165" s="30">
        <v>43301</v>
      </c>
      <c r="B165" s="29">
        <v>12.6</v>
      </c>
    </row>
    <row r="166" spans="1:2" x14ac:dyDescent="0.15">
      <c r="A166" s="30">
        <v>43291</v>
      </c>
      <c r="B166" s="29">
        <v>12</v>
      </c>
    </row>
    <row r="167" spans="1:2" x14ac:dyDescent="0.15">
      <c r="A167" s="30">
        <v>43281</v>
      </c>
      <c r="B167" s="29">
        <v>11.5</v>
      </c>
    </row>
    <row r="168" spans="1:2" x14ac:dyDescent="0.15">
      <c r="A168" s="30">
        <v>43271</v>
      </c>
      <c r="B168" s="29">
        <v>11.6</v>
      </c>
    </row>
    <row r="169" spans="1:2" x14ac:dyDescent="0.15">
      <c r="A169" s="30">
        <v>43261</v>
      </c>
      <c r="B169" s="29">
        <v>11.4</v>
      </c>
    </row>
    <row r="170" spans="1:2" x14ac:dyDescent="0.15">
      <c r="A170" s="30">
        <v>43251</v>
      </c>
      <c r="B170" s="29">
        <v>11</v>
      </c>
    </row>
    <row r="171" spans="1:2" x14ac:dyDescent="0.15">
      <c r="A171" s="30">
        <v>43240</v>
      </c>
      <c r="B171" s="29">
        <v>10</v>
      </c>
    </row>
    <row r="172" spans="1:2" x14ac:dyDescent="0.15">
      <c r="A172" s="30">
        <v>43230</v>
      </c>
      <c r="B172" s="29">
        <v>9.9</v>
      </c>
    </row>
    <row r="173" spans="1:2" x14ac:dyDescent="0.15">
      <c r="A173" s="30">
        <v>43220</v>
      </c>
      <c r="B173" s="29">
        <v>10.1</v>
      </c>
    </row>
    <row r="174" spans="1:2" x14ac:dyDescent="0.15">
      <c r="A174" s="30">
        <v>43210</v>
      </c>
      <c r="B174" s="29">
        <v>10.3</v>
      </c>
    </row>
    <row r="175" spans="1:2" x14ac:dyDescent="0.15">
      <c r="A175" s="30">
        <v>43200</v>
      </c>
      <c r="B175" s="29">
        <v>10.3</v>
      </c>
    </row>
    <row r="176" spans="1:2" x14ac:dyDescent="0.15">
      <c r="A176" s="30">
        <v>43190</v>
      </c>
      <c r="B176" s="29">
        <v>10.1</v>
      </c>
    </row>
    <row r="177" spans="1:2" x14ac:dyDescent="0.15">
      <c r="A177" s="30">
        <v>43179</v>
      </c>
      <c r="B177" s="29">
        <v>10.6</v>
      </c>
    </row>
    <row r="178" spans="1:2" x14ac:dyDescent="0.15">
      <c r="A178" s="30">
        <v>43169</v>
      </c>
      <c r="B178" s="29">
        <v>11.3</v>
      </c>
    </row>
    <row r="179" spans="1:2" x14ac:dyDescent="0.15">
      <c r="A179" s="30">
        <v>43159</v>
      </c>
      <c r="B179" s="29">
        <v>12</v>
      </c>
    </row>
    <row r="180" spans="1:2" x14ac:dyDescent="0.15">
      <c r="A180" s="30">
        <v>43141</v>
      </c>
      <c r="B180" s="29">
        <v>13.4</v>
      </c>
    </row>
    <row r="181" spans="1:2" x14ac:dyDescent="0.15">
      <c r="A181" s="30">
        <v>43131</v>
      </c>
      <c r="B181" s="29">
        <v>14.6</v>
      </c>
    </row>
    <row r="182" spans="1:2" x14ac:dyDescent="0.15">
      <c r="A182" s="30">
        <v>43120</v>
      </c>
      <c r="B182" s="29">
        <v>15.1</v>
      </c>
    </row>
    <row r="183" spans="1:2" x14ac:dyDescent="0.15">
      <c r="A183" s="30">
        <v>43110</v>
      </c>
      <c r="B183" s="29">
        <v>15.2</v>
      </c>
    </row>
    <row r="184" spans="1:2" x14ac:dyDescent="0.15">
      <c r="A184" s="30">
        <v>43100</v>
      </c>
      <c r="B184" s="29">
        <v>14.9</v>
      </c>
    </row>
    <row r="185" spans="1:2" x14ac:dyDescent="0.15">
      <c r="A185" s="30">
        <v>43089</v>
      </c>
      <c r="B185" s="29">
        <v>14.9</v>
      </c>
    </row>
    <row r="186" spans="1:2" x14ac:dyDescent="0.15">
      <c r="A186" s="30">
        <v>43079</v>
      </c>
      <c r="B186" s="29">
        <v>14.9</v>
      </c>
    </row>
    <row r="187" spans="1:2" x14ac:dyDescent="0.15">
      <c r="A187" s="30">
        <v>43069</v>
      </c>
      <c r="B187" s="29">
        <v>14.3</v>
      </c>
    </row>
    <row r="188" spans="1:2" x14ac:dyDescent="0.15">
      <c r="A188" s="30">
        <v>43059</v>
      </c>
      <c r="B188" s="29">
        <v>14</v>
      </c>
    </row>
    <row r="189" spans="1:2" x14ac:dyDescent="0.15">
      <c r="A189" s="30">
        <v>43049</v>
      </c>
      <c r="B189" s="29">
        <v>13.9</v>
      </c>
    </row>
    <row r="190" spans="1:2" x14ac:dyDescent="0.15">
      <c r="A190" s="30">
        <v>43039</v>
      </c>
      <c r="B190" s="29">
        <v>14</v>
      </c>
    </row>
    <row r="191" spans="1:2" x14ac:dyDescent="0.15">
      <c r="A191" s="30">
        <v>43028</v>
      </c>
      <c r="B191" s="29">
        <v>13.9</v>
      </c>
    </row>
    <row r="192" spans="1:2" x14ac:dyDescent="0.15">
      <c r="A192" s="30">
        <v>43018</v>
      </c>
      <c r="B192" s="29">
        <v>14</v>
      </c>
    </row>
    <row r="193" spans="1:2" x14ac:dyDescent="0.15">
      <c r="A193" s="30">
        <v>43008</v>
      </c>
      <c r="B193" s="29">
        <v>14</v>
      </c>
    </row>
    <row r="194" spans="1:2" x14ac:dyDescent="0.15">
      <c r="A194" s="30">
        <v>42998</v>
      </c>
      <c r="B194" s="29">
        <v>14.3</v>
      </c>
    </row>
    <row r="195" spans="1:2" x14ac:dyDescent="0.15">
      <c r="A195" s="30">
        <v>42988</v>
      </c>
      <c r="B195" s="29">
        <v>14.5</v>
      </c>
    </row>
    <row r="196" spans="1:2" x14ac:dyDescent="0.15">
      <c r="A196" s="30">
        <v>42978</v>
      </c>
      <c r="B196" s="29">
        <v>14.5</v>
      </c>
    </row>
    <row r="197" spans="1:2" x14ac:dyDescent="0.15">
      <c r="A197" s="30">
        <v>42967</v>
      </c>
      <c r="B197" s="29">
        <v>14.3</v>
      </c>
    </row>
    <row r="198" spans="1:2" x14ac:dyDescent="0.15">
      <c r="A198" s="30">
        <v>42957</v>
      </c>
      <c r="B198" s="29">
        <v>14.2</v>
      </c>
    </row>
    <row r="199" spans="1:2" x14ac:dyDescent="0.15">
      <c r="A199" s="30">
        <v>42947</v>
      </c>
      <c r="B199" s="29">
        <v>13.8</v>
      </c>
    </row>
    <row r="200" spans="1:2" x14ac:dyDescent="0.15">
      <c r="A200" s="30">
        <v>42936</v>
      </c>
      <c r="B200" s="29">
        <v>13.9</v>
      </c>
    </row>
    <row r="201" spans="1:2" x14ac:dyDescent="0.15">
      <c r="A201" s="30">
        <v>42926</v>
      </c>
      <c r="B201" s="29">
        <v>14</v>
      </c>
    </row>
    <row r="202" spans="1:2" x14ac:dyDescent="0.15">
      <c r="A202" s="30">
        <v>42916</v>
      </c>
      <c r="B202" s="29">
        <v>13.8</v>
      </c>
    </row>
    <row r="203" spans="1:2" x14ac:dyDescent="0.15">
      <c r="A203" s="30">
        <v>42906</v>
      </c>
      <c r="B203" s="29">
        <v>13.7</v>
      </c>
    </row>
    <row r="204" spans="1:2" x14ac:dyDescent="0.15">
      <c r="A204" s="30">
        <v>42896</v>
      </c>
      <c r="B204" s="29">
        <v>13.3</v>
      </c>
    </row>
    <row r="205" spans="1:2" x14ac:dyDescent="0.15">
      <c r="A205" s="30">
        <v>42886</v>
      </c>
      <c r="B205" s="29">
        <v>13.5</v>
      </c>
    </row>
    <row r="206" spans="1:2" x14ac:dyDescent="0.15">
      <c r="A206" s="30">
        <v>42875</v>
      </c>
      <c r="B206" s="29">
        <v>13.8</v>
      </c>
    </row>
    <row r="207" spans="1:2" x14ac:dyDescent="0.15">
      <c r="A207" s="30">
        <v>42865</v>
      </c>
      <c r="B207" s="29">
        <v>14.5</v>
      </c>
    </row>
    <row r="208" spans="1:2" x14ac:dyDescent="0.15">
      <c r="A208" s="30">
        <v>42855</v>
      </c>
      <c r="B208" s="29">
        <v>14.8</v>
      </c>
    </row>
    <row r="209" spans="1:2" x14ac:dyDescent="0.15">
      <c r="A209" s="30">
        <v>42845</v>
      </c>
      <c r="B209" s="29">
        <v>15.3</v>
      </c>
    </row>
    <row r="210" spans="1:2" x14ac:dyDescent="0.15">
      <c r="A210" s="30">
        <v>42835</v>
      </c>
      <c r="B210" s="29">
        <v>15.8</v>
      </c>
    </row>
    <row r="211" spans="1:2" x14ac:dyDescent="0.15">
      <c r="A211" s="30">
        <v>42825</v>
      </c>
      <c r="B211" s="29">
        <v>15.8</v>
      </c>
    </row>
    <row r="212" spans="1:2" x14ac:dyDescent="0.15">
      <c r="A212" s="30">
        <v>42814</v>
      </c>
      <c r="B212" s="29">
        <v>15.6</v>
      </c>
    </row>
    <row r="213" spans="1:2" x14ac:dyDescent="0.15">
      <c r="A213" s="30">
        <v>42804</v>
      </c>
      <c r="B213" s="29">
        <v>16.100000000000001</v>
      </c>
    </row>
    <row r="214" spans="1:2" x14ac:dyDescent="0.15">
      <c r="A214" s="30">
        <v>42794</v>
      </c>
      <c r="B214" s="29">
        <v>16.600000000000001</v>
      </c>
    </row>
    <row r="215" spans="1:2" x14ac:dyDescent="0.15">
      <c r="A215" s="30">
        <v>42786</v>
      </c>
      <c r="B215" s="29">
        <v>16.8</v>
      </c>
    </row>
    <row r="216" spans="1:2" x14ac:dyDescent="0.15">
      <c r="A216" s="30">
        <v>42776</v>
      </c>
      <c r="B216" s="29">
        <v>16.8</v>
      </c>
    </row>
    <row r="217" spans="1:2" x14ac:dyDescent="0.15">
      <c r="A217" s="30">
        <v>42755</v>
      </c>
      <c r="B217" s="29">
        <v>17.7</v>
      </c>
    </row>
    <row r="218" spans="1:2" x14ac:dyDescent="0.15">
      <c r="A218" s="30">
        <v>42745</v>
      </c>
      <c r="B218" s="29">
        <v>18</v>
      </c>
    </row>
    <row r="219" spans="1:2" x14ac:dyDescent="0.15">
      <c r="A219" s="30">
        <v>42735</v>
      </c>
      <c r="B219" s="29">
        <v>17.100000000000001</v>
      </c>
    </row>
    <row r="220" spans="1:2" x14ac:dyDescent="0.15">
      <c r="A220" s="30">
        <v>42724</v>
      </c>
      <c r="B220" s="29">
        <v>16.899999999999999</v>
      </c>
    </row>
    <row r="221" spans="1:2" x14ac:dyDescent="0.15">
      <c r="A221" s="30">
        <v>42714</v>
      </c>
      <c r="B221" s="29">
        <v>16.8</v>
      </c>
    </row>
    <row r="222" spans="1:2" x14ac:dyDescent="0.15">
      <c r="A222" s="30">
        <v>42704</v>
      </c>
      <c r="B222" s="29">
        <v>16.600000000000001</v>
      </c>
    </row>
    <row r="223" spans="1:2" x14ac:dyDescent="0.15">
      <c r="A223" s="30">
        <v>42694</v>
      </c>
      <c r="B223" s="29">
        <v>16.600000000000001</v>
      </c>
    </row>
    <row r="224" spans="1:2" x14ac:dyDescent="0.15">
      <c r="A224" s="30">
        <v>42684</v>
      </c>
      <c r="B224" s="29">
        <v>16.5</v>
      </c>
    </row>
    <row r="225" spans="1:2" x14ac:dyDescent="0.15">
      <c r="A225" s="30">
        <v>42674</v>
      </c>
      <c r="B225" s="29">
        <v>16.2</v>
      </c>
    </row>
    <row r="226" spans="1:2" x14ac:dyDescent="0.15">
      <c r="A226" s="30">
        <v>42663</v>
      </c>
      <c r="B226" s="29">
        <v>15.9</v>
      </c>
    </row>
    <row r="227" spans="1:2" x14ac:dyDescent="0.15">
      <c r="A227" s="30">
        <v>42653</v>
      </c>
      <c r="B227" s="29">
        <v>16.2</v>
      </c>
    </row>
    <row r="228" spans="1:2" x14ac:dyDescent="0.15">
      <c r="A228" s="30">
        <v>42643</v>
      </c>
      <c r="B228" s="29">
        <v>17.5</v>
      </c>
    </row>
    <row r="229" spans="1:2" x14ac:dyDescent="0.15">
      <c r="A229" s="30">
        <v>42633</v>
      </c>
      <c r="B229" s="29">
        <v>18.2</v>
      </c>
    </row>
    <row r="230" spans="1:2" x14ac:dyDescent="0.15">
      <c r="A230" s="30">
        <v>42623</v>
      </c>
      <c r="B230" s="29">
        <v>18.399999999999999</v>
      </c>
    </row>
    <row r="231" spans="1:2" x14ac:dyDescent="0.15">
      <c r="A231" s="30">
        <v>42613</v>
      </c>
      <c r="B231" s="29">
        <v>18.5</v>
      </c>
    </row>
    <row r="232" spans="1:2" x14ac:dyDescent="0.15">
      <c r="A232" s="30">
        <v>42602</v>
      </c>
      <c r="B232" s="29">
        <v>18.7</v>
      </c>
    </row>
    <row r="233" spans="1:2" x14ac:dyDescent="0.15">
      <c r="A233" s="30">
        <v>42592</v>
      </c>
      <c r="B233" s="29">
        <v>18.3</v>
      </c>
    </row>
    <row r="234" spans="1:2" x14ac:dyDescent="0.15">
      <c r="A234" s="30">
        <v>42582</v>
      </c>
      <c r="B234" s="29">
        <v>18.2</v>
      </c>
    </row>
    <row r="235" spans="1:2" x14ac:dyDescent="0.15">
      <c r="A235" s="30">
        <v>42571</v>
      </c>
      <c r="B235" s="29">
        <v>18.600000000000001</v>
      </c>
    </row>
    <row r="236" spans="1:2" x14ac:dyDescent="0.15">
      <c r="A236" s="30">
        <v>42561</v>
      </c>
      <c r="B236" s="29">
        <v>18.7</v>
      </c>
    </row>
    <row r="237" spans="1:2" x14ac:dyDescent="0.15">
      <c r="A237" s="30">
        <v>42551</v>
      </c>
      <c r="B237" s="29">
        <v>19.399999999999999</v>
      </c>
    </row>
    <row r="238" spans="1:2" x14ac:dyDescent="0.15">
      <c r="A238" s="30">
        <v>42541</v>
      </c>
      <c r="B238" s="29">
        <v>20</v>
      </c>
    </row>
    <row r="239" spans="1:2" x14ac:dyDescent="0.15">
      <c r="A239" s="30">
        <v>42531</v>
      </c>
      <c r="B239" s="29">
        <v>21</v>
      </c>
    </row>
    <row r="240" spans="1:2" x14ac:dyDescent="0.15">
      <c r="A240" s="30">
        <v>42521</v>
      </c>
      <c r="B240" s="29">
        <v>21.1</v>
      </c>
    </row>
    <row r="241" spans="1:2" x14ac:dyDescent="0.15">
      <c r="A241" s="30">
        <v>42510</v>
      </c>
      <c r="B241" s="29">
        <v>20.9</v>
      </c>
    </row>
    <row r="242" spans="1:2" x14ac:dyDescent="0.15">
      <c r="A242" s="30">
        <v>42500</v>
      </c>
      <c r="B242" s="29">
        <v>20.9</v>
      </c>
    </row>
    <row r="243" spans="1:2" x14ac:dyDescent="0.15">
      <c r="A243" s="30">
        <v>42490</v>
      </c>
      <c r="B243" s="29">
        <v>20.399999999999999</v>
      </c>
    </row>
    <row r="244" spans="1:2" x14ac:dyDescent="0.15">
      <c r="A244" s="30">
        <v>42480</v>
      </c>
      <c r="B244" s="29">
        <v>19.899999999999999</v>
      </c>
    </row>
    <row r="245" spans="1:2" x14ac:dyDescent="0.15">
      <c r="A245" s="30">
        <v>42470</v>
      </c>
      <c r="B245" s="29">
        <v>19.7</v>
      </c>
    </row>
    <row r="246" spans="1:2" x14ac:dyDescent="0.15">
      <c r="A246" s="30">
        <v>42460</v>
      </c>
      <c r="B246" s="29">
        <v>19.7</v>
      </c>
    </row>
    <row r="247" spans="1:2" x14ac:dyDescent="0.15">
      <c r="A247" s="30">
        <v>42449</v>
      </c>
      <c r="B247" s="29">
        <v>19</v>
      </c>
    </row>
    <row r="248" spans="1:2" x14ac:dyDescent="0.15">
      <c r="A248" s="30">
        <v>42439</v>
      </c>
      <c r="B248" s="29">
        <v>18.600000000000001</v>
      </c>
    </row>
    <row r="249" spans="1:2" x14ac:dyDescent="0.15">
      <c r="A249" s="30">
        <v>42429</v>
      </c>
      <c r="B249" s="29">
        <v>17.899999999999999</v>
      </c>
    </row>
    <row r="250" spans="1:2" x14ac:dyDescent="0.15">
      <c r="A250" s="30">
        <v>42420</v>
      </c>
      <c r="B250" s="29">
        <v>18.100000000000001</v>
      </c>
    </row>
    <row r="251" spans="1:2" x14ac:dyDescent="0.15">
      <c r="A251" s="30">
        <v>42410</v>
      </c>
      <c r="B251" s="29">
        <v>18.100000000000001</v>
      </c>
    </row>
    <row r="252" spans="1:2" x14ac:dyDescent="0.15">
      <c r="A252" s="30">
        <v>42400</v>
      </c>
      <c r="B252" s="29">
        <v>17.600000000000001</v>
      </c>
    </row>
    <row r="253" spans="1:2" x14ac:dyDescent="0.15">
      <c r="A253" s="30">
        <v>42389</v>
      </c>
      <c r="B253" s="29">
        <v>17.5</v>
      </c>
    </row>
    <row r="254" spans="1:2" x14ac:dyDescent="0.15">
      <c r="A254" s="30">
        <v>42379</v>
      </c>
      <c r="B254" s="29">
        <v>17.2</v>
      </c>
    </row>
    <row r="255" spans="1:2" x14ac:dyDescent="0.15">
      <c r="A255" s="30">
        <v>42369</v>
      </c>
      <c r="B255" s="29">
        <v>16.399999999999999</v>
      </c>
    </row>
    <row r="256" spans="1:2" x14ac:dyDescent="0.15">
      <c r="A256" s="30">
        <v>42358</v>
      </c>
      <c r="B256" s="29">
        <v>16.5</v>
      </c>
    </row>
    <row r="257" spans="1:2" x14ac:dyDescent="0.15">
      <c r="A257" s="30">
        <v>42348</v>
      </c>
      <c r="B257" s="29">
        <v>16.5</v>
      </c>
    </row>
    <row r="258" spans="1:2" x14ac:dyDescent="0.15">
      <c r="A258" s="30">
        <v>42338</v>
      </c>
      <c r="B258" s="29">
        <v>16.3</v>
      </c>
    </row>
    <row r="259" spans="1:2" x14ac:dyDescent="0.15">
      <c r="A259" s="30">
        <v>42328</v>
      </c>
      <c r="B259" s="29">
        <v>15.9</v>
      </c>
    </row>
    <row r="260" spans="1:2" x14ac:dyDescent="0.15">
      <c r="A260" s="30">
        <v>42318</v>
      </c>
      <c r="B260" s="29">
        <v>15.9</v>
      </c>
    </row>
    <row r="261" spans="1:2" x14ac:dyDescent="0.15">
      <c r="A261" s="30">
        <v>42308</v>
      </c>
      <c r="B261" s="29">
        <v>16.100000000000001</v>
      </c>
    </row>
    <row r="262" spans="1:2" x14ac:dyDescent="0.15">
      <c r="A262" s="30">
        <v>42297</v>
      </c>
      <c r="B262" s="29">
        <v>16.5</v>
      </c>
    </row>
    <row r="263" spans="1:2" x14ac:dyDescent="0.15">
      <c r="A263" s="30">
        <v>42287</v>
      </c>
      <c r="B263" s="29">
        <v>17</v>
      </c>
    </row>
    <row r="264" spans="1:2" x14ac:dyDescent="0.15">
      <c r="A264" s="30">
        <v>42277</v>
      </c>
      <c r="B264" s="29">
        <v>17</v>
      </c>
    </row>
    <row r="265" spans="1:2" x14ac:dyDescent="0.15">
      <c r="A265" s="30">
        <v>42267</v>
      </c>
      <c r="B265" s="29">
        <v>17.3</v>
      </c>
    </row>
    <row r="266" spans="1:2" x14ac:dyDescent="0.15">
      <c r="A266" s="30">
        <v>42257</v>
      </c>
      <c r="B266" s="29">
        <v>18.100000000000001</v>
      </c>
    </row>
    <row r="267" spans="1:2" x14ac:dyDescent="0.15">
      <c r="A267" s="30">
        <v>42247</v>
      </c>
      <c r="B267" s="29">
        <v>18.2</v>
      </c>
    </row>
    <row r="268" spans="1:2" x14ac:dyDescent="0.15">
      <c r="A268" s="30">
        <v>42236</v>
      </c>
      <c r="B268" s="29">
        <v>18</v>
      </c>
    </row>
    <row r="269" spans="1:2" x14ac:dyDescent="0.15">
      <c r="A269" s="30">
        <v>42226</v>
      </c>
      <c r="B269" s="29">
        <v>18.5</v>
      </c>
    </row>
    <row r="270" spans="1:2" x14ac:dyDescent="0.15">
      <c r="A270" s="30">
        <v>42216</v>
      </c>
      <c r="B270" s="29">
        <v>17.899999999999999</v>
      </c>
    </row>
    <row r="271" spans="1:2" x14ac:dyDescent="0.15">
      <c r="A271" s="30">
        <v>42205</v>
      </c>
      <c r="B271" s="29">
        <v>17.399999999999999</v>
      </c>
    </row>
    <row r="272" spans="1:2" x14ac:dyDescent="0.15">
      <c r="A272" s="30">
        <v>42195</v>
      </c>
      <c r="B272" s="29">
        <v>16.899999999999999</v>
      </c>
    </row>
    <row r="273" spans="1:2" x14ac:dyDescent="0.15">
      <c r="A273" s="30">
        <v>42185</v>
      </c>
      <c r="B273" s="29">
        <v>15.8</v>
      </c>
    </row>
    <row r="274" spans="1:2" x14ac:dyDescent="0.15">
      <c r="A274" s="30">
        <v>42175</v>
      </c>
      <c r="B274" s="29">
        <v>15.2</v>
      </c>
    </row>
    <row r="275" spans="1:2" x14ac:dyDescent="0.15">
      <c r="A275" s="30">
        <v>42165</v>
      </c>
      <c r="B275" s="29">
        <v>14.8</v>
      </c>
    </row>
    <row r="276" spans="1:2" x14ac:dyDescent="0.15">
      <c r="A276" s="30">
        <v>42155</v>
      </c>
      <c r="B276" s="29">
        <v>14.5</v>
      </c>
    </row>
    <row r="277" spans="1:2" x14ac:dyDescent="0.15">
      <c r="A277" s="30">
        <v>42144</v>
      </c>
      <c r="B277" s="29">
        <v>14.3</v>
      </c>
    </row>
    <row r="278" spans="1:2" x14ac:dyDescent="0.15">
      <c r="A278" s="30">
        <v>42134</v>
      </c>
      <c r="B278" s="29">
        <v>14</v>
      </c>
    </row>
    <row r="279" spans="1:2" x14ac:dyDescent="0.15">
      <c r="A279" s="30">
        <v>42124</v>
      </c>
      <c r="B279" s="29">
        <v>13.7</v>
      </c>
    </row>
    <row r="280" spans="1:2" x14ac:dyDescent="0.15">
      <c r="A280" s="30">
        <v>42114</v>
      </c>
      <c r="B280" s="29">
        <v>12.9</v>
      </c>
    </row>
    <row r="281" spans="1:2" x14ac:dyDescent="0.15">
      <c r="A281" s="30">
        <v>42104</v>
      </c>
      <c r="B281" s="29">
        <v>12.5</v>
      </c>
    </row>
    <row r="282" spans="1:2" x14ac:dyDescent="0.15">
      <c r="A282" s="30">
        <v>42094</v>
      </c>
      <c r="B282" s="29">
        <v>12.3</v>
      </c>
    </row>
    <row r="283" spans="1:2" x14ac:dyDescent="0.15">
      <c r="A283" s="30">
        <v>42083</v>
      </c>
      <c r="B283" s="29">
        <v>11.5</v>
      </c>
    </row>
    <row r="284" spans="1:2" x14ac:dyDescent="0.15">
      <c r="A284" s="30">
        <v>42073</v>
      </c>
      <c r="B284" s="29">
        <v>11.5</v>
      </c>
    </row>
    <row r="285" spans="1:2" x14ac:dyDescent="0.15">
      <c r="A285" s="30">
        <v>42063</v>
      </c>
      <c r="B285" s="29">
        <v>11.7</v>
      </c>
    </row>
    <row r="286" spans="1:2" x14ac:dyDescent="0.15">
      <c r="A286" s="30">
        <v>42045</v>
      </c>
      <c r="B286" s="29">
        <v>12</v>
      </c>
    </row>
    <row r="287" spans="1:2" x14ac:dyDescent="0.15">
      <c r="A287" s="30">
        <v>42035</v>
      </c>
      <c r="B287" s="29">
        <v>12.7</v>
      </c>
    </row>
    <row r="288" spans="1:2" x14ac:dyDescent="0.15">
      <c r="A288" s="30">
        <v>42024</v>
      </c>
      <c r="B288" s="29">
        <v>13.1</v>
      </c>
    </row>
    <row r="289" spans="1:2" x14ac:dyDescent="0.15">
      <c r="A289" s="30">
        <v>42014</v>
      </c>
      <c r="B289" s="29">
        <v>13.2</v>
      </c>
    </row>
    <row r="290" spans="1:2" x14ac:dyDescent="0.15">
      <c r="A290" s="30">
        <v>42004</v>
      </c>
      <c r="B290" s="29">
        <v>13.2</v>
      </c>
    </row>
    <row r="291" spans="1:2" x14ac:dyDescent="0.15">
      <c r="A291" s="30">
        <v>41993</v>
      </c>
      <c r="B291" s="29">
        <v>13.6</v>
      </c>
    </row>
    <row r="292" spans="1:2" x14ac:dyDescent="0.15">
      <c r="A292" s="30">
        <v>41983</v>
      </c>
      <c r="B292" s="29">
        <v>13.8</v>
      </c>
    </row>
    <row r="293" spans="1:2" x14ac:dyDescent="0.15">
      <c r="A293" s="30">
        <v>41973</v>
      </c>
      <c r="B293" s="29">
        <v>13.8</v>
      </c>
    </row>
    <row r="294" spans="1:2" x14ac:dyDescent="0.15">
      <c r="A294" s="30">
        <v>41963</v>
      </c>
      <c r="B294" s="29">
        <v>13.9</v>
      </c>
    </row>
    <row r="295" spans="1:2" x14ac:dyDescent="0.15">
      <c r="A295" s="30">
        <v>41953</v>
      </c>
      <c r="B295" s="29">
        <v>13.8</v>
      </c>
    </row>
    <row r="296" spans="1:2" x14ac:dyDescent="0.15">
      <c r="A296" s="30">
        <v>41943</v>
      </c>
      <c r="B296" s="29">
        <v>13.8</v>
      </c>
    </row>
    <row r="297" spans="1:2" x14ac:dyDescent="0.15">
      <c r="A297" s="30">
        <v>41932</v>
      </c>
      <c r="B297" s="29">
        <v>14.1</v>
      </c>
    </row>
    <row r="298" spans="1:2" x14ac:dyDescent="0.15">
      <c r="A298" s="30">
        <v>41922</v>
      </c>
      <c r="B298" s="29">
        <v>14.2</v>
      </c>
    </row>
    <row r="299" spans="1:2" x14ac:dyDescent="0.15">
      <c r="A299" s="30">
        <v>41912</v>
      </c>
      <c r="B299" s="29">
        <v>14.4</v>
      </c>
    </row>
    <row r="300" spans="1:2" x14ac:dyDescent="0.15">
      <c r="A300" s="30">
        <v>41902</v>
      </c>
      <c r="B300" s="29">
        <v>14.8</v>
      </c>
    </row>
    <row r="301" spans="1:2" x14ac:dyDescent="0.15">
      <c r="A301" s="30">
        <v>41892</v>
      </c>
      <c r="B301" s="29">
        <v>15</v>
      </c>
    </row>
    <row r="302" spans="1:2" x14ac:dyDescent="0.15">
      <c r="A302" s="30">
        <v>41882</v>
      </c>
      <c r="B302" s="29">
        <v>15.1</v>
      </c>
    </row>
    <row r="303" spans="1:2" x14ac:dyDescent="0.15">
      <c r="A303" s="30">
        <v>41871</v>
      </c>
      <c r="B303" s="29">
        <v>15.1</v>
      </c>
    </row>
    <row r="304" spans="1:2" x14ac:dyDescent="0.15">
      <c r="A304" s="30">
        <v>41861</v>
      </c>
      <c r="B304" s="29">
        <v>14.7</v>
      </c>
    </row>
    <row r="305" spans="1:2" x14ac:dyDescent="0.15">
      <c r="A305" s="30">
        <v>41851</v>
      </c>
      <c r="B305" s="29">
        <v>14.2</v>
      </c>
    </row>
    <row r="306" spans="1:2" x14ac:dyDescent="0.15">
      <c r="A306" s="30">
        <v>41840</v>
      </c>
      <c r="B306" s="29">
        <v>13.9</v>
      </c>
    </row>
    <row r="307" spans="1:2" x14ac:dyDescent="0.15">
      <c r="A307" s="30">
        <v>41830</v>
      </c>
      <c r="B307" s="29">
        <v>13.2</v>
      </c>
    </row>
    <row r="308" spans="1:2" x14ac:dyDescent="0.15">
      <c r="A308" s="30">
        <v>41820</v>
      </c>
      <c r="B308" s="29">
        <v>13</v>
      </c>
    </row>
    <row r="309" spans="1:2" x14ac:dyDescent="0.15">
      <c r="A309" s="30">
        <v>41810</v>
      </c>
      <c r="B309" s="29">
        <v>13.1</v>
      </c>
    </row>
    <row r="310" spans="1:2" x14ac:dyDescent="0.15">
      <c r="A310" s="30">
        <v>41800</v>
      </c>
      <c r="B310" s="29">
        <v>13.2</v>
      </c>
    </row>
    <row r="311" spans="1:2" x14ac:dyDescent="0.15">
      <c r="A311" s="30">
        <v>41790</v>
      </c>
      <c r="B311" s="29">
        <v>13.5</v>
      </c>
    </row>
    <row r="312" spans="1:2" x14ac:dyDescent="0.15">
      <c r="A312" s="30">
        <v>41779</v>
      </c>
      <c r="B312" s="29">
        <v>13.6</v>
      </c>
    </row>
    <row r="313" spans="1:2" x14ac:dyDescent="0.15">
      <c r="A313" s="30">
        <v>41769</v>
      </c>
      <c r="B313" s="29">
        <v>13.1</v>
      </c>
    </row>
    <row r="314" spans="1:2" x14ac:dyDescent="0.15">
      <c r="A314" s="30">
        <v>41759</v>
      </c>
      <c r="B314" s="29">
        <v>10.7</v>
      </c>
    </row>
    <row r="315" spans="1:2" x14ac:dyDescent="0.15">
      <c r="A315" s="30">
        <v>41749</v>
      </c>
      <c r="B315" s="29">
        <v>10.5</v>
      </c>
    </row>
    <row r="316" spans="1:2" x14ac:dyDescent="0.15">
      <c r="A316" s="30">
        <v>41739</v>
      </c>
      <c r="B316" s="29">
        <v>10.7</v>
      </c>
    </row>
    <row r="317" spans="1:2" x14ac:dyDescent="0.15">
      <c r="A317" s="30">
        <v>41729</v>
      </c>
      <c r="B317" s="29">
        <v>10.8</v>
      </c>
    </row>
    <row r="318" spans="1:2" x14ac:dyDescent="0.15">
      <c r="A318" s="30">
        <v>41718</v>
      </c>
      <c r="B318" s="29">
        <v>11.1</v>
      </c>
    </row>
    <row r="319" spans="1:2" x14ac:dyDescent="0.15">
      <c r="A319" s="30">
        <v>41708</v>
      </c>
      <c r="B319" s="29">
        <v>11.3</v>
      </c>
    </row>
    <row r="320" spans="1:2" x14ac:dyDescent="0.15">
      <c r="A320" s="30">
        <v>41698</v>
      </c>
      <c r="B320" s="29">
        <v>11.7</v>
      </c>
    </row>
    <row r="321" spans="1:2" x14ac:dyDescent="0.15">
      <c r="A321" s="30">
        <v>41690</v>
      </c>
      <c r="B321" s="29">
        <v>12.1</v>
      </c>
    </row>
    <row r="322" spans="1:2" x14ac:dyDescent="0.15">
      <c r="A322" s="30">
        <v>41680</v>
      </c>
      <c r="B322" s="29">
        <v>12.5</v>
      </c>
    </row>
    <row r="323" spans="1:2" x14ac:dyDescent="0.15">
      <c r="A323" s="30">
        <v>41670</v>
      </c>
      <c r="B323" s="29">
        <v>12.3</v>
      </c>
    </row>
    <row r="324" spans="1:2" x14ac:dyDescent="0.15">
      <c r="A324" s="30">
        <v>41659</v>
      </c>
      <c r="B324" s="29">
        <v>12.8</v>
      </c>
    </row>
    <row r="325" spans="1:2" x14ac:dyDescent="0.15">
      <c r="A325" s="30">
        <v>41649</v>
      </c>
      <c r="B325" s="29">
        <v>14.2</v>
      </c>
    </row>
    <row r="326" spans="1:2" x14ac:dyDescent="0.15">
      <c r="A326" s="30">
        <v>41639</v>
      </c>
      <c r="B326" s="29">
        <v>15.3</v>
      </c>
    </row>
  </sheetData>
  <phoneticPr fontId="9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32"/>
  <dimension ref="A1:S315"/>
  <sheetViews>
    <sheetView workbookViewId="0">
      <selection activeCell="G3" sqref="G2:S42"/>
    </sheetView>
  </sheetViews>
  <sheetFormatPr defaultRowHeight="13.5" x14ac:dyDescent="0.15"/>
  <cols>
    <col min="1" max="1" width="11.625" bestFit="1" customWidth="1"/>
    <col min="2" max="2" width="24.75" bestFit="1" customWidth="1"/>
    <col min="7" max="7" width="34.625" bestFit="1" customWidth="1"/>
    <col min="8" max="8" width="14.5" bestFit="1" customWidth="1"/>
    <col min="9" max="15" width="8.25" bestFit="1" customWidth="1"/>
    <col min="16" max="16" width="8.5" bestFit="1" customWidth="1"/>
    <col min="17" max="18" width="8.25" bestFit="1" customWidth="1"/>
    <col min="19" max="19" width="8.5" bestFit="1" customWidth="1"/>
  </cols>
  <sheetData>
    <row r="1" spans="1:19" x14ac:dyDescent="0.15">
      <c r="A1" s="14" t="s">
        <v>553</v>
      </c>
      <c r="B1" s="14" t="s">
        <v>668</v>
      </c>
    </row>
    <row r="2" spans="1:19" x14ac:dyDescent="0.15">
      <c r="A2" s="30">
        <v>44854</v>
      </c>
      <c r="B2" s="29">
        <v>27.7</v>
      </c>
      <c r="G2" s="12" t="s">
        <v>674</v>
      </c>
      <c r="H2" s="12" t="s">
        <v>278</v>
      </c>
    </row>
    <row r="3" spans="1:19" x14ac:dyDescent="0.15">
      <c r="A3" s="30">
        <v>44844</v>
      </c>
      <c r="B3" s="29">
        <v>26.5</v>
      </c>
      <c r="G3" s="12" t="s">
        <v>270</v>
      </c>
      <c r="H3" t="s">
        <v>669</v>
      </c>
      <c r="I3" t="s">
        <v>670</v>
      </c>
      <c r="J3" t="s">
        <v>671</v>
      </c>
      <c r="K3" t="s">
        <v>672</v>
      </c>
      <c r="L3" t="s">
        <v>673</v>
      </c>
      <c r="M3" t="s">
        <v>272</v>
      </c>
      <c r="N3" t="s">
        <v>273</v>
      </c>
      <c r="O3" t="s">
        <v>274</v>
      </c>
      <c r="P3" t="s">
        <v>275</v>
      </c>
      <c r="Q3" t="s">
        <v>276</v>
      </c>
      <c r="R3" t="s">
        <v>277</v>
      </c>
      <c r="S3" t="s">
        <v>271</v>
      </c>
    </row>
    <row r="4" spans="1:19" x14ac:dyDescent="0.15">
      <c r="A4" s="30">
        <v>44834</v>
      </c>
      <c r="B4" s="29">
        <v>24.2</v>
      </c>
      <c r="G4" s="14" t="s">
        <v>559</v>
      </c>
    </row>
    <row r="5" spans="1:19" x14ac:dyDescent="0.15">
      <c r="A5" s="30">
        <v>44824</v>
      </c>
      <c r="B5" s="29">
        <v>23.7</v>
      </c>
      <c r="G5" s="14" t="s">
        <v>390</v>
      </c>
      <c r="J5">
        <v>14.2</v>
      </c>
      <c r="K5">
        <v>13.2</v>
      </c>
      <c r="L5">
        <v>17.2</v>
      </c>
      <c r="M5">
        <v>18</v>
      </c>
      <c r="N5">
        <v>15.2</v>
      </c>
      <c r="O5">
        <v>12.6</v>
      </c>
      <c r="P5">
        <v>36.6</v>
      </c>
      <c r="Q5">
        <v>36.799999999999997</v>
      </c>
      <c r="R5">
        <v>15</v>
      </c>
      <c r="S5">
        <v>178.8</v>
      </c>
    </row>
    <row r="6" spans="1:19" x14ac:dyDescent="0.15">
      <c r="A6" s="30">
        <v>44814</v>
      </c>
      <c r="B6" s="29">
        <v>23.5</v>
      </c>
      <c r="G6" s="14" t="s">
        <v>279</v>
      </c>
      <c r="J6">
        <v>12.8</v>
      </c>
      <c r="K6">
        <v>13.1</v>
      </c>
      <c r="L6">
        <v>17.5</v>
      </c>
      <c r="M6">
        <v>17.7</v>
      </c>
      <c r="N6">
        <v>15.1</v>
      </c>
      <c r="O6">
        <v>11.7</v>
      </c>
      <c r="P6">
        <v>36.799999999999997</v>
      </c>
      <c r="Q6">
        <v>36.299999999999997</v>
      </c>
      <c r="R6">
        <v>14</v>
      </c>
      <c r="S6">
        <v>175</v>
      </c>
    </row>
    <row r="7" spans="1:19" x14ac:dyDescent="0.15">
      <c r="A7" s="30">
        <v>44804</v>
      </c>
      <c r="B7" s="29">
        <v>22.5</v>
      </c>
      <c r="G7" s="14" t="s">
        <v>393</v>
      </c>
      <c r="J7">
        <v>12.3</v>
      </c>
      <c r="K7">
        <v>12.7</v>
      </c>
      <c r="L7">
        <v>17.600000000000001</v>
      </c>
      <c r="N7">
        <v>14.6</v>
      </c>
      <c r="O7">
        <v>10.8</v>
      </c>
      <c r="P7">
        <v>37.6</v>
      </c>
      <c r="Q7">
        <v>34.5</v>
      </c>
      <c r="R7">
        <v>13.8</v>
      </c>
      <c r="S7">
        <v>153.9</v>
      </c>
    </row>
    <row r="8" spans="1:19" x14ac:dyDescent="0.15">
      <c r="A8" s="30">
        <v>44793</v>
      </c>
      <c r="B8" s="29">
        <v>21.4</v>
      </c>
      <c r="G8" s="14" t="s">
        <v>280</v>
      </c>
      <c r="J8">
        <v>12.5</v>
      </c>
      <c r="K8">
        <v>12</v>
      </c>
      <c r="L8">
        <v>18.100000000000001</v>
      </c>
      <c r="M8">
        <v>16.8</v>
      </c>
      <c r="N8">
        <v>13.4</v>
      </c>
      <c r="P8">
        <v>38.5</v>
      </c>
      <c r="Q8">
        <v>31.4</v>
      </c>
      <c r="R8">
        <v>13.2</v>
      </c>
      <c r="S8">
        <v>155.9</v>
      </c>
    </row>
    <row r="9" spans="1:19" x14ac:dyDescent="0.15">
      <c r="A9" s="30">
        <v>44783</v>
      </c>
      <c r="B9" s="29">
        <v>21.5</v>
      </c>
      <c r="G9" s="14" t="s">
        <v>675</v>
      </c>
      <c r="J9">
        <v>12.1</v>
      </c>
      <c r="L9">
        <v>18.100000000000001</v>
      </c>
      <c r="M9">
        <v>16.8</v>
      </c>
      <c r="O9">
        <v>11.9</v>
      </c>
      <c r="P9">
        <v>39.5</v>
      </c>
      <c r="Q9">
        <v>29.9</v>
      </c>
      <c r="R9">
        <v>12.3</v>
      </c>
      <c r="S9">
        <v>140.60000000000002</v>
      </c>
    </row>
    <row r="10" spans="1:19" x14ac:dyDescent="0.15">
      <c r="A10" s="30">
        <v>44773</v>
      </c>
      <c r="B10" s="29">
        <v>21.2</v>
      </c>
      <c r="G10" s="14" t="s">
        <v>397</v>
      </c>
      <c r="J10">
        <v>11.7</v>
      </c>
      <c r="K10">
        <v>11.7</v>
      </c>
      <c r="M10">
        <v>16.600000000000001</v>
      </c>
      <c r="N10">
        <v>12</v>
      </c>
      <c r="O10">
        <v>11.9</v>
      </c>
      <c r="Q10">
        <v>27.4</v>
      </c>
      <c r="R10">
        <v>12.5</v>
      </c>
      <c r="S10">
        <v>103.8</v>
      </c>
    </row>
    <row r="11" spans="1:19" x14ac:dyDescent="0.15">
      <c r="A11" s="30">
        <v>44762</v>
      </c>
      <c r="B11" s="29">
        <v>22.6</v>
      </c>
      <c r="G11" s="14" t="s">
        <v>563</v>
      </c>
      <c r="L11">
        <v>17.899999999999999</v>
      </c>
      <c r="P11">
        <v>37.700000000000003</v>
      </c>
      <c r="S11">
        <v>55.6</v>
      </c>
    </row>
    <row r="12" spans="1:19" x14ac:dyDescent="0.15">
      <c r="A12" s="30">
        <v>44752</v>
      </c>
      <c r="B12" s="29">
        <v>22.3</v>
      </c>
      <c r="G12" s="14" t="s">
        <v>281</v>
      </c>
      <c r="J12">
        <v>11.3</v>
      </c>
      <c r="K12">
        <v>11.5</v>
      </c>
      <c r="L12">
        <v>18.600000000000001</v>
      </c>
      <c r="M12">
        <v>16.100000000000001</v>
      </c>
      <c r="N12">
        <v>11.3</v>
      </c>
      <c r="O12">
        <v>13.1</v>
      </c>
      <c r="P12">
        <v>37.200000000000003</v>
      </c>
      <c r="Q12">
        <v>29.2</v>
      </c>
      <c r="R12">
        <v>12.3</v>
      </c>
      <c r="S12">
        <v>160.60000000000002</v>
      </c>
    </row>
    <row r="13" spans="1:19" x14ac:dyDescent="0.15">
      <c r="A13" s="30">
        <v>44742</v>
      </c>
      <c r="B13" s="29">
        <v>18.3</v>
      </c>
      <c r="G13" s="14" t="s">
        <v>400</v>
      </c>
      <c r="J13">
        <v>11.1</v>
      </c>
      <c r="K13">
        <v>11.5</v>
      </c>
      <c r="L13">
        <v>19</v>
      </c>
      <c r="M13">
        <v>15.6</v>
      </c>
      <c r="N13">
        <v>10.6</v>
      </c>
      <c r="O13">
        <v>15.2</v>
      </c>
      <c r="P13">
        <v>36.700000000000003</v>
      </c>
      <c r="Q13">
        <v>27.9</v>
      </c>
      <c r="R13">
        <v>11.9</v>
      </c>
      <c r="S13">
        <v>159.5</v>
      </c>
    </row>
    <row r="14" spans="1:19" x14ac:dyDescent="0.15">
      <c r="A14" s="30">
        <v>44732</v>
      </c>
      <c r="B14" s="29">
        <v>16.399999999999999</v>
      </c>
      <c r="G14" s="14" t="s">
        <v>284</v>
      </c>
      <c r="J14">
        <v>10.8</v>
      </c>
      <c r="K14">
        <v>12.3</v>
      </c>
      <c r="L14">
        <v>19.7</v>
      </c>
      <c r="M14">
        <v>15.8</v>
      </c>
      <c r="N14">
        <v>10.1</v>
      </c>
      <c r="O14">
        <v>15.2</v>
      </c>
      <c r="P14">
        <v>35.200000000000003</v>
      </c>
      <c r="Q14">
        <v>26</v>
      </c>
      <c r="R14">
        <v>12.2</v>
      </c>
      <c r="S14">
        <v>157.29999999999998</v>
      </c>
    </row>
    <row r="15" spans="1:19" x14ac:dyDescent="0.15">
      <c r="A15" s="30">
        <v>44722</v>
      </c>
      <c r="B15" s="29">
        <v>15.8</v>
      </c>
      <c r="G15" s="14" t="s">
        <v>403</v>
      </c>
      <c r="J15">
        <v>10.7</v>
      </c>
      <c r="K15">
        <v>12.5</v>
      </c>
      <c r="L15">
        <v>19.7</v>
      </c>
      <c r="M15">
        <v>15.8</v>
      </c>
      <c r="N15">
        <v>10.3</v>
      </c>
      <c r="O15">
        <v>15.1</v>
      </c>
      <c r="P15">
        <v>34.4</v>
      </c>
      <c r="Q15">
        <v>22.9</v>
      </c>
      <c r="R15">
        <v>12.5</v>
      </c>
      <c r="S15">
        <v>153.9</v>
      </c>
    </row>
    <row r="16" spans="1:19" x14ac:dyDescent="0.15">
      <c r="A16" s="30">
        <v>44712</v>
      </c>
      <c r="B16" s="29">
        <v>15.7</v>
      </c>
      <c r="G16" s="14" t="s">
        <v>315</v>
      </c>
      <c r="J16">
        <v>10.5</v>
      </c>
      <c r="K16">
        <v>12.9</v>
      </c>
      <c r="L16">
        <v>19.899999999999999</v>
      </c>
      <c r="M16">
        <v>15.3</v>
      </c>
      <c r="N16">
        <v>10.3</v>
      </c>
      <c r="O16">
        <v>14.5</v>
      </c>
      <c r="P16">
        <v>34.1</v>
      </c>
      <c r="Q16">
        <v>23.4</v>
      </c>
      <c r="R16">
        <v>13</v>
      </c>
      <c r="S16">
        <v>153.9</v>
      </c>
    </row>
    <row r="17" spans="1:19" x14ac:dyDescent="0.15">
      <c r="A17" s="30">
        <v>44701</v>
      </c>
      <c r="B17" s="29">
        <v>15.5</v>
      </c>
      <c r="G17" s="14" t="s">
        <v>458</v>
      </c>
      <c r="J17">
        <v>10.7</v>
      </c>
      <c r="K17">
        <v>13.7</v>
      </c>
      <c r="L17">
        <v>20.399999999999999</v>
      </c>
      <c r="M17">
        <v>14.8</v>
      </c>
      <c r="N17">
        <v>10.1</v>
      </c>
      <c r="O17">
        <v>14.8</v>
      </c>
      <c r="P17">
        <v>32.9</v>
      </c>
      <c r="Q17">
        <v>22.8</v>
      </c>
      <c r="R17">
        <v>14.6</v>
      </c>
      <c r="S17">
        <v>154.79999999999998</v>
      </c>
    </row>
    <row r="18" spans="1:19" x14ac:dyDescent="0.15">
      <c r="A18" s="30">
        <v>44691</v>
      </c>
      <c r="B18" s="29">
        <v>14.9</v>
      </c>
      <c r="G18" s="14" t="s">
        <v>355</v>
      </c>
      <c r="J18">
        <v>13.1</v>
      </c>
      <c r="K18">
        <v>14</v>
      </c>
      <c r="L18">
        <v>20.9</v>
      </c>
      <c r="M18">
        <v>14.5</v>
      </c>
      <c r="N18">
        <v>9.9</v>
      </c>
      <c r="O18">
        <v>14.9</v>
      </c>
      <c r="P18">
        <v>31.2</v>
      </c>
      <c r="Q18">
        <v>20.100000000000001</v>
      </c>
      <c r="R18">
        <v>14.9</v>
      </c>
      <c r="S18">
        <v>153.50000000000003</v>
      </c>
    </row>
    <row r="19" spans="1:19" x14ac:dyDescent="0.15">
      <c r="A19" s="30">
        <v>44681</v>
      </c>
      <c r="B19" s="29">
        <v>14.6</v>
      </c>
      <c r="G19" s="14" t="s">
        <v>523</v>
      </c>
      <c r="J19">
        <v>13.6</v>
      </c>
      <c r="K19">
        <v>14.3</v>
      </c>
      <c r="L19">
        <v>20.9</v>
      </c>
      <c r="M19">
        <v>13.8</v>
      </c>
      <c r="N19">
        <v>10</v>
      </c>
      <c r="O19">
        <v>14.9</v>
      </c>
      <c r="P19">
        <v>28.1</v>
      </c>
      <c r="Q19">
        <v>18.5</v>
      </c>
      <c r="R19">
        <v>15.5</v>
      </c>
      <c r="S19">
        <v>149.6</v>
      </c>
    </row>
    <row r="20" spans="1:19" x14ac:dyDescent="0.15">
      <c r="A20" s="30">
        <v>44671</v>
      </c>
      <c r="B20" s="29">
        <v>13</v>
      </c>
      <c r="G20" s="14" t="s">
        <v>358</v>
      </c>
      <c r="J20">
        <v>13.5</v>
      </c>
      <c r="K20">
        <v>14.5</v>
      </c>
      <c r="L20">
        <v>21.1</v>
      </c>
      <c r="M20">
        <v>13.5</v>
      </c>
      <c r="N20">
        <v>11</v>
      </c>
      <c r="O20">
        <v>15.1</v>
      </c>
      <c r="P20">
        <v>29.4</v>
      </c>
      <c r="Q20">
        <v>17.8</v>
      </c>
      <c r="R20">
        <v>15.7</v>
      </c>
      <c r="S20">
        <v>151.6</v>
      </c>
    </row>
    <row r="21" spans="1:19" x14ac:dyDescent="0.15">
      <c r="A21" s="30">
        <v>44661</v>
      </c>
      <c r="B21" s="29">
        <v>12.5</v>
      </c>
      <c r="G21" s="14" t="s">
        <v>529</v>
      </c>
      <c r="J21">
        <v>13.2</v>
      </c>
      <c r="K21">
        <v>14.8</v>
      </c>
      <c r="L21">
        <v>21</v>
      </c>
      <c r="M21">
        <v>13.3</v>
      </c>
      <c r="N21">
        <v>11.4</v>
      </c>
      <c r="O21">
        <v>16</v>
      </c>
      <c r="P21">
        <v>31.9</v>
      </c>
      <c r="Q21">
        <v>15.8</v>
      </c>
      <c r="R21">
        <v>15.8</v>
      </c>
      <c r="S21">
        <v>153.20000000000002</v>
      </c>
    </row>
    <row r="22" spans="1:19" x14ac:dyDescent="0.15">
      <c r="A22" s="30">
        <v>44651</v>
      </c>
      <c r="B22" s="29">
        <v>12.2</v>
      </c>
      <c r="G22" s="14" t="s">
        <v>532</v>
      </c>
      <c r="J22">
        <v>13.1</v>
      </c>
      <c r="K22">
        <v>15.2</v>
      </c>
      <c r="L22">
        <v>20</v>
      </c>
      <c r="M22">
        <v>13.7</v>
      </c>
      <c r="N22">
        <v>11.6</v>
      </c>
      <c r="O22">
        <v>16.2</v>
      </c>
      <c r="P22">
        <v>33.799999999999997</v>
      </c>
      <c r="Q22">
        <v>13.9</v>
      </c>
      <c r="R22">
        <v>16.399999999999999</v>
      </c>
      <c r="S22">
        <v>153.9</v>
      </c>
    </row>
    <row r="23" spans="1:19" x14ac:dyDescent="0.15">
      <c r="A23" s="30">
        <v>44640</v>
      </c>
      <c r="B23" s="29">
        <v>11.9</v>
      </c>
      <c r="G23" s="14" t="s">
        <v>297</v>
      </c>
      <c r="J23">
        <v>13</v>
      </c>
      <c r="K23">
        <v>15.8</v>
      </c>
      <c r="L23">
        <v>19.399999999999999</v>
      </c>
      <c r="M23">
        <v>13.8</v>
      </c>
      <c r="N23">
        <v>11.5</v>
      </c>
      <c r="O23">
        <v>17.2</v>
      </c>
      <c r="P23">
        <v>35.6</v>
      </c>
      <c r="Q23">
        <v>13.9</v>
      </c>
      <c r="R23">
        <v>18.3</v>
      </c>
      <c r="S23">
        <v>158.50000000000003</v>
      </c>
    </row>
    <row r="24" spans="1:19" x14ac:dyDescent="0.15">
      <c r="A24" s="30">
        <v>44630</v>
      </c>
      <c r="B24" s="29">
        <v>12.3</v>
      </c>
      <c r="G24" s="14" t="s">
        <v>416</v>
      </c>
      <c r="J24">
        <v>13.2</v>
      </c>
      <c r="K24">
        <v>16.899999999999999</v>
      </c>
      <c r="L24">
        <v>18.7</v>
      </c>
      <c r="M24">
        <v>14</v>
      </c>
      <c r="N24">
        <v>12</v>
      </c>
      <c r="O24">
        <v>17.2</v>
      </c>
      <c r="P24">
        <v>37.799999999999997</v>
      </c>
      <c r="Q24">
        <v>16</v>
      </c>
      <c r="R24">
        <v>22.3</v>
      </c>
      <c r="S24">
        <v>168.10000000000002</v>
      </c>
    </row>
    <row r="25" spans="1:19" x14ac:dyDescent="0.15">
      <c r="A25" s="30">
        <v>44620</v>
      </c>
      <c r="B25" s="29">
        <v>12.5</v>
      </c>
      <c r="G25" s="14" t="s">
        <v>328</v>
      </c>
      <c r="J25">
        <v>13.9</v>
      </c>
      <c r="K25">
        <v>17.399999999999999</v>
      </c>
      <c r="L25">
        <v>18.600000000000001</v>
      </c>
      <c r="M25">
        <v>13.9</v>
      </c>
      <c r="N25">
        <v>12.6</v>
      </c>
      <c r="O25">
        <v>18.600000000000001</v>
      </c>
      <c r="P25">
        <v>38.200000000000003</v>
      </c>
      <c r="Q25">
        <v>15.6</v>
      </c>
      <c r="R25">
        <v>22.6</v>
      </c>
      <c r="S25">
        <v>171.39999999999998</v>
      </c>
    </row>
    <row r="26" spans="1:19" x14ac:dyDescent="0.15">
      <c r="A26" s="30">
        <v>44612</v>
      </c>
      <c r="B26" s="29">
        <v>12.3</v>
      </c>
      <c r="G26" s="14" t="s">
        <v>419</v>
      </c>
      <c r="J26">
        <v>14.2</v>
      </c>
      <c r="K26">
        <v>17.899999999999999</v>
      </c>
      <c r="L26">
        <v>18.2</v>
      </c>
      <c r="M26">
        <v>13.8</v>
      </c>
      <c r="N26">
        <v>13.2</v>
      </c>
      <c r="O26">
        <v>19</v>
      </c>
      <c r="P26">
        <v>37.700000000000003</v>
      </c>
      <c r="Q26">
        <v>15.5</v>
      </c>
      <c r="R26">
        <v>21.2</v>
      </c>
      <c r="S26">
        <v>170.7</v>
      </c>
    </row>
    <row r="27" spans="1:19" x14ac:dyDescent="0.15">
      <c r="A27" s="30">
        <v>44602</v>
      </c>
      <c r="B27" s="29">
        <v>13.2</v>
      </c>
      <c r="G27" s="14" t="s">
        <v>331</v>
      </c>
      <c r="J27">
        <v>14.7</v>
      </c>
      <c r="K27">
        <v>18.5</v>
      </c>
      <c r="L27">
        <v>18.3</v>
      </c>
      <c r="M27">
        <v>14.2</v>
      </c>
      <c r="N27">
        <v>13.9</v>
      </c>
      <c r="O27">
        <v>21</v>
      </c>
      <c r="P27">
        <v>38.1</v>
      </c>
      <c r="Q27">
        <v>15.3</v>
      </c>
      <c r="R27">
        <v>21.5</v>
      </c>
      <c r="S27">
        <v>175.50000000000003</v>
      </c>
    </row>
    <row r="28" spans="1:19" x14ac:dyDescent="0.15">
      <c r="A28" s="30">
        <v>44592</v>
      </c>
      <c r="B28" s="29">
        <v>13.8</v>
      </c>
      <c r="G28" s="14" t="s">
        <v>474</v>
      </c>
      <c r="J28">
        <v>15.1</v>
      </c>
      <c r="K28">
        <v>18</v>
      </c>
      <c r="L28">
        <v>18.7</v>
      </c>
      <c r="M28">
        <v>14.3</v>
      </c>
      <c r="N28">
        <v>14.1</v>
      </c>
      <c r="O28">
        <v>24.4</v>
      </c>
      <c r="P28">
        <v>37.4</v>
      </c>
      <c r="Q28">
        <v>14.9</v>
      </c>
      <c r="R28">
        <v>21.4</v>
      </c>
      <c r="S28">
        <v>178.3</v>
      </c>
    </row>
    <row r="29" spans="1:19" x14ac:dyDescent="0.15">
      <c r="A29" s="30">
        <v>44581</v>
      </c>
      <c r="B29" s="29">
        <v>14</v>
      </c>
      <c r="G29" s="14" t="s">
        <v>334</v>
      </c>
      <c r="J29">
        <v>15.1</v>
      </c>
      <c r="K29">
        <v>18.2</v>
      </c>
      <c r="L29">
        <v>18.5</v>
      </c>
      <c r="M29">
        <v>14.5</v>
      </c>
      <c r="N29">
        <v>13.7</v>
      </c>
      <c r="O29">
        <v>27</v>
      </c>
      <c r="P29">
        <v>37.5</v>
      </c>
      <c r="Q29">
        <v>14.1</v>
      </c>
      <c r="R29">
        <v>22.5</v>
      </c>
      <c r="S29">
        <v>181.1</v>
      </c>
    </row>
    <row r="30" spans="1:19" x14ac:dyDescent="0.15">
      <c r="A30" s="30">
        <v>44571</v>
      </c>
      <c r="B30" s="29">
        <v>15</v>
      </c>
      <c r="G30" s="14" t="s">
        <v>477</v>
      </c>
      <c r="J30">
        <v>15</v>
      </c>
      <c r="K30">
        <v>18.100000000000001</v>
      </c>
      <c r="L30">
        <v>18.399999999999999</v>
      </c>
      <c r="M30">
        <v>14.5</v>
      </c>
      <c r="N30">
        <v>14</v>
      </c>
      <c r="O30">
        <v>28.4</v>
      </c>
      <c r="P30">
        <v>37</v>
      </c>
      <c r="Q30">
        <v>13.5</v>
      </c>
      <c r="R30">
        <v>23.5</v>
      </c>
      <c r="S30">
        <v>182.4</v>
      </c>
    </row>
    <row r="31" spans="1:19" x14ac:dyDescent="0.15">
      <c r="A31" s="30">
        <v>44561</v>
      </c>
      <c r="B31" s="29">
        <v>16</v>
      </c>
      <c r="G31" s="14" t="s">
        <v>374</v>
      </c>
      <c r="J31">
        <v>14.8</v>
      </c>
      <c r="K31">
        <v>17.3</v>
      </c>
      <c r="L31">
        <v>18.2</v>
      </c>
      <c r="M31">
        <v>14.3</v>
      </c>
      <c r="N31">
        <v>13.6</v>
      </c>
      <c r="O31">
        <v>29.4</v>
      </c>
      <c r="P31">
        <v>35.5</v>
      </c>
      <c r="Q31">
        <v>12.4</v>
      </c>
      <c r="R31">
        <v>23.7</v>
      </c>
      <c r="S31">
        <v>179.2</v>
      </c>
    </row>
    <row r="32" spans="1:19" x14ac:dyDescent="0.15">
      <c r="A32" s="30">
        <v>44550</v>
      </c>
      <c r="B32" s="29">
        <v>16.3</v>
      </c>
      <c r="G32" s="14" t="s">
        <v>561</v>
      </c>
      <c r="J32">
        <v>14.4</v>
      </c>
      <c r="K32">
        <v>17</v>
      </c>
      <c r="L32">
        <v>17.5</v>
      </c>
      <c r="M32">
        <v>14</v>
      </c>
      <c r="N32">
        <v>13.5</v>
      </c>
      <c r="O32">
        <v>29.6</v>
      </c>
      <c r="P32">
        <v>33.700000000000003</v>
      </c>
      <c r="Q32">
        <v>11.1</v>
      </c>
      <c r="R32">
        <v>24.2</v>
      </c>
      <c r="S32">
        <v>174.99999999999997</v>
      </c>
    </row>
    <row r="33" spans="1:19" x14ac:dyDescent="0.15">
      <c r="A33" s="30">
        <v>44540</v>
      </c>
      <c r="B33" s="29">
        <v>17.600000000000001</v>
      </c>
      <c r="G33" s="14" t="s">
        <v>676</v>
      </c>
      <c r="J33">
        <v>14.2</v>
      </c>
      <c r="K33">
        <v>17</v>
      </c>
      <c r="L33">
        <v>16.2</v>
      </c>
      <c r="M33">
        <v>14</v>
      </c>
      <c r="N33">
        <v>13.8</v>
      </c>
      <c r="O33">
        <v>34.4</v>
      </c>
      <c r="P33">
        <v>31.7</v>
      </c>
      <c r="Q33">
        <v>10.5</v>
      </c>
      <c r="R33">
        <v>26.5</v>
      </c>
      <c r="S33">
        <v>178.29999999999998</v>
      </c>
    </row>
    <row r="34" spans="1:19" x14ac:dyDescent="0.15">
      <c r="A34" s="30">
        <v>44530</v>
      </c>
      <c r="B34" s="29">
        <v>18.2</v>
      </c>
      <c r="G34" s="14" t="s">
        <v>308</v>
      </c>
      <c r="J34">
        <v>14.1</v>
      </c>
      <c r="K34">
        <v>16.5</v>
      </c>
      <c r="L34">
        <v>15.9</v>
      </c>
      <c r="M34">
        <v>13.9</v>
      </c>
      <c r="N34">
        <v>13.7</v>
      </c>
      <c r="O34">
        <v>36.6</v>
      </c>
      <c r="P34">
        <v>30.1</v>
      </c>
      <c r="Q34">
        <v>12.8</v>
      </c>
      <c r="R34">
        <v>27.7</v>
      </c>
      <c r="S34">
        <v>181.29999999999998</v>
      </c>
    </row>
    <row r="35" spans="1:19" x14ac:dyDescent="0.15">
      <c r="A35" s="30">
        <v>44520</v>
      </c>
      <c r="B35" s="29">
        <v>17.7</v>
      </c>
      <c r="G35" s="14" t="s">
        <v>562</v>
      </c>
      <c r="J35">
        <v>13.8</v>
      </c>
      <c r="K35">
        <v>16.100000000000001</v>
      </c>
      <c r="L35">
        <v>16.2</v>
      </c>
      <c r="M35">
        <v>14</v>
      </c>
      <c r="N35">
        <v>13.9</v>
      </c>
      <c r="O35">
        <v>41.4</v>
      </c>
      <c r="P35">
        <v>29.2</v>
      </c>
      <c r="Q35">
        <v>15.8</v>
      </c>
      <c r="S35">
        <v>160.4</v>
      </c>
    </row>
    <row r="36" spans="1:19" x14ac:dyDescent="0.15">
      <c r="A36" s="30">
        <v>44510</v>
      </c>
      <c r="B36" s="29">
        <v>16.8</v>
      </c>
      <c r="G36" s="14" t="s">
        <v>309</v>
      </c>
      <c r="J36">
        <v>13.8</v>
      </c>
      <c r="K36">
        <v>15.9</v>
      </c>
      <c r="L36">
        <v>16.5</v>
      </c>
      <c r="M36">
        <v>13.9</v>
      </c>
      <c r="N36">
        <v>13.6</v>
      </c>
      <c r="O36">
        <v>40</v>
      </c>
      <c r="P36">
        <v>29.9</v>
      </c>
      <c r="Q36">
        <v>16.8</v>
      </c>
      <c r="S36">
        <v>160.4</v>
      </c>
    </row>
    <row r="37" spans="1:19" x14ac:dyDescent="0.15">
      <c r="A37" s="30">
        <v>44500</v>
      </c>
      <c r="B37" s="29">
        <v>15.8</v>
      </c>
      <c r="G37" s="14" t="s">
        <v>435</v>
      </c>
      <c r="J37">
        <v>13.9</v>
      </c>
      <c r="K37">
        <v>15.9</v>
      </c>
      <c r="L37">
        <v>16.600000000000001</v>
      </c>
      <c r="M37">
        <v>14</v>
      </c>
      <c r="N37">
        <v>13.2</v>
      </c>
      <c r="O37">
        <v>34.6</v>
      </c>
      <c r="P37">
        <v>29.6</v>
      </c>
      <c r="Q37">
        <v>17.7</v>
      </c>
      <c r="S37">
        <v>155.5</v>
      </c>
    </row>
    <row r="38" spans="1:19" x14ac:dyDescent="0.15">
      <c r="A38" s="30">
        <v>44489</v>
      </c>
      <c r="B38" s="29">
        <v>12.8</v>
      </c>
      <c r="G38" s="14" t="s">
        <v>336</v>
      </c>
      <c r="J38">
        <v>13.8</v>
      </c>
      <c r="K38">
        <v>16.3</v>
      </c>
      <c r="L38">
        <v>16.600000000000001</v>
      </c>
      <c r="M38">
        <v>14.3</v>
      </c>
      <c r="N38">
        <v>13.1</v>
      </c>
      <c r="O38">
        <v>32.799999999999997</v>
      </c>
      <c r="P38">
        <v>30.7</v>
      </c>
      <c r="Q38">
        <v>18.2</v>
      </c>
      <c r="S38">
        <v>155.79999999999998</v>
      </c>
    </row>
    <row r="39" spans="1:19" x14ac:dyDescent="0.15">
      <c r="A39" s="30">
        <v>44479</v>
      </c>
      <c r="B39" s="29">
        <v>10.5</v>
      </c>
      <c r="G39" s="14" t="s">
        <v>490</v>
      </c>
      <c r="J39">
        <v>13.8</v>
      </c>
      <c r="K39">
        <v>16.5</v>
      </c>
      <c r="L39">
        <v>16.8</v>
      </c>
      <c r="M39">
        <v>14.9</v>
      </c>
      <c r="N39">
        <v>13.7</v>
      </c>
      <c r="O39">
        <v>35.200000000000003</v>
      </c>
      <c r="P39">
        <v>33.299999999999997</v>
      </c>
      <c r="Q39">
        <v>17.600000000000001</v>
      </c>
      <c r="S39">
        <v>161.79999999999998</v>
      </c>
    </row>
    <row r="40" spans="1:19" x14ac:dyDescent="0.15">
      <c r="A40" s="30">
        <v>44469</v>
      </c>
      <c r="B40" s="29">
        <v>11.1</v>
      </c>
      <c r="G40" s="14" t="s">
        <v>387</v>
      </c>
      <c r="J40">
        <v>13.6</v>
      </c>
      <c r="K40">
        <v>16.5</v>
      </c>
      <c r="L40">
        <v>16.899999999999999</v>
      </c>
      <c r="M40">
        <v>14.9</v>
      </c>
      <c r="N40">
        <v>13.4</v>
      </c>
      <c r="O40">
        <v>34.200000000000003</v>
      </c>
      <c r="P40">
        <v>33.9</v>
      </c>
      <c r="Q40">
        <v>16.3</v>
      </c>
      <c r="S40">
        <v>159.70000000000002</v>
      </c>
    </row>
    <row r="41" spans="1:19" x14ac:dyDescent="0.15">
      <c r="A41" s="30">
        <v>44459</v>
      </c>
      <c r="B41" s="29">
        <v>12.4</v>
      </c>
      <c r="G41" s="14" t="s">
        <v>493</v>
      </c>
      <c r="I41">
        <v>15.3</v>
      </c>
      <c r="J41">
        <v>13.2</v>
      </c>
      <c r="K41">
        <v>16.399999999999999</v>
      </c>
      <c r="L41">
        <v>17.100000000000001</v>
      </c>
      <c r="M41">
        <v>14.9</v>
      </c>
      <c r="N41">
        <v>12.8</v>
      </c>
      <c r="O41">
        <v>34.4</v>
      </c>
      <c r="P41">
        <v>34.9</v>
      </c>
      <c r="Q41">
        <v>16</v>
      </c>
      <c r="S41">
        <v>175</v>
      </c>
    </row>
    <row r="42" spans="1:19" x14ac:dyDescent="0.15">
      <c r="A42" s="30">
        <v>44449</v>
      </c>
      <c r="B42" s="29">
        <v>13.5</v>
      </c>
      <c r="G42" s="14" t="s">
        <v>271</v>
      </c>
      <c r="I42">
        <v>15.3</v>
      </c>
      <c r="J42">
        <v>474.8</v>
      </c>
      <c r="K42">
        <v>532.1</v>
      </c>
      <c r="L42">
        <v>660.9</v>
      </c>
      <c r="M42">
        <v>518.19999999999993</v>
      </c>
      <c r="N42">
        <v>440.2</v>
      </c>
      <c r="O42">
        <v>779.3</v>
      </c>
      <c r="P42">
        <v>1243.4000000000003</v>
      </c>
      <c r="Q42">
        <v>718.59999999999991</v>
      </c>
      <c r="R42">
        <v>510.99999999999994</v>
      </c>
      <c r="S42">
        <v>5893.8</v>
      </c>
    </row>
    <row r="43" spans="1:19" x14ac:dyDescent="0.15">
      <c r="A43" s="30">
        <v>44439</v>
      </c>
      <c r="B43" s="29">
        <v>14.1</v>
      </c>
    </row>
    <row r="44" spans="1:19" x14ac:dyDescent="0.15">
      <c r="A44" s="30">
        <v>44428</v>
      </c>
      <c r="B44" s="29">
        <v>14.9</v>
      </c>
    </row>
    <row r="45" spans="1:19" x14ac:dyDescent="0.15">
      <c r="A45" s="30">
        <v>44418</v>
      </c>
      <c r="B45" s="29">
        <v>15.3</v>
      </c>
    </row>
    <row r="46" spans="1:19" x14ac:dyDescent="0.15">
      <c r="A46" s="30">
        <v>44408</v>
      </c>
      <c r="B46" s="29">
        <v>15.5</v>
      </c>
    </row>
    <row r="47" spans="1:19" x14ac:dyDescent="0.15">
      <c r="A47" s="30">
        <v>44397</v>
      </c>
      <c r="B47" s="29">
        <v>15.6</v>
      </c>
    </row>
    <row r="48" spans="1:19" x14ac:dyDescent="0.15">
      <c r="A48" s="30">
        <v>44387</v>
      </c>
      <c r="B48" s="29">
        <v>16</v>
      </c>
    </row>
    <row r="49" spans="1:2" x14ac:dyDescent="0.15">
      <c r="A49" s="30">
        <v>44377</v>
      </c>
      <c r="B49" s="29">
        <v>13.9</v>
      </c>
    </row>
    <row r="50" spans="1:2" x14ac:dyDescent="0.15">
      <c r="A50" s="30">
        <v>44367</v>
      </c>
      <c r="B50" s="29">
        <v>13.9</v>
      </c>
    </row>
    <row r="51" spans="1:2" x14ac:dyDescent="0.15">
      <c r="A51" s="30">
        <v>44357</v>
      </c>
      <c r="B51" s="29">
        <v>15.8</v>
      </c>
    </row>
    <row r="52" spans="1:2" x14ac:dyDescent="0.15">
      <c r="A52" s="30">
        <v>44347</v>
      </c>
      <c r="B52" s="29">
        <v>17.8</v>
      </c>
    </row>
    <row r="53" spans="1:2" x14ac:dyDescent="0.15">
      <c r="A53" s="30">
        <v>44336</v>
      </c>
      <c r="B53" s="29">
        <v>18.5</v>
      </c>
    </row>
    <row r="54" spans="1:2" x14ac:dyDescent="0.15">
      <c r="A54" s="30">
        <v>44326</v>
      </c>
      <c r="B54" s="29">
        <v>20.100000000000001</v>
      </c>
    </row>
    <row r="55" spans="1:2" x14ac:dyDescent="0.15">
      <c r="A55" s="30">
        <v>44316</v>
      </c>
      <c r="B55" s="29">
        <v>22.8</v>
      </c>
    </row>
    <row r="56" spans="1:2" x14ac:dyDescent="0.15">
      <c r="A56" s="30">
        <v>44306</v>
      </c>
      <c r="B56" s="29">
        <v>23.4</v>
      </c>
    </row>
    <row r="57" spans="1:2" x14ac:dyDescent="0.15">
      <c r="A57" s="30">
        <v>44296</v>
      </c>
      <c r="B57" s="29">
        <v>22.9</v>
      </c>
    </row>
    <row r="58" spans="1:2" x14ac:dyDescent="0.15">
      <c r="A58" s="30">
        <v>44286</v>
      </c>
      <c r="B58" s="29">
        <v>26</v>
      </c>
    </row>
    <row r="59" spans="1:2" x14ac:dyDescent="0.15">
      <c r="A59" s="30">
        <v>44275</v>
      </c>
      <c r="B59" s="29">
        <v>27.9</v>
      </c>
    </row>
    <row r="60" spans="1:2" x14ac:dyDescent="0.15">
      <c r="A60" s="30">
        <v>44265</v>
      </c>
      <c r="B60" s="29">
        <v>29.2</v>
      </c>
    </row>
    <row r="61" spans="1:2" x14ac:dyDescent="0.15">
      <c r="A61" s="30">
        <v>44255</v>
      </c>
      <c r="B61" s="29">
        <v>27.4</v>
      </c>
    </row>
    <row r="62" spans="1:2" x14ac:dyDescent="0.15">
      <c r="A62" s="30">
        <v>44247</v>
      </c>
      <c r="B62" s="29">
        <v>29.9</v>
      </c>
    </row>
    <row r="63" spans="1:2" x14ac:dyDescent="0.15">
      <c r="A63" s="30">
        <v>44237</v>
      </c>
      <c r="B63" s="29">
        <v>31.4</v>
      </c>
    </row>
    <row r="64" spans="1:2" x14ac:dyDescent="0.15">
      <c r="A64" s="30">
        <v>44227</v>
      </c>
      <c r="B64" s="29">
        <v>34.5</v>
      </c>
    </row>
    <row r="65" spans="1:2" x14ac:dyDescent="0.15">
      <c r="A65" s="30">
        <v>44216</v>
      </c>
      <c r="B65" s="29">
        <v>36.299999999999997</v>
      </c>
    </row>
    <row r="66" spans="1:2" x14ac:dyDescent="0.15">
      <c r="A66" s="30">
        <v>44206</v>
      </c>
      <c r="B66" s="29">
        <v>36.799999999999997</v>
      </c>
    </row>
    <row r="67" spans="1:2" x14ac:dyDescent="0.15">
      <c r="A67" s="30">
        <v>44196</v>
      </c>
      <c r="B67" s="29">
        <v>34.9</v>
      </c>
    </row>
    <row r="68" spans="1:2" x14ac:dyDescent="0.15">
      <c r="A68" s="30">
        <v>44185</v>
      </c>
      <c r="B68" s="29">
        <v>33.9</v>
      </c>
    </row>
    <row r="69" spans="1:2" x14ac:dyDescent="0.15">
      <c r="A69" s="30">
        <v>44175</v>
      </c>
      <c r="B69" s="29">
        <v>33.299999999999997</v>
      </c>
    </row>
    <row r="70" spans="1:2" x14ac:dyDescent="0.15">
      <c r="A70" s="30">
        <v>44165</v>
      </c>
      <c r="B70" s="29">
        <v>30.7</v>
      </c>
    </row>
    <row r="71" spans="1:2" x14ac:dyDescent="0.15">
      <c r="A71" s="30">
        <v>44155</v>
      </c>
      <c r="B71" s="29">
        <v>29.6</v>
      </c>
    </row>
    <row r="72" spans="1:2" x14ac:dyDescent="0.15">
      <c r="A72" s="30">
        <v>44145</v>
      </c>
      <c r="B72" s="29">
        <v>29.9</v>
      </c>
    </row>
    <row r="73" spans="1:2" x14ac:dyDescent="0.15">
      <c r="A73" s="30">
        <v>44135</v>
      </c>
      <c r="B73" s="29">
        <v>29.2</v>
      </c>
    </row>
    <row r="74" spans="1:2" x14ac:dyDescent="0.15">
      <c r="A74" s="30">
        <v>44124</v>
      </c>
      <c r="B74" s="29">
        <v>30.1</v>
      </c>
    </row>
    <row r="75" spans="1:2" x14ac:dyDescent="0.15">
      <c r="A75" s="30">
        <v>44114</v>
      </c>
      <c r="B75" s="29">
        <v>31.7</v>
      </c>
    </row>
    <row r="76" spans="1:2" x14ac:dyDescent="0.15">
      <c r="A76" s="30">
        <v>44104</v>
      </c>
      <c r="B76" s="29">
        <v>33.700000000000003</v>
      </c>
    </row>
    <row r="77" spans="1:2" x14ac:dyDescent="0.15">
      <c r="A77" s="30">
        <v>44094</v>
      </c>
      <c r="B77" s="29">
        <v>35.5</v>
      </c>
    </row>
    <row r="78" spans="1:2" x14ac:dyDescent="0.15">
      <c r="A78" s="30">
        <v>44084</v>
      </c>
      <c r="B78" s="29">
        <v>37</v>
      </c>
    </row>
    <row r="79" spans="1:2" x14ac:dyDescent="0.15">
      <c r="A79" s="30">
        <v>44074</v>
      </c>
      <c r="B79" s="29">
        <v>37.5</v>
      </c>
    </row>
    <row r="80" spans="1:2" x14ac:dyDescent="0.15">
      <c r="A80" s="30">
        <v>44063</v>
      </c>
      <c r="B80" s="29">
        <v>37.4</v>
      </c>
    </row>
    <row r="81" spans="1:2" x14ac:dyDescent="0.15">
      <c r="A81" s="30">
        <v>44053</v>
      </c>
      <c r="B81" s="29">
        <v>38.1</v>
      </c>
    </row>
    <row r="82" spans="1:2" x14ac:dyDescent="0.15">
      <c r="A82" s="30">
        <v>44043</v>
      </c>
      <c r="B82" s="29">
        <v>37.700000000000003</v>
      </c>
    </row>
    <row r="83" spans="1:2" x14ac:dyDescent="0.15">
      <c r="A83" s="30">
        <v>44032</v>
      </c>
      <c r="B83" s="29">
        <v>38.200000000000003</v>
      </c>
    </row>
    <row r="84" spans="1:2" x14ac:dyDescent="0.15">
      <c r="A84" s="30">
        <v>44022</v>
      </c>
      <c r="B84" s="29">
        <v>37.799999999999997</v>
      </c>
    </row>
    <row r="85" spans="1:2" x14ac:dyDescent="0.15">
      <c r="A85" s="30">
        <v>44012</v>
      </c>
      <c r="B85" s="29">
        <v>35.6</v>
      </c>
    </row>
    <row r="86" spans="1:2" x14ac:dyDescent="0.15">
      <c r="A86" s="30">
        <v>44002</v>
      </c>
      <c r="B86" s="29">
        <v>33.799999999999997</v>
      </c>
    </row>
    <row r="87" spans="1:2" x14ac:dyDescent="0.15">
      <c r="A87" s="30">
        <v>43992</v>
      </c>
      <c r="B87" s="29">
        <v>31.9</v>
      </c>
    </row>
    <row r="88" spans="1:2" x14ac:dyDescent="0.15">
      <c r="A88" s="30">
        <v>43982</v>
      </c>
      <c r="B88" s="29">
        <v>29.4</v>
      </c>
    </row>
    <row r="89" spans="1:2" x14ac:dyDescent="0.15">
      <c r="A89" s="30">
        <v>43971</v>
      </c>
      <c r="B89" s="29">
        <v>28.1</v>
      </c>
    </row>
    <row r="90" spans="1:2" x14ac:dyDescent="0.15">
      <c r="A90" s="30">
        <v>43961</v>
      </c>
      <c r="B90" s="29">
        <v>31.2</v>
      </c>
    </row>
    <row r="91" spans="1:2" x14ac:dyDescent="0.15">
      <c r="A91" s="30">
        <v>43951</v>
      </c>
      <c r="B91" s="29">
        <v>32.9</v>
      </c>
    </row>
    <row r="92" spans="1:2" x14ac:dyDescent="0.15">
      <c r="A92" s="30">
        <v>43941</v>
      </c>
      <c r="B92" s="29">
        <v>34.1</v>
      </c>
    </row>
    <row r="93" spans="1:2" x14ac:dyDescent="0.15">
      <c r="A93" s="30">
        <v>43931</v>
      </c>
      <c r="B93" s="29">
        <v>34.4</v>
      </c>
    </row>
    <row r="94" spans="1:2" x14ac:dyDescent="0.15">
      <c r="A94" s="30">
        <v>43921</v>
      </c>
      <c r="B94" s="29">
        <v>35.200000000000003</v>
      </c>
    </row>
    <row r="95" spans="1:2" x14ac:dyDescent="0.15">
      <c r="A95" s="30">
        <v>43910</v>
      </c>
      <c r="B95" s="29">
        <v>36.700000000000003</v>
      </c>
    </row>
    <row r="96" spans="1:2" x14ac:dyDescent="0.15">
      <c r="A96" s="30">
        <v>43900</v>
      </c>
      <c r="B96" s="29">
        <v>37.200000000000003</v>
      </c>
    </row>
    <row r="97" spans="1:2" x14ac:dyDescent="0.15">
      <c r="A97" s="30">
        <v>43890</v>
      </c>
      <c r="B97" s="29">
        <v>37.700000000000003</v>
      </c>
    </row>
    <row r="98" spans="1:2" x14ac:dyDescent="0.15">
      <c r="A98" s="30">
        <v>43881</v>
      </c>
      <c r="B98" s="29">
        <v>39.5</v>
      </c>
    </row>
    <row r="99" spans="1:2" x14ac:dyDescent="0.15">
      <c r="A99" s="30">
        <v>43871</v>
      </c>
      <c r="B99" s="29">
        <v>38.5</v>
      </c>
    </row>
    <row r="100" spans="1:2" x14ac:dyDescent="0.15">
      <c r="A100" s="30">
        <v>43861</v>
      </c>
      <c r="B100" s="29">
        <v>37.6</v>
      </c>
    </row>
    <row r="101" spans="1:2" x14ac:dyDescent="0.15">
      <c r="A101" s="30">
        <v>43850</v>
      </c>
      <c r="B101" s="29">
        <v>36.799999999999997</v>
      </c>
    </row>
    <row r="102" spans="1:2" x14ac:dyDescent="0.15">
      <c r="A102" s="30">
        <v>43840</v>
      </c>
      <c r="B102" s="29">
        <v>36.6</v>
      </c>
    </row>
    <row r="103" spans="1:2" x14ac:dyDescent="0.15">
      <c r="A103" s="30">
        <v>43830</v>
      </c>
      <c r="B103" s="29">
        <v>34.4</v>
      </c>
    </row>
    <row r="104" spans="1:2" x14ac:dyDescent="0.15">
      <c r="A104" s="30">
        <v>43819</v>
      </c>
      <c r="B104" s="29">
        <v>34.200000000000003</v>
      </c>
    </row>
    <row r="105" spans="1:2" x14ac:dyDescent="0.15">
      <c r="A105" s="30">
        <v>43809</v>
      </c>
      <c r="B105" s="29">
        <v>35.200000000000003</v>
      </c>
    </row>
    <row r="106" spans="1:2" x14ac:dyDescent="0.15">
      <c r="A106" s="30">
        <v>43799</v>
      </c>
      <c r="B106" s="29">
        <v>32.799999999999997</v>
      </c>
    </row>
    <row r="107" spans="1:2" x14ac:dyDescent="0.15">
      <c r="A107" s="30">
        <v>43789</v>
      </c>
      <c r="B107" s="29">
        <v>34.6</v>
      </c>
    </row>
    <row r="108" spans="1:2" x14ac:dyDescent="0.15">
      <c r="A108" s="30">
        <v>43779</v>
      </c>
      <c r="B108" s="29">
        <v>40</v>
      </c>
    </row>
    <row r="109" spans="1:2" x14ac:dyDescent="0.15">
      <c r="A109" s="30">
        <v>43769</v>
      </c>
      <c r="B109" s="29">
        <v>41.4</v>
      </c>
    </row>
    <row r="110" spans="1:2" x14ac:dyDescent="0.15">
      <c r="A110" s="30">
        <v>43758</v>
      </c>
      <c r="B110" s="29">
        <v>36.6</v>
      </c>
    </row>
    <row r="111" spans="1:2" x14ac:dyDescent="0.15">
      <c r="A111" s="30">
        <v>43748</v>
      </c>
      <c r="B111" s="29">
        <v>34.4</v>
      </c>
    </row>
    <row r="112" spans="1:2" x14ac:dyDescent="0.15">
      <c r="A112" s="30">
        <v>43738</v>
      </c>
      <c r="B112" s="29">
        <v>29.6</v>
      </c>
    </row>
    <row r="113" spans="1:2" x14ac:dyDescent="0.15">
      <c r="A113" s="30">
        <v>43728</v>
      </c>
      <c r="B113" s="29">
        <v>29.4</v>
      </c>
    </row>
    <row r="114" spans="1:2" x14ac:dyDescent="0.15">
      <c r="A114" s="30">
        <v>43718</v>
      </c>
      <c r="B114" s="29">
        <v>28.4</v>
      </c>
    </row>
    <row r="115" spans="1:2" x14ac:dyDescent="0.15">
      <c r="A115" s="30">
        <v>43708</v>
      </c>
      <c r="B115" s="29">
        <v>27</v>
      </c>
    </row>
    <row r="116" spans="1:2" x14ac:dyDescent="0.15">
      <c r="A116" s="30">
        <v>43697</v>
      </c>
      <c r="B116" s="29">
        <v>24.4</v>
      </c>
    </row>
    <row r="117" spans="1:2" x14ac:dyDescent="0.15">
      <c r="A117" s="30">
        <v>43687</v>
      </c>
      <c r="B117" s="29">
        <v>21</v>
      </c>
    </row>
    <row r="118" spans="1:2" x14ac:dyDescent="0.15">
      <c r="A118" s="30">
        <v>43677</v>
      </c>
      <c r="B118" s="29">
        <v>19</v>
      </c>
    </row>
    <row r="119" spans="1:2" x14ac:dyDescent="0.15">
      <c r="A119" s="30">
        <v>43666</v>
      </c>
      <c r="B119" s="29">
        <v>18.600000000000001</v>
      </c>
    </row>
    <row r="120" spans="1:2" x14ac:dyDescent="0.15">
      <c r="A120" s="30">
        <v>43656</v>
      </c>
      <c r="B120" s="29">
        <v>17.2</v>
      </c>
    </row>
    <row r="121" spans="1:2" x14ac:dyDescent="0.15">
      <c r="A121" s="30">
        <v>43646</v>
      </c>
      <c r="B121" s="29">
        <v>17.2</v>
      </c>
    </row>
    <row r="122" spans="1:2" x14ac:dyDescent="0.15">
      <c r="A122" s="30">
        <v>43636</v>
      </c>
      <c r="B122" s="29">
        <v>16.2</v>
      </c>
    </row>
    <row r="123" spans="1:2" x14ac:dyDescent="0.15">
      <c r="A123" s="30">
        <v>43626</v>
      </c>
      <c r="B123" s="29">
        <v>16</v>
      </c>
    </row>
    <row r="124" spans="1:2" x14ac:dyDescent="0.15">
      <c r="A124" s="30">
        <v>43616</v>
      </c>
      <c r="B124" s="29">
        <v>15.1</v>
      </c>
    </row>
    <row r="125" spans="1:2" x14ac:dyDescent="0.15">
      <c r="A125" s="30">
        <v>43605</v>
      </c>
      <c r="B125" s="29">
        <v>14.9</v>
      </c>
    </row>
    <row r="126" spans="1:2" x14ac:dyDescent="0.15">
      <c r="A126" s="30">
        <v>43595</v>
      </c>
      <c r="B126" s="29">
        <v>14.9</v>
      </c>
    </row>
    <row r="127" spans="1:2" x14ac:dyDescent="0.15">
      <c r="A127" s="30">
        <v>43585</v>
      </c>
      <c r="B127" s="29">
        <v>14.8</v>
      </c>
    </row>
    <row r="128" spans="1:2" x14ac:dyDescent="0.15">
      <c r="A128" s="30">
        <v>43575</v>
      </c>
      <c r="B128" s="29">
        <v>14.5</v>
      </c>
    </row>
    <row r="129" spans="1:2" x14ac:dyDescent="0.15">
      <c r="A129" s="30">
        <v>43565</v>
      </c>
      <c r="B129" s="29">
        <v>15.1</v>
      </c>
    </row>
    <row r="130" spans="1:2" x14ac:dyDescent="0.15">
      <c r="A130" s="30">
        <v>43555</v>
      </c>
      <c r="B130" s="29">
        <v>15.2</v>
      </c>
    </row>
    <row r="131" spans="1:2" x14ac:dyDescent="0.15">
      <c r="A131" s="30">
        <v>43544</v>
      </c>
      <c r="B131" s="29">
        <v>15.2</v>
      </c>
    </row>
    <row r="132" spans="1:2" x14ac:dyDescent="0.15">
      <c r="A132" s="30">
        <v>43534</v>
      </c>
      <c r="B132" s="29">
        <v>13.1</v>
      </c>
    </row>
    <row r="133" spans="1:2" x14ac:dyDescent="0.15">
      <c r="A133" s="30">
        <v>43524</v>
      </c>
      <c r="B133" s="29">
        <v>11.9</v>
      </c>
    </row>
    <row r="134" spans="1:2" x14ac:dyDescent="0.15">
      <c r="A134" s="30">
        <v>43516</v>
      </c>
      <c r="B134" s="29">
        <v>11.9</v>
      </c>
    </row>
    <row r="135" spans="1:2" x14ac:dyDescent="0.15">
      <c r="A135" s="30">
        <v>43496</v>
      </c>
      <c r="B135" s="29">
        <v>10.8</v>
      </c>
    </row>
    <row r="136" spans="1:2" x14ac:dyDescent="0.15">
      <c r="A136" s="30">
        <v>43485</v>
      </c>
      <c r="B136" s="29">
        <v>11.7</v>
      </c>
    </row>
    <row r="137" spans="1:2" x14ac:dyDescent="0.15">
      <c r="A137" s="30">
        <v>43475</v>
      </c>
      <c r="B137" s="29">
        <v>12.6</v>
      </c>
    </row>
    <row r="138" spans="1:2" x14ac:dyDescent="0.15">
      <c r="A138" s="30">
        <v>43465</v>
      </c>
      <c r="B138" s="29">
        <v>12.8</v>
      </c>
    </row>
    <row r="139" spans="1:2" x14ac:dyDescent="0.15">
      <c r="A139" s="30">
        <v>43454</v>
      </c>
      <c r="B139" s="29">
        <v>13.4</v>
      </c>
    </row>
    <row r="140" spans="1:2" x14ac:dyDescent="0.15">
      <c r="A140" s="30">
        <v>43444</v>
      </c>
      <c r="B140" s="29">
        <v>13.7</v>
      </c>
    </row>
    <row r="141" spans="1:2" x14ac:dyDescent="0.15">
      <c r="A141" s="30">
        <v>43434</v>
      </c>
      <c r="B141" s="29">
        <v>13.1</v>
      </c>
    </row>
    <row r="142" spans="1:2" x14ac:dyDescent="0.15">
      <c r="A142" s="30">
        <v>43424</v>
      </c>
      <c r="B142" s="29">
        <v>13.2</v>
      </c>
    </row>
    <row r="143" spans="1:2" x14ac:dyDescent="0.15">
      <c r="A143" s="30">
        <v>43414</v>
      </c>
      <c r="B143" s="29">
        <v>13.6</v>
      </c>
    </row>
    <row r="144" spans="1:2" x14ac:dyDescent="0.15">
      <c r="A144" s="30">
        <v>43404</v>
      </c>
      <c r="B144" s="29">
        <v>13.9</v>
      </c>
    </row>
    <row r="145" spans="1:2" x14ac:dyDescent="0.15">
      <c r="A145" s="30">
        <v>43393</v>
      </c>
      <c r="B145" s="29">
        <v>13.7</v>
      </c>
    </row>
    <row r="146" spans="1:2" x14ac:dyDescent="0.15">
      <c r="A146" s="30">
        <v>43383</v>
      </c>
      <c r="B146" s="29">
        <v>13.8</v>
      </c>
    </row>
    <row r="147" spans="1:2" x14ac:dyDescent="0.15">
      <c r="A147" s="30">
        <v>43373</v>
      </c>
      <c r="B147" s="29">
        <v>13.5</v>
      </c>
    </row>
    <row r="148" spans="1:2" x14ac:dyDescent="0.15">
      <c r="A148" s="30">
        <v>43363</v>
      </c>
      <c r="B148" s="29">
        <v>13.6</v>
      </c>
    </row>
    <row r="149" spans="1:2" x14ac:dyDescent="0.15">
      <c r="A149" s="30">
        <v>43353</v>
      </c>
      <c r="B149" s="29">
        <v>14</v>
      </c>
    </row>
    <row r="150" spans="1:2" x14ac:dyDescent="0.15">
      <c r="A150" s="30">
        <v>43343</v>
      </c>
      <c r="B150" s="29">
        <v>13.7</v>
      </c>
    </row>
    <row r="151" spans="1:2" x14ac:dyDescent="0.15">
      <c r="A151" s="30">
        <v>43332</v>
      </c>
      <c r="B151" s="29">
        <v>14.1</v>
      </c>
    </row>
    <row r="152" spans="1:2" x14ac:dyDescent="0.15">
      <c r="A152" s="30">
        <v>43322</v>
      </c>
      <c r="B152" s="29">
        <v>13.9</v>
      </c>
    </row>
    <row r="153" spans="1:2" x14ac:dyDescent="0.15">
      <c r="A153" s="30">
        <v>43312</v>
      </c>
      <c r="B153" s="29">
        <v>13.2</v>
      </c>
    </row>
    <row r="154" spans="1:2" x14ac:dyDescent="0.15">
      <c r="A154" s="30">
        <v>43301</v>
      </c>
      <c r="B154" s="29">
        <v>12.6</v>
      </c>
    </row>
    <row r="155" spans="1:2" x14ac:dyDescent="0.15">
      <c r="A155" s="30">
        <v>43291</v>
      </c>
      <c r="B155" s="29">
        <v>12</v>
      </c>
    </row>
    <row r="156" spans="1:2" x14ac:dyDescent="0.15">
      <c r="A156" s="30">
        <v>43281</v>
      </c>
      <c r="B156" s="29">
        <v>11.5</v>
      </c>
    </row>
    <row r="157" spans="1:2" x14ac:dyDescent="0.15">
      <c r="A157" s="30">
        <v>43271</v>
      </c>
      <c r="B157" s="29">
        <v>11.6</v>
      </c>
    </row>
    <row r="158" spans="1:2" x14ac:dyDescent="0.15">
      <c r="A158" s="30">
        <v>43261</v>
      </c>
      <c r="B158" s="29">
        <v>11.4</v>
      </c>
    </row>
    <row r="159" spans="1:2" x14ac:dyDescent="0.15">
      <c r="A159" s="30">
        <v>43251</v>
      </c>
      <c r="B159" s="29">
        <v>11</v>
      </c>
    </row>
    <row r="160" spans="1:2" x14ac:dyDescent="0.15">
      <c r="A160" s="30">
        <v>43240</v>
      </c>
      <c r="B160" s="29">
        <v>10</v>
      </c>
    </row>
    <row r="161" spans="1:2" x14ac:dyDescent="0.15">
      <c r="A161" s="30">
        <v>43230</v>
      </c>
      <c r="B161" s="29">
        <v>9.9</v>
      </c>
    </row>
    <row r="162" spans="1:2" x14ac:dyDescent="0.15">
      <c r="A162" s="30">
        <v>43220</v>
      </c>
      <c r="B162" s="29">
        <v>10.1</v>
      </c>
    </row>
    <row r="163" spans="1:2" x14ac:dyDescent="0.15">
      <c r="A163" s="30">
        <v>43210</v>
      </c>
      <c r="B163" s="29">
        <v>10.3</v>
      </c>
    </row>
    <row r="164" spans="1:2" x14ac:dyDescent="0.15">
      <c r="A164" s="30">
        <v>43200</v>
      </c>
      <c r="B164" s="29">
        <v>10.3</v>
      </c>
    </row>
    <row r="165" spans="1:2" x14ac:dyDescent="0.15">
      <c r="A165" s="30">
        <v>43190</v>
      </c>
      <c r="B165" s="29">
        <v>10.1</v>
      </c>
    </row>
    <row r="166" spans="1:2" x14ac:dyDescent="0.15">
      <c r="A166" s="30">
        <v>43179</v>
      </c>
      <c r="B166" s="29">
        <v>10.6</v>
      </c>
    </row>
    <row r="167" spans="1:2" x14ac:dyDescent="0.15">
      <c r="A167" s="30">
        <v>43169</v>
      </c>
      <c r="B167" s="29">
        <v>11.3</v>
      </c>
    </row>
    <row r="168" spans="1:2" x14ac:dyDescent="0.15">
      <c r="A168" s="30">
        <v>43159</v>
      </c>
      <c r="B168" s="29">
        <v>12</v>
      </c>
    </row>
    <row r="169" spans="1:2" x14ac:dyDescent="0.15">
      <c r="A169" s="30">
        <v>43141</v>
      </c>
      <c r="B169" s="29">
        <v>13.4</v>
      </c>
    </row>
    <row r="170" spans="1:2" x14ac:dyDescent="0.15">
      <c r="A170" s="30">
        <v>43131</v>
      </c>
      <c r="B170" s="29">
        <v>14.6</v>
      </c>
    </row>
    <row r="171" spans="1:2" x14ac:dyDescent="0.15">
      <c r="A171" s="30">
        <v>43120</v>
      </c>
      <c r="B171" s="29">
        <v>15.1</v>
      </c>
    </row>
    <row r="172" spans="1:2" x14ac:dyDescent="0.15">
      <c r="A172" s="30">
        <v>43110</v>
      </c>
      <c r="B172" s="29">
        <v>15.2</v>
      </c>
    </row>
    <row r="173" spans="1:2" x14ac:dyDescent="0.15">
      <c r="A173" s="30">
        <v>43100</v>
      </c>
      <c r="B173" s="29">
        <v>14.9</v>
      </c>
    </row>
    <row r="174" spans="1:2" x14ac:dyDescent="0.15">
      <c r="A174" s="30">
        <v>43089</v>
      </c>
      <c r="B174" s="29">
        <v>14.9</v>
      </c>
    </row>
    <row r="175" spans="1:2" x14ac:dyDescent="0.15">
      <c r="A175" s="30">
        <v>43079</v>
      </c>
      <c r="B175" s="29">
        <v>14.9</v>
      </c>
    </row>
    <row r="176" spans="1:2" x14ac:dyDescent="0.15">
      <c r="A176" s="30">
        <v>43069</v>
      </c>
      <c r="B176" s="29">
        <v>14.3</v>
      </c>
    </row>
    <row r="177" spans="1:2" x14ac:dyDescent="0.15">
      <c r="A177" s="30">
        <v>43059</v>
      </c>
      <c r="B177" s="29">
        <v>14</v>
      </c>
    </row>
    <row r="178" spans="1:2" x14ac:dyDescent="0.15">
      <c r="A178" s="30">
        <v>43049</v>
      </c>
      <c r="B178" s="29">
        <v>13.9</v>
      </c>
    </row>
    <row r="179" spans="1:2" x14ac:dyDescent="0.15">
      <c r="A179" s="30">
        <v>43039</v>
      </c>
      <c r="B179" s="29">
        <v>14</v>
      </c>
    </row>
    <row r="180" spans="1:2" x14ac:dyDescent="0.15">
      <c r="A180" s="30">
        <v>43028</v>
      </c>
      <c r="B180" s="29">
        <v>13.9</v>
      </c>
    </row>
    <row r="181" spans="1:2" x14ac:dyDescent="0.15">
      <c r="A181" s="30">
        <v>43018</v>
      </c>
      <c r="B181" s="29">
        <v>14</v>
      </c>
    </row>
    <row r="182" spans="1:2" x14ac:dyDescent="0.15">
      <c r="A182" s="30">
        <v>43008</v>
      </c>
      <c r="B182" s="29">
        <v>14</v>
      </c>
    </row>
    <row r="183" spans="1:2" x14ac:dyDescent="0.15">
      <c r="A183" s="30">
        <v>42998</v>
      </c>
      <c r="B183" s="29">
        <v>14.3</v>
      </c>
    </row>
    <row r="184" spans="1:2" x14ac:dyDescent="0.15">
      <c r="A184" s="30">
        <v>42988</v>
      </c>
      <c r="B184" s="29">
        <v>14.5</v>
      </c>
    </row>
    <row r="185" spans="1:2" x14ac:dyDescent="0.15">
      <c r="A185" s="30">
        <v>42978</v>
      </c>
      <c r="B185" s="29">
        <v>14.5</v>
      </c>
    </row>
    <row r="186" spans="1:2" x14ac:dyDescent="0.15">
      <c r="A186" s="30">
        <v>42967</v>
      </c>
      <c r="B186" s="29">
        <v>14.3</v>
      </c>
    </row>
    <row r="187" spans="1:2" x14ac:dyDescent="0.15">
      <c r="A187" s="30">
        <v>42957</v>
      </c>
      <c r="B187" s="29">
        <v>14.2</v>
      </c>
    </row>
    <row r="188" spans="1:2" x14ac:dyDescent="0.15">
      <c r="A188" s="30">
        <v>42947</v>
      </c>
      <c r="B188" s="29">
        <v>13.8</v>
      </c>
    </row>
    <row r="189" spans="1:2" x14ac:dyDescent="0.15">
      <c r="A189" s="30">
        <v>42936</v>
      </c>
      <c r="B189" s="29">
        <v>13.9</v>
      </c>
    </row>
    <row r="190" spans="1:2" x14ac:dyDescent="0.15">
      <c r="A190" s="30">
        <v>42926</v>
      </c>
      <c r="B190" s="29">
        <v>14</v>
      </c>
    </row>
    <row r="191" spans="1:2" x14ac:dyDescent="0.15">
      <c r="A191" s="30">
        <v>42916</v>
      </c>
      <c r="B191" s="29">
        <v>13.8</v>
      </c>
    </row>
    <row r="192" spans="1:2" x14ac:dyDescent="0.15">
      <c r="A192" s="30">
        <v>42906</v>
      </c>
      <c r="B192" s="29">
        <v>13.7</v>
      </c>
    </row>
    <row r="193" spans="1:2" x14ac:dyDescent="0.15">
      <c r="A193" s="30">
        <v>42896</v>
      </c>
      <c r="B193" s="29">
        <v>13.3</v>
      </c>
    </row>
    <row r="194" spans="1:2" x14ac:dyDescent="0.15">
      <c r="A194" s="30">
        <v>42886</v>
      </c>
      <c r="B194" s="29">
        <v>13.5</v>
      </c>
    </row>
    <row r="195" spans="1:2" x14ac:dyDescent="0.15">
      <c r="A195" s="30">
        <v>42875</v>
      </c>
      <c r="B195" s="29">
        <v>13.8</v>
      </c>
    </row>
    <row r="196" spans="1:2" x14ac:dyDescent="0.15">
      <c r="A196" s="30">
        <v>42865</v>
      </c>
      <c r="B196" s="29">
        <v>14.5</v>
      </c>
    </row>
    <row r="197" spans="1:2" x14ac:dyDescent="0.15">
      <c r="A197" s="30">
        <v>42855</v>
      </c>
      <c r="B197" s="29">
        <v>14.8</v>
      </c>
    </row>
    <row r="198" spans="1:2" x14ac:dyDescent="0.15">
      <c r="A198" s="30">
        <v>42845</v>
      </c>
      <c r="B198" s="29">
        <v>15.3</v>
      </c>
    </row>
    <row r="199" spans="1:2" x14ac:dyDescent="0.15">
      <c r="A199" s="30">
        <v>42835</v>
      </c>
      <c r="B199" s="29">
        <v>15.8</v>
      </c>
    </row>
    <row r="200" spans="1:2" x14ac:dyDescent="0.15">
      <c r="A200" s="30">
        <v>42825</v>
      </c>
      <c r="B200" s="29">
        <v>15.8</v>
      </c>
    </row>
    <row r="201" spans="1:2" x14ac:dyDescent="0.15">
      <c r="A201" s="30">
        <v>42814</v>
      </c>
      <c r="B201" s="29">
        <v>15.6</v>
      </c>
    </row>
    <row r="202" spans="1:2" x14ac:dyDescent="0.15">
      <c r="A202" s="30">
        <v>42804</v>
      </c>
      <c r="B202" s="29">
        <v>16.100000000000001</v>
      </c>
    </row>
    <row r="203" spans="1:2" x14ac:dyDescent="0.15">
      <c r="A203" s="30">
        <v>42794</v>
      </c>
      <c r="B203" s="29">
        <v>16.600000000000001</v>
      </c>
    </row>
    <row r="204" spans="1:2" x14ac:dyDescent="0.15">
      <c r="A204" s="30">
        <v>42786</v>
      </c>
      <c r="B204" s="29">
        <v>16.8</v>
      </c>
    </row>
    <row r="205" spans="1:2" x14ac:dyDescent="0.15">
      <c r="A205" s="30">
        <v>42776</v>
      </c>
      <c r="B205" s="29">
        <v>16.8</v>
      </c>
    </row>
    <row r="206" spans="1:2" x14ac:dyDescent="0.15">
      <c r="A206" s="30">
        <v>42755</v>
      </c>
      <c r="B206" s="29">
        <v>17.7</v>
      </c>
    </row>
    <row r="207" spans="1:2" x14ac:dyDescent="0.15">
      <c r="A207" s="30">
        <v>42745</v>
      </c>
      <c r="B207" s="29">
        <v>18</v>
      </c>
    </row>
    <row r="208" spans="1:2" x14ac:dyDescent="0.15">
      <c r="A208" s="30">
        <v>42735</v>
      </c>
      <c r="B208" s="29">
        <v>17.100000000000001</v>
      </c>
    </row>
    <row r="209" spans="1:2" x14ac:dyDescent="0.15">
      <c r="A209" s="30">
        <v>42724</v>
      </c>
      <c r="B209" s="29">
        <v>16.899999999999999</v>
      </c>
    </row>
    <row r="210" spans="1:2" x14ac:dyDescent="0.15">
      <c r="A210" s="30">
        <v>42714</v>
      </c>
      <c r="B210" s="29">
        <v>16.8</v>
      </c>
    </row>
    <row r="211" spans="1:2" x14ac:dyDescent="0.15">
      <c r="A211" s="30">
        <v>42704</v>
      </c>
      <c r="B211" s="29">
        <v>16.600000000000001</v>
      </c>
    </row>
    <row r="212" spans="1:2" x14ac:dyDescent="0.15">
      <c r="A212" s="30">
        <v>42694</v>
      </c>
      <c r="B212" s="29">
        <v>16.600000000000001</v>
      </c>
    </row>
    <row r="213" spans="1:2" x14ac:dyDescent="0.15">
      <c r="A213" s="30">
        <v>42684</v>
      </c>
      <c r="B213" s="29">
        <v>16.5</v>
      </c>
    </row>
    <row r="214" spans="1:2" x14ac:dyDescent="0.15">
      <c r="A214" s="30">
        <v>42674</v>
      </c>
      <c r="B214" s="29">
        <v>16.2</v>
      </c>
    </row>
    <row r="215" spans="1:2" x14ac:dyDescent="0.15">
      <c r="A215" s="30">
        <v>42663</v>
      </c>
      <c r="B215" s="29">
        <v>15.9</v>
      </c>
    </row>
    <row r="216" spans="1:2" x14ac:dyDescent="0.15">
      <c r="A216" s="30">
        <v>42653</v>
      </c>
      <c r="B216" s="29">
        <v>16.2</v>
      </c>
    </row>
    <row r="217" spans="1:2" x14ac:dyDescent="0.15">
      <c r="A217" s="30">
        <v>42643</v>
      </c>
      <c r="B217" s="29">
        <v>17.5</v>
      </c>
    </row>
    <row r="218" spans="1:2" x14ac:dyDescent="0.15">
      <c r="A218" s="30">
        <v>42633</v>
      </c>
      <c r="B218" s="29">
        <v>18.2</v>
      </c>
    </row>
    <row r="219" spans="1:2" x14ac:dyDescent="0.15">
      <c r="A219" s="30">
        <v>42623</v>
      </c>
      <c r="B219" s="29">
        <v>18.399999999999999</v>
      </c>
    </row>
    <row r="220" spans="1:2" x14ac:dyDescent="0.15">
      <c r="A220" s="30">
        <v>42613</v>
      </c>
      <c r="B220" s="29">
        <v>18.5</v>
      </c>
    </row>
    <row r="221" spans="1:2" x14ac:dyDescent="0.15">
      <c r="A221" s="30">
        <v>42602</v>
      </c>
      <c r="B221" s="29">
        <v>18.7</v>
      </c>
    </row>
    <row r="222" spans="1:2" x14ac:dyDescent="0.15">
      <c r="A222" s="30">
        <v>42592</v>
      </c>
      <c r="B222" s="29">
        <v>18.3</v>
      </c>
    </row>
    <row r="223" spans="1:2" x14ac:dyDescent="0.15">
      <c r="A223" s="30">
        <v>42582</v>
      </c>
      <c r="B223" s="29">
        <v>18.2</v>
      </c>
    </row>
    <row r="224" spans="1:2" x14ac:dyDescent="0.15">
      <c r="A224" s="30">
        <v>42571</v>
      </c>
      <c r="B224" s="29">
        <v>18.600000000000001</v>
      </c>
    </row>
    <row r="225" spans="1:2" x14ac:dyDescent="0.15">
      <c r="A225" s="30">
        <v>42561</v>
      </c>
      <c r="B225" s="29">
        <v>18.7</v>
      </c>
    </row>
    <row r="226" spans="1:2" x14ac:dyDescent="0.15">
      <c r="A226" s="30">
        <v>42551</v>
      </c>
      <c r="B226" s="29">
        <v>19.399999999999999</v>
      </c>
    </row>
    <row r="227" spans="1:2" x14ac:dyDescent="0.15">
      <c r="A227" s="30">
        <v>42541</v>
      </c>
      <c r="B227" s="29">
        <v>20</v>
      </c>
    </row>
    <row r="228" spans="1:2" x14ac:dyDescent="0.15">
      <c r="A228" s="30">
        <v>42531</v>
      </c>
      <c r="B228" s="29">
        <v>21</v>
      </c>
    </row>
    <row r="229" spans="1:2" x14ac:dyDescent="0.15">
      <c r="A229" s="30">
        <v>42521</v>
      </c>
      <c r="B229" s="29">
        <v>21.1</v>
      </c>
    </row>
    <row r="230" spans="1:2" x14ac:dyDescent="0.15">
      <c r="A230" s="30">
        <v>42510</v>
      </c>
      <c r="B230" s="29">
        <v>20.9</v>
      </c>
    </row>
    <row r="231" spans="1:2" x14ac:dyDescent="0.15">
      <c r="A231" s="30">
        <v>42500</v>
      </c>
      <c r="B231" s="29">
        <v>20.9</v>
      </c>
    </row>
    <row r="232" spans="1:2" x14ac:dyDescent="0.15">
      <c r="A232" s="30">
        <v>42490</v>
      </c>
      <c r="B232" s="29">
        <v>20.399999999999999</v>
      </c>
    </row>
    <row r="233" spans="1:2" x14ac:dyDescent="0.15">
      <c r="A233" s="30">
        <v>42480</v>
      </c>
      <c r="B233" s="29">
        <v>19.899999999999999</v>
      </c>
    </row>
    <row r="234" spans="1:2" x14ac:dyDescent="0.15">
      <c r="A234" s="30">
        <v>42470</v>
      </c>
      <c r="B234" s="29">
        <v>19.7</v>
      </c>
    </row>
    <row r="235" spans="1:2" x14ac:dyDescent="0.15">
      <c r="A235" s="30">
        <v>42460</v>
      </c>
      <c r="B235" s="29">
        <v>19.7</v>
      </c>
    </row>
    <row r="236" spans="1:2" x14ac:dyDescent="0.15">
      <c r="A236" s="30">
        <v>42449</v>
      </c>
      <c r="B236" s="29">
        <v>19</v>
      </c>
    </row>
    <row r="237" spans="1:2" x14ac:dyDescent="0.15">
      <c r="A237" s="30">
        <v>42439</v>
      </c>
      <c r="B237" s="29">
        <v>18.600000000000001</v>
      </c>
    </row>
    <row r="238" spans="1:2" x14ac:dyDescent="0.15">
      <c r="A238" s="30">
        <v>42429</v>
      </c>
      <c r="B238" s="29">
        <v>17.899999999999999</v>
      </c>
    </row>
    <row r="239" spans="1:2" x14ac:dyDescent="0.15">
      <c r="A239" s="30">
        <v>42420</v>
      </c>
      <c r="B239" s="29">
        <v>18.100000000000001</v>
      </c>
    </row>
    <row r="240" spans="1:2" x14ac:dyDescent="0.15">
      <c r="A240" s="30">
        <v>42410</v>
      </c>
      <c r="B240" s="29">
        <v>18.100000000000001</v>
      </c>
    </row>
    <row r="241" spans="1:2" x14ac:dyDescent="0.15">
      <c r="A241" s="30">
        <v>42400</v>
      </c>
      <c r="B241" s="29">
        <v>17.600000000000001</v>
      </c>
    </row>
    <row r="242" spans="1:2" x14ac:dyDescent="0.15">
      <c r="A242" s="30">
        <v>42389</v>
      </c>
      <c r="B242" s="29">
        <v>17.5</v>
      </c>
    </row>
    <row r="243" spans="1:2" x14ac:dyDescent="0.15">
      <c r="A243" s="30">
        <v>42379</v>
      </c>
      <c r="B243" s="29">
        <v>17.2</v>
      </c>
    </row>
    <row r="244" spans="1:2" x14ac:dyDescent="0.15">
      <c r="A244" s="30">
        <v>42369</v>
      </c>
      <c r="B244" s="29">
        <v>16.399999999999999</v>
      </c>
    </row>
    <row r="245" spans="1:2" x14ac:dyDescent="0.15">
      <c r="A245" s="30">
        <v>42358</v>
      </c>
      <c r="B245" s="29">
        <v>16.5</v>
      </c>
    </row>
    <row r="246" spans="1:2" x14ac:dyDescent="0.15">
      <c r="A246" s="30">
        <v>42348</v>
      </c>
      <c r="B246" s="29">
        <v>16.5</v>
      </c>
    </row>
    <row r="247" spans="1:2" x14ac:dyDescent="0.15">
      <c r="A247" s="30">
        <v>42338</v>
      </c>
      <c r="B247" s="29">
        <v>16.3</v>
      </c>
    </row>
    <row r="248" spans="1:2" x14ac:dyDescent="0.15">
      <c r="A248" s="30">
        <v>42328</v>
      </c>
      <c r="B248" s="29">
        <v>15.9</v>
      </c>
    </row>
    <row r="249" spans="1:2" x14ac:dyDescent="0.15">
      <c r="A249" s="30">
        <v>42318</v>
      </c>
      <c r="B249" s="29">
        <v>15.9</v>
      </c>
    </row>
    <row r="250" spans="1:2" x14ac:dyDescent="0.15">
      <c r="A250" s="30">
        <v>42308</v>
      </c>
      <c r="B250" s="29">
        <v>16.100000000000001</v>
      </c>
    </row>
    <row r="251" spans="1:2" x14ac:dyDescent="0.15">
      <c r="A251" s="30">
        <v>42297</v>
      </c>
      <c r="B251" s="29">
        <v>16.5</v>
      </c>
    </row>
    <row r="252" spans="1:2" x14ac:dyDescent="0.15">
      <c r="A252" s="30">
        <v>42287</v>
      </c>
      <c r="B252" s="29">
        <v>17</v>
      </c>
    </row>
    <row r="253" spans="1:2" x14ac:dyDescent="0.15">
      <c r="A253" s="30">
        <v>42277</v>
      </c>
      <c r="B253" s="29">
        <v>17</v>
      </c>
    </row>
    <row r="254" spans="1:2" x14ac:dyDescent="0.15">
      <c r="A254" s="30">
        <v>42267</v>
      </c>
      <c r="B254" s="29">
        <v>17.3</v>
      </c>
    </row>
    <row r="255" spans="1:2" x14ac:dyDescent="0.15">
      <c r="A255" s="30">
        <v>42257</v>
      </c>
      <c r="B255" s="29">
        <v>18.100000000000001</v>
      </c>
    </row>
    <row r="256" spans="1:2" x14ac:dyDescent="0.15">
      <c r="A256" s="30">
        <v>42247</v>
      </c>
      <c r="B256" s="29">
        <v>18.2</v>
      </c>
    </row>
    <row r="257" spans="1:2" x14ac:dyDescent="0.15">
      <c r="A257" s="30">
        <v>42236</v>
      </c>
      <c r="B257" s="29">
        <v>18</v>
      </c>
    </row>
    <row r="258" spans="1:2" x14ac:dyDescent="0.15">
      <c r="A258" s="30">
        <v>42226</v>
      </c>
      <c r="B258" s="29">
        <v>18.5</v>
      </c>
    </row>
    <row r="259" spans="1:2" x14ac:dyDescent="0.15">
      <c r="A259" s="30">
        <v>42216</v>
      </c>
      <c r="B259" s="29">
        <v>17.899999999999999</v>
      </c>
    </row>
    <row r="260" spans="1:2" x14ac:dyDescent="0.15">
      <c r="A260" s="30">
        <v>42205</v>
      </c>
      <c r="B260" s="29">
        <v>17.399999999999999</v>
      </c>
    </row>
    <row r="261" spans="1:2" x14ac:dyDescent="0.15">
      <c r="A261" s="30">
        <v>42195</v>
      </c>
      <c r="B261" s="29">
        <v>16.899999999999999</v>
      </c>
    </row>
    <row r="262" spans="1:2" x14ac:dyDescent="0.15">
      <c r="A262" s="30">
        <v>42185</v>
      </c>
      <c r="B262" s="29">
        <v>15.8</v>
      </c>
    </row>
    <row r="263" spans="1:2" x14ac:dyDescent="0.15">
      <c r="A263" s="30">
        <v>42175</v>
      </c>
      <c r="B263" s="29">
        <v>15.2</v>
      </c>
    </row>
    <row r="264" spans="1:2" x14ac:dyDescent="0.15">
      <c r="A264" s="30">
        <v>42165</v>
      </c>
      <c r="B264" s="29">
        <v>14.8</v>
      </c>
    </row>
    <row r="265" spans="1:2" x14ac:dyDescent="0.15">
      <c r="A265" s="30">
        <v>42155</v>
      </c>
      <c r="B265" s="29">
        <v>14.5</v>
      </c>
    </row>
    <row r="266" spans="1:2" x14ac:dyDescent="0.15">
      <c r="A266" s="30">
        <v>42144</v>
      </c>
      <c r="B266" s="29">
        <v>14.3</v>
      </c>
    </row>
    <row r="267" spans="1:2" x14ac:dyDescent="0.15">
      <c r="A267" s="30">
        <v>42134</v>
      </c>
      <c r="B267" s="29">
        <v>14</v>
      </c>
    </row>
    <row r="268" spans="1:2" x14ac:dyDescent="0.15">
      <c r="A268" s="30">
        <v>42124</v>
      </c>
      <c r="B268" s="29">
        <v>13.7</v>
      </c>
    </row>
    <row r="269" spans="1:2" x14ac:dyDescent="0.15">
      <c r="A269" s="30">
        <v>42114</v>
      </c>
      <c r="B269" s="29">
        <v>12.9</v>
      </c>
    </row>
    <row r="270" spans="1:2" x14ac:dyDescent="0.15">
      <c r="A270" s="30">
        <v>42104</v>
      </c>
      <c r="B270" s="29">
        <v>12.5</v>
      </c>
    </row>
    <row r="271" spans="1:2" x14ac:dyDescent="0.15">
      <c r="A271" s="30">
        <v>42094</v>
      </c>
      <c r="B271" s="29">
        <v>12.3</v>
      </c>
    </row>
    <row r="272" spans="1:2" x14ac:dyDescent="0.15">
      <c r="A272" s="30">
        <v>42083</v>
      </c>
      <c r="B272" s="29">
        <v>11.5</v>
      </c>
    </row>
    <row r="273" spans="1:2" x14ac:dyDescent="0.15">
      <c r="A273" s="30">
        <v>42073</v>
      </c>
      <c r="B273" s="29">
        <v>11.5</v>
      </c>
    </row>
    <row r="274" spans="1:2" x14ac:dyDescent="0.15">
      <c r="A274" s="30">
        <v>42063</v>
      </c>
      <c r="B274" s="29">
        <v>11.7</v>
      </c>
    </row>
    <row r="275" spans="1:2" x14ac:dyDescent="0.15">
      <c r="A275" s="30">
        <v>42045</v>
      </c>
      <c r="B275" s="29">
        <v>12</v>
      </c>
    </row>
    <row r="276" spans="1:2" x14ac:dyDescent="0.15">
      <c r="A276" s="30">
        <v>42035</v>
      </c>
      <c r="B276" s="29">
        <v>12.7</v>
      </c>
    </row>
    <row r="277" spans="1:2" x14ac:dyDescent="0.15">
      <c r="A277" s="30">
        <v>42024</v>
      </c>
      <c r="B277" s="29">
        <v>13.1</v>
      </c>
    </row>
    <row r="278" spans="1:2" x14ac:dyDescent="0.15">
      <c r="A278" s="30">
        <v>42014</v>
      </c>
      <c r="B278" s="29">
        <v>13.2</v>
      </c>
    </row>
    <row r="279" spans="1:2" x14ac:dyDescent="0.15">
      <c r="A279" s="30">
        <v>42004</v>
      </c>
      <c r="B279" s="29">
        <v>13.2</v>
      </c>
    </row>
    <row r="280" spans="1:2" x14ac:dyDescent="0.15">
      <c r="A280" s="30">
        <v>41993</v>
      </c>
      <c r="B280" s="29">
        <v>13.6</v>
      </c>
    </row>
    <row r="281" spans="1:2" x14ac:dyDescent="0.15">
      <c r="A281" s="30">
        <v>41983</v>
      </c>
      <c r="B281" s="29">
        <v>13.8</v>
      </c>
    </row>
    <row r="282" spans="1:2" x14ac:dyDescent="0.15">
      <c r="A282" s="30">
        <v>41973</v>
      </c>
      <c r="B282" s="29">
        <v>13.8</v>
      </c>
    </row>
    <row r="283" spans="1:2" x14ac:dyDescent="0.15">
      <c r="A283" s="30">
        <v>41963</v>
      </c>
      <c r="B283" s="29">
        <v>13.9</v>
      </c>
    </row>
    <row r="284" spans="1:2" x14ac:dyDescent="0.15">
      <c r="A284" s="30">
        <v>41953</v>
      </c>
      <c r="B284" s="29">
        <v>13.8</v>
      </c>
    </row>
    <row r="285" spans="1:2" x14ac:dyDescent="0.15">
      <c r="A285" s="30">
        <v>41943</v>
      </c>
      <c r="B285" s="29">
        <v>13.8</v>
      </c>
    </row>
    <row r="286" spans="1:2" x14ac:dyDescent="0.15">
      <c r="A286" s="30">
        <v>41932</v>
      </c>
      <c r="B286" s="29">
        <v>14.1</v>
      </c>
    </row>
    <row r="287" spans="1:2" x14ac:dyDescent="0.15">
      <c r="A287" s="30">
        <v>41922</v>
      </c>
      <c r="B287" s="29">
        <v>14.2</v>
      </c>
    </row>
    <row r="288" spans="1:2" x14ac:dyDescent="0.15">
      <c r="A288" s="30">
        <v>41912</v>
      </c>
      <c r="B288" s="29">
        <v>14.4</v>
      </c>
    </row>
    <row r="289" spans="1:2" x14ac:dyDescent="0.15">
      <c r="A289" s="30">
        <v>41902</v>
      </c>
      <c r="B289" s="29">
        <v>14.8</v>
      </c>
    </row>
    <row r="290" spans="1:2" x14ac:dyDescent="0.15">
      <c r="A290" s="30">
        <v>41892</v>
      </c>
      <c r="B290" s="29">
        <v>15</v>
      </c>
    </row>
    <row r="291" spans="1:2" x14ac:dyDescent="0.15">
      <c r="A291" s="30">
        <v>41882</v>
      </c>
      <c r="B291" s="29">
        <v>15.1</v>
      </c>
    </row>
    <row r="292" spans="1:2" x14ac:dyDescent="0.15">
      <c r="A292" s="30">
        <v>41871</v>
      </c>
      <c r="B292" s="29">
        <v>15.1</v>
      </c>
    </row>
    <row r="293" spans="1:2" x14ac:dyDescent="0.15">
      <c r="A293" s="30">
        <v>41861</v>
      </c>
      <c r="B293" s="29">
        <v>14.7</v>
      </c>
    </row>
    <row r="294" spans="1:2" x14ac:dyDescent="0.15">
      <c r="A294" s="30">
        <v>41851</v>
      </c>
      <c r="B294" s="29">
        <v>14.2</v>
      </c>
    </row>
    <row r="295" spans="1:2" x14ac:dyDescent="0.15">
      <c r="A295" s="30">
        <v>41840</v>
      </c>
      <c r="B295" s="29">
        <v>13.9</v>
      </c>
    </row>
    <row r="296" spans="1:2" x14ac:dyDescent="0.15">
      <c r="A296" s="30">
        <v>41830</v>
      </c>
      <c r="B296" s="29">
        <v>13.2</v>
      </c>
    </row>
    <row r="297" spans="1:2" x14ac:dyDescent="0.15">
      <c r="A297" s="30">
        <v>41820</v>
      </c>
      <c r="B297" s="29">
        <v>13</v>
      </c>
    </row>
    <row r="298" spans="1:2" x14ac:dyDescent="0.15">
      <c r="A298" s="30">
        <v>41810</v>
      </c>
      <c r="B298" s="29">
        <v>13.1</v>
      </c>
    </row>
    <row r="299" spans="1:2" x14ac:dyDescent="0.15">
      <c r="A299" s="30">
        <v>41800</v>
      </c>
      <c r="B299" s="29">
        <v>13.2</v>
      </c>
    </row>
    <row r="300" spans="1:2" x14ac:dyDescent="0.15">
      <c r="A300" s="30">
        <v>41790</v>
      </c>
      <c r="B300" s="29">
        <v>13.5</v>
      </c>
    </row>
    <row r="301" spans="1:2" x14ac:dyDescent="0.15">
      <c r="A301" s="30">
        <v>41779</v>
      </c>
      <c r="B301" s="29">
        <v>13.6</v>
      </c>
    </row>
    <row r="302" spans="1:2" x14ac:dyDescent="0.15">
      <c r="A302" s="30">
        <v>41769</v>
      </c>
      <c r="B302" s="29">
        <v>13.1</v>
      </c>
    </row>
    <row r="303" spans="1:2" x14ac:dyDescent="0.15">
      <c r="A303" s="30">
        <v>41759</v>
      </c>
      <c r="B303" s="29">
        <v>10.7</v>
      </c>
    </row>
    <row r="304" spans="1:2" x14ac:dyDescent="0.15">
      <c r="A304" s="30">
        <v>41749</v>
      </c>
      <c r="B304" s="29">
        <v>10.5</v>
      </c>
    </row>
    <row r="305" spans="1:2" x14ac:dyDescent="0.15">
      <c r="A305" s="30">
        <v>41739</v>
      </c>
      <c r="B305" s="29">
        <v>10.7</v>
      </c>
    </row>
    <row r="306" spans="1:2" x14ac:dyDescent="0.15">
      <c r="A306" s="30">
        <v>41729</v>
      </c>
      <c r="B306" s="29">
        <v>10.8</v>
      </c>
    </row>
    <row r="307" spans="1:2" x14ac:dyDescent="0.15">
      <c r="A307" s="30">
        <v>41718</v>
      </c>
      <c r="B307" s="29">
        <v>11.1</v>
      </c>
    </row>
    <row r="308" spans="1:2" x14ac:dyDescent="0.15">
      <c r="A308" s="30">
        <v>41708</v>
      </c>
      <c r="B308" s="29">
        <v>11.3</v>
      </c>
    </row>
    <row r="309" spans="1:2" x14ac:dyDescent="0.15">
      <c r="A309" s="30">
        <v>41698</v>
      </c>
      <c r="B309" s="29">
        <v>11.7</v>
      </c>
    </row>
    <row r="310" spans="1:2" x14ac:dyDescent="0.15">
      <c r="A310" s="30">
        <v>41690</v>
      </c>
      <c r="B310" s="29">
        <v>12.1</v>
      </c>
    </row>
    <row r="311" spans="1:2" x14ac:dyDescent="0.15">
      <c r="A311" s="30">
        <v>41680</v>
      </c>
      <c r="B311" s="29">
        <v>12.5</v>
      </c>
    </row>
    <row r="312" spans="1:2" x14ac:dyDescent="0.15">
      <c r="A312" s="30">
        <v>41670</v>
      </c>
      <c r="B312" s="29">
        <v>12.3</v>
      </c>
    </row>
    <row r="313" spans="1:2" x14ac:dyDescent="0.15">
      <c r="A313" s="30">
        <v>41659</v>
      </c>
      <c r="B313" s="29">
        <v>12.8</v>
      </c>
    </row>
    <row r="314" spans="1:2" x14ac:dyDescent="0.15">
      <c r="A314" s="30">
        <v>41649</v>
      </c>
      <c r="B314" s="29">
        <v>14.2</v>
      </c>
    </row>
    <row r="315" spans="1:2" x14ac:dyDescent="0.15">
      <c r="A315" s="30">
        <v>41639</v>
      </c>
      <c r="B315" s="29">
        <v>15.3</v>
      </c>
    </row>
  </sheetData>
  <phoneticPr fontId="9" type="noConversion"/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33"/>
  <dimension ref="A1:E527"/>
  <sheetViews>
    <sheetView workbookViewId="0"/>
  </sheetViews>
  <sheetFormatPr defaultRowHeight="13.5" x14ac:dyDescent="0.15"/>
  <cols>
    <col min="2" max="2" width="12.625" customWidth="1"/>
    <col min="3" max="5" width="21.625" customWidth="1"/>
  </cols>
  <sheetData>
    <row r="1" spans="1:5" x14ac:dyDescent="0.15">
      <c r="A1" s="1" t="s">
        <v>568</v>
      </c>
      <c r="B1" s="2" t="s">
        <v>810</v>
      </c>
    </row>
    <row r="2" spans="1:5" ht="27" x14ac:dyDescent="0.15">
      <c r="B2" s="38" t="s">
        <v>27</v>
      </c>
      <c r="C2" s="38" t="s">
        <v>633</v>
      </c>
      <c r="D2" s="38" t="s">
        <v>807</v>
      </c>
      <c r="E2" s="38" t="s">
        <v>808</v>
      </c>
    </row>
    <row r="3" spans="1:5" x14ac:dyDescent="0.15">
      <c r="B3" s="38" t="s">
        <v>36</v>
      </c>
      <c r="C3" s="38" t="s">
        <v>574</v>
      </c>
      <c r="D3" s="38" t="s">
        <v>574</v>
      </c>
      <c r="E3" s="38" t="s">
        <v>574</v>
      </c>
    </row>
    <row r="4" spans="1:5" x14ac:dyDescent="0.15">
      <c r="B4" s="4">
        <v>44994</v>
      </c>
      <c r="C4" s="5">
        <v>16280</v>
      </c>
      <c r="D4" s="5">
        <v>15600</v>
      </c>
      <c r="E4" s="5">
        <v>-680</v>
      </c>
    </row>
    <row r="5" spans="1:5" x14ac:dyDescent="0.15">
      <c r="B5" s="4">
        <v>44993</v>
      </c>
      <c r="C5" s="5">
        <v>16625</v>
      </c>
      <c r="D5" s="5">
        <v>15800</v>
      </c>
      <c r="E5" s="5">
        <v>-825</v>
      </c>
    </row>
    <row r="6" spans="1:5" x14ac:dyDescent="0.15">
      <c r="B6" s="4">
        <v>44992</v>
      </c>
      <c r="C6" s="5">
        <v>16825</v>
      </c>
      <c r="D6" s="5">
        <v>15950</v>
      </c>
      <c r="E6" s="5">
        <v>-875</v>
      </c>
    </row>
    <row r="7" spans="1:5" x14ac:dyDescent="0.15">
      <c r="B7" s="4">
        <v>44991</v>
      </c>
      <c r="C7" s="5">
        <v>16755</v>
      </c>
      <c r="D7" s="5">
        <v>15920</v>
      </c>
      <c r="E7" s="5">
        <v>-835</v>
      </c>
    </row>
    <row r="8" spans="1:5" x14ac:dyDescent="0.15">
      <c r="B8" s="4">
        <v>44988</v>
      </c>
      <c r="C8" s="5">
        <v>17030</v>
      </c>
      <c r="D8" s="5">
        <v>15890</v>
      </c>
      <c r="E8" s="5">
        <v>-1140</v>
      </c>
    </row>
    <row r="9" spans="1:5" x14ac:dyDescent="0.15">
      <c r="B9" s="4">
        <v>44987</v>
      </c>
      <c r="C9" s="5">
        <v>17250</v>
      </c>
      <c r="D9" s="5">
        <v>15960</v>
      </c>
      <c r="E9" s="5">
        <v>-1290</v>
      </c>
    </row>
    <row r="10" spans="1:5" x14ac:dyDescent="0.15">
      <c r="B10" s="4">
        <v>44986</v>
      </c>
      <c r="C10" s="5">
        <v>17160</v>
      </c>
      <c r="D10" s="5">
        <v>16010</v>
      </c>
      <c r="E10" s="5">
        <v>-1150</v>
      </c>
    </row>
    <row r="11" spans="1:5" x14ac:dyDescent="0.15">
      <c r="B11" s="4">
        <v>44985</v>
      </c>
      <c r="C11" s="5">
        <v>17255</v>
      </c>
      <c r="D11" s="5">
        <v>16000</v>
      </c>
      <c r="E11" s="5">
        <v>-1255</v>
      </c>
    </row>
    <row r="12" spans="1:5" x14ac:dyDescent="0.15">
      <c r="B12" s="4">
        <v>44984</v>
      </c>
      <c r="C12" s="5">
        <v>17105</v>
      </c>
      <c r="D12" s="5">
        <v>16050</v>
      </c>
      <c r="E12" s="5">
        <v>-1055</v>
      </c>
    </row>
    <row r="13" spans="1:5" x14ac:dyDescent="0.15">
      <c r="B13" s="4">
        <v>44981</v>
      </c>
      <c r="C13" s="5">
        <v>17540</v>
      </c>
      <c r="D13" s="5">
        <v>15740</v>
      </c>
      <c r="E13" s="5">
        <v>-1800</v>
      </c>
    </row>
    <row r="14" spans="1:5" x14ac:dyDescent="0.15">
      <c r="B14" s="4">
        <v>44980</v>
      </c>
      <c r="C14" s="5">
        <v>17465</v>
      </c>
      <c r="D14" s="5">
        <v>16060</v>
      </c>
      <c r="E14" s="5">
        <v>-1405</v>
      </c>
    </row>
    <row r="15" spans="1:5" x14ac:dyDescent="0.15">
      <c r="B15" s="4">
        <v>44979</v>
      </c>
      <c r="C15" s="5">
        <v>17680</v>
      </c>
      <c r="D15" s="5">
        <v>15810</v>
      </c>
      <c r="E15" s="5">
        <v>-1870</v>
      </c>
    </row>
    <row r="16" spans="1:5" x14ac:dyDescent="0.15">
      <c r="B16" s="4">
        <v>44978</v>
      </c>
      <c r="C16" s="5">
        <v>17510</v>
      </c>
      <c r="D16" s="5">
        <v>15330</v>
      </c>
      <c r="E16" s="5">
        <v>-2180</v>
      </c>
    </row>
    <row r="17" spans="2:5" x14ac:dyDescent="0.15">
      <c r="B17" s="4">
        <v>44977</v>
      </c>
      <c r="C17" s="5">
        <v>17275</v>
      </c>
      <c r="D17" s="5">
        <v>15400</v>
      </c>
      <c r="E17" s="5">
        <v>-1875</v>
      </c>
    </row>
    <row r="18" spans="2:5" x14ac:dyDescent="0.15">
      <c r="B18" s="4">
        <v>44974</v>
      </c>
      <c r="C18" s="5">
        <v>17510</v>
      </c>
      <c r="D18" s="5">
        <v>14940</v>
      </c>
      <c r="E18" s="5">
        <v>-2570</v>
      </c>
    </row>
    <row r="19" spans="2:5" x14ac:dyDescent="0.15">
      <c r="B19" s="4">
        <v>44973</v>
      </c>
      <c r="C19" s="5">
        <v>17215</v>
      </c>
      <c r="D19" s="5">
        <v>14740</v>
      </c>
      <c r="E19" s="5">
        <v>-2475</v>
      </c>
    </row>
    <row r="20" spans="2:5" x14ac:dyDescent="0.15">
      <c r="B20" s="4">
        <v>44972</v>
      </c>
      <c r="C20" s="5">
        <v>16975</v>
      </c>
      <c r="D20" s="5">
        <v>14750</v>
      </c>
      <c r="E20" s="5">
        <v>-2225</v>
      </c>
    </row>
    <row r="21" spans="2:5" x14ac:dyDescent="0.15">
      <c r="B21" s="4">
        <v>44971</v>
      </c>
      <c r="C21" s="5">
        <v>16880</v>
      </c>
      <c r="D21" s="5">
        <v>14900</v>
      </c>
      <c r="E21" s="5">
        <v>-1980</v>
      </c>
    </row>
    <row r="22" spans="2:5" x14ac:dyDescent="0.15">
      <c r="B22" s="4">
        <v>44970</v>
      </c>
      <c r="C22" s="5">
        <v>16980</v>
      </c>
      <c r="D22" s="5">
        <v>14810</v>
      </c>
      <c r="E22" s="5">
        <v>-2170</v>
      </c>
    </row>
    <row r="23" spans="2:5" x14ac:dyDescent="0.15">
      <c r="B23" s="4">
        <v>44967</v>
      </c>
      <c r="C23" s="5">
        <v>16465</v>
      </c>
      <c r="D23" s="5">
        <v>14350</v>
      </c>
      <c r="E23" s="5">
        <v>-35</v>
      </c>
    </row>
    <row r="24" spans="2:5" x14ac:dyDescent="0.15">
      <c r="B24" s="4">
        <v>44966</v>
      </c>
      <c r="C24" s="5">
        <v>14420</v>
      </c>
      <c r="D24" s="5">
        <v>14130</v>
      </c>
      <c r="E24" s="5">
        <v>-290</v>
      </c>
    </row>
    <row r="25" spans="2:5" x14ac:dyDescent="0.15">
      <c r="B25" s="4">
        <v>44965</v>
      </c>
      <c r="C25" s="5">
        <v>14325</v>
      </c>
      <c r="D25" s="5">
        <v>14030</v>
      </c>
      <c r="E25" s="5">
        <v>-295</v>
      </c>
    </row>
    <row r="26" spans="2:5" x14ac:dyDescent="0.15">
      <c r="B26" s="4">
        <v>44964</v>
      </c>
      <c r="C26" s="5">
        <v>14450</v>
      </c>
      <c r="D26" s="5">
        <v>14190</v>
      </c>
      <c r="E26" s="5">
        <v>-260</v>
      </c>
    </row>
    <row r="27" spans="2:5" x14ac:dyDescent="0.15">
      <c r="B27" s="4">
        <v>44963</v>
      </c>
      <c r="C27" s="5">
        <v>14540</v>
      </c>
      <c r="D27" s="5">
        <v>14370</v>
      </c>
      <c r="E27" s="5">
        <v>-170</v>
      </c>
    </row>
    <row r="28" spans="2:5" x14ac:dyDescent="0.15">
      <c r="B28" s="4">
        <v>44960</v>
      </c>
      <c r="C28" s="5">
        <v>14070</v>
      </c>
      <c r="D28" s="5">
        <v>13690</v>
      </c>
      <c r="E28" s="5">
        <v>-380</v>
      </c>
    </row>
    <row r="29" spans="2:5" x14ac:dyDescent="0.15">
      <c r="B29" s="4">
        <v>44959</v>
      </c>
      <c r="C29" s="5">
        <v>14460</v>
      </c>
      <c r="D29" s="5">
        <v>13930</v>
      </c>
      <c r="E29" s="5">
        <v>-530</v>
      </c>
    </row>
    <row r="30" spans="2:5" x14ac:dyDescent="0.15">
      <c r="B30" s="4">
        <v>44958</v>
      </c>
      <c r="C30" s="5">
        <v>14495</v>
      </c>
      <c r="D30" s="5">
        <v>14150</v>
      </c>
      <c r="E30" s="5">
        <v>-345</v>
      </c>
    </row>
    <row r="31" spans="2:5" x14ac:dyDescent="0.15">
      <c r="B31" s="4">
        <v>44957</v>
      </c>
      <c r="C31" s="5">
        <v>14555</v>
      </c>
      <c r="D31" s="5">
        <v>13970</v>
      </c>
      <c r="E31" s="5">
        <v>-585</v>
      </c>
    </row>
    <row r="32" spans="2:5" x14ac:dyDescent="0.15">
      <c r="B32" s="4">
        <v>44956</v>
      </c>
      <c r="C32" s="5">
        <v>14415</v>
      </c>
      <c r="D32" s="5">
        <v>13800</v>
      </c>
      <c r="E32" s="5">
        <v>-615</v>
      </c>
    </row>
    <row r="33" spans="2:5" x14ac:dyDescent="0.15">
      <c r="B33" s="4">
        <v>44946</v>
      </c>
      <c r="C33" s="5">
        <v>15255</v>
      </c>
      <c r="D33" s="5">
        <v>15590</v>
      </c>
      <c r="E33" s="5">
        <v>335</v>
      </c>
    </row>
    <row r="34" spans="2:5" x14ac:dyDescent="0.15">
      <c r="B34" s="4">
        <v>44945</v>
      </c>
      <c r="C34" s="5">
        <v>14970</v>
      </c>
      <c r="D34" s="5">
        <v>15590</v>
      </c>
      <c r="E34" s="5">
        <v>620</v>
      </c>
    </row>
    <row r="35" spans="2:5" x14ac:dyDescent="0.15">
      <c r="B35" s="4">
        <v>44944</v>
      </c>
      <c r="C35" s="5">
        <v>15050</v>
      </c>
      <c r="D35" s="5">
        <v>15700</v>
      </c>
      <c r="E35" s="5">
        <v>650</v>
      </c>
    </row>
    <row r="36" spans="2:5" x14ac:dyDescent="0.15">
      <c r="B36" s="4">
        <v>44943</v>
      </c>
      <c r="C36" s="5">
        <v>14975</v>
      </c>
      <c r="D36" s="5">
        <v>15690</v>
      </c>
      <c r="E36" s="5">
        <v>715</v>
      </c>
    </row>
    <row r="37" spans="2:5" x14ac:dyDescent="0.15">
      <c r="B37" s="4">
        <v>44942</v>
      </c>
      <c r="C37" s="5">
        <v>15180</v>
      </c>
      <c r="D37" s="5">
        <v>15150</v>
      </c>
      <c r="E37" s="5">
        <v>-30</v>
      </c>
    </row>
    <row r="38" spans="2:5" x14ac:dyDescent="0.15">
      <c r="B38" s="4">
        <v>44939</v>
      </c>
      <c r="C38" s="5">
        <v>14820</v>
      </c>
      <c r="D38" s="5">
        <v>14920</v>
      </c>
      <c r="E38" s="5">
        <v>100</v>
      </c>
    </row>
    <row r="39" spans="2:5" x14ac:dyDescent="0.15">
      <c r="B39" s="4">
        <v>44938</v>
      </c>
      <c r="C39" s="5">
        <v>14795</v>
      </c>
      <c r="D39" s="5">
        <v>14570</v>
      </c>
      <c r="E39" s="5">
        <v>-225</v>
      </c>
    </row>
    <row r="40" spans="2:5" x14ac:dyDescent="0.15">
      <c r="B40" s="4">
        <v>44937</v>
      </c>
      <c r="C40" s="5">
        <v>14870</v>
      </c>
      <c r="D40" s="5">
        <v>14360</v>
      </c>
      <c r="E40" s="5">
        <v>-510</v>
      </c>
    </row>
    <row r="41" spans="2:5" x14ac:dyDescent="0.15">
      <c r="B41" s="4">
        <v>44936</v>
      </c>
      <c r="C41" s="5">
        <v>15400</v>
      </c>
      <c r="D41" s="5">
        <v>15570</v>
      </c>
      <c r="E41" s="5">
        <v>170</v>
      </c>
    </row>
    <row r="42" spans="2:5" x14ac:dyDescent="0.15">
      <c r="B42" s="4">
        <v>44935</v>
      </c>
      <c r="C42" s="5">
        <v>15760</v>
      </c>
      <c r="D42" s="5">
        <v>15090</v>
      </c>
      <c r="E42" s="5">
        <v>-670</v>
      </c>
    </row>
    <row r="43" spans="2:5" x14ac:dyDescent="0.15">
      <c r="B43" s="4">
        <v>44932</v>
      </c>
      <c r="C43" s="5">
        <v>15780</v>
      </c>
      <c r="D43" s="5">
        <v>15540</v>
      </c>
      <c r="E43" s="5">
        <v>-240</v>
      </c>
    </row>
    <row r="44" spans="2:5" x14ac:dyDescent="0.15">
      <c r="B44" s="4">
        <v>44931</v>
      </c>
      <c r="C44" s="5">
        <v>15890</v>
      </c>
      <c r="D44" s="5">
        <v>15120</v>
      </c>
      <c r="E44" s="5">
        <v>-770</v>
      </c>
    </row>
    <row r="45" spans="2:5" x14ac:dyDescent="0.15">
      <c r="B45" s="4">
        <v>44930</v>
      </c>
      <c r="C45" s="5">
        <v>15720</v>
      </c>
      <c r="D45" s="5">
        <v>14910</v>
      </c>
      <c r="E45" s="5">
        <v>-810</v>
      </c>
    </row>
    <row r="46" spans="2:5" x14ac:dyDescent="0.15">
      <c r="B46" s="4">
        <v>44929</v>
      </c>
      <c r="C46" s="5">
        <v>15615</v>
      </c>
      <c r="D46" s="5">
        <v>15110</v>
      </c>
      <c r="E46" s="5">
        <v>-505</v>
      </c>
    </row>
    <row r="47" spans="2:5" x14ac:dyDescent="0.15">
      <c r="B47" s="4">
        <v>44925</v>
      </c>
      <c r="C47" s="5">
        <v>16145</v>
      </c>
      <c r="D47" s="5">
        <v>16850</v>
      </c>
      <c r="E47" s="5">
        <v>705</v>
      </c>
    </row>
    <row r="48" spans="2:5" x14ac:dyDescent="0.15">
      <c r="B48" s="4">
        <v>44924</v>
      </c>
      <c r="C48" s="5">
        <v>16300</v>
      </c>
      <c r="D48" s="5">
        <v>17420</v>
      </c>
      <c r="E48" s="5">
        <v>1120</v>
      </c>
    </row>
    <row r="49" spans="2:5" x14ac:dyDescent="0.15">
      <c r="B49" s="4">
        <v>44923</v>
      </c>
      <c r="C49" s="5">
        <v>16765</v>
      </c>
      <c r="D49" s="5">
        <v>17020</v>
      </c>
      <c r="E49" s="5">
        <v>255</v>
      </c>
    </row>
    <row r="50" spans="2:5" x14ac:dyDescent="0.15">
      <c r="B50" s="4">
        <v>44922</v>
      </c>
      <c r="C50" s="5">
        <v>16810</v>
      </c>
      <c r="D50" s="5">
        <v>17750</v>
      </c>
      <c r="E50" s="5">
        <v>940</v>
      </c>
    </row>
    <row r="51" spans="2:5" x14ac:dyDescent="0.15">
      <c r="B51" s="4">
        <v>44921</v>
      </c>
      <c r="C51" s="5">
        <v>16930</v>
      </c>
      <c r="D51" s="5">
        <v>17900</v>
      </c>
      <c r="E51" s="5">
        <v>970</v>
      </c>
    </row>
    <row r="52" spans="2:5" x14ac:dyDescent="0.15">
      <c r="B52" s="4">
        <v>44918</v>
      </c>
      <c r="C52" s="5">
        <v>15900</v>
      </c>
      <c r="D52" s="5">
        <v>16480</v>
      </c>
      <c r="E52" s="5">
        <v>580</v>
      </c>
    </row>
    <row r="53" spans="2:5" x14ac:dyDescent="0.15">
      <c r="B53" s="4">
        <v>44917</v>
      </c>
      <c r="C53" s="5">
        <v>16420</v>
      </c>
      <c r="D53" s="5">
        <v>15910</v>
      </c>
      <c r="E53" s="5">
        <v>-510</v>
      </c>
    </row>
    <row r="54" spans="2:5" x14ac:dyDescent="0.15">
      <c r="B54" s="4">
        <v>44916</v>
      </c>
      <c r="C54" s="5">
        <v>16000</v>
      </c>
      <c r="D54" s="5">
        <v>15280</v>
      </c>
      <c r="E54" s="5">
        <v>-720</v>
      </c>
    </row>
    <row r="55" spans="2:5" x14ac:dyDescent="0.15">
      <c r="B55" s="4">
        <v>44915</v>
      </c>
      <c r="C55" s="5">
        <v>15735</v>
      </c>
      <c r="D55" s="5">
        <v>15700</v>
      </c>
      <c r="E55" s="5">
        <v>-35</v>
      </c>
    </row>
    <row r="56" spans="2:5" x14ac:dyDescent="0.15">
      <c r="B56" s="4">
        <v>44914</v>
      </c>
      <c r="C56" s="5">
        <v>15470</v>
      </c>
      <c r="D56" s="5">
        <v>17280</v>
      </c>
      <c r="E56" s="5">
        <v>1810</v>
      </c>
    </row>
    <row r="57" spans="2:5" x14ac:dyDescent="0.15">
      <c r="B57" s="4">
        <v>44911</v>
      </c>
      <c r="C57" s="5">
        <v>15895</v>
      </c>
      <c r="D57" s="5">
        <v>19130</v>
      </c>
      <c r="E57" s="5">
        <v>3235</v>
      </c>
    </row>
    <row r="58" spans="2:5" x14ac:dyDescent="0.15">
      <c r="B58" s="4">
        <v>44910</v>
      </c>
      <c r="C58" s="5">
        <v>16640</v>
      </c>
      <c r="D58" s="5">
        <v>19400</v>
      </c>
      <c r="E58" s="5">
        <v>2760</v>
      </c>
    </row>
    <row r="59" spans="2:5" x14ac:dyDescent="0.15">
      <c r="B59" s="4">
        <v>44909</v>
      </c>
      <c r="C59" s="5">
        <v>16495</v>
      </c>
      <c r="D59" s="5">
        <v>19180</v>
      </c>
      <c r="E59" s="5">
        <v>1320</v>
      </c>
    </row>
    <row r="60" spans="2:5" x14ac:dyDescent="0.15">
      <c r="B60" s="4">
        <v>44908</v>
      </c>
      <c r="C60" s="5">
        <v>17745</v>
      </c>
      <c r="D60" s="5">
        <v>19930</v>
      </c>
      <c r="E60" s="5">
        <v>2185</v>
      </c>
    </row>
    <row r="61" spans="2:5" x14ac:dyDescent="0.15">
      <c r="B61" s="4">
        <v>44907</v>
      </c>
      <c r="C61" s="5">
        <v>17895</v>
      </c>
      <c r="D61" s="5">
        <v>18580</v>
      </c>
      <c r="E61" s="5">
        <v>685</v>
      </c>
    </row>
    <row r="62" spans="2:5" x14ac:dyDescent="0.15">
      <c r="B62" s="4">
        <v>44904</v>
      </c>
      <c r="C62" s="5">
        <v>19000</v>
      </c>
      <c r="D62" s="5">
        <v>20860</v>
      </c>
      <c r="E62" s="5">
        <v>1860</v>
      </c>
    </row>
    <row r="63" spans="2:5" x14ac:dyDescent="0.15">
      <c r="B63" s="4">
        <v>44903</v>
      </c>
      <c r="C63" s="5">
        <v>19160</v>
      </c>
      <c r="D63" s="5">
        <v>21040</v>
      </c>
      <c r="E63" s="5">
        <v>1880</v>
      </c>
    </row>
    <row r="64" spans="2:5" x14ac:dyDescent="0.15">
      <c r="B64" s="4">
        <v>44902</v>
      </c>
      <c r="C64" s="5">
        <v>20155</v>
      </c>
      <c r="D64" s="5">
        <v>22260</v>
      </c>
      <c r="E64" s="5">
        <v>2105</v>
      </c>
    </row>
    <row r="65" spans="2:5" x14ac:dyDescent="0.15">
      <c r="B65" s="4">
        <v>44901</v>
      </c>
      <c r="C65" s="5">
        <v>20990</v>
      </c>
      <c r="D65" s="5">
        <v>22370</v>
      </c>
      <c r="E65" s="5">
        <v>1380</v>
      </c>
    </row>
    <row r="66" spans="2:5" x14ac:dyDescent="0.15">
      <c r="B66" s="4">
        <v>44900</v>
      </c>
      <c r="C66" s="5">
        <v>21055</v>
      </c>
      <c r="D66" s="5">
        <v>22300</v>
      </c>
      <c r="E66" s="5">
        <v>1245</v>
      </c>
    </row>
    <row r="67" spans="2:5" x14ac:dyDescent="0.15">
      <c r="B67" s="4">
        <v>44897</v>
      </c>
      <c r="C67" s="5">
        <v>21365</v>
      </c>
      <c r="D67" s="5">
        <v>21960</v>
      </c>
      <c r="E67" s="5">
        <v>595</v>
      </c>
    </row>
    <row r="68" spans="2:5" x14ac:dyDescent="0.15">
      <c r="B68" s="4">
        <v>44896</v>
      </c>
      <c r="C68" s="5">
        <v>20795</v>
      </c>
      <c r="D68" s="5">
        <v>21800</v>
      </c>
      <c r="E68" s="5">
        <v>1005</v>
      </c>
    </row>
    <row r="69" spans="2:5" x14ac:dyDescent="0.15">
      <c r="B69" s="4">
        <v>44895</v>
      </c>
      <c r="C69" s="5">
        <v>20485</v>
      </c>
      <c r="D69" s="5">
        <v>21990</v>
      </c>
      <c r="E69" s="5">
        <v>1505</v>
      </c>
    </row>
    <row r="70" spans="2:5" x14ac:dyDescent="0.15">
      <c r="B70" s="4">
        <v>44894</v>
      </c>
      <c r="C70" s="5">
        <v>20515</v>
      </c>
      <c r="D70" s="5">
        <v>22240</v>
      </c>
      <c r="E70" s="5">
        <v>1725</v>
      </c>
    </row>
    <row r="71" spans="2:5" x14ac:dyDescent="0.15">
      <c r="B71" s="4">
        <v>44893</v>
      </c>
      <c r="C71" s="5">
        <v>20645</v>
      </c>
      <c r="D71" s="5">
        <v>22110</v>
      </c>
      <c r="E71" s="5">
        <v>1465</v>
      </c>
    </row>
    <row r="72" spans="2:5" x14ac:dyDescent="0.15">
      <c r="B72" s="4">
        <v>44890</v>
      </c>
      <c r="C72" s="5">
        <v>20305</v>
      </c>
      <c r="D72" s="5">
        <v>21460</v>
      </c>
      <c r="E72" s="5">
        <v>1155</v>
      </c>
    </row>
    <row r="73" spans="2:5" x14ac:dyDescent="0.15">
      <c r="B73" s="4">
        <v>44889</v>
      </c>
      <c r="C73" s="5">
        <v>20305</v>
      </c>
      <c r="D73" s="5">
        <v>21400</v>
      </c>
      <c r="E73" s="5">
        <v>1095</v>
      </c>
    </row>
    <row r="74" spans="2:5" x14ac:dyDescent="0.15">
      <c r="B74" s="4">
        <v>44888</v>
      </c>
      <c r="C74" s="5">
        <v>20195</v>
      </c>
      <c r="D74" s="5">
        <v>22690</v>
      </c>
      <c r="E74" s="5">
        <v>2495</v>
      </c>
    </row>
    <row r="75" spans="2:5" x14ac:dyDescent="0.15">
      <c r="B75" s="4">
        <v>44887</v>
      </c>
      <c r="C75" s="5">
        <v>20895</v>
      </c>
      <c r="D75" s="5">
        <v>23480</v>
      </c>
      <c r="E75" s="5">
        <v>2585</v>
      </c>
    </row>
    <row r="76" spans="2:5" x14ac:dyDescent="0.15">
      <c r="B76" s="4">
        <v>44886</v>
      </c>
      <c r="C76" s="5">
        <v>20900</v>
      </c>
      <c r="D76" s="5">
        <v>23450</v>
      </c>
      <c r="E76" s="5">
        <v>2550</v>
      </c>
    </row>
    <row r="77" spans="2:5" x14ac:dyDescent="0.15">
      <c r="B77" s="4">
        <v>44883</v>
      </c>
      <c r="C77" s="5">
        <v>21365</v>
      </c>
      <c r="D77" s="5">
        <v>24170</v>
      </c>
      <c r="E77" s="5">
        <v>2805</v>
      </c>
    </row>
    <row r="78" spans="2:5" x14ac:dyDescent="0.15">
      <c r="B78" s="4">
        <v>44882</v>
      </c>
      <c r="C78" s="5">
        <v>21605</v>
      </c>
      <c r="D78" s="5">
        <v>24330</v>
      </c>
      <c r="E78" s="5">
        <v>2725</v>
      </c>
    </row>
    <row r="79" spans="2:5" x14ac:dyDescent="0.15">
      <c r="B79" s="4">
        <v>44881</v>
      </c>
      <c r="C79" s="5">
        <v>21755</v>
      </c>
      <c r="D79" s="5">
        <v>24050</v>
      </c>
      <c r="E79" s="5">
        <v>2295</v>
      </c>
    </row>
    <row r="80" spans="2:5" x14ac:dyDescent="0.15">
      <c r="B80" s="4">
        <v>44880</v>
      </c>
      <c r="C80" s="5">
        <v>21790</v>
      </c>
      <c r="D80" s="5">
        <v>24050</v>
      </c>
      <c r="E80" s="5">
        <v>2260</v>
      </c>
    </row>
    <row r="81" spans="2:5" x14ac:dyDescent="0.15">
      <c r="B81" s="4">
        <v>44879</v>
      </c>
      <c r="C81" s="5">
        <v>21590</v>
      </c>
      <c r="D81" s="5">
        <v>24810</v>
      </c>
      <c r="E81" s="5">
        <v>3220</v>
      </c>
    </row>
    <row r="82" spans="2:5" x14ac:dyDescent="0.15">
      <c r="B82" s="4">
        <v>44876</v>
      </c>
      <c r="C82" s="5">
        <v>21540</v>
      </c>
      <c r="D82" s="5">
        <v>24460</v>
      </c>
      <c r="E82" s="5">
        <v>2920</v>
      </c>
    </row>
    <row r="83" spans="2:5" x14ac:dyDescent="0.15">
      <c r="B83" s="4">
        <v>44875</v>
      </c>
      <c r="C83" s="5">
        <v>21155</v>
      </c>
      <c r="D83" s="5">
        <v>24350</v>
      </c>
      <c r="E83" s="5">
        <v>3195</v>
      </c>
    </row>
    <row r="84" spans="2:5" x14ac:dyDescent="0.15">
      <c r="B84" s="4">
        <v>44874</v>
      </c>
      <c r="C84" s="5">
        <v>21215</v>
      </c>
      <c r="D84" s="5">
        <v>24230</v>
      </c>
      <c r="E84" s="5">
        <v>3015</v>
      </c>
    </row>
    <row r="85" spans="2:5" x14ac:dyDescent="0.15">
      <c r="B85" s="4">
        <v>44873</v>
      </c>
      <c r="C85" s="5">
        <v>21500</v>
      </c>
      <c r="D85" s="5">
        <v>25370</v>
      </c>
      <c r="E85" s="5">
        <v>3870</v>
      </c>
    </row>
    <row r="86" spans="2:5" x14ac:dyDescent="0.15">
      <c r="B86" s="4">
        <v>44872</v>
      </c>
      <c r="C86" s="5">
        <v>22275</v>
      </c>
      <c r="D86" s="5">
        <v>26050</v>
      </c>
      <c r="E86" s="5">
        <v>3775</v>
      </c>
    </row>
    <row r="87" spans="2:5" x14ac:dyDescent="0.15">
      <c r="B87" s="4">
        <v>44869</v>
      </c>
      <c r="C87" s="5">
        <v>22200</v>
      </c>
      <c r="D87" s="5">
        <v>26250</v>
      </c>
      <c r="E87" s="5">
        <v>4050</v>
      </c>
    </row>
    <row r="88" spans="2:5" x14ac:dyDescent="0.15">
      <c r="B88" s="4">
        <v>44868</v>
      </c>
      <c r="C88" s="5">
        <v>21975</v>
      </c>
      <c r="D88" s="5">
        <v>26510</v>
      </c>
      <c r="E88" s="5">
        <v>4535</v>
      </c>
    </row>
    <row r="89" spans="2:5" x14ac:dyDescent="0.15">
      <c r="B89" s="4">
        <v>44867</v>
      </c>
      <c r="C89" s="5">
        <v>22290</v>
      </c>
      <c r="D89" s="5">
        <v>25770</v>
      </c>
      <c r="E89" s="5">
        <v>3480</v>
      </c>
    </row>
    <row r="90" spans="2:5" x14ac:dyDescent="0.15">
      <c r="B90" s="4">
        <v>44866</v>
      </c>
      <c r="C90" s="5">
        <v>21655</v>
      </c>
      <c r="D90" s="5">
        <v>26340</v>
      </c>
      <c r="E90" s="5">
        <v>4685</v>
      </c>
    </row>
    <row r="91" spans="2:5" x14ac:dyDescent="0.15">
      <c r="B91" s="4">
        <v>44865</v>
      </c>
      <c r="C91" s="5">
        <v>21870</v>
      </c>
      <c r="D91" s="5">
        <v>27050</v>
      </c>
      <c r="E91" s="5">
        <v>5180</v>
      </c>
    </row>
    <row r="92" spans="2:5" x14ac:dyDescent="0.15">
      <c r="B92" s="4">
        <v>44862</v>
      </c>
      <c r="C92" s="5">
        <v>21910</v>
      </c>
      <c r="D92" s="5">
        <v>26140</v>
      </c>
      <c r="E92" s="5">
        <v>4230</v>
      </c>
    </row>
    <row r="93" spans="2:5" x14ac:dyDescent="0.15">
      <c r="B93" s="4">
        <v>44861</v>
      </c>
      <c r="C93" s="5">
        <v>22370</v>
      </c>
      <c r="D93" s="5">
        <v>27040</v>
      </c>
      <c r="E93" s="5">
        <v>4670</v>
      </c>
    </row>
    <row r="94" spans="2:5" x14ac:dyDescent="0.15">
      <c r="B94" s="4">
        <v>44860</v>
      </c>
      <c r="C94" s="5">
        <v>22410</v>
      </c>
      <c r="D94" s="5">
        <v>27270</v>
      </c>
      <c r="E94" s="5">
        <v>4860</v>
      </c>
    </row>
    <row r="95" spans="2:5" x14ac:dyDescent="0.15">
      <c r="B95" s="4">
        <v>44859</v>
      </c>
      <c r="C95" s="5">
        <v>22980</v>
      </c>
      <c r="D95" s="5">
        <v>27080</v>
      </c>
      <c r="E95" s="5">
        <v>4100</v>
      </c>
    </row>
    <row r="96" spans="2:5" x14ac:dyDescent="0.15">
      <c r="B96" s="4">
        <v>44858</v>
      </c>
      <c r="C96" s="5">
        <v>22520</v>
      </c>
      <c r="D96" s="5">
        <v>27400</v>
      </c>
      <c r="E96" s="5">
        <v>4880</v>
      </c>
    </row>
    <row r="97" spans="2:5" x14ac:dyDescent="0.15">
      <c r="B97" s="4">
        <v>44855</v>
      </c>
      <c r="C97" s="5">
        <v>23435</v>
      </c>
      <c r="D97" s="5">
        <v>27630</v>
      </c>
      <c r="E97" s="5">
        <v>4195</v>
      </c>
    </row>
    <row r="98" spans="2:5" x14ac:dyDescent="0.15">
      <c r="B98" s="4">
        <v>44854</v>
      </c>
      <c r="C98" s="5">
        <v>23350</v>
      </c>
      <c r="D98" s="5">
        <v>27980</v>
      </c>
      <c r="E98" s="5">
        <v>4630</v>
      </c>
    </row>
    <row r="99" spans="2:5" x14ac:dyDescent="0.15">
      <c r="B99" s="4">
        <v>44853</v>
      </c>
      <c r="C99" s="5">
        <v>23590</v>
      </c>
      <c r="D99" s="5">
        <v>28790</v>
      </c>
      <c r="E99" s="5">
        <v>5200</v>
      </c>
    </row>
    <row r="100" spans="2:5" x14ac:dyDescent="0.15">
      <c r="B100" s="4">
        <v>44852</v>
      </c>
      <c r="C100" s="5">
        <v>24045</v>
      </c>
      <c r="D100" s="5">
        <v>28440</v>
      </c>
      <c r="E100" s="5">
        <v>4395</v>
      </c>
    </row>
    <row r="101" spans="2:5" x14ac:dyDescent="0.15">
      <c r="B101" s="4">
        <v>44851</v>
      </c>
      <c r="C101" s="5">
        <v>23780</v>
      </c>
      <c r="D101" s="5">
        <v>27000</v>
      </c>
      <c r="E101" s="5">
        <v>3220</v>
      </c>
    </row>
    <row r="102" spans="2:5" x14ac:dyDescent="0.15">
      <c r="B102" s="4">
        <v>44848</v>
      </c>
      <c r="C102" s="5">
        <v>23880</v>
      </c>
      <c r="D102" s="5">
        <v>28550</v>
      </c>
      <c r="E102" s="5">
        <v>4670</v>
      </c>
    </row>
    <row r="103" spans="2:5" x14ac:dyDescent="0.15">
      <c r="B103" s="4">
        <v>44847</v>
      </c>
      <c r="C103" s="5">
        <v>23975</v>
      </c>
      <c r="D103" s="5">
        <v>28290</v>
      </c>
      <c r="E103" s="5">
        <v>4315</v>
      </c>
    </row>
    <row r="104" spans="2:5" x14ac:dyDescent="0.15">
      <c r="B104" s="4">
        <v>44846</v>
      </c>
      <c r="C104" s="5">
        <v>23935</v>
      </c>
      <c r="D104" s="5">
        <v>27390</v>
      </c>
      <c r="E104" s="5">
        <v>3455</v>
      </c>
    </row>
    <row r="105" spans="2:5" x14ac:dyDescent="0.15">
      <c r="B105" s="4">
        <v>44845</v>
      </c>
      <c r="C105" s="5">
        <v>23785</v>
      </c>
      <c r="D105" s="5">
        <v>26560</v>
      </c>
      <c r="E105" s="5">
        <v>2775</v>
      </c>
    </row>
    <row r="106" spans="2:5" x14ac:dyDescent="0.15">
      <c r="B106" s="4">
        <v>44844</v>
      </c>
      <c r="C106" s="5">
        <v>23765</v>
      </c>
      <c r="D106" s="5">
        <v>26330</v>
      </c>
      <c r="E106" s="5">
        <v>2565</v>
      </c>
    </row>
    <row r="107" spans="2:5" x14ac:dyDescent="0.15">
      <c r="B107" s="4">
        <v>44834</v>
      </c>
      <c r="C107" s="5">
        <v>22590</v>
      </c>
      <c r="D107" s="5">
        <v>24560</v>
      </c>
      <c r="E107" s="5">
        <v>1970</v>
      </c>
    </row>
    <row r="108" spans="2:5" x14ac:dyDescent="0.15">
      <c r="B108" s="4">
        <v>44833</v>
      </c>
      <c r="C108" s="5">
        <v>22350</v>
      </c>
      <c r="D108" s="5">
        <v>24560</v>
      </c>
      <c r="E108" s="5">
        <v>2210</v>
      </c>
    </row>
    <row r="109" spans="2:5" x14ac:dyDescent="0.15">
      <c r="B109" s="4">
        <v>44832</v>
      </c>
      <c r="C109" s="5">
        <v>22400</v>
      </c>
      <c r="D109" s="5">
        <v>24320</v>
      </c>
      <c r="E109" s="5">
        <v>1920</v>
      </c>
    </row>
    <row r="110" spans="2:5" x14ac:dyDescent="0.15">
      <c r="B110" s="4">
        <v>44831</v>
      </c>
      <c r="C110" s="5">
        <v>22410</v>
      </c>
      <c r="D110" s="5">
        <v>24000</v>
      </c>
      <c r="E110" s="5">
        <v>1590</v>
      </c>
    </row>
    <row r="111" spans="2:5" x14ac:dyDescent="0.15">
      <c r="B111" s="4">
        <v>44830</v>
      </c>
      <c r="C111" s="5">
        <v>21795</v>
      </c>
      <c r="D111" s="5">
        <v>23890</v>
      </c>
      <c r="E111" s="5">
        <v>2095</v>
      </c>
    </row>
    <row r="112" spans="2:5" x14ac:dyDescent="0.15">
      <c r="B112" s="4">
        <v>44827</v>
      </c>
      <c r="C112" s="5">
        <v>22305</v>
      </c>
      <c r="D112" s="5">
        <v>24340</v>
      </c>
      <c r="E112" s="5">
        <v>2035</v>
      </c>
    </row>
    <row r="113" spans="2:5" x14ac:dyDescent="0.15">
      <c r="B113" s="4">
        <v>44826</v>
      </c>
      <c r="C113" s="5">
        <v>22165</v>
      </c>
      <c r="D113" s="5">
        <v>24000</v>
      </c>
      <c r="E113" s="5">
        <v>1835</v>
      </c>
    </row>
    <row r="114" spans="2:5" x14ac:dyDescent="0.15">
      <c r="B114" s="4">
        <v>44825</v>
      </c>
      <c r="C114" s="5">
        <v>22625</v>
      </c>
      <c r="D114" s="5">
        <v>23950</v>
      </c>
      <c r="E114" s="5">
        <v>1325</v>
      </c>
    </row>
    <row r="115" spans="2:5" x14ac:dyDescent="0.15">
      <c r="B115" s="4">
        <v>44824</v>
      </c>
      <c r="C115" s="5">
        <v>22745</v>
      </c>
      <c r="D115" s="5">
        <v>23950</v>
      </c>
      <c r="E115" s="5">
        <v>1205</v>
      </c>
    </row>
    <row r="116" spans="2:5" x14ac:dyDescent="0.15">
      <c r="B116" s="4">
        <v>44823</v>
      </c>
      <c r="C116" s="5">
        <v>23400</v>
      </c>
      <c r="D116" s="5">
        <v>23900</v>
      </c>
      <c r="E116" s="5">
        <v>500</v>
      </c>
    </row>
    <row r="117" spans="2:5" x14ac:dyDescent="0.15">
      <c r="B117" s="4">
        <v>44820</v>
      </c>
      <c r="C117" s="5">
        <v>23395</v>
      </c>
      <c r="D117" s="5">
        <v>23550</v>
      </c>
      <c r="E117" s="5">
        <v>155</v>
      </c>
    </row>
    <row r="118" spans="2:5" x14ac:dyDescent="0.15">
      <c r="B118" s="4">
        <v>44819</v>
      </c>
      <c r="C118" s="5">
        <v>23290</v>
      </c>
      <c r="D118" s="5">
        <v>23080</v>
      </c>
      <c r="E118" s="5">
        <v>-210</v>
      </c>
    </row>
    <row r="119" spans="2:5" x14ac:dyDescent="0.15">
      <c r="B119" s="4">
        <v>44818</v>
      </c>
      <c r="C119" s="5">
        <v>23370</v>
      </c>
      <c r="D119" s="5">
        <v>23240</v>
      </c>
      <c r="E119" s="5">
        <v>-130</v>
      </c>
    </row>
    <row r="120" spans="2:5" x14ac:dyDescent="0.15">
      <c r="B120" s="4">
        <v>44817</v>
      </c>
      <c r="C120" s="5">
        <v>23315</v>
      </c>
      <c r="D120" s="5">
        <v>23460</v>
      </c>
      <c r="E120" s="5">
        <v>145</v>
      </c>
    </row>
    <row r="121" spans="2:5" x14ac:dyDescent="0.15">
      <c r="B121" s="4">
        <v>44813</v>
      </c>
      <c r="C121" s="5">
        <v>23090</v>
      </c>
      <c r="D121" s="5">
        <v>22900</v>
      </c>
      <c r="E121" s="5">
        <v>-190</v>
      </c>
    </row>
    <row r="122" spans="2:5" x14ac:dyDescent="0.15">
      <c r="B122" s="4">
        <v>44812</v>
      </c>
      <c r="C122" s="5">
        <v>22940</v>
      </c>
      <c r="D122" s="5">
        <v>23000</v>
      </c>
      <c r="E122" s="5">
        <v>60</v>
      </c>
    </row>
    <row r="123" spans="2:5" x14ac:dyDescent="0.15">
      <c r="B123" s="4">
        <v>44811</v>
      </c>
      <c r="C123" s="5">
        <v>23350</v>
      </c>
      <c r="D123" s="5">
        <v>22680</v>
      </c>
      <c r="E123" s="5">
        <v>-670</v>
      </c>
    </row>
    <row r="124" spans="2:5" x14ac:dyDescent="0.15">
      <c r="B124" s="4">
        <v>44810</v>
      </c>
      <c r="C124" s="5">
        <v>23030</v>
      </c>
      <c r="D124" s="5">
        <v>23410</v>
      </c>
      <c r="E124" s="5">
        <v>380</v>
      </c>
    </row>
    <row r="125" spans="2:5" x14ac:dyDescent="0.15">
      <c r="B125" s="4">
        <v>44809</v>
      </c>
      <c r="C125" s="5">
        <v>23380</v>
      </c>
      <c r="D125" s="5">
        <v>24120</v>
      </c>
      <c r="E125" s="5">
        <v>740</v>
      </c>
    </row>
    <row r="126" spans="2:5" x14ac:dyDescent="0.15">
      <c r="B126" s="4">
        <v>44806</v>
      </c>
      <c r="C126" s="5">
        <v>23025</v>
      </c>
      <c r="D126" s="5">
        <v>24000</v>
      </c>
      <c r="E126" s="5">
        <v>975</v>
      </c>
    </row>
    <row r="127" spans="2:5" x14ac:dyDescent="0.15">
      <c r="B127" s="4">
        <v>44805</v>
      </c>
      <c r="C127" s="5">
        <v>23285</v>
      </c>
      <c r="D127" s="5">
        <v>24300</v>
      </c>
      <c r="E127" s="5">
        <v>1015</v>
      </c>
    </row>
    <row r="128" spans="2:5" x14ac:dyDescent="0.15">
      <c r="B128" s="4">
        <v>44804</v>
      </c>
      <c r="C128" s="5">
        <v>23340</v>
      </c>
      <c r="D128" s="5">
        <v>23440</v>
      </c>
      <c r="E128" s="5">
        <v>100</v>
      </c>
    </row>
    <row r="129" spans="2:5" x14ac:dyDescent="0.15">
      <c r="B129" s="4">
        <v>44803</v>
      </c>
      <c r="C129" s="5">
        <v>23585</v>
      </c>
      <c r="D129" s="5">
        <v>23070</v>
      </c>
      <c r="E129" s="5">
        <v>-515</v>
      </c>
    </row>
    <row r="130" spans="2:5" x14ac:dyDescent="0.15">
      <c r="B130" s="4">
        <v>44802</v>
      </c>
      <c r="C130" s="5">
        <v>23590</v>
      </c>
      <c r="D130" s="5">
        <v>23070</v>
      </c>
      <c r="E130" s="5">
        <v>-520</v>
      </c>
    </row>
    <row r="131" spans="2:5" x14ac:dyDescent="0.15">
      <c r="B131" s="4">
        <v>44799</v>
      </c>
      <c r="C131" s="5">
        <v>23810</v>
      </c>
      <c r="D131" s="5">
        <v>22240</v>
      </c>
      <c r="E131" s="5">
        <v>-1570</v>
      </c>
    </row>
    <row r="132" spans="2:5" x14ac:dyDescent="0.15">
      <c r="B132" s="4">
        <v>44798</v>
      </c>
      <c r="C132" s="5">
        <v>23710</v>
      </c>
      <c r="D132" s="5">
        <v>22080</v>
      </c>
      <c r="E132" s="5">
        <v>-1630</v>
      </c>
    </row>
    <row r="133" spans="2:5" x14ac:dyDescent="0.15">
      <c r="B133" s="4">
        <v>44797</v>
      </c>
      <c r="C133" s="5">
        <v>23265</v>
      </c>
      <c r="D133" s="5">
        <v>22260</v>
      </c>
      <c r="E133" s="5">
        <v>-1005</v>
      </c>
    </row>
    <row r="134" spans="2:5" x14ac:dyDescent="0.15">
      <c r="B134" s="4">
        <v>44796</v>
      </c>
      <c r="C134" s="5">
        <v>23360</v>
      </c>
      <c r="D134" s="5">
        <v>22210</v>
      </c>
      <c r="E134" s="5">
        <v>-1150</v>
      </c>
    </row>
    <row r="135" spans="2:5" x14ac:dyDescent="0.15">
      <c r="B135" s="4">
        <v>44795</v>
      </c>
      <c r="C135" s="5">
        <v>23305</v>
      </c>
      <c r="D135" s="5">
        <v>21540</v>
      </c>
      <c r="E135" s="5">
        <v>-1765</v>
      </c>
    </row>
    <row r="136" spans="2:5" x14ac:dyDescent="0.15">
      <c r="B136" s="4">
        <v>44792</v>
      </c>
      <c r="C136" s="5">
        <v>22785</v>
      </c>
      <c r="D136" s="5">
        <v>21110</v>
      </c>
      <c r="E136" s="5">
        <v>-1675</v>
      </c>
    </row>
    <row r="137" spans="2:5" x14ac:dyDescent="0.15">
      <c r="B137" s="4">
        <v>44791</v>
      </c>
      <c r="C137" s="5">
        <v>22555</v>
      </c>
      <c r="D137" s="5">
        <v>21380</v>
      </c>
      <c r="E137" s="5">
        <v>-1175</v>
      </c>
    </row>
    <row r="138" spans="2:5" x14ac:dyDescent="0.15">
      <c r="B138" s="4">
        <v>44790</v>
      </c>
      <c r="C138" s="5">
        <v>22515</v>
      </c>
      <c r="D138" s="5">
        <v>21330</v>
      </c>
      <c r="E138" s="5">
        <v>-1185</v>
      </c>
    </row>
    <row r="139" spans="2:5" x14ac:dyDescent="0.15">
      <c r="B139" s="4">
        <v>44789</v>
      </c>
      <c r="C139" s="5">
        <v>22565</v>
      </c>
      <c r="D139" s="5">
        <v>21110</v>
      </c>
      <c r="E139" s="5">
        <v>-1455</v>
      </c>
    </row>
    <row r="140" spans="2:5" x14ac:dyDescent="0.15">
      <c r="B140" s="4">
        <v>44788</v>
      </c>
      <c r="C140" s="5">
        <v>22235</v>
      </c>
      <c r="D140" s="5">
        <v>20810</v>
      </c>
      <c r="E140" s="5">
        <v>-1425</v>
      </c>
    </row>
    <row r="141" spans="2:5" x14ac:dyDescent="0.15">
      <c r="B141" s="4">
        <v>44785</v>
      </c>
      <c r="C141" s="5">
        <v>21790</v>
      </c>
      <c r="D141" s="5">
        <v>20810</v>
      </c>
      <c r="E141" s="5">
        <v>-980</v>
      </c>
    </row>
    <row r="142" spans="2:5" x14ac:dyDescent="0.15">
      <c r="B142" s="4">
        <v>44784</v>
      </c>
      <c r="C142" s="5">
        <v>21730</v>
      </c>
      <c r="D142" s="5">
        <v>21100</v>
      </c>
      <c r="E142" s="5">
        <v>-630</v>
      </c>
    </row>
    <row r="143" spans="2:5" x14ac:dyDescent="0.15">
      <c r="B143" s="4">
        <v>44783</v>
      </c>
      <c r="C143" s="5">
        <v>21745</v>
      </c>
      <c r="D143" s="5">
        <v>21120</v>
      </c>
      <c r="E143" s="5">
        <v>-625</v>
      </c>
    </row>
    <row r="144" spans="2:5" x14ac:dyDescent="0.15">
      <c r="B144" s="4">
        <v>44782</v>
      </c>
      <c r="C144" s="5">
        <v>21950</v>
      </c>
      <c r="D144" s="5">
        <v>20790</v>
      </c>
      <c r="E144" s="5">
        <v>-1160</v>
      </c>
    </row>
    <row r="145" spans="2:5" x14ac:dyDescent="0.15">
      <c r="B145" s="4">
        <v>44781</v>
      </c>
      <c r="C145" s="5">
        <v>21800</v>
      </c>
      <c r="D145" s="5">
        <v>20810</v>
      </c>
      <c r="E145" s="5">
        <v>-990</v>
      </c>
    </row>
    <row r="146" spans="2:5" x14ac:dyDescent="0.15">
      <c r="B146" s="4">
        <v>44778</v>
      </c>
      <c r="C146" s="5">
        <v>22520</v>
      </c>
      <c r="D146" s="5">
        <v>21050</v>
      </c>
      <c r="E146" s="5">
        <v>-1470</v>
      </c>
    </row>
    <row r="147" spans="2:5" x14ac:dyDescent="0.15">
      <c r="B147" s="4">
        <v>44777</v>
      </c>
      <c r="C147" s="5">
        <v>20505</v>
      </c>
      <c r="D147" s="5">
        <v>20860</v>
      </c>
      <c r="E147" s="5">
        <v>355</v>
      </c>
    </row>
    <row r="148" spans="2:5" x14ac:dyDescent="0.15">
      <c r="B148" s="4">
        <v>44776</v>
      </c>
      <c r="C148" s="5">
        <v>20530</v>
      </c>
      <c r="D148" s="5">
        <v>21180</v>
      </c>
      <c r="E148" s="5">
        <v>650</v>
      </c>
    </row>
    <row r="149" spans="2:5" x14ac:dyDescent="0.15">
      <c r="B149" s="4">
        <v>44775</v>
      </c>
      <c r="C149" s="5">
        <v>20810</v>
      </c>
      <c r="D149" s="5">
        <v>21450</v>
      </c>
      <c r="E149" s="5">
        <v>640</v>
      </c>
    </row>
    <row r="150" spans="2:5" x14ac:dyDescent="0.15">
      <c r="B150" s="4">
        <v>44774</v>
      </c>
      <c r="C150" s="5">
        <v>20810</v>
      </c>
      <c r="D150" s="5">
        <v>21420</v>
      </c>
      <c r="E150" s="5">
        <v>610</v>
      </c>
    </row>
    <row r="151" spans="2:5" x14ac:dyDescent="0.15">
      <c r="B151" s="4">
        <v>44771</v>
      </c>
      <c r="C151" s="5">
        <v>21000</v>
      </c>
      <c r="D151" s="5">
        <v>21380</v>
      </c>
      <c r="E151" s="5">
        <v>380</v>
      </c>
    </row>
    <row r="152" spans="2:5" x14ac:dyDescent="0.15">
      <c r="B152" s="4">
        <v>44770</v>
      </c>
      <c r="C152" s="5">
        <v>20925</v>
      </c>
      <c r="D152" s="5">
        <v>20090</v>
      </c>
      <c r="E152" s="5">
        <v>-835</v>
      </c>
    </row>
    <row r="153" spans="2:5" x14ac:dyDescent="0.15">
      <c r="B153" s="4">
        <v>44769</v>
      </c>
      <c r="C153" s="5">
        <v>20685</v>
      </c>
      <c r="D153" s="5">
        <v>19930</v>
      </c>
      <c r="E153" s="5">
        <v>-755</v>
      </c>
    </row>
    <row r="154" spans="2:5" x14ac:dyDescent="0.15">
      <c r="B154" s="4">
        <v>44768</v>
      </c>
      <c r="C154" s="5">
        <v>20270</v>
      </c>
      <c r="D154" s="5">
        <v>20680</v>
      </c>
      <c r="E154" s="5">
        <v>410</v>
      </c>
    </row>
    <row r="155" spans="2:5" x14ac:dyDescent="0.15">
      <c r="B155" s="4">
        <v>44767</v>
      </c>
      <c r="C155" s="5">
        <v>20200</v>
      </c>
      <c r="D155" s="5">
        <v>21300</v>
      </c>
      <c r="E155" s="5">
        <v>1100</v>
      </c>
    </row>
    <row r="156" spans="2:5" x14ac:dyDescent="0.15">
      <c r="B156" s="4">
        <v>44764</v>
      </c>
      <c r="C156" s="5">
        <v>20970</v>
      </c>
      <c r="D156" s="5">
        <v>22130</v>
      </c>
      <c r="E156" s="5">
        <v>1160</v>
      </c>
    </row>
    <row r="157" spans="2:5" x14ac:dyDescent="0.15">
      <c r="B157" s="4">
        <v>44763</v>
      </c>
      <c r="C157" s="5">
        <v>20555</v>
      </c>
      <c r="D157" s="5">
        <v>22190</v>
      </c>
      <c r="E157" s="5">
        <v>1635</v>
      </c>
    </row>
    <row r="158" spans="2:5" x14ac:dyDescent="0.15">
      <c r="B158" s="4">
        <v>44762</v>
      </c>
      <c r="C158" s="5">
        <v>21105</v>
      </c>
      <c r="D158" s="5">
        <v>22780</v>
      </c>
      <c r="E158" s="5">
        <v>1675</v>
      </c>
    </row>
    <row r="159" spans="2:5" x14ac:dyDescent="0.15">
      <c r="B159" s="4">
        <v>44761</v>
      </c>
      <c r="C159" s="5">
        <v>21550</v>
      </c>
      <c r="D159" s="5">
        <v>22930</v>
      </c>
      <c r="E159" s="5">
        <v>1380</v>
      </c>
    </row>
    <row r="160" spans="2:5" x14ac:dyDescent="0.15">
      <c r="B160" s="4">
        <v>44760</v>
      </c>
      <c r="C160" s="5">
        <v>21715</v>
      </c>
      <c r="D160" s="5">
        <v>22760</v>
      </c>
      <c r="E160" s="5">
        <v>1045</v>
      </c>
    </row>
    <row r="161" spans="2:5" x14ac:dyDescent="0.15">
      <c r="B161" s="4">
        <v>44757</v>
      </c>
      <c r="C161" s="5">
        <v>21160</v>
      </c>
      <c r="D161" s="5">
        <v>22610</v>
      </c>
      <c r="E161" s="5">
        <v>1450</v>
      </c>
    </row>
    <row r="162" spans="2:5" x14ac:dyDescent="0.15">
      <c r="B162" s="4">
        <v>44756</v>
      </c>
      <c r="C162" s="5">
        <v>22300</v>
      </c>
      <c r="D162" s="5">
        <v>22840</v>
      </c>
      <c r="E162" s="5">
        <v>540</v>
      </c>
    </row>
    <row r="163" spans="2:5" x14ac:dyDescent="0.15">
      <c r="B163" s="4">
        <v>44755</v>
      </c>
      <c r="C163" s="5">
        <v>22685</v>
      </c>
      <c r="D163" s="5">
        <v>23270</v>
      </c>
      <c r="E163" s="5">
        <v>585</v>
      </c>
    </row>
    <row r="164" spans="2:5" x14ac:dyDescent="0.15">
      <c r="B164" s="4">
        <v>44754</v>
      </c>
      <c r="C164" s="5">
        <v>22665</v>
      </c>
      <c r="D164" s="5">
        <v>23250</v>
      </c>
      <c r="E164" s="5">
        <v>585</v>
      </c>
    </row>
    <row r="165" spans="2:5" x14ac:dyDescent="0.15">
      <c r="B165" s="4">
        <v>44753</v>
      </c>
      <c r="C165" s="5">
        <v>22705</v>
      </c>
      <c r="D165" s="5">
        <v>22120</v>
      </c>
      <c r="E165" s="5">
        <v>-585</v>
      </c>
    </row>
    <row r="166" spans="2:5" x14ac:dyDescent="0.15">
      <c r="B166" s="4">
        <v>44750</v>
      </c>
      <c r="C166" s="5">
        <v>22940</v>
      </c>
      <c r="D166" s="5">
        <v>22300</v>
      </c>
      <c r="E166" s="5">
        <v>-640</v>
      </c>
    </row>
    <row r="167" spans="2:5" x14ac:dyDescent="0.15">
      <c r="B167" s="4">
        <v>44749</v>
      </c>
      <c r="C167" s="5">
        <v>21995</v>
      </c>
      <c r="D167" s="5">
        <v>21500</v>
      </c>
      <c r="E167" s="5">
        <v>-495</v>
      </c>
    </row>
    <row r="168" spans="2:5" x14ac:dyDescent="0.15">
      <c r="B168" s="4">
        <v>44748</v>
      </c>
      <c r="C168" s="5">
        <v>21220</v>
      </c>
      <c r="D168" s="5">
        <v>23030</v>
      </c>
      <c r="E168" s="5">
        <v>1810</v>
      </c>
    </row>
    <row r="169" spans="2:5" x14ac:dyDescent="0.15">
      <c r="B169" s="4">
        <v>44747</v>
      </c>
      <c r="C169" s="5">
        <v>22215</v>
      </c>
      <c r="D169" s="5">
        <v>23910</v>
      </c>
      <c r="E169" s="5">
        <v>1695</v>
      </c>
    </row>
    <row r="170" spans="2:5" x14ac:dyDescent="0.15">
      <c r="B170" s="4">
        <v>44746</v>
      </c>
      <c r="C170" s="5">
        <v>22695</v>
      </c>
      <c r="D170" s="5">
        <v>24110</v>
      </c>
      <c r="E170" s="5">
        <v>1415</v>
      </c>
    </row>
    <row r="171" spans="2:5" x14ac:dyDescent="0.15">
      <c r="B171" s="4">
        <v>44743</v>
      </c>
      <c r="C171" s="5">
        <v>21375</v>
      </c>
      <c r="D171" s="5">
        <v>20440</v>
      </c>
      <c r="E171" s="5">
        <v>-935</v>
      </c>
    </row>
    <row r="172" spans="2:5" x14ac:dyDescent="0.15">
      <c r="B172" s="4">
        <v>44742</v>
      </c>
      <c r="C172" s="5">
        <v>20830</v>
      </c>
      <c r="D172" s="5">
        <v>20420</v>
      </c>
      <c r="E172" s="5">
        <v>-410</v>
      </c>
    </row>
    <row r="173" spans="2:5" x14ac:dyDescent="0.15">
      <c r="B173" s="4">
        <v>44741</v>
      </c>
      <c r="C173" s="5">
        <v>20660</v>
      </c>
      <c r="D173" s="5">
        <v>20620</v>
      </c>
      <c r="E173" s="5">
        <v>-40</v>
      </c>
    </row>
    <row r="174" spans="2:5" x14ac:dyDescent="0.15">
      <c r="B174" s="4">
        <v>44740</v>
      </c>
      <c r="C174" s="5">
        <v>20515</v>
      </c>
      <c r="D174" s="5">
        <v>20320</v>
      </c>
      <c r="E174" s="5">
        <v>-195</v>
      </c>
    </row>
    <row r="175" spans="2:5" x14ac:dyDescent="0.15">
      <c r="B175" s="4">
        <v>44739</v>
      </c>
      <c r="C175" s="5">
        <v>20650</v>
      </c>
      <c r="D175" s="5">
        <v>19320</v>
      </c>
      <c r="E175" s="5">
        <v>-1330</v>
      </c>
    </row>
    <row r="176" spans="2:5" x14ac:dyDescent="0.15">
      <c r="B176" s="4">
        <v>44736</v>
      </c>
      <c r="C176" s="5">
        <v>19675</v>
      </c>
      <c r="D176" s="5">
        <v>18060</v>
      </c>
      <c r="E176" s="5">
        <v>-1615</v>
      </c>
    </row>
    <row r="177" spans="2:5" x14ac:dyDescent="0.15">
      <c r="B177" s="4">
        <v>44735</v>
      </c>
      <c r="C177" s="5">
        <v>19770</v>
      </c>
      <c r="D177" s="5">
        <v>18050</v>
      </c>
      <c r="E177" s="5">
        <v>-1720</v>
      </c>
    </row>
    <row r="178" spans="2:5" x14ac:dyDescent="0.15">
      <c r="B178" s="4">
        <v>44734</v>
      </c>
      <c r="C178" s="5">
        <v>19370</v>
      </c>
      <c r="D178" s="5">
        <v>17850</v>
      </c>
      <c r="E178" s="5">
        <v>-1520</v>
      </c>
    </row>
    <row r="179" spans="2:5" x14ac:dyDescent="0.15">
      <c r="B179" s="4">
        <v>44733</v>
      </c>
      <c r="C179" s="5">
        <v>19725</v>
      </c>
      <c r="D179" s="5">
        <v>17220</v>
      </c>
      <c r="E179" s="5">
        <v>-2505</v>
      </c>
    </row>
    <row r="180" spans="2:5" x14ac:dyDescent="0.15">
      <c r="B180" s="4">
        <v>44732</v>
      </c>
      <c r="C180" s="5">
        <v>19760</v>
      </c>
      <c r="D180" s="5">
        <v>16880</v>
      </c>
      <c r="E180" s="5">
        <v>-2880</v>
      </c>
    </row>
    <row r="181" spans="2:5" x14ac:dyDescent="0.15">
      <c r="B181" s="4">
        <v>44729</v>
      </c>
      <c r="C181" s="5">
        <v>19585</v>
      </c>
      <c r="D181" s="5">
        <v>16770</v>
      </c>
      <c r="E181" s="5">
        <v>-2815</v>
      </c>
    </row>
    <row r="182" spans="2:5" x14ac:dyDescent="0.15">
      <c r="B182" s="4">
        <v>44728</v>
      </c>
      <c r="C182" s="5">
        <v>19330</v>
      </c>
      <c r="D182" s="5">
        <v>16800</v>
      </c>
      <c r="E182" s="5">
        <v>-2530</v>
      </c>
    </row>
    <row r="183" spans="2:5" x14ac:dyDescent="0.15">
      <c r="B183" s="4">
        <v>44727</v>
      </c>
      <c r="C183" s="5">
        <v>19390</v>
      </c>
      <c r="D183" s="5">
        <v>16870</v>
      </c>
      <c r="E183" s="5">
        <v>-2520</v>
      </c>
    </row>
    <row r="184" spans="2:5" x14ac:dyDescent="0.15">
      <c r="B184" s="4">
        <v>44726</v>
      </c>
      <c r="C184" s="5">
        <v>19425</v>
      </c>
      <c r="D184" s="5">
        <v>16580</v>
      </c>
      <c r="E184" s="5">
        <v>-2845</v>
      </c>
    </row>
    <row r="185" spans="2:5" x14ac:dyDescent="0.15">
      <c r="B185" s="4">
        <v>44725</v>
      </c>
      <c r="C185" s="5">
        <v>19195</v>
      </c>
      <c r="D185" s="5">
        <v>16400</v>
      </c>
      <c r="E185" s="5">
        <v>-2795</v>
      </c>
    </row>
    <row r="186" spans="2:5" x14ac:dyDescent="0.15">
      <c r="B186" s="4">
        <v>44722</v>
      </c>
      <c r="C186" s="5">
        <v>18700</v>
      </c>
      <c r="D186" s="5">
        <v>16000</v>
      </c>
      <c r="E186" s="5">
        <v>-2700</v>
      </c>
    </row>
    <row r="187" spans="2:5" x14ac:dyDescent="0.15">
      <c r="B187" s="4">
        <v>44721</v>
      </c>
      <c r="C187" s="5">
        <v>18725</v>
      </c>
      <c r="D187" s="5">
        <v>15880</v>
      </c>
      <c r="E187" s="5">
        <v>-2845</v>
      </c>
    </row>
    <row r="188" spans="2:5" x14ac:dyDescent="0.15">
      <c r="B188" s="4">
        <v>44720</v>
      </c>
      <c r="C188" s="5">
        <v>18700</v>
      </c>
      <c r="D188" s="5">
        <v>15890</v>
      </c>
      <c r="E188" s="5">
        <v>-2810</v>
      </c>
    </row>
    <row r="189" spans="2:5" x14ac:dyDescent="0.15">
      <c r="B189" s="4">
        <v>44719</v>
      </c>
      <c r="C189" s="5">
        <v>18695</v>
      </c>
      <c r="D189" s="5">
        <v>15910</v>
      </c>
      <c r="E189" s="5">
        <v>-2785</v>
      </c>
    </row>
    <row r="190" spans="2:5" x14ac:dyDescent="0.15">
      <c r="B190" s="4">
        <v>44718</v>
      </c>
      <c r="C190" s="5">
        <v>19250</v>
      </c>
      <c r="D190" s="5">
        <v>15920</v>
      </c>
      <c r="E190" s="5">
        <v>-3330</v>
      </c>
    </row>
    <row r="191" spans="2:5" x14ac:dyDescent="0.15">
      <c r="B191" s="4">
        <v>44714</v>
      </c>
      <c r="C191" s="5">
        <v>19020</v>
      </c>
      <c r="D191" s="5">
        <v>15860</v>
      </c>
      <c r="E191" s="5">
        <v>-3160</v>
      </c>
    </row>
    <row r="192" spans="2:5" x14ac:dyDescent="0.15">
      <c r="B192" s="4">
        <v>44713</v>
      </c>
      <c r="C192" s="5">
        <v>18950</v>
      </c>
      <c r="D192" s="5">
        <v>15980</v>
      </c>
      <c r="E192" s="5">
        <v>-2970</v>
      </c>
    </row>
    <row r="193" spans="2:5" x14ac:dyDescent="0.15">
      <c r="B193" s="4">
        <v>44712</v>
      </c>
      <c r="C193" s="5">
        <v>19080</v>
      </c>
      <c r="D193" s="5">
        <v>16050</v>
      </c>
      <c r="E193" s="5">
        <v>-3030</v>
      </c>
    </row>
    <row r="194" spans="2:5" x14ac:dyDescent="0.15">
      <c r="B194" s="4">
        <v>44711</v>
      </c>
      <c r="C194" s="5">
        <v>18875</v>
      </c>
      <c r="D194" s="5">
        <v>15850</v>
      </c>
      <c r="E194" s="5">
        <v>-3025</v>
      </c>
    </row>
    <row r="195" spans="2:5" x14ac:dyDescent="0.15">
      <c r="B195" s="4">
        <v>44708</v>
      </c>
      <c r="C195" s="5">
        <v>18735</v>
      </c>
      <c r="D195" s="5">
        <v>15790</v>
      </c>
      <c r="E195" s="5">
        <v>-2945</v>
      </c>
    </row>
    <row r="196" spans="2:5" x14ac:dyDescent="0.15">
      <c r="B196" s="4">
        <v>44707</v>
      </c>
      <c r="C196" s="5">
        <v>18670</v>
      </c>
      <c r="D196" s="5">
        <v>15820</v>
      </c>
      <c r="E196" s="5">
        <v>-2850</v>
      </c>
    </row>
    <row r="197" spans="2:5" x14ac:dyDescent="0.15">
      <c r="B197" s="4">
        <v>44706</v>
      </c>
      <c r="C197" s="5">
        <v>19125</v>
      </c>
      <c r="D197" s="5">
        <v>15830</v>
      </c>
      <c r="E197" s="5">
        <v>-3295</v>
      </c>
    </row>
    <row r="198" spans="2:5" x14ac:dyDescent="0.15">
      <c r="B198" s="4">
        <v>44705</v>
      </c>
      <c r="C198" s="5">
        <v>19065</v>
      </c>
      <c r="D198" s="5">
        <v>15840</v>
      </c>
      <c r="E198" s="5">
        <v>-3225</v>
      </c>
    </row>
    <row r="199" spans="2:5" x14ac:dyDescent="0.15">
      <c r="B199" s="4">
        <v>44704</v>
      </c>
      <c r="C199" s="5">
        <v>19095</v>
      </c>
      <c r="D199" s="5">
        <v>15620</v>
      </c>
      <c r="E199" s="5">
        <v>-3475</v>
      </c>
    </row>
    <row r="200" spans="2:5" x14ac:dyDescent="0.15">
      <c r="B200" s="4">
        <v>44701</v>
      </c>
      <c r="C200" s="5">
        <v>19065</v>
      </c>
      <c r="D200" s="5">
        <v>15770</v>
      </c>
      <c r="E200" s="5">
        <v>-3295</v>
      </c>
    </row>
    <row r="201" spans="2:5" x14ac:dyDescent="0.15">
      <c r="B201" s="4">
        <v>44700</v>
      </c>
      <c r="C201" s="5">
        <v>19065</v>
      </c>
      <c r="D201" s="5">
        <v>15890</v>
      </c>
      <c r="E201" s="5">
        <v>-3175</v>
      </c>
    </row>
    <row r="202" spans="2:5" x14ac:dyDescent="0.15">
      <c r="B202" s="4">
        <v>44699</v>
      </c>
      <c r="C202" s="5">
        <v>18980</v>
      </c>
      <c r="D202" s="5">
        <v>15900</v>
      </c>
      <c r="E202" s="5">
        <v>-3080</v>
      </c>
    </row>
    <row r="203" spans="2:5" x14ac:dyDescent="0.15">
      <c r="B203" s="4">
        <v>44698</v>
      </c>
      <c r="C203" s="5">
        <v>18820</v>
      </c>
      <c r="D203" s="5">
        <v>15800</v>
      </c>
      <c r="E203" s="5">
        <v>-3020</v>
      </c>
    </row>
    <row r="204" spans="2:5" x14ac:dyDescent="0.15">
      <c r="B204" s="4">
        <v>44697</v>
      </c>
      <c r="C204" s="5">
        <v>19790</v>
      </c>
      <c r="D204" s="5">
        <v>15590</v>
      </c>
      <c r="E204" s="5">
        <v>-4200</v>
      </c>
    </row>
    <row r="205" spans="2:5" x14ac:dyDescent="0.15">
      <c r="B205" s="4">
        <v>44694</v>
      </c>
      <c r="C205" s="5">
        <v>19720</v>
      </c>
      <c r="D205" s="5">
        <v>15580</v>
      </c>
      <c r="E205" s="5">
        <v>-4140</v>
      </c>
    </row>
    <row r="206" spans="2:5" x14ac:dyDescent="0.15">
      <c r="B206" s="4">
        <v>44693</v>
      </c>
      <c r="C206" s="5">
        <v>19335</v>
      </c>
      <c r="D206" s="5">
        <v>15570</v>
      </c>
      <c r="E206" s="5">
        <v>-3765</v>
      </c>
    </row>
    <row r="207" spans="2:5" x14ac:dyDescent="0.15">
      <c r="B207" s="4">
        <v>44692</v>
      </c>
      <c r="C207" s="5">
        <v>19320</v>
      </c>
      <c r="D207" s="5">
        <v>15480</v>
      </c>
      <c r="E207" s="5">
        <v>-3840</v>
      </c>
    </row>
    <row r="208" spans="2:5" x14ac:dyDescent="0.15">
      <c r="B208" s="4">
        <v>44691</v>
      </c>
      <c r="C208" s="5">
        <v>18955</v>
      </c>
      <c r="D208" s="5">
        <v>15560</v>
      </c>
      <c r="E208" s="5">
        <v>-3395</v>
      </c>
    </row>
    <row r="209" spans="2:5" x14ac:dyDescent="0.15">
      <c r="B209" s="4">
        <v>44690</v>
      </c>
      <c r="C209" s="5">
        <v>19155</v>
      </c>
      <c r="D209" s="5">
        <v>15400</v>
      </c>
      <c r="E209" s="5">
        <v>-3755</v>
      </c>
    </row>
    <row r="210" spans="2:5" x14ac:dyDescent="0.15">
      <c r="B210" s="4">
        <v>44687</v>
      </c>
      <c r="C210" s="5">
        <v>18485</v>
      </c>
      <c r="D210" s="5">
        <v>14750</v>
      </c>
      <c r="E210" s="5">
        <v>-3735</v>
      </c>
    </row>
    <row r="211" spans="2:5" x14ac:dyDescent="0.15">
      <c r="B211" s="4">
        <v>44686</v>
      </c>
      <c r="C211" s="5">
        <v>18395</v>
      </c>
      <c r="D211" s="5">
        <v>14840</v>
      </c>
      <c r="E211" s="5">
        <v>-3555</v>
      </c>
    </row>
    <row r="212" spans="2:5" x14ac:dyDescent="0.15">
      <c r="B212" s="4">
        <v>44680</v>
      </c>
      <c r="C212" s="5">
        <v>18555</v>
      </c>
      <c r="D212" s="5">
        <v>15240</v>
      </c>
      <c r="E212" s="5">
        <v>-3315</v>
      </c>
    </row>
    <row r="213" spans="2:5" x14ac:dyDescent="0.15">
      <c r="B213" s="4">
        <v>44679</v>
      </c>
      <c r="C213" s="5">
        <v>18420</v>
      </c>
      <c r="D213" s="5">
        <v>14960</v>
      </c>
      <c r="E213" s="5">
        <v>-3460</v>
      </c>
    </row>
    <row r="214" spans="2:5" x14ac:dyDescent="0.15">
      <c r="B214" s="4">
        <v>44678</v>
      </c>
      <c r="C214" s="5">
        <v>18575</v>
      </c>
      <c r="D214" s="5">
        <v>14740</v>
      </c>
      <c r="E214" s="5">
        <v>-3835</v>
      </c>
    </row>
    <row r="215" spans="2:5" x14ac:dyDescent="0.15">
      <c r="B215" s="4">
        <v>44677</v>
      </c>
      <c r="C215" s="5">
        <v>18330</v>
      </c>
      <c r="D215" s="5">
        <v>14960</v>
      </c>
      <c r="E215" s="5">
        <v>-3370</v>
      </c>
    </row>
    <row r="216" spans="2:5" x14ac:dyDescent="0.15">
      <c r="B216" s="4">
        <v>44676</v>
      </c>
      <c r="C216" s="5">
        <v>18430</v>
      </c>
      <c r="D216" s="5">
        <v>15080</v>
      </c>
      <c r="E216" s="5">
        <v>-3350</v>
      </c>
    </row>
    <row r="217" spans="2:5" x14ac:dyDescent="0.15">
      <c r="B217" s="4">
        <v>44673</v>
      </c>
      <c r="C217" s="5">
        <v>18030</v>
      </c>
      <c r="D217" s="5">
        <v>13940</v>
      </c>
      <c r="E217" s="5">
        <v>-4090</v>
      </c>
    </row>
    <row r="218" spans="2:5" x14ac:dyDescent="0.15">
      <c r="B218" s="4">
        <v>44672</v>
      </c>
      <c r="C218" s="5">
        <v>17800</v>
      </c>
      <c r="D218" s="5">
        <v>14510</v>
      </c>
      <c r="E218" s="5">
        <v>-3290</v>
      </c>
    </row>
    <row r="219" spans="2:5" x14ac:dyDescent="0.15">
      <c r="B219" s="4">
        <v>44671</v>
      </c>
      <c r="C219" s="5">
        <v>17855</v>
      </c>
      <c r="D219" s="5">
        <v>14660</v>
      </c>
      <c r="E219" s="5">
        <v>-3195</v>
      </c>
    </row>
    <row r="220" spans="2:5" x14ac:dyDescent="0.15">
      <c r="B220" s="4">
        <v>44670</v>
      </c>
      <c r="C220" s="5">
        <v>18030</v>
      </c>
      <c r="D220" s="5">
        <v>13940</v>
      </c>
      <c r="E220" s="5">
        <v>-4090</v>
      </c>
    </row>
    <row r="221" spans="2:5" x14ac:dyDescent="0.15">
      <c r="B221" s="4">
        <v>44669</v>
      </c>
      <c r="C221" s="5">
        <v>17910</v>
      </c>
      <c r="D221" s="5">
        <v>13110</v>
      </c>
      <c r="E221" s="5">
        <v>-4800</v>
      </c>
    </row>
    <row r="222" spans="2:5" x14ac:dyDescent="0.15">
      <c r="B222" s="4">
        <v>44666</v>
      </c>
      <c r="C222" s="5">
        <v>12660</v>
      </c>
      <c r="D222" s="5">
        <v>12630</v>
      </c>
      <c r="E222" s="5">
        <v>-30</v>
      </c>
    </row>
    <row r="223" spans="2:5" x14ac:dyDescent="0.15">
      <c r="B223" s="4">
        <v>44665</v>
      </c>
      <c r="C223" s="5">
        <v>12695</v>
      </c>
      <c r="D223" s="5">
        <v>12600</v>
      </c>
      <c r="E223" s="5">
        <v>-95</v>
      </c>
    </row>
    <row r="224" spans="2:5" x14ac:dyDescent="0.15">
      <c r="B224" s="4">
        <v>44664</v>
      </c>
      <c r="C224" s="5">
        <v>12750</v>
      </c>
      <c r="D224" s="5">
        <v>12490</v>
      </c>
      <c r="E224" s="5">
        <v>-260</v>
      </c>
    </row>
    <row r="225" spans="2:5" x14ac:dyDescent="0.15">
      <c r="B225" s="4">
        <v>44663</v>
      </c>
      <c r="C225" s="5">
        <v>12695</v>
      </c>
      <c r="D225" s="5">
        <v>12330</v>
      </c>
      <c r="E225" s="5">
        <v>-365</v>
      </c>
    </row>
    <row r="226" spans="2:5" x14ac:dyDescent="0.15">
      <c r="B226" s="4">
        <v>44662</v>
      </c>
      <c r="C226" s="5">
        <v>12525</v>
      </c>
      <c r="D226" s="5">
        <v>12170</v>
      </c>
      <c r="E226" s="5">
        <v>-355</v>
      </c>
    </row>
    <row r="227" spans="2:5" x14ac:dyDescent="0.15">
      <c r="B227" s="4">
        <v>44659</v>
      </c>
      <c r="C227" s="5">
        <v>12675</v>
      </c>
      <c r="D227" s="5">
        <v>12290</v>
      </c>
      <c r="E227" s="5">
        <v>-385</v>
      </c>
    </row>
    <row r="228" spans="2:5" x14ac:dyDescent="0.15">
      <c r="B228" s="4">
        <v>44658</v>
      </c>
      <c r="C228" s="5">
        <v>12775</v>
      </c>
      <c r="D228" s="5">
        <v>12360</v>
      </c>
      <c r="E228" s="5">
        <v>-415</v>
      </c>
    </row>
    <row r="229" spans="2:5" x14ac:dyDescent="0.15">
      <c r="B229" s="4">
        <v>44657</v>
      </c>
      <c r="C229" s="5">
        <v>12745</v>
      </c>
      <c r="D229" s="5">
        <v>12400</v>
      </c>
      <c r="E229" s="5">
        <v>-345</v>
      </c>
    </row>
    <row r="230" spans="2:5" x14ac:dyDescent="0.15">
      <c r="B230" s="4">
        <v>44652</v>
      </c>
      <c r="C230" s="5">
        <v>12955</v>
      </c>
      <c r="D230" s="5">
        <v>12590</v>
      </c>
      <c r="E230" s="5">
        <v>-365</v>
      </c>
    </row>
    <row r="231" spans="2:5" x14ac:dyDescent="0.15">
      <c r="B231" s="4">
        <v>44651</v>
      </c>
      <c r="C231" s="5">
        <v>13005</v>
      </c>
      <c r="D231" s="5">
        <v>12770</v>
      </c>
      <c r="E231" s="5">
        <v>-235</v>
      </c>
    </row>
    <row r="232" spans="2:5" x14ac:dyDescent="0.15">
      <c r="B232" s="4">
        <v>44650</v>
      </c>
      <c r="C232" s="5">
        <v>12895</v>
      </c>
      <c r="D232" s="5">
        <v>12600</v>
      </c>
      <c r="E232" s="5">
        <v>-295</v>
      </c>
    </row>
    <row r="233" spans="2:5" x14ac:dyDescent="0.15">
      <c r="B233" s="4">
        <v>44649</v>
      </c>
      <c r="C233" s="5">
        <v>12990</v>
      </c>
      <c r="D233" s="5">
        <v>12310</v>
      </c>
      <c r="E233" s="5">
        <v>-680</v>
      </c>
    </row>
    <row r="234" spans="2:5" x14ac:dyDescent="0.15">
      <c r="B234" s="4">
        <v>44648</v>
      </c>
      <c r="C234" s="5">
        <v>12645</v>
      </c>
      <c r="D234" s="5">
        <v>12240</v>
      </c>
      <c r="E234" s="5">
        <v>-405</v>
      </c>
    </row>
    <row r="235" spans="2:5" x14ac:dyDescent="0.15">
      <c r="B235" s="4">
        <v>44645</v>
      </c>
      <c r="C235" s="5">
        <v>12705</v>
      </c>
      <c r="D235" s="5">
        <v>12340</v>
      </c>
      <c r="E235" s="5">
        <v>-365</v>
      </c>
    </row>
    <row r="236" spans="2:5" x14ac:dyDescent="0.15">
      <c r="B236" s="4">
        <v>44644</v>
      </c>
      <c r="C236" s="5">
        <v>12850</v>
      </c>
      <c r="D236" s="5">
        <v>12350</v>
      </c>
      <c r="E236" s="5">
        <v>-500</v>
      </c>
    </row>
    <row r="237" spans="2:5" x14ac:dyDescent="0.15">
      <c r="B237" s="4">
        <v>44643</v>
      </c>
      <c r="C237" s="5">
        <v>12805</v>
      </c>
      <c r="D237" s="5">
        <v>12360</v>
      </c>
      <c r="E237" s="5">
        <v>-445</v>
      </c>
    </row>
    <row r="238" spans="2:5" x14ac:dyDescent="0.15">
      <c r="B238" s="4">
        <v>44642</v>
      </c>
      <c r="C238" s="5">
        <v>12935</v>
      </c>
      <c r="D238" s="5">
        <v>12190</v>
      </c>
      <c r="E238" s="5">
        <v>-745</v>
      </c>
    </row>
    <row r="239" spans="2:5" x14ac:dyDescent="0.15">
      <c r="B239" s="4">
        <v>44641</v>
      </c>
      <c r="C239" s="5">
        <v>13115</v>
      </c>
      <c r="D239" s="5">
        <v>11830</v>
      </c>
      <c r="E239" s="5">
        <v>-1285</v>
      </c>
    </row>
    <row r="240" spans="2:5" x14ac:dyDescent="0.15">
      <c r="B240" s="4">
        <v>44638</v>
      </c>
      <c r="C240" s="5">
        <v>12650</v>
      </c>
      <c r="D240" s="5">
        <v>11730</v>
      </c>
      <c r="E240" s="5">
        <v>-920</v>
      </c>
    </row>
    <row r="241" spans="2:5" x14ac:dyDescent="0.15">
      <c r="B241" s="4">
        <v>44637</v>
      </c>
      <c r="C241" s="5">
        <v>12630</v>
      </c>
      <c r="D241" s="5">
        <v>11740</v>
      </c>
      <c r="E241" s="5">
        <v>-890</v>
      </c>
    </row>
    <row r="242" spans="2:5" x14ac:dyDescent="0.15">
      <c r="B242" s="4">
        <v>44636</v>
      </c>
      <c r="C242" s="5">
        <v>12625</v>
      </c>
      <c r="D242" s="5">
        <v>11910</v>
      </c>
      <c r="E242" s="5">
        <v>-715</v>
      </c>
    </row>
    <row r="243" spans="2:5" x14ac:dyDescent="0.15">
      <c r="B243" s="4">
        <v>44635</v>
      </c>
      <c r="C243" s="5">
        <v>12810</v>
      </c>
      <c r="D243" s="5">
        <v>12000</v>
      </c>
      <c r="E243" s="5">
        <v>-810</v>
      </c>
    </row>
    <row r="244" spans="2:5" x14ac:dyDescent="0.15">
      <c r="B244" s="4">
        <v>44634</v>
      </c>
      <c r="C244" s="5">
        <v>12840</v>
      </c>
      <c r="D244" s="5">
        <v>12020</v>
      </c>
      <c r="E244" s="5">
        <v>-820</v>
      </c>
    </row>
    <row r="245" spans="2:5" x14ac:dyDescent="0.15">
      <c r="B245" s="4">
        <v>44631</v>
      </c>
      <c r="C245" s="5">
        <v>13130</v>
      </c>
      <c r="D245" s="5">
        <v>12130</v>
      </c>
      <c r="E245" s="5">
        <v>-1000</v>
      </c>
    </row>
    <row r="246" spans="2:5" x14ac:dyDescent="0.15">
      <c r="B246" s="4">
        <v>44630</v>
      </c>
      <c r="C246" s="5">
        <v>13320</v>
      </c>
      <c r="D246" s="5">
        <v>12120</v>
      </c>
      <c r="E246" s="5">
        <v>-1200</v>
      </c>
    </row>
    <row r="247" spans="2:5" x14ac:dyDescent="0.15">
      <c r="B247" s="4">
        <v>44629</v>
      </c>
      <c r="C247" s="5">
        <v>13420</v>
      </c>
      <c r="D247" s="5">
        <v>12130</v>
      </c>
      <c r="E247" s="5">
        <v>-1290</v>
      </c>
    </row>
    <row r="248" spans="2:5" x14ac:dyDescent="0.15">
      <c r="B248" s="4">
        <v>44628</v>
      </c>
      <c r="C248" s="5">
        <v>13290</v>
      </c>
      <c r="D248" s="5">
        <v>12130</v>
      </c>
      <c r="E248" s="5">
        <v>-1160</v>
      </c>
    </row>
    <row r="249" spans="2:5" x14ac:dyDescent="0.15">
      <c r="B249" s="4">
        <v>44627</v>
      </c>
      <c r="C249" s="5">
        <v>13385</v>
      </c>
      <c r="D249" s="5">
        <v>12200</v>
      </c>
      <c r="E249" s="5">
        <v>-1185</v>
      </c>
    </row>
    <row r="250" spans="2:5" x14ac:dyDescent="0.15">
      <c r="B250" s="4">
        <v>44624</v>
      </c>
      <c r="C250" s="5">
        <v>13890</v>
      </c>
      <c r="D250" s="5">
        <v>12370</v>
      </c>
      <c r="E250" s="5">
        <v>-1520</v>
      </c>
    </row>
    <row r="251" spans="2:5" x14ac:dyDescent="0.15">
      <c r="B251" s="4">
        <v>44623</v>
      </c>
      <c r="C251" s="5">
        <v>13870</v>
      </c>
      <c r="D251" s="5">
        <v>12400</v>
      </c>
      <c r="E251" s="5">
        <v>-1470</v>
      </c>
    </row>
    <row r="252" spans="2:5" x14ac:dyDescent="0.15">
      <c r="B252" s="4">
        <v>44622</v>
      </c>
      <c r="C252" s="5">
        <v>14135</v>
      </c>
      <c r="D252" s="5">
        <v>12400</v>
      </c>
      <c r="E252" s="5">
        <v>-1735</v>
      </c>
    </row>
    <row r="253" spans="2:5" x14ac:dyDescent="0.15">
      <c r="B253" s="4">
        <v>44621</v>
      </c>
      <c r="C253" s="5">
        <v>14080</v>
      </c>
      <c r="D253" s="5">
        <v>12400</v>
      </c>
      <c r="E253" s="5">
        <v>-1680</v>
      </c>
    </row>
    <row r="254" spans="2:5" x14ac:dyDescent="0.15">
      <c r="B254" s="4">
        <v>44620</v>
      </c>
      <c r="C254" s="5">
        <v>14275</v>
      </c>
      <c r="D254" s="5">
        <v>12420</v>
      </c>
      <c r="E254" s="5">
        <v>-1855</v>
      </c>
    </row>
    <row r="255" spans="2:5" x14ac:dyDescent="0.15">
      <c r="B255" s="4">
        <v>44617</v>
      </c>
      <c r="C255" s="5">
        <v>14260</v>
      </c>
      <c r="D255" s="5">
        <v>12450</v>
      </c>
      <c r="E255" s="5">
        <v>-1810</v>
      </c>
    </row>
    <row r="256" spans="2:5" x14ac:dyDescent="0.15">
      <c r="B256" s="4">
        <v>44616</v>
      </c>
      <c r="C256" s="5">
        <v>14195</v>
      </c>
      <c r="D256" s="5">
        <v>12450</v>
      </c>
      <c r="E256" s="5">
        <v>-1745</v>
      </c>
    </row>
    <row r="257" spans="2:5" x14ac:dyDescent="0.15">
      <c r="B257" s="4">
        <v>44615</v>
      </c>
      <c r="C257" s="5">
        <v>13950</v>
      </c>
      <c r="D257" s="5">
        <v>12430</v>
      </c>
      <c r="E257" s="5">
        <v>-1520</v>
      </c>
    </row>
    <row r="258" spans="2:5" x14ac:dyDescent="0.15">
      <c r="B258" s="4">
        <v>44614</v>
      </c>
      <c r="C258" s="5">
        <v>13835</v>
      </c>
      <c r="D258" s="5">
        <v>12420</v>
      </c>
      <c r="E258" s="5">
        <v>-1415</v>
      </c>
    </row>
    <row r="259" spans="2:5" x14ac:dyDescent="0.15">
      <c r="B259" s="4">
        <v>44613</v>
      </c>
      <c r="C259" s="5">
        <v>13950</v>
      </c>
      <c r="D259" s="5">
        <v>12420</v>
      </c>
      <c r="E259" s="5">
        <v>-1530</v>
      </c>
    </row>
    <row r="260" spans="2:5" x14ac:dyDescent="0.15">
      <c r="B260" s="4">
        <v>44610</v>
      </c>
      <c r="C260" s="5">
        <v>14190</v>
      </c>
      <c r="D260" s="5">
        <v>12510</v>
      </c>
      <c r="E260" s="5">
        <v>-1680</v>
      </c>
    </row>
    <row r="261" spans="2:5" x14ac:dyDescent="0.15">
      <c r="B261" s="4">
        <v>44609</v>
      </c>
      <c r="C261" s="5">
        <v>14340</v>
      </c>
      <c r="D261" s="5">
        <v>12490</v>
      </c>
      <c r="E261" s="5">
        <v>-1850</v>
      </c>
    </row>
    <row r="262" spans="2:5" x14ac:dyDescent="0.15">
      <c r="B262" s="4">
        <v>44608</v>
      </c>
      <c r="C262" s="5">
        <v>14355</v>
      </c>
      <c r="D262" s="5">
        <v>12370</v>
      </c>
      <c r="E262" s="5">
        <v>-1985</v>
      </c>
    </row>
    <row r="263" spans="2:5" x14ac:dyDescent="0.15">
      <c r="B263" s="4">
        <v>44607</v>
      </c>
      <c r="C263" s="5">
        <v>14175</v>
      </c>
      <c r="D263" s="5">
        <v>12210</v>
      </c>
      <c r="E263" s="5">
        <v>-1965</v>
      </c>
    </row>
    <row r="264" spans="2:5" x14ac:dyDescent="0.15">
      <c r="B264" s="4">
        <v>44606</v>
      </c>
      <c r="C264" s="5">
        <v>14485</v>
      </c>
      <c r="D264" s="5">
        <v>12260</v>
      </c>
      <c r="E264" s="5">
        <v>-2225</v>
      </c>
    </row>
    <row r="265" spans="2:5" x14ac:dyDescent="0.15">
      <c r="B265" s="4">
        <v>44603</v>
      </c>
      <c r="C265" s="5">
        <v>14715</v>
      </c>
      <c r="D265" s="5">
        <v>12120</v>
      </c>
      <c r="E265" s="5">
        <v>-2595</v>
      </c>
    </row>
    <row r="266" spans="2:5" x14ac:dyDescent="0.15">
      <c r="B266" s="4">
        <v>44602</v>
      </c>
      <c r="C266" s="5">
        <v>14630</v>
      </c>
      <c r="D266" s="5">
        <v>12200</v>
      </c>
      <c r="E266" s="5">
        <v>-2430</v>
      </c>
    </row>
    <row r="267" spans="2:5" x14ac:dyDescent="0.15">
      <c r="B267" s="4">
        <v>44601</v>
      </c>
      <c r="C267" s="5">
        <v>14575</v>
      </c>
      <c r="D267" s="5">
        <v>13120</v>
      </c>
      <c r="E267" s="5">
        <v>-1455</v>
      </c>
    </row>
    <row r="268" spans="2:5" x14ac:dyDescent="0.15">
      <c r="B268" s="4">
        <v>44600</v>
      </c>
      <c r="C268" s="5">
        <v>14790</v>
      </c>
      <c r="D268" s="5">
        <v>13660</v>
      </c>
      <c r="E268" s="5">
        <v>-1130</v>
      </c>
    </row>
    <row r="269" spans="2:5" x14ac:dyDescent="0.15">
      <c r="B269" s="4">
        <v>44599</v>
      </c>
      <c r="C269" s="5">
        <v>14700</v>
      </c>
      <c r="D269" s="5">
        <v>14040</v>
      </c>
      <c r="E269" s="5">
        <v>-660</v>
      </c>
    </row>
    <row r="270" spans="2:5" x14ac:dyDescent="0.15">
      <c r="B270" s="4">
        <v>44589</v>
      </c>
      <c r="C270" s="5">
        <v>13425</v>
      </c>
      <c r="D270" s="5">
        <v>14020</v>
      </c>
      <c r="E270" s="5">
        <v>595</v>
      </c>
    </row>
    <row r="271" spans="2:5" x14ac:dyDescent="0.15">
      <c r="B271" s="4">
        <v>44588</v>
      </c>
      <c r="C271" s="5">
        <v>13240</v>
      </c>
      <c r="D271" s="5">
        <v>14020</v>
      </c>
      <c r="E271" s="5">
        <v>780</v>
      </c>
    </row>
    <row r="272" spans="2:5" x14ac:dyDescent="0.15">
      <c r="B272" s="4">
        <v>44587</v>
      </c>
      <c r="C272" s="5">
        <v>13465</v>
      </c>
      <c r="D272" s="5">
        <v>14400</v>
      </c>
      <c r="E272" s="5">
        <v>935</v>
      </c>
    </row>
    <row r="273" spans="2:5" x14ac:dyDescent="0.15">
      <c r="B273" s="4">
        <v>44586</v>
      </c>
      <c r="C273" s="5">
        <v>13535</v>
      </c>
      <c r="D273" s="5">
        <v>14380</v>
      </c>
      <c r="E273" s="5">
        <v>845</v>
      </c>
    </row>
    <row r="274" spans="2:5" x14ac:dyDescent="0.15">
      <c r="B274" s="4">
        <v>44585</v>
      </c>
      <c r="C274" s="5">
        <v>13505</v>
      </c>
      <c r="D274" s="5">
        <v>14720</v>
      </c>
      <c r="E274" s="5">
        <v>1215</v>
      </c>
    </row>
    <row r="275" spans="2:5" x14ac:dyDescent="0.15">
      <c r="B275" s="4">
        <v>44582</v>
      </c>
      <c r="C275" s="5">
        <v>13850</v>
      </c>
      <c r="D275" s="5">
        <v>15240</v>
      </c>
      <c r="E275" s="5">
        <v>1390</v>
      </c>
    </row>
    <row r="276" spans="2:5" x14ac:dyDescent="0.15">
      <c r="B276" s="4">
        <v>44581</v>
      </c>
      <c r="C276" s="5">
        <v>13830</v>
      </c>
      <c r="D276" s="5">
        <v>15010</v>
      </c>
      <c r="E276" s="5">
        <v>1180</v>
      </c>
    </row>
    <row r="277" spans="2:5" x14ac:dyDescent="0.15">
      <c r="B277" s="4">
        <v>44580</v>
      </c>
      <c r="C277" s="5">
        <v>13785</v>
      </c>
      <c r="D277" s="5">
        <v>14640</v>
      </c>
      <c r="E277" s="5">
        <v>855</v>
      </c>
    </row>
    <row r="278" spans="2:5" x14ac:dyDescent="0.15">
      <c r="B278" s="4">
        <v>44579</v>
      </c>
      <c r="C278" s="5">
        <v>13890</v>
      </c>
      <c r="D278" s="5">
        <v>14340</v>
      </c>
      <c r="E278" s="5">
        <v>450</v>
      </c>
    </row>
    <row r="279" spans="2:5" x14ac:dyDescent="0.15">
      <c r="B279" s="4">
        <v>44578</v>
      </c>
      <c r="C279" s="5">
        <v>13790</v>
      </c>
      <c r="D279" s="5">
        <v>14270</v>
      </c>
      <c r="E279" s="5">
        <v>480</v>
      </c>
    </row>
    <row r="280" spans="2:5" x14ac:dyDescent="0.15">
      <c r="B280" s="4">
        <v>44575</v>
      </c>
      <c r="C280" s="5">
        <v>13760</v>
      </c>
      <c r="D280" s="5">
        <v>14370</v>
      </c>
      <c r="E280" s="5">
        <v>610</v>
      </c>
    </row>
    <row r="281" spans="2:5" x14ac:dyDescent="0.15">
      <c r="B281" s="4">
        <v>44574</v>
      </c>
      <c r="C281" s="5">
        <v>13710</v>
      </c>
      <c r="D281" s="5">
        <v>14150</v>
      </c>
      <c r="E281" s="5">
        <v>440</v>
      </c>
    </row>
    <row r="282" spans="2:5" x14ac:dyDescent="0.15">
      <c r="B282" s="4">
        <v>44573</v>
      </c>
      <c r="C282" s="5">
        <v>13755</v>
      </c>
      <c r="D282" s="5">
        <v>14320</v>
      </c>
      <c r="E282" s="5">
        <v>565</v>
      </c>
    </row>
    <row r="283" spans="2:5" x14ac:dyDescent="0.15">
      <c r="B283" s="4">
        <v>44572</v>
      </c>
      <c r="C283" s="5">
        <v>13665</v>
      </c>
      <c r="D283" s="5">
        <v>14160</v>
      </c>
      <c r="E283" s="5">
        <v>495</v>
      </c>
    </row>
    <row r="284" spans="2:5" x14ac:dyDescent="0.15">
      <c r="B284" s="4">
        <v>44571</v>
      </c>
      <c r="C284" s="5">
        <v>13510</v>
      </c>
      <c r="D284" s="5">
        <v>14180</v>
      </c>
      <c r="E284" s="5">
        <v>670</v>
      </c>
    </row>
    <row r="285" spans="2:5" x14ac:dyDescent="0.15">
      <c r="B285" s="4">
        <v>44568</v>
      </c>
      <c r="C285" s="5">
        <v>13915</v>
      </c>
      <c r="D285" s="5">
        <v>15200</v>
      </c>
      <c r="E285" s="5">
        <v>1285</v>
      </c>
    </row>
    <row r="286" spans="2:5" x14ac:dyDescent="0.15">
      <c r="B286" s="4">
        <v>44567</v>
      </c>
      <c r="C286" s="5">
        <v>14075</v>
      </c>
      <c r="D286" s="5">
        <v>15220</v>
      </c>
      <c r="E286" s="5">
        <v>1145</v>
      </c>
    </row>
    <row r="287" spans="2:5" x14ac:dyDescent="0.15">
      <c r="B287" s="4">
        <v>44566</v>
      </c>
      <c r="C287" s="5">
        <v>14245</v>
      </c>
      <c r="D287" s="5">
        <v>15480</v>
      </c>
      <c r="E287" s="5">
        <v>1235</v>
      </c>
    </row>
    <row r="288" spans="2:5" x14ac:dyDescent="0.15">
      <c r="B288" s="4">
        <v>44565</v>
      </c>
      <c r="C288" s="5">
        <v>14165</v>
      </c>
      <c r="D288" s="5">
        <v>15710</v>
      </c>
      <c r="E288" s="5">
        <v>1545</v>
      </c>
    </row>
    <row r="289" spans="2:5" x14ac:dyDescent="0.15">
      <c r="B289" s="4">
        <v>44561</v>
      </c>
      <c r="C289" s="5">
        <v>14450</v>
      </c>
      <c r="D289" s="5">
        <v>16280</v>
      </c>
      <c r="E289" s="5">
        <v>1830</v>
      </c>
    </row>
    <row r="290" spans="2:5" x14ac:dyDescent="0.15">
      <c r="B290" s="4">
        <v>44560</v>
      </c>
      <c r="C290" s="5">
        <v>14445</v>
      </c>
      <c r="D290" s="5">
        <v>16510</v>
      </c>
      <c r="E290" s="5">
        <v>2065</v>
      </c>
    </row>
    <row r="291" spans="2:5" x14ac:dyDescent="0.15">
      <c r="B291" s="4">
        <v>44559</v>
      </c>
      <c r="C291" s="5">
        <v>14535</v>
      </c>
      <c r="D291" s="5">
        <v>16550</v>
      </c>
      <c r="E291" s="5">
        <v>2015</v>
      </c>
    </row>
    <row r="292" spans="2:5" x14ac:dyDescent="0.15">
      <c r="B292" s="4">
        <v>44558</v>
      </c>
      <c r="C292" s="5">
        <v>14605</v>
      </c>
      <c r="D292" s="5">
        <v>16380</v>
      </c>
      <c r="E292" s="5">
        <v>1775</v>
      </c>
    </row>
    <row r="293" spans="2:5" x14ac:dyDescent="0.15">
      <c r="B293" s="4">
        <v>44557</v>
      </c>
      <c r="C293" s="5">
        <v>14490</v>
      </c>
      <c r="D293" s="5">
        <v>16500</v>
      </c>
      <c r="E293" s="5">
        <v>2010</v>
      </c>
    </row>
    <row r="294" spans="2:5" x14ac:dyDescent="0.15">
      <c r="B294" s="4">
        <v>44554</v>
      </c>
      <c r="C294" s="5">
        <v>14580</v>
      </c>
      <c r="D294" s="5">
        <v>16100</v>
      </c>
      <c r="E294" s="5">
        <v>1520</v>
      </c>
    </row>
    <row r="295" spans="2:5" x14ac:dyDescent="0.15">
      <c r="B295" s="4">
        <v>44553</v>
      </c>
      <c r="C295" s="5">
        <v>14500</v>
      </c>
      <c r="D295" s="5">
        <v>15800</v>
      </c>
      <c r="E295" s="5">
        <v>1300</v>
      </c>
    </row>
    <row r="296" spans="2:5" x14ac:dyDescent="0.15">
      <c r="B296" s="4">
        <v>44552</v>
      </c>
      <c r="C296" s="5">
        <v>14075</v>
      </c>
      <c r="D296" s="5">
        <v>15790</v>
      </c>
      <c r="E296" s="5">
        <v>1715</v>
      </c>
    </row>
    <row r="297" spans="2:5" x14ac:dyDescent="0.15">
      <c r="B297" s="4">
        <v>44551</v>
      </c>
      <c r="C297" s="5">
        <v>14220</v>
      </c>
      <c r="D297" s="5">
        <v>16180</v>
      </c>
      <c r="E297" s="5">
        <v>1960</v>
      </c>
    </row>
    <row r="298" spans="2:5" x14ac:dyDescent="0.15">
      <c r="B298" s="4">
        <v>44550</v>
      </c>
      <c r="C298" s="5">
        <v>14045</v>
      </c>
      <c r="D298" s="5">
        <v>16270</v>
      </c>
      <c r="E298" s="5">
        <v>2225</v>
      </c>
    </row>
    <row r="299" spans="2:5" x14ac:dyDescent="0.15">
      <c r="B299" s="4">
        <v>44547</v>
      </c>
      <c r="C299" s="5">
        <v>14190</v>
      </c>
      <c r="D299" s="5">
        <v>16300</v>
      </c>
      <c r="E299" s="5">
        <v>2110</v>
      </c>
    </row>
    <row r="300" spans="2:5" x14ac:dyDescent="0.15">
      <c r="B300" s="4">
        <v>44546</v>
      </c>
      <c r="C300" s="5">
        <v>14350</v>
      </c>
      <c r="D300" s="5">
        <v>16330</v>
      </c>
      <c r="E300" s="5">
        <v>1980</v>
      </c>
    </row>
    <row r="301" spans="2:5" x14ac:dyDescent="0.15">
      <c r="B301" s="4">
        <v>44545</v>
      </c>
      <c r="C301" s="5">
        <v>14300</v>
      </c>
      <c r="D301" s="5">
        <v>16410</v>
      </c>
      <c r="E301" s="5">
        <v>2110</v>
      </c>
    </row>
    <row r="302" spans="2:5" x14ac:dyDescent="0.15">
      <c r="B302" s="4">
        <v>44544</v>
      </c>
      <c r="C302" s="5">
        <v>14260</v>
      </c>
      <c r="D302" s="5">
        <v>16080</v>
      </c>
      <c r="E302" s="5">
        <v>1820</v>
      </c>
    </row>
    <row r="303" spans="2:5" x14ac:dyDescent="0.15">
      <c r="B303" s="4">
        <v>44543</v>
      </c>
      <c r="C303" s="5">
        <v>14410</v>
      </c>
      <c r="D303" s="5">
        <v>15800</v>
      </c>
      <c r="E303" s="5">
        <v>1390</v>
      </c>
    </row>
    <row r="304" spans="2:5" x14ac:dyDescent="0.15">
      <c r="B304" s="4">
        <v>44540</v>
      </c>
      <c r="C304" s="5">
        <v>14260</v>
      </c>
      <c r="D304" s="5">
        <v>17000</v>
      </c>
      <c r="E304" s="5">
        <v>2740</v>
      </c>
    </row>
    <row r="305" spans="2:5" x14ac:dyDescent="0.15">
      <c r="B305" s="4">
        <v>44539</v>
      </c>
      <c r="C305" s="5">
        <v>14775</v>
      </c>
      <c r="D305" s="5">
        <v>17200</v>
      </c>
      <c r="E305" s="5">
        <v>2425</v>
      </c>
    </row>
    <row r="306" spans="2:5" x14ac:dyDescent="0.15">
      <c r="B306" s="4">
        <v>44538</v>
      </c>
      <c r="C306" s="5">
        <v>14680</v>
      </c>
      <c r="D306" s="5">
        <v>17300</v>
      </c>
      <c r="E306" s="5">
        <v>2620</v>
      </c>
    </row>
    <row r="307" spans="2:5" x14ac:dyDescent="0.15">
      <c r="B307" s="4">
        <v>44537</v>
      </c>
      <c r="C307" s="5">
        <v>14965</v>
      </c>
      <c r="D307" s="5">
        <v>17900</v>
      </c>
      <c r="E307" s="5">
        <v>2935</v>
      </c>
    </row>
    <row r="308" spans="2:5" x14ac:dyDescent="0.15">
      <c r="B308" s="4">
        <v>44536</v>
      </c>
      <c r="C308" s="5">
        <v>15220</v>
      </c>
      <c r="D308" s="5">
        <v>18200</v>
      </c>
      <c r="E308" s="5">
        <v>2980</v>
      </c>
    </row>
    <row r="309" spans="2:5" x14ac:dyDescent="0.15">
      <c r="B309" s="4">
        <v>44533</v>
      </c>
      <c r="C309" s="5">
        <v>15455</v>
      </c>
      <c r="D309" s="5">
        <v>18200</v>
      </c>
      <c r="E309" s="5">
        <v>2745</v>
      </c>
    </row>
    <row r="310" spans="2:5" x14ac:dyDescent="0.15">
      <c r="B310" s="4">
        <v>44532</v>
      </c>
      <c r="C310" s="5">
        <v>15685</v>
      </c>
      <c r="D310" s="5">
        <v>18300</v>
      </c>
      <c r="E310" s="5">
        <v>2615</v>
      </c>
    </row>
    <row r="311" spans="2:5" x14ac:dyDescent="0.15">
      <c r="B311" s="4">
        <v>44531</v>
      </c>
      <c r="C311" s="5">
        <v>16215</v>
      </c>
      <c r="D311" s="5">
        <v>18100</v>
      </c>
      <c r="E311" s="5">
        <v>1885</v>
      </c>
    </row>
    <row r="312" spans="2:5" x14ac:dyDescent="0.15">
      <c r="B312" s="4">
        <v>44530</v>
      </c>
      <c r="C312" s="5">
        <v>16105</v>
      </c>
      <c r="D312" s="5">
        <v>17700</v>
      </c>
      <c r="E312" s="5">
        <v>1595</v>
      </c>
    </row>
    <row r="313" spans="2:5" x14ac:dyDescent="0.15">
      <c r="B313" s="4">
        <v>44529</v>
      </c>
      <c r="C313" s="5">
        <v>16080</v>
      </c>
      <c r="D313" s="5">
        <v>17700</v>
      </c>
      <c r="E313" s="5">
        <v>1620</v>
      </c>
    </row>
    <row r="314" spans="2:5" x14ac:dyDescent="0.15">
      <c r="B314" s="4">
        <v>44526</v>
      </c>
      <c r="C314" s="5">
        <v>16725</v>
      </c>
      <c r="D314" s="5">
        <v>18800</v>
      </c>
      <c r="E314" s="5">
        <v>2075</v>
      </c>
    </row>
    <row r="315" spans="2:5" x14ac:dyDescent="0.15">
      <c r="B315" s="4">
        <v>44525</v>
      </c>
      <c r="C315" s="5">
        <v>16820</v>
      </c>
      <c r="D315" s="5">
        <v>18600</v>
      </c>
      <c r="E315" s="5">
        <v>1780</v>
      </c>
    </row>
    <row r="316" spans="2:5" x14ac:dyDescent="0.15">
      <c r="B316" s="4">
        <v>44524</v>
      </c>
      <c r="C316" s="5">
        <v>16560</v>
      </c>
      <c r="D316" s="5">
        <v>18400</v>
      </c>
      <c r="E316" s="5">
        <v>1840</v>
      </c>
    </row>
    <row r="317" spans="2:5" x14ac:dyDescent="0.15">
      <c r="B317" s="4">
        <v>44523</v>
      </c>
      <c r="C317" s="5">
        <v>16315</v>
      </c>
      <c r="D317" s="5">
        <v>18300</v>
      </c>
      <c r="E317" s="5">
        <v>1985</v>
      </c>
    </row>
    <row r="318" spans="2:5" x14ac:dyDescent="0.15">
      <c r="B318" s="4">
        <v>44522</v>
      </c>
      <c r="C318" s="5">
        <v>16200</v>
      </c>
      <c r="D318" s="5">
        <v>18300</v>
      </c>
      <c r="E318" s="5">
        <v>2100</v>
      </c>
    </row>
    <row r="319" spans="2:5" x14ac:dyDescent="0.15">
      <c r="B319" s="4">
        <v>44519</v>
      </c>
      <c r="C319" s="5">
        <v>16490</v>
      </c>
      <c r="D319" s="5">
        <v>17700</v>
      </c>
      <c r="E319" s="5">
        <v>1210</v>
      </c>
    </row>
    <row r="320" spans="2:5" x14ac:dyDescent="0.15">
      <c r="B320" s="4">
        <v>44518</v>
      </c>
      <c r="C320" s="5">
        <v>16240</v>
      </c>
      <c r="D320" s="5">
        <v>17300</v>
      </c>
      <c r="E320" s="5">
        <v>1060</v>
      </c>
    </row>
    <row r="321" spans="2:5" x14ac:dyDescent="0.15">
      <c r="B321" s="4">
        <v>44517</v>
      </c>
      <c r="C321" s="5">
        <v>16095</v>
      </c>
      <c r="D321" s="5">
        <v>17300</v>
      </c>
      <c r="E321" s="5">
        <v>1205</v>
      </c>
    </row>
    <row r="322" spans="2:5" x14ac:dyDescent="0.15">
      <c r="B322" s="4">
        <v>44516</v>
      </c>
      <c r="C322" s="5">
        <v>16280</v>
      </c>
      <c r="D322" s="5">
        <v>17900</v>
      </c>
      <c r="E322" s="5">
        <v>1620</v>
      </c>
    </row>
    <row r="323" spans="2:5" x14ac:dyDescent="0.15">
      <c r="B323" s="4">
        <v>44515</v>
      </c>
      <c r="C323" s="5">
        <v>16725</v>
      </c>
      <c r="D323" s="5">
        <v>18400</v>
      </c>
      <c r="E323" s="5">
        <v>1675</v>
      </c>
    </row>
    <row r="324" spans="2:5" x14ac:dyDescent="0.15">
      <c r="B324" s="4">
        <v>44512</v>
      </c>
      <c r="C324" s="5">
        <v>16250</v>
      </c>
      <c r="D324" s="5">
        <v>17700</v>
      </c>
      <c r="E324" s="5">
        <v>1450</v>
      </c>
    </row>
    <row r="325" spans="2:5" x14ac:dyDescent="0.15">
      <c r="B325" s="4">
        <v>44511</v>
      </c>
      <c r="C325" s="5">
        <v>15915</v>
      </c>
      <c r="D325" s="5">
        <v>17600</v>
      </c>
      <c r="E325" s="5">
        <v>1685</v>
      </c>
    </row>
    <row r="326" spans="2:5" x14ac:dyDescent="0.15">
      <c r="B326" s="4">
        <v>44510</v>
      </c>
      <c r="C326" s="5">
        <v>16200</v>
      </c>
      <c r="D326" s="5">
        <v>17400</v>
      </c>
      <c r="E326" s="5">
        <v>1200</v>
      </c>
    </row>
    <row r="327" spans="2:5" x14ac:dyDescent="0.15">
      <c r="B327" s="4">
        <v>44509</v>
      </c>
      <c r="C327" s="5">
        <v>16155</v>
      </c>
      <c r="D327" s="5">
        <v>18100</v>
      </c>
      <c r="E327" s="5">
        <v>1945</v>
      </c>
    </row>
    <row r="328" spans="2:5" x14ac:dyDescent="0.15">
      <c r="B328" s="4">
        <v>44508</v>
      </c>
      <c r="C328" s="5">
        <v>16245</v>
      </c>
      <c r="D328" s="5">
        <v>18000</v>
      </c>
      <c r="E328" s="5">
        <v>1755</v>
      </c>
    </row>
    <row r="329" spans="2:5" x14ac:dyDescent="0.15">
      <c r="B329" s="4">
        <v>44505</v>
      </c>
      <c r="C329" s="5">
        <v>16675</v>
      </c>
      <c r="D329" s="5">
        <v>17800</v>
      </c>
      <c r="E329" s="5">
        <v>1125</v>
      </c>
    </row>
    <row r="330" spans="2:5" x14ac:dyDescent="0.15">
      <c r="B330" s="4">
        <v>44504</v>
      </c>
      <c r="C330" s="5">
        <v>16705</v>
      </c>
      <c r="D330" s="5">
        <v>17000</v>
      </c>
      <c r="E330" s="5">
        <v>295</v>
      </c>
    </row>
    <row r="331" spans="2:5" x14ac:dyDescent="0.15">
      <c r="B331" s="4">
        <v>44503</v>
      </c>
      <c r="C331" s="5">
        <v>16245</v>
      </c>
      <c r="D331" s="5">
        <v>16355</v>
      </c>
      <c r="E331" s="5">
        <v>110</v>
      </c>
    </row>
    <row r="332" spans="2:5" x14ac:dyDescent="0.15">
      <c r="B332" s="4">
        <v>44502</v>
      </c>
      <c r="C332" s="5">
        <v>16205</v>
      </c>
      <c r="D332" s="5">
        <v>16700</v>
      </c>
      <c r="E332" s="5">
        <v>495</v>
      </c>
    </row>
    <row r="333" spans="2:5" x14ac:dyDescent="0.15">
      <c r="B333" s="4">
        <v>44501</v>
      </c>
      <c r="C333" s="5">
        <v>15885</v>
      </c>
      <c r="D333" s="5">
        <v>16700</v>
      </c>
      <c r="E333" s="5">
        <v>815</v>
      </c>
    </row>
    <row r="334" spans="2:5" x14ac:dyDescent="0.15">
      <c r="B334" s="4">
        <v>44498</v>
      </c>
      <c r="C334" s="5">
        <v>16705</v>
      </c>
      <c r="D334" s="5">
        <v>16500</v>
      </c>
      <c r="E334" s="5">
        <v>-205</v>
      </c>
    </row>
    <row r="335" spans="2:5" x14ac:dyDescent="0.15">
      <c r="B335" s="4">
        <v>44497</v>
      </c>
      <c r="C335" s="5">
        <v>17385</v>
      </c>
      <c r="D335" s="5">
        <v>16900</v>
      </c>
      <c r="E335" s="5">
        <v>-485</v>
      </c>
    </row>
    <row r="336" spans="2:5" x14ac:dyDescent="0.15">
      <c r="B336" s="4">
        <v>44496</v>
      </c>
      <c r="C336" s="5">
        <v>17495</v>
      </c>
      <c r="D336" s="5">
        <v>15700</v>
      </c>
      <c r="E336" s="5">
        <v>-1795</v>
      </c>
    </row>
    <row r="337" spans="2:5" x14ac:dyDescent="0.15">
      <c r="B337" s="4">
        <v>44495</v>
      </c>
      <c r="C337" s="5">
        <v>17320</v>
      </c>
      <c r="D337" s="5">
        <v>15600</v>
      </c>
      <c r="E337" s="5">
        <v>-1720</v>
      </c>
    </row>
    <row r="338" spans="2:5" x14ac:dyDescent="0.15">
      <c r="B338" s="4">
        <v>44494</v>
      </c>
      <c r="C338" s="5">
        <v>17185</v>
      </c>
      <c r="D338" s="5">
        <v>16600</v>
      </c>
      <c r="E338" s="5">
        <v>-585</v>
      </c>
    </row>
    <row r="339" spans="2:5" x14ac:dyDescent="0.15">
      <c r="B339" s="4">
        <v>44491</v>
      </c>
      <c r="C339" s="5">
        <v>16325</v>
      </c>
      <c r="D339" s="5">
        <v>15200</v>
      </c>
      <c r="E339" s="5">
        <v>-1125</v>
      </c>
    </row>
    <row r="340" spans="2:5" x14ac:dyDescent="0.15">
      <c r="B340" s="4">
        <v>44490</v>
      </c>
      <c r="C340" s="5">
        <v>15815</v>
      </c>
      <c r="D340" s="5">
        <v>14700</v>
      </c>
      <c r="E340" s="5">
        <v>-1115</v>
      </c>
    </row>
    <row r="341" spans="2:5" x14ac:dyDescent="0.15">
      <c r="B341" s="4">
        <v>44489</v>
      </c>
      <c r="C341" s="5">
        <v>16225</v>
      </c>
      <c r="D341" s="5">
        <v>14500</v>
      </c>
      <c r="E341" s="5">
        <v>-1725</v>
      </c>
    </row>
    <row r="342" spans="2:5" x14ac:dyDescent="0.15">
      <c r="B342" s="4">
        <v>44488</v>
      </c>
      <c r="C342" s="5">
        <v>16375</v>
      </c>
      <c r="D342" s="5">
        <v>13900</v>
      </c>
      <c r="E342" s="5">
        <v>-2475</v>
      </c>
    </row>
    <row r="343" spans="2:5" x14ac:dyDescent="0.15">
      <c r="B343" s="4">
        <v>44487</v>
      </c>
      <c r="C343" s="5">
        <v>15845</v>
      </c>
      <c r="D343" s="5">
        <v>14000</v>
      </c>
      <c r="E343" s="5">
        <v>-1845</v>
      </c>
    </row>
    <row r="344" spans="2:5" x14ac:dyDescent="0.15">
      <c r="B344" s="4">
        <v>44484</v>
      </c>
      <c r="C344" s="5">
        <v>15175</v>
      </c>
      <c r="D344" s="5">
        <v>12100</v>
      </c>
      <c r="E344" s="5">
        <v>-3075</v>
      </c>
    </row>
    <row r="345" spans="2:5" x14ac:dyDescent="0.15">
      <c r="B345" s="4">
        <v>44483</v>
      </c>
      <c r="C345" s="5">
        <v>14685</v>
      </c>
      <c r="D345" s="5">
        <v>12800</v>
      </c>
      <c r="E345" s="5">
        <v>-1885</v>
      </c>
    </row>
    <row r="346" spans="2:5" x14ac:dyDescent="0.15">
      <c r="B346" s="4">
        <v>44482</v>
      </c>
      <c r="C346" s="5">
        <v>15410</v>
      </c>
      <c r="D346" s="5">
        <v>13000</v>
      </c>
      <c r="E346" s="5">
        <v>-2410</v>
      </c>
    </row>
    <row r="347" spans="2:5" x14ac:dyDescent="0.15">
      <c r="B347" s="4">
        <v>44481</v>
      </c>
      <c r="C347" s="5">
        <v>15290</v>
      </c>
      <c r="D347" s="5">
        <v>11900</v>
      </c>
      <c r="E347" s="5">
        <v>-3390</v>
      </c>
    </row>
    <row r="348" spans="2:5" x14ac:dyDescent="0.15">
      <c r="B348" s="4">
        <v>44480</v>
      </c>
      <c r="C348" s="5">
        <v>15285</v>
      </c>
      <c r="D348" s="5">
        <v>11000</v>
      </c>
      <c r="E348" s="5">
        <v>-4285</v>
      </c>
    </row>
    <row r="349" spans="2:5" x14ac:dyDescent="0.15">
      <c r="B349" s="4">
        <v>44477</v>
      </c>
      <c r="C349" s="5">
        <v>14225</v>
      </c>
      <c r="D349" s="5">
        <v>10700</v>
      </c>
      <c r="E349" s="5">
        <v>-3525</v>
      </c>
    </row>
    <row r="350" spans="2:5" x14ac:dyDescent="0.15">
      <c r="B350" s="4">
        <v>44469</v>
      </c>
      <c r="C350" s="5">
        <v>13880</v>
      </c>
      <c r="D350" s="5">
        <v>10200</v>
      </c>
      <c r="E350" s="5">
        <v>-3680</v>
      </c>
    </row>
    <row r="351" spans="2:5" x14ac:dyDescent="0.15">
      <c r="B351" s="4">
        <v>44468</v>
      </c>
      <c r="C351" s="5">
        <v>13870</v>
      </c>
      <c r="D351" s="5">
        <v>10600</v>
      </c>
      <c r="E351" s="5">
        <v>-3270</v>
      </c>
    </row>
    <row r="352" spans="2:5" x14ac:dyDescent="0.15">
      <c r="B352" s="4">
        <v>44467</v>
      </c>
      <c r="C352" s="5">
        <v>13920</v>
      </c>
      <c r="D352" s="5">
        <v>11200</v>
      </c>
      <c r="E352" s="5">
        <v>-2720</v>
      </c>
    </row>
    <row r="353" spans="2:5" x14ac:dyDescent="0.15">
      <c r="B353" s="4">
        <v>44466</v>
      </c>
      <c r="C353" s="5">
        <v>14360</v>
      </c>
      <c r="D353" s="5">
        <v>11300</v>
      </c>
      <c r="E353" s="5">
        <v>-3060</v>
      </c>
    </row>
    <row r="354" spans="2:5" x14ac:dyDescent="0.15">
      <c r="B354" s="4">
        <v>44463</v>
      </c>
      <c r="C354" s="5">
        <v>13670</v>
      </c>
      <c r="D354" s="5">
        <v>10900</v>
      </c>
      <c r="E354" s="5">
        <v>-2770</v>
      </c>
    </row>
    <row r="355" spans="2:5" x14ac:dyDescent="0.15">
      <c r="B355" s="4">
        <v>44462</v>
      </c>
      <c r="C355" s="5">
        <v>13600</v>
      </c>
      <c r="D355" s="5">
        <v>11500</v>
      </c>
      <c r="E355" s="5">
        <v>-2100</v>
      </c>
    </row>
    <row r="356" spans="2:5" x14ac:dyDescent="0.15">
      <c r="B356" s="4">
        <v>44461</v>
      </c>
      <c r="C356" s="5">
        <v>13685</v>
      </c>
      <c r="D356" s="5">
        <v>11600</v>
      </c>
      <c r="E356" s="5">
        <v>-2085</v>
      </c>
    </row>
    <row r="357" spans="2:5" x14ac:dyDescent="0.15">
      <c r="B357" s="4">
        <v>44456</v>
      </c>
      <c r="C357" s="5">
        <v>14175</v>
      </c>
      <c r="D357" s="5">
        <v>12600</v>
      </c>
      <c r="E357" s="5">
        <v>-1575</v>
      </c>
    </row>
    <row r="358" spans="2:5" x14ac:dyDescent="0.15">
      <c r="B358" s="4">
        <v>44455</v>
      </c>
      <c r="C358" s="5">
        <v>14580</v>
      </c>
      <c r="D358" s="5">
        <v>12400</v>
      </c>
      <c r="E358" s="5">
        <v>-2180</v>
      </c>
    </row>
    <row r="359" spans="2:5" x14ac:dyDescent="0.15">
      <c r="B359" s="4">
        <v>44454</v>
      </c>
      <c r="C359" s="5">
        <v>14110</v>
      </c>
      <c r="D359" s="5">
        <v>12300</v>
      </c>
      <c r="E359" s="5">
        <v>-1810</v>
      </c>
    </row>
    <row r="360" spans="2:5" x14ac:dyDescent="0.15">
      <c r="B360" s="4">
        <v>44453</v>
      </c>
      <c r="C360" s="5">
        <v>14385</v>
      </c>
      <c r="D360" s="5">
        <v>12700</v>
      </c>
      <c r="E360" s="5">
        <v>-1685</v>
      </c>
    </row>
    <row r="361" spans="2:5" x14ac:dyDescent="0.15">
      <c r="B361" s="4">
        <v>44452</v>
      </c>
      <c r="C361" s="5">
        <v>14575</v>
      </c>
      <c r="D361" s="5">
        <v>12900</v>
      </c>
      <c r="E361" s="5">
        <v>-1675</v>
      </c>
    </row>
    <row r="362" spans="2:5" x14ac:dyDescent="0.15">
      <c r="B362" s="4">
        <v>44449</v>
      </c>
      <c r="C362" s="5">
        <v>15070</v>
      </c>
      <c r="D362" s="5">
        <v>12700</v>
      </c>
      <c r="E362" s="5">
        <v>-2370</v>
      </c>
    </row>
    <row r="363" spans="2:5" x14ac:dyDescent="0.15">
      <c r="B363" s="4">
        <v>44448</v>
      </c>
      <c r="C363" s="5">
        <v>14995</v>
      </c>
      <c r="D363" s="5">
        <v>13300</v>
      </c>
      <c r="E363" s="5">
        <v>-1695</v>
      </c>
    </row>
    <row r="364" spans="2:5" x14ac:dyDescent="0.15">
      <c r="B364" s="4">
        <v>44447</v>
      </c>
      <c r="C364" s="5">
        <v>15585</v>
      </c>
      <c r="D364" s="5">
        <v>13700</v>
      </c>
      <c r="E364" s="5">
        <v>-1885</v>
      </c>
    </row>
    <row r="365" spans="2:5" x14ac:dyDescent="0.15">
      <c r="B365" s="4">
        <v>44446</v>
      </c>
      <c r="C365" s="5">
        <v>15910</v>
      </c>
      <c r="D365" s="5">
        <v>13900</v>
      </c>
      <c r="E365" s="5">
        <v>-2010</v>
      </c>
    </row>
    <row r="366" spans="2:5" x14ac:dyDescent="0.15">
      <c r="B366" s="4">
        <v>44445</v>
      </c>
      <c r="C366" s="5">
        <v>15965</v>
      </c>
      <c r="D366" s="5">
        <v>13900</v>
      </c>
      <c r="E366" s="5">
        <v>-2065</v>
      </c>
    </row>
    <row r="367" spans="2:5" x14ac:dyDescent="0.15">
      <c r="B367" s="4">
        <v>44442</v>
      </c>
      <c r="C367" s="5">
        <v>16090</v>
      </c>
      <c r="D367" s="5">
        <v>14200</v>
      </c>
      <c r="E367" s="5">
        <v>-1890</v>
      </c>
    </row>
    <row r="368" spans="2:5" x14ac:dyDescent="0.15">
      <c r="B368" s="4">
        <v>44441</v>
      </c>
      <c r="C368" s="5">
        <v>16085</v>
      </c>
      <c r="D368" s="5">
        <v>14400</v>
      </c>
      <c r="E368" s="5">
        <v>-1685</v>
      </c>
    </row>
    <row r="369" spans="2:5" x14ac:dyDescent="0.15">
      <c r="B369" s="4">
        <v>44440</v>
      </c>
      <c r="C369" s="5">
        <v>16565</v>
      </c>
      <c r="D369" s="5">
        <v>14400</v>
      </c>
      <c r="E369" s="5">
        <v>-2165</v>
      </c>
    </row>
    <row r="370" spans="2:5" x14ac:dyDescent="0.15">
      <c r="B370" s="4">
        <v>44439</v>
      </c>
      <c r="C370" s="5">
        <v>16760</v>
      </c>
      <c r="D370" s="5">
        <v>14400</v>
      </c>
      <c r="E370" s="5">
        <v>-2360</v>
      </c>
    </row>
    <row r="371" spans="2:5" x14ac:dyDescent="0.15">
      <c r="B371" s="4">
        <v>44438</v>
      </c>
      <c r="C371" s="5">
        <v>16430</v>
      </c>
      <c r="D371" s="5">
        <v>14300</v>
      </c>
      <c r="E371" s="5">
        <v>-2130</v>
      </c>
    </row>
    <row r="372" spans="2:5" x14ac:dyDescent="0.15">
      <c r="B372" s="4">
        <v>44435</v>
      </c>
      <c r="C372" s="5">
        <v>17175</v>
      </c>
      <c r="D372" s="5">
        <v>14700</v>
      </c>
      <c r="E372" s="5">
        <v>-2475</v>
      </c>
    </row>
    <row r="373" spans="2:5" x14ac:dyDescent="0.15">
      <c r="B373" s="4">
        <v>44434</v>
      </c>
      <c r="C373" s="5">
        <v>17140</v>
      </c>
      <c r="D373" s="5">
        <v>14700</v>
      </c>
      <c r="E373" s="5">
        <v>-2440</v>
      </c>
    </row>
    <row r="374" spans="2:5" x14ac:dyDescent="0.15">
      <c r="B374" s="4">
        <v>44433</v>
      </c>
      <c r="C374" s="5">
        <v>16985</v>
      </c>
      <c r="D374" s="5">
        <v>14600</v>
      </c>
      <c r="E374" s="5">
        <v>-2385</v>
      </c>
    </row>
    <row r="375" spans="2:5" x14ac:dyDescent="0.15">
      <c r="B375" s="4">
        <v>44432</v>
      </c>
      <c r="C375" s="5">
        <v>16895</v>
      </c>
      <c r="D375" s="5">
        <v>14700</v>
      </c>
      <c r="E375" s="5">
        <v>-2195</v>
      </c>
    </row>
    <row r="376" spans="2:5" x14ac:dyDescent="0.15">
      <c r="B376" s="4">
        <v>44431</v>
      </c>
      <c r="C376" s="5">
        <v>17000</v>
      </c>
      <c r="D376" s="5">
        <v>14900</v>
      </c>
      <c r="E376" s="5">
        <v>-2100</v>
      </c>
    </row>
    <row r="377" spans="2:5" x14ac:dyDescent="0.15">
      <c r="B377" s="4">
        <v>44428</v>
      </c>
      <c r="C377" s="5">
        <v>17775</v>
      </c>
      <c r="D377" s="5">
        <v>15200</v>
      </c>
      <c r="E377" s="5">
        <v>-2575</v>
      </c>
    </row>
    <row r="378" spans="2:5" x14ac:dyDescent="0.15">
      <c r="B378" s="4">
        <v>44427</v>
      </c>
      <c r="C378" s="5">
        <v>17360</v>
      </c>
      <c r="D378" s="5">
        <v>15100</v>
      </c>
      <c r="E378" s="5">
        <v>-2260</v>
      </c>
    </row>
    <row r="379" spans="2:5" x14ac:dyDescent="0.15">
      <c r="B379" s="4">
        <v>44426</v>
      </c>
      <c r="C379" s="5">
        <v>17685</v>
      </c>
      <c r="D379" s="5">
        <v>15100</v>
      </c>
      <c r="E379" s="5">
        <v>-2585</v>
      </c>
    </row>
    <row r="380" spans="2:5" x14ac:dyDescent="0.15">
      <c r="B380" s="4">
        <v>44425</v>
      </c>
      <c r="C380" s="5">
        <v>16075</v>
      </c>
      <c r="D380" s="5">
        <v>15600</v>
      </c>
      <c r="E380" s="5">
        <v>-475</v>
      </c>
    </row>
    <row r="381" spans="2:5" x14ac:dyDescent="0.15">
      <c r="B381" s="4">
        <v>44424</v>
      </c>
      <c r="C381" s="5">
        <v>16160</v>
      </c>
      <c r="D381" s="5">
        <v>15600</v>
      </c>
      <c r="E381" s="5">
        <v>-560</v>
      </c>
    </row>
    <row r="382" spans="2:5" x14ac:dyDescent="0.15">
      <c r="B382" s="4">
        <v>44421</v>
      </c>
      <c r="C382" s="5">
        <v>16720</v>
      </c>
      <c r="D382" s="5">
        <v>15200</v>
      </c>
      <c r="E382" s="5">
        <v>-1520</v>
      </c>
    </row>
    <row r="383" spans="2:5" x14ac:dyDescent="0.15">
      <c r="B383" s="4">
        <v>44420</v>
      </c>
      <c r="C383" s="5">
        <v>17055</v>
      </c>
      <c r="D383" s="5">
        <v>15300</v>
      </c>
      <c r="E383" s="5">
        <v>-1755</v>
      </c>
    </row>
    <row r="384" spans="2:5" x14ac:dyDescent="0.15">
      <c r="B384" s="4">
        <v>44419</v>
      </c>
      <c r="C384" s="5">
        <v>17085</v>
      </c>
      <c r="D384" s="5">
        <v>15400</v>
      </c>
      <c r="E384" s="5">
        <v>-1685</v>
      </c>
    </row>
    <row r="385" spans="2:5" x14ac:dyDescent="0.15">
      <c r="B385" s="4">
        <v>44418</v>
      </c>
      <c r="C385" s="5">
        <v>17025</v>
      </c>
      <c r="D385" s="5">
        <v>15900</v>
      </c>
      <c r="E385" s="5">
        <v>-1125</v>
      </c>
    </row>
    <row r="386" spans="2:5" x14ac:dyDescent="0.15">
      <c r="B386" s="4">
        <v>44417</v>
      </c>
      <c r="C386" s="5">
        <v>17365</v>
      </c>
      <c r="D386" s="5">
        <v>16300</v>
      </c>
      <c r="E386" s="5">
        <v>-1065</v>
      </c>
    </row>
    <row r="387" spans="2:5" x14ac:dyDescent="0.15">
      <c r="B387" s="4">
        <v>44414</v>
      </c>
      <c r="C387" s="5">
        <v>17550</v>
      </c>
      <c r="D387" s="5">
        <v>15300</v>
      </c>
      <c r="E387" s="5">
        <v>-2250</v>
      </c>
    </row>
    <row r="388" spans="2:5" x14ac:dyDescent="0.15">
      <c r="B388" s="4">
        <v>44413</v>
      </c>
      <c r="C388" s="5">
        <v>17400</v>
      </c>
      <c r="D388" s="5">
        <v>15600</v>
      </c>
      <c r="E388" s="5">
        <v>-1800</v>
      </c>
    </row>
    <row r="389" spans="2:5" x14ac:dyDescent="0.15">
      <c r="B389" s="4">
        <v>44412</v>
      </c>
      <c r="C389" s="5">
        <v>17440</v>
      </c>
      <c r="D389" s="5">
        <v>15800</v>
      </c>
      <c r="E389" s="5">
        <v>-1640</v>
      </c>
    </row>
    <row r="390" spans="2:5" x14ac:dyDescent="0.15">
      <c r="B390" s="4">
        <v>44411</v>
      </c>
      <c r="C390" s="5">
        <v>17785</v>
      </c>
      <c r="D390" s="5">
        <v>16100</v>
      </c>
      <c r="E390" s="5">
        <v>-1685</v>
      </c>
    </row>
    <row r="391" spans="2:5" x14ac:dyDescent="0.15">
      <c r="B391" s="4">
        <v>44410</v>
      </c>
      <c r="C391" s="5">
        <v>18160</v>
      </c>
      <c r="D391" s="5">
        <v>16300</v>
      </c>
      <c r="E391" s="5">
        <v>-1860</v>
      </c>
    </row>
    <row r="392" spans="2:5" x14ac:dyDescent="0.15">
      <c r="B392" s="4">
        <v>44407</v>
      </c>
      <c r="C392" s="5">
        <v>18765</v>
      </c>
      <c r="D392" s="5">
        <v>16100</v>
      </c>
      <c r="E392" s="5">
        <v>-2665</v>
      </c>
    </row>
    <row r="393" spans="2:5" x14ac:dyDescent="0.15">
      <c r="B393" s="4">
        <v>44406</v>
      </c>
      <c r="C393" s="5">
        <v>18600</v>
      </c>
      <c r="D393" s="5">
        <v>16000</v>
      </c>
      <c r="E393" s="5">
        <v>-2600</v>
      </c>
    </row>
    <row r="394" spans="2:5" x14ac:dyDescent="0.15">
      <c r="B394" s="4">
        <v>44405</v>
      </c>
      <c r="C394" s="5">
        <v>18430</v>
      </c>
      <c r="D394" s="5">
        <v>15800</v>
      </c>
      <c r="E394" s="5">
        <v>-2630</v>
      </c>
    </row>
    <row r="395" spans="2:5" x14ac:dyDescent="0.15">
      <c r="B395" s="4">
        <v>44404</v>
      </c>
      <c r="C395" s="5">
        <v>18390</v>
      </c>
      <c r="D395" s="5">
        <v>15700</v>
      </c>
      <c r="E395" s="5">
        <v>-2690</v>
      </c>
    </row>
    <row r="396" spans="2:5" x14ac:dyDescent="0.15">
      <c r="B396" s="4">
        <v>44403</v>
      </c>
      <c r="C396" s="5">
        <v>18460</v>
      </c>
      <c r="D396" s="5">
        <v>15600</v>
      </c>
      <c r="E396" s="5">
        <v>-2860</v>
      </c>
    </row>
    <row r="397" spans="2:5" x14ac:dyDescent="0.15">
      <c r="B397" s="4">
        <v>44400</v>
      </c>
      <c r="C397" s="5">
        <v>18295</v>
      </c>
      <c r="D397" s="5">
        <v>16000</v>
      </c>
      <c r="E397" s="5">
        <v>-2295</v>
      </c>
    </row>
    <row r="398" spans="2:5" x14ac:dyDescent="0.15">
      <c r="B398" s="4">
        <v>44399</v>
      </c>
      <c r="C398" s="5">
        <v>18375</v>
      </c>
      <c r="D398" s="5">
        <v>16400</v>
      </c>
      <c r="E398" s="5">
        <v>-1975</v>
      </c>
    </row>
    <row r="399" spans="2:5" x14ac:dyDescent="0.15">
      <c r="B399" s="4">
        <v>44398</v>
      </c>
      <c r="C399" s="5">
        <v>18740</v>
      </c>
      <c r="D399" s="5">
        <v>16900</v>
      </c>
      <c r="E399" s="5">
        <v>-1840</v>
      </c>
    </row>
    <row r="400" spans="2:5" x14ac:dyDescent="0.15">
      <c r="B400" s="4">
        <v>44397</v>
      </c>
      <c r="C400" s="5">
        <v>18840</v>
      </c>
      <c r="D400" s="5">
        <v>16800</v>
      </c>
      <c r="E400" s="5">
        <v>-2040</v>
      </c>
    </row>
    <row r="401" spans="2:5" x14ac:dyDescent="0.15">
      <c r="B401" s="4">
        <v>44396</v>
      </c>
      <c r="C401" s="5">
        <v>18785</v>
      </c>
      <c r="D401" s="5">
        <v>16400</v>
      </c>
      <c r="E401" s="5">
        <v>-2385</v>
      </c>
    </row>
    <row r="402" spans="2:5" x14ac:dyDescent="0.15">
      <c r="B402" s="4">
        <v>44393</v>
      </c>
      <c r="C402" s="5">
        <v>18400</v>
      </c>
      <c r="D402" s="5">
        <v>16100</v>
      </c>
      <c r="E402" s="5">
        <v>-2300</v>
      </c>
    </row>
    <row r="403" spans="2:5" x14ac:dyDescent="0.15">
      <c r="B403" s="4">
        <v>44392</v>
      </c>
      <c r="C403" s="5">
        <v>18120</v>
      </c>
      <c r="D403" s="5">
        <v>16200</v>
      </c>
      <c r="E403" s="5">
        <v>-1920</v>
      </c>
    </row>
    <row r="404" spans="2:5" x14ac:dyDescent="0.15">
      <c r="B404" s="4">
        <v>44391</v>
      </c>
      <c r="C404" s="5">
        <v>18210</v>
      </c>
      <c r="D404" s="5">
        <v>16400</v>
      </c>
      <c r="E404" s="5">
        <v>-1810</v>
      </c>
    </row>
    <row r="405" spans="2:5" x14ac:dyDescent="0.15">
      <c r="B405" s="4">
        <v>44390</v>
      </c>
      <c r="C405" s="5">
        <v>18270</v>
      </c>
      <c r="D405" s="5">
        <v>16500</v>
      </c>
      <c r="E405" s="5">
        <v>-1770</v>
      </c>
    </row>
    <row r="406" spans="2:5" x14ac:dyDescent="0.15">
      <c r="B406" s="4">
        <v>44389</v>
      </c>
      <c r="C406" s="5">
        <v>18760</v>
      </c>
      <c r="D406" s="5">
        <v>17000</v>
      </c>
      <c r="E406" s="5">
        <v>-1760</v>
      </c>
    </row>
    <row r="407" spans="2:5" x14ac:dyDescent="0.15">
      <c r="B407" s="4">
        <v>44386</v>
      </c>
      <c r="C407" s="5">
        <v>19165</v>
      </c>
      <c r="D407" s="5">
        <v>17100</v>
      </c>
      <c r="E407" s="5">
        <v>-2065</v>
      </c>
    </row>
    <row r="408" spans="2:5" x14ac:dyDescent="0.15">
      <c r="B408" s="4">
        <v>44385</v>
      </c>
      <c r="C408" s="5">
        <v>18865</v>
      </c>
      <c r="D408" s="5">
        <v>16800</v>
      </c>
      <c r="E408" s="5">
        <v>-2065</v>
      </c>
    </row>
    <row r="409" spans="2:5" x14ac:dyDescent="0.15">
      <c r="B409" s="4">
        <v>44384</v>
      </c>
      <c r="C409" s="5">
        <v>18625</v>
      </c>
      <c r="D409" s="5">
        <v>17100</v>
      </c>
      <c r="E409" s="5">
        <v>-1525</v>
      </c>
    </row>
    <row r="410" spans="2:5" x14ac:dyDescent="0.15">
      <c r="B410" s="4">
        <v>44383</v>
      </c>
      <c r="C410" s="5">
        <v>18985</v>
      </c>
      <c r="D410" s="5">
        <v>16180</v>
      </c>
      <c r="E410" s="5">
        <v>-2805</v>
      </c>
    </row>
    <row r="411" spans="2:5" x14ac:dyDescent="0.15">
      <c r="B411" s="4">
        <v>44382</v>
      </c>
      <c r="C411" s="5">
        <v>18745</v>
      </c>
      <c r="D411" s="5">
        <v>16900</v>
      </c>
      <c r="E411" s="5">
        <v>-1845</v>
      </c>
    </row>
    <row r="412" spans="2:5" x14ac:dyDescent="0.15">
      <c r="B412" s="13">
        <v>44379</v>
      </c>
      <c r="C412" s="16">
        <v>18580</v>
      </c>
      <c r="D412" s="16">
        <v>16900</v>
      </c>
      <c r="E412" s="16">
        <v>-1680</v>
      </c>
    </row>
    <row r="413" spans="2:5" x14ac:dyDescent="0.15">
      <c r="B413" s="13">
        <v>44378</v>
      </c>
      <c r="C413" s="16">
        <v>18890</v>
      </c>
      <c r="D413" s="16">
        <v>17400</v>
      </c>
      <c r="E413" s="16">
        <v>-1490</v>
      </c>
    </row>
    <row r="414" spans="2:5" x14ac:dyDescent="0.15">
      <c r="B414" s="13">
        <v>44377</v>
      </c>
      <c r="C414" s="16">
        <v>19370</v>
      </c>
      <c r="D414" s="16">
        <v>16900</v>
      </c>
      <c r="E414" s="16">
        <v>-2470</v>
      </c>
    </row>
    <row r="415" spans="2:5" x14ac:dyDescent="0.15">
      <c r="B415" s="13">
        <v>44376</v>
      </c>
      <c r="C415" s="16">
        <v>19240</v>
      </c>
      <c r="D415" s="16">
        <v>15800</v>
      </c>
      <c r="E415" s="16">
        <v>-3440</v>
      </c>
    </row>
    <row r="416" spans="2:5" x14ac:dyDescent="0.15">
      <c r="B416" s="13">
        <v>44375</v>
      </c>
      <c r="C416" s="16">
        <v>18925</v>
      </c>
      <c r="D416" s="16">
        <v>16000</v>
      </c>
      <c r="E416" s="16">
        <v>-2925</v>
      </c>
    </row>
    <row r="417" spans="2:5" x14ac:dyDescent="0.15">
      <c r="B417" s="13">
        <v>44372</v>
      </c>
      <c r="C417" s="16">
        <v>18925</v>
      </c>
      <c r="D417" s="16">
        <v>13900</v>
      </c>
      <c r="E417" s="16">
        <v>-5025</v>
      </c>
    </row>
    <row r="418" spans="2:5" x14ac:dyDescent="0.15">
      <c r="B418" s="13">
        <v>44371</v>
      </c>
      <c r="C418" s="16">
        <v>17840</v>
      </c>
      <c r="D418" s="16">
        <v>13150</v>
      </c>
      <c r="E418" s="16">
        <v>-4690</v>
      </c>
    </row>
    <row r="419" spans="2:5" x14ac:dyDescent="0.15">
      <c r="B419" s="13">
        <v>44370</v>
      </c>
      <c r="C419" s="16">
        <v>18160</v>
      </c>
      <c r="D419" s="16">
        <v>12950</v>
      </c>
      <c r="E419" s="16">
        <v>-5210</v>
      </c>
    </row>
    <row r="420" spans="2:5" x14ac:dyDescent="0.15">
      <c r="B420" s="13">
        <v>44369</v>
      </c>
      <c r="C420" s="16">
        <v>17040</v>
      </c>
      <c r="D420" s="16">
        <v>12750</v>
      </c>
      <c r="E420" s="16">
        <v>-4290</v>
      </c>
    </row>
    <row r="421" spans="2:5" x14ac:dyDescent="0.15">
      <c r="B421" s="13">
        <v>44368</v>
      </c>
      <c r="C421" s="16">
        <v>16735</v>
      </c>
      <c r="D421" s="16">
        <v>12600</v>
      </c>
      <c r="E421" s="16">
        <v>-4135</v>
      </c>
    </row>
    <row r="422" spans="2:5" x14ac:dyDescent="0.15">
      <c r="B422" s="13">
        <v>44365</v>
      </c>
      <c r="C422" s="16">
        <v>17600</v>
      </c>
      <c r="D422" s="16">
        <v>12300</v>
      </c>
      <c r="E422" s="16">
        <v>-5300</v>
      </c>
    </row>
    <row r="423" spans="2:5" x14ac:dyDescent="0.15">
      <c r="B423" s="13">
        <v>44364</v>
      </c>
      <c r="C423" s="16">
        <v>18465</v>
      </c>
      <c r="D423" s="16">
        <v>13200</v>
      </c>
      <c r="E423" s="16">
        <v>-5265</v>
      </c>
    </row>
    <row r="424" spans="2:5" x14ac:dyDescent="0.15">
      <c r="B424" s="13">
        <v>44363</v>
      </c>
      <c r="C424" s="16">
        <v>18970</v>
      </c>
      <c r="D424" s="16">
        <v>14500</v>
      </c>
      <c r="E424" s="16">
        <v>-4470</v>
      </c>
    </row>
    <row r="425" spans="2:5" x14ac:dyDescent="0.15">
      <c r="B425" s="13">
        <v>44362</v>
      </c>
      <c r="C425" s="16">
        <v>18810</v>
      </c>
      <c r="D425" s="16">
        <v>14700</v>
      </c>
      <c r="E425" s="16">
        <v>-4110</v>
      </c>
    </row>
    <row r="426" spans="2:5" x14ac:dyDescent="0.15">
      <c r="B426" s="13">
        <v>44358</v>
      </c>
      <c r="C426" s="16">
        <v>19795</v>
      </c>
      <c r="D426" s="16">
        <v>15300</v>
      </c>
      <c r="E426" s="16">
        <v>-4495</v>
      </c>
    </row>
    <row r="427" spans="2:5" x14ac:dyDescent="0.15">
      <c r="B427" s="13">
        <v>44357</v>
      </c>
      <c r="C427" s="16">
        <v>19935</v>
      </c>
      <c r="D427" s="16">
        <v>15200</v>
      </c>
      <c r="E427" s="16">
        <v>-4735</v>
      </c>
    </row>
    <row r="428" spans="2:5" x14ac:dyDescent="0.15">
      <c r="B428" s="13">
        <v>44356</v>
      </c>
      <c r="C428" s="16">
        <v>20215</v>
      </c>
      <c r="D428" s="16">
        <v>15600</v>
      </c>
      <c r="E428" s="16">
        <v>-4615</v>
      </c>
    </row>
    <row r="429" spans="2:5" x14ac:dyDescent="0.15">
      <c r="B429" s="13">
        <v>44355</v>
      </c>
      <c r="C429" s="16">
        <v>19770</v>
      </c>
      <c r="D429" s="16">
        <v>16100</v>
      </c>
      <c r="E429" s="16">
        <v>-3670</v>
      </c>
    </row>
    <row r="430" spans="2:5" x14ac:dyDescent="0.15">
      <c r="B430" s="13">
        <v>44354</v>
      </c>
      <c r="C430" s="16">
        <v>20025</v>
      </c>
      <c r="D430" s="16">
        <v>16300</v>
      </c>
      <c r="E430" s="16">
        <v>-3725</v>
      </c>
    </row>
    <row r="431" spans="2:5" x14ac:dyDescent="0.15">
      <c r="B431" s="13">
        <v>44351</v>
      </c>
      <c r="C431" s="16">
        <v>19870</v>
      </c>
      <c r="D431" s="16">
        <v>16800</v>
      </c>
      <c r="E431" s="16">
        <v>-3070</v>
      </c>
    </row>
    <row r="432" spans="2:5" x14ac:dyDescent="0.15">
      <c r="B432" s="13">
        <v>44350</v>
      </c>
      <c r="C432" s="16">
        <v>20640</v>
      </c>
      <c r="D432" s="16">
        <v>17300</v>
      </c>
      <c r="E432" s="16">
        <v>-3340</v>
      </c>
    </row>
    <row r="433" spans="2:5" x14ac:dyDescent="0.15">
      <c r="B433" s="13">
        <v>44349</v>
      </c>
      <c r="C433" s="16">
        <v>21525</v>
      </c>
      <c r="D433" s="16">
        <v>17700</v>
      </c>
      <c r="E433" s="16">
        <v>-3825</v>
      </c>
    </row>
    <row r="434" spans="2:5" x14ac:dyDescent="0.15">
      <c r="B434" s="13">
        <v>44348</v>
      </c>
      <c r="C434" s="16">
        <v>22025</v>
      </c>
      <c r="D434" s="16">
        <v>17800</v>
      </c>
      <c r="E434" s="16">
        <v>-4225</v>
      </c>
    </row>
    <row r="435" spans="2:5" x14ac:dyDescent="0.15">
      <c r="B435" s="13">
        <v>44347</v>
      </c>
      <c r="C435" s="16">
        <v>22245</v>
      </c>
      <c r="D435" s="16">
        <v>16630</v>
      </c>
      <c r="E435" s="16">
        <v>-5615</v>
      </c>
    </row>
    <row r="436" spans="2:5" x14ac:dyDescent="0.15">
      <c r="B436" s="13">
        <v>44344</v>
      </c>
      <c r="C436" s="16">
        <v>22485</v>
      </c>
      <c r="D436" s="16">
        <v>17150</v>
      </c>
      <c r="E436" s="16">
        <v>-5335</v>
      </c>
    </row>
    <row r="437" spans="2:5" x14ac:dyDescent="0.15">
      <c r="B437" s="13">
        <v>44343</v>
      </c>
      <c r="C437" s="16">
        <v>22445</v>
      </c>
      <c r="D437" s="16">
        <v>17240</v>
      </c>
      <c r="E437" s="16">
        <v>-5205</v>
      </c>
    </row>
    <row r="438" spans="2:5" x14ac:dyDescent="0.15">
      <c r="B438" s="13">
        <v>44342</v>
      </c>
      <c r="C438" s="16">
        <v>23120</v>
      </c>
      <c r="D438" s="16">
        <v>17780</v>
      </c>
      <c r="E438" s="16">
        <v>-5340</v>
      </c>
    </row>
    <row r="439" spans="2:5" x14ac:dyDescent="0.15">
      <c r="B439" s="13">
        <v>44341</v>
      </c>
      <c r="C439" s="16">
        <v>23895</v>
      </c>
      <c r="D439" s="16">
        <v>17970</v>
      </c>
      <c r="E439" s="16">
        <v>-5925</v>
      </c>
    </row>
    <row r="440" spans="2:5" x14ac:dyDescent="0.15">
      <c r="B440" s="13">
        <v>44340</v>
      </c>
      <c r="C440" s="16">
        <v>23940</v>
      </c>
      <c r="D440" s="16">
        <v>18190</v>
      </c>
      <c r="E440" s="16">
        <v>-5750</v>
      </c>
    </row>
    <row r="441" spans="2:5" x14ac:dyDescent="0.15">
      <c r="B441" s="13">
        <v>44337</v>
      </c>
      <c r="C441" s="16">
        <v>23890</v>
      </c>
      <c r="D441" s="16">
        <v>18220</v>
      </c>
      <c r="E441" s="16">
        <v>-5670</v>
      </c>
    </row>
    <row r="442" spans="2:5" x14ac:dyDescent="0.15">
      <c r="B442" s="13">
        <v>44336</v>
      </c>
      <c r="C442" s="16">
        <v>23565</v>
      </c>
      <c r="D442" s="16">
        <v>18220</v>
      </c>
      <c r="E442" s="16">
        <v>-5345</v>
      </c>
    </row>
    <row r="443" spans="2:5" x14ac:dyDescent="0.15">
      <c r="B443" s="13">
        <v>44335</v>
      </c>
      <c r="C443" s="16">
        <v>23550</v>
      </c>
      <c r="D443" s="16">
        <v>18230</v>
      </c>
      <c r="E443" s="16">
        <v>-5320</v>
      </c>
    </row>
    <row r="444" spans="2:5" x14ac:dyDescent="0.15">
      <c r="B444" s="13">
        <v>44334</v>
      </c>
      <c r="C444" s="16">
        <v>24585</v>
      </c>
      <c r="D444" s="16">
        <v>18300</v>
      </c>
      <c r="E444" s="16">
        <v>-6285</v>
      </c>
    </row>
    <row r="445" spans="2:5" x14ac:dyDescent="0.15">
      <c r="B445" s="13">
        <v>44333</v>
      </c>
      <c r="C445" s="16">
        <v>24940</v>
      </c>
      <c r="D445" s="16">
        <v>18300</v>
      </c>
      <c r="E445" s="16">
        <v>-6640</v>
      </c>
    </row>
    <row r="446" spans="2:5" x14ac:dyDescent="0.15">
      <c r="B446" s="13">
        <v>44330</v>
      </c>
      <c r="C446" s="16">
        <v>24970</v>
      </c>
      <c r="D446" s="16">
        <v>18690</v>
      </c>
      <c r="E446" s="16">
        <v>-6280</v>
      </c>
    </row>
    <row r="447" spans="2:5" x14ac:dyDescent="0.15">
      <c r="B447" s="13">
        <v>44329</v>
      </c>
      <c r="C447" s="16">
        <v>25020</v>
      </c>
      <c r="D447" s="16">
        <v>18710</v>
      </c>
      <c r="E447" s="16">
        <v>-6310</v>
      </c>
    </row>
    <row r="448" spans="2:5" x14ac:dyDescent="0.15">
      <c r="B448" s="13">
        <v>44328</v>
      </c>
      <c r="C448" s="16">
        <v>25255</v>
      </c>
      <c r="D448" s="16">
        <v>18430</v>
      </c>
      <c r="E448" s="16">
        <v>-6825</v>
      </c>
    </row>
    <row r="449" spans="2:5" x14ac:dyDescent="0.15">
      <c r="B449" s="13">
        <v>44327</v>
      </c>
      <c r="C449" s="16">
        <v>24950</v>
      </c>
      <c r="D449" s="16">
        <v>18384</v>
      </c>
      <c r="E449" s="16">
        <v>-6566</v>
      </c>
    </row>
    <row r="450" spans="2:5" x14ac:dyDescent="0.15">
      <c r="B450" s="13">
        <v>44326</v>
      </c>
      <c r="C450" s="16">
        <v>25005</v>
      </c>
      <c r="D450" s="16">
        <v>18396</v>
      </c>
      <c r="E450" s="16">
        <v>-6609</v>
      </c>
    </row>
    <row r="451" spans="2:5" x14ac:dyDescent="0.15">
      <c r="B451" s="13">
        <v>44323</v>
      </c>
      <c r="C451" s="16">
        <v>26900</v>
      </c>
      <c r="D451" s="16">
        <v>19680</v>
      </c>
      <c r="E451" s="16">
        <v>-7220</v>
      </c>
    </row>
    <row r="452" spans="2:5" x14ac:dyDescent="0.15">
      <c r="B452" s="13">
        <v>44322</v>
      </c>
      <c r="C452" s="16">
        <v>26700</v>
      </c>
      <c r="D452" s="16">
        <v>19710</v>
      </c>
      <c r="E452" s="16">
        <v>-6990</v>
      </c>
    </row>
    <row r="453" spans="2:5" x14ac:dyDescent="0.15">
      <c r="B453" s="13">
        <v>44316</v>
      </c>
      <c r="C453" s="16">
        <v>27290</v>
      </c>
      <c r="D453" s="16">
        <v>20934</v>
      </c>
      <c r="E453" s="16">
        <v>-6356</v>
      </c>
    </row>
    <row r="454" spans="2:5" x14ac:dyDescent="0.15">
      <c r="B454" s="13">
        <v>44315</v>
      </c>
      <c r="C454" s="16">
        <v>27320</v>
      </c>
      <c r="D454" s="16">
        <v>21006</v>
      </c>
      <c r="E454" s="16">
        <v>-6314</v>
      </c>
    </row>
    <row r="455" spans="2:5" x14ac:dyDescent="0.15">
      <c r="B455" s="13">
        <v>44314</v>
      </c>
      <c r="C455" s="16">
        <v>27250</v>
      </c>
      <c r="D455" s="16">
        <v>21170</v>
      </c>
      <c r="E455" s="16">
        <v>-6080</v>
      </c>
    </row>
    <row r="456" spans="2:5" x14ac:dyDescent="0.15">
      <c r="B456" s="13">
        <v>44313</v>
      </c>
      <c r="C456" s="16">
        <v>27035</v>
      </c>
      <c r="D456" s="16">
        <v>21999</v>
      </c>
      <c r="E456" s="16">
        <v>-5036</v>
      </c>
    </row>
    <row r="457" spans="2:5" x14ac:dyDescent="0.15">
      <c r="B457" s="13">
        <v>44312</v>
      </c>
      <c r="C457" s="16">
        <v>27370</v>
      </c>
      <c r="D457" s="16">
        <v>22339</v>
      </c>
      <c r="E457" s="16">
        <v>-5031</v>
      </c>
    </row>
    <row r="458" spans="2:5" x14ac:dyDescent="0.15">
      <c r="B458" s="13">
        <v>44309</v>
      </c>
      <c r="C458" s="16">
        <v>27720</v>
      </c>
      <c r="D458" s="16">
        <v>22640</v>
      </c>
      <c r="E458" s="16">
        <v>-5080</v>
      </c>
    </row>
    <row r="459" spans="2:5" x14ac:dyDescent="0.15">
      <c r="B459" s="13">
        <v>44308</v>
      </c>
      <c r="C459" s="16">
        <v>27195</v>
      </c>
      <c r="D459" s="16">
        <v>23061</v>
      </c>
      <c r="E459" s="16">
        <v>-4134</v>
      </c>
    </row>
    <row r="460" spans="2:5" x14ac:dyDescent="0.15">
      <c r="B460" s="13">
        <v>44307</v>
      </c>
      <c r="C460" s="16">
        <v>27170</v>
      </c>
      <c r="D460" s="16">
        <v>23419</v>
      </c>
      <c r="E460" s="16">
        <v>-3751</v>
      </c>
    </row>
    <row r="461" spans="2:5" x14ac:dyDescent="0.15">
      <c r="B461" s="13">
        <v>44306</v>
      </c>
      <c r="C461" s="16">
        <v>27110</v>
      </c>
      <c r="D461" s="16">
        <v>23720</v>
      </c>
      <c r="E461" s="16">
        <v>-3390</v>
      </c>
    </row>
    <row r="462" spans="2:5" x14ac:dyDescent="0.15">
      <c r="B462" s="13">
        <v>44305</v>
      </c>
      <c r="C462" s="16">
        <v>27180</v>
      </c>
      <c r="D462" s="16">
        <v>23201</v>
      </c>
      <c r="E462" s="16">
        <v>-3979</v>
      </c>
    </row>
    <row r="463" spans="2:5" x14ac:dyDescent="0.15">
      <c r="B463" s="13">
        <v>44302</v>
      </c>
      <c r="C463" s="16">
        <v>26920</v>
      </c>
      <c r="D463" s="16">
        <v>23770</v>
      </c>
      <c r="E463" s="16">
        <v>-3150</v>
      </c>
    </row>
    <row r="464" spans="2:5" x14ac:dyDescent="0.15">
      <c r="B464" s="13">
        <v>44301</v>
      </c>
      <c r="C464" s="16">
        <v>27190</v>
      </c>
      <c r="D464" s="16">
        <v>24031</v>
      </c>
      <c r="E464" s="16">
        <v>-3159</v>
      </c>
    </row>
    <row r="465" spans="2:5" x14ac:dyDescent="0.15">
      <c r="B465" s="13">
        <v>44300</v>
      </c>
      <c r="C465" s="16">
        <v>27425</v>
      </c>
      <c r="D465" s="16">
        <v>23571</v>
      </c>
      <c r="E465" s="16">
        <v>-3854</v>
      </c>
    </row>
    <row r="466" spans="2:5" x14ac:dyDescent="0.15">
      <c r="B466" s="13">
        <v>44299</v>
      </c>
      <c r="C466" s="16">
        <v>27605</v>
      </c>
      <c r="D466" s="16">
        <v>22719</v>
      </c>
      <c r="E466" s="16">
        <v>-4886</v>
      </c>
    </row>
    <row r="467" spans="2:5" x14ac:dyDescent="0.15">
      <c r="B467" s="13">
        <v>44298</v>
      </c>
      <c r="C467" s="16">
        <v>27095</v>
      </c>
      <c r="D467" s="16">
        <v>21429</v>
      </c>
      <c r="E467" s="16">
        <v>-5666</v>
      </c>
    </row>
    <row r="468" spans="2:5" x14ac:dyDescent="0.15">
      <c r="B468" s="13">
        <v>44295</v>
      </c>
      <c r="C468" s="16">
        <v>26610</v>
      </c>
      <c r="D468" s="16">
        <v>20150</v>
      </c>
      <c r="E468" s="16">
        <v>-6460</v>
      </c>
    </row>
    <row r="469" spans="2:5" x14ac:dyDescent="0.15">
      <c r="B469" s="13">
        <v>44294</v>
      </c>
      <c r="C469" s="16">
        <v>26920</v>
      </c>
      <c r="D469" s="16">
        <v>20449</v>
      </c>
      <c r="E469" s="16">
        <v>-6471</v>
      </c>
    </row>
    <row r="470" spans="2:5" x14ac:dyDescent="0.15">
      <c r="B470" s="13">
        <v>44293</v>
      </c>
      <c r="C470" s="16">
        <v>26810</v>
      </c>
      <c r="D470" s="16">
        <v>21061</v>
      </c>
      <c r="E470" s="16">
        <v>-5749</v>
      </c>
    </row>
    <row r="471" spans="2:5" x14ac:dyDescent="0.15">
      <c r="B471" s="13">
        <v>44292</v>
      </c>
      <c r="C471" s="16">
        <v>27120</v>
      </c>
      <c r="D471" s="16">
        <v>22511</v>
      </c>
      <c r="E471" s="16">
        <v>-4609</v>
      </c>
    </row>
    <row r="472" spans="2:5" x14ac:dyDescent="0.15">
      <c r="B472" s="13">
        <v>44288</v>
      </c>
      <c r="C472" s="16">
        <v>27660</v>
      </c>
      <c r="D472" s="16">
        <v>23890</v>
      </c>
      <c r="E472" s="16">
        <v>-3770</v>
      </c>
    </row>
    <row r="473" spans="2:5" x14ac:dyDescent="0.15">
      <c r="B473" s="13">
        <v>44287</v>
      </c>
      <c r="C473" s="16">
        <v>27940</v>
      </c>
      <c r="D473" s="16">
        <v>24240</v>
      </c>
      <c r="E473" s="16">
        <v>-3700</v>
      </c>
    </row>
    <row r="474" spans="2:5" x14ac:dyDescent="0.15">
      <c r="B474" s="13">
        <v>44286</v>
      </c>
      <c r="C474" s="16">
        <v>26985</v>
      </c>
      <c r="D474" s="16">
        <v>24720</v>
      </c>
      <c r="E474" s="16">
        <v>-2265</v>
      </c>
    </row>
    <row r="475" spans="2:5" x14ac:dyDescent="0.15">
      <c r="B475" s="13">
        <v>44285</v>
      </c>
      <c r="C475" s="16">
        <v>27030</v>
      </c>
      <c r="D475" s="16">
        <v>25400</v>
      </c>
      <c r="E475" s="16">
        <v>-1630</v>
      </c>
    </row>
    <row r="476" spans="2:5" x14ac:dyDescent="0.15">
      <c r="B476" s="13">
        <v>44284</v>
      </c>
      <c r="C476" s="16">
        <v>26555</v>
      </c>
      <c r="D476" s="16">
        <v>25640</v>
      </c>
      <c r="E476" s="16">
        <v>-915</v>
      </c>
    </row>
    <row r="477" spans="2:5" x14ac:dyDescent="0.15">
      <c r="B477" s="13">
        <v>44281</v>
      </c>
      <c r="C477" s="16">
        <v>27215</v>
      </c>
      <c r="D477" s="16">
        <v>26280</v>
      </c>
      <c r="E477" s="16">
        <v>-935</v>
      </c>
    </row>
    <row r="478" spans="2:5" x14ac:dyDescent="0.15">
      <c r="B478" s="13">
        <v>44280</v>
      </c>
      <c r="C478" s="16">
        <v>27520</v>
      </c>
      <c r="D478" s="16">
        <v>26400</v>
      </c>
      <c r="E478" s="16">
        <v>-1120</v>
      </c>
    </row>
    <row r="479" spans="2:5" x14ac:dyDescent="0.15">
      <c r="B479" s="13">
        <v>44279</v>
      </c>
      <c r="C479" s="16">
        <v>28000</v>
      </c>
      <c r="D479" s="16">
        <v>26720</v>
      </c>
      <c r="E479" s="16">
        <v>-1280</v>
      </c>
    </row>
    <row r="480" spans="2:5" x14ac:dyDescent="0.15">
      <c r="B480" s="13">
        <v>44278</v>
      </c>
      <c r="C480" s="16">
        <v>28135</v>
      </c>
      <c r="D480" s="16">
        <v>26720</v>
      </c>
      <c r="E480" s="16">
        <v>-1415</v>
      </c>
    </row>
    <row r="481" spans="2:5" x14ac:dyDescent="0.15">
      <c r="B481" s="13">
        <v>44277</v>
      </c>
      <c r="C481" s="16">
        <v>28250</v>
      </c>
      <c r="D481" s="16">
        <v>26640</v>
      </c>
      <c r="E481" s="16">
        <v>-1610</v>
      </c>
    </row>
    <row r="482" spans="2:5" x14ac:dyDescent="0.15">
      <c r="B482" s="13">
        <v>44274</v>
      </c>
      <c r="C482" s="16">
        <v>28505</v>
      </c>
      <c r="D482" s="16">
        <v>26960</v>
      </c>
      <c r="E482" s="16">
        <v>-1545</v>
      </c>
    </row>
    <row r="483" spans="2:5" x14ac:dyDescent="0.15">
      <c r="B483" s="13">
        <v>44273</v>
      </c>
      <c r="C483" s="16">
        <v>28470</v>
      </c>
      <c r="D483" s="16">
        <v>27280</v>
      </c>
      <c r="E483" s="16">
        <v>-1190</v>
      </c>
    </row>
    <row r="484" spans="2:5" x14ac:dyDescent="0.15">
      <c r="B484" s="13">
        <v>44272</v>
      </c>
      <c r="C484" s="16">
        <v>28610</v>
      </c>
      <c r="D484" s="16">
        <v>27560</v>
      </c>
      <c r="E484" s="16">
        <v>-1050</v>
      </c>
    </row>
    <row r="485" spans="2:5" x14ac:dyDescent="0.15">
      <c r="B485" s="13">
        <v>44271</v>
      </c>
      <c r="C485" s="16">
        <v>28450</v>
      </c>
      <c r="D485" s="16">
        <v>27560</v>
      </c>
      <c r="E485" s="16">
        <v>-890</v>
      </c>
    </row>
    <row r="486" spans="2:5" x14ac:dyDescent="0.15">
      <c r="B486" s="13">
        <v>44270</v>
      </c>
      <c r="C486" s="16">
        <v>28405</v>
      </c>
      <c r="D486" s="16">
        <v>27560</v>
      </c>
      <c r="E486" s="16">
        <v>-845</v>
      </c>
    </row>
    <row r="487" spans="2:5" x14ac:dyDescent="0.15">
      <c r="B487" s="13">
        <v>44267</v>
      </c>
      <c r="C487" s="16">
        <v>28750</v>
      </c>
      <c r="D487" s="16">
        <v>27560</v>
      </c>
      <c r="E487" s="16">
        <v>-1190</v>
      </c>
    </row>
    <row r="488" spans="2:5" x14ac:dyDescent="0.15">
      <c r="B488" s="13">
        <v>44266</v>
      </c>
      <c r="C488" s="16">
        <v>28595</v>
      </c>
      <c r="D488" s="16">
        <v>27560</v>
      </c>
      <c r="E488" s="16">
        <v>-1035</v>
      </c>
    </row>
    <row r="489" spans="2:5" x14ac:dyDescent="0.15">
      <c r="B489" s="13">
        <v>44265</v>
      </c>
      <c r="C489" s="16">
        <v>28050</v>
      </c>
      <c r="D489" s="16">
        <v>27720</v>
      </c>
      <c r="E489" s="16">
        <v>-330</v>
      </c>
    </row>
    <row r="490" spans="2:5" x14ac:dyDescent="0.15">
      <c r="B490" s="13">
        <v>44264</v>
      </c>
      <c r="C490" s="16">
        <v>27900</v>
      </c>
      <c r="D490" s="16">
        <v>27920</v>
      </c>
      <c r="E490" s="16">
        <v>20</v>
      </c>
    </row>
    <row r="491" spans="2:5" x14ac:dyDescent="0.15">
      <c r="B491" s="13">
        <v>44263</v>
      </c>
      <c r="C491" s="16">
        <v>28545</v>
      </c>
      <c r="D491" s="16">
        <v>28080</v>
      </c>
      <c r="E491" s="16">
        <v>-465</v>
      </c>
    </row>
    <row r="492" spans="2:5" x14ac:dyDescent="0.15">
      <c r="B492" s="13">
        <v>44260</v>
      </c>
      <c r="C492" s="16">
        <v>28400</v>
      </c>
      <c r="D492" s="16">
        <v>28600</v>
      </c>
      <c r="E492" s="16">
        <v>200</v>
      </c>
    </row>
    <row r="493" spans="2:5" x14ac:dyDescent="0.15">
      <c r="B493" s="13">
        <v>44259</v>
      </c>
      <c r="C493" s="16">
        <v>28845</v>
      </c>
      <c r="D493" s="16">
        <v>28720</v>
      </c>
      <c r="E493" s="16">
        <v>-125</v>
      </c>
    </row>
    <row r="494" spans="2:5" x14ac:dyDescent="0.15">
      <c r="B494" s="13">
        <v>44258</v>
      </c>
      <c r="C494" s="16">
        <v>28785</v>
      </c>
      <c r="D494" s="16">
        <v>29300</v>
      </c>
      <c r="E494" s="16">
        <v>515</v>
      </c>
    </row>
    <row r="495" spans="2:5" x14ac:dyDescent="0.15">
      <c r="B495" s="13">
        <v>44257</v>
      </c>
      <c r="C495" s="16">
        <v>28750</v>
      </c>
      <c r="D495" s="16">
        <v>29300</v>
      </c>
      <c r="E495" s="16">
        <v>550</v>
      </c>
    </row>
    <row r="496" spans="2:5" x14ac:dyDescent="0.15">
      <c r="B496" s="13">
        <v>44256</v>
      </c>
      <c r="C496" s="16">
        <v>29185</v>
      </c>
      <c r="D496" s="16">
        <v>29100</v>
      </c>
      <c r="E496" s="16">
        <v>-85</v>
      </c>
    </row>
    <row r="497" spans="2:5" x14ac:dyDescent="0.15">
      <c r="B497" s="13">
        <v>44253</v>
      </c>
      <c r="C497" s="16">
        <v>28970</v>
      </c>
      <c r="D497" s="16">
        <v>26730</v>
      </c>
      <c r="E497" s="16">
        <v>-2240</v>
      </c>
    </row>
    <row r="498" spans="2:5" x14ac:dyDescent="0.15">
      <c r="B498" s="13">
        <v>44252</v>
      </c>
      <c r="C498" s="16">
        <v>28915</v>
      </c>
      <c r="D498" s="16">
        <v>26470</v>
      </c>
      <c r="E498" s="16">
        <v>-2445</v>
      </c>
    </row>
    <row r="499" spans="2:5" x14ac:dyDescent="0.15">
      <c r="B499" s="13">
        <v>44251</v>
      </c>
      <c r="C499" s="16">
        <v>28900</v>
      </c>
      <c r="D499" s="16">
        <v>26400</v>
      </c>
      <c r="E499" s="16">
        <v>-2500</v>
      </c>
    </row>
    <row r="500" spans="2:5" x14ac:dyDescent="0.15">
      <c r="B500" s="13">
        <v>44250</v>
      </c>
      <c r="C500" s="16">
        <v>28980</v>
      </c>
      <c r="D500" s="16">
        <v>26800</v>
      </c>
      <c r="E500" s="16">
        <v>-2180</v>
      </c>
    </row>
    <row r="501" spans="2:5" x14ac:dyDescent="0.15">
      <c r="B501" s="13">
        <v>44249</v>
      </c>
      <c r="C501" s="16">
        <v>29380</v>
      </c>
      <c r="D501" s="16">
        <v>26800</v>
      </c>
      <c r="E501" s="16">
        <v>-2580</v>
      </c>
    </row>
    <row r="502" spans="2:5" x14ac:dyDescent="0.15">
      <c r="B502" s="13">
        <v>44246</v>
      </c>
      <c r="C502" s="16">
        <v>28330</v>
      </c>
      <c r="D502" s="16">
        <v>28930</v>
      </c>
      <c r="E502" s="16">
        <v>600</v>
      </c>
    </row>
    <row r="503" spans="2:5" x14ac:dyDescent="0.15">
      <c r="B503" s="13">
        <v>44245</v>
      </c>
      <c r="C503" s="16">
        <v>27000</v>
      </c>
      <c r="D503" s="16">
        <v>29100</v>
      </c>
      <c r="E503" s="16">
        <v>2100</v>
      </c>
    </row>
    <row r="504" spans="2:5" x14ac:dyDescent="0.15">
      <c r="B504" s="13">
        <v>44237</v>
      </c>
      <c r="C504" s="16">
        <v>26705</v>
      </c>
      <c r="D504" s="16">
        <v>30130</v>
      </c>
      <c r="E504" s="16">
        <v>3425</v>
      </c>
    </row>
    <row r="505" spans="2:5" x14ac:dyDescent="0.15">
      <c r="B505" s="13">
        <v>44236</v>
      </c>
      <c r="C505" s="16">
        <v>26845</v>
      </c>
      <c r="D505" s="16">
        <v>30070</v>
      </c>
      <c r="E505" s="16">
        <v>3225</v>
      </c>
    </row>
    <row r="506" spans="2:5" x14ac:dyDescent="0.15">
      <c r="B506" s="13">
        <v>44235</v>
      </c>
      <c r="C506" s="16">
        <v>26900</v>
      </c>
      <c r="D506" s="16">
        <v>28730</v>
      </c>
      <c r="E506" s="16">
        <v>1830</v>
      </c>
    </row>
    <row r="507" spans="2:5" x14ac:dyDescent="0.15">
      <c r="B507" s="13">
        <v>44232</v>
      </c>
      <c r="C507" s="16">
        <v>26170</v>
      </c>
      <c r="D507" s="16">
        <v>28640</v>
      </c>
      <c r="E507" s="16">
        <v>2470</v>
      </c>
    </row>
    <row r="508" spans="2:5" x14ac:dyDescent="0.15">
      <c r="B508" s="13">
        <v>44231</v>
      </c>
      <c r="C508" s="16">
        <v>25445</v>
      </c>
      <c r="D508" s="16">
        <v>30530</v>
      </c>
      <c r="E508" s="16">
        <v>5085</v>
      </c>
    </row>
    <row r="509" spans="2:5" x14ac:dyDescent="0.15">
      <c r="B509" s="13">
        <v>44230</v>
      </c>
      <c r="C509" s="16">
        <v>25315</v>
      </c>
      <c r="D509" s="16">
        <v>31390</v>
      </c>
      <c r="E509" s="16">
        <v>6075</v>
      </c>
    </row>
    <row r="510" spans="2:5" x14ac:dyDescent="0.15">
      <c r="B510" s="13">
        <v>44229</v>
      </c>
      <c r="C510" s="16">
        <v>25380</v>
      </c>
      <c r="D510" s="16">
        <v>31330</v>
      </c>
      <c r="E510" s="16">
        <v>5950</v>
      </c>
    </row>
    <row r="511" spans="2:5" x14ac:dyDescent="0.15">
      <c r="B511" s="13">
        <v>44228</v>
      </c>
      <c r="C511" s="16">
        <v>25685</v>
      </c>
      <c r="D511" s="16">
        <v>31670</v>
      </c>
      <c r="E511" s="16">
        <v>5985</v>
      </c>
    </row>
    <row r="512" spans="2:5" x14ac:dyDescent="0.15">
      <c r="B512" s="13">
        <v>44225</v>
      </c>
      <c r="C512" s="16">
        <v>25570</v>
      </c>
      <c r="D512" s="16">
        <v>32960</v>
      </c>
      <c r="E512" s="16">
        <v>7390</v>
      </c>
    </row>
    <row r="513" spans="2:5" x14ac:dyDescent="0.15">
      <c r="B513" s="13">
        <v>44224</v>
      </c>
      <c r="C513" s="16">
        <v>25190</v>
      </c>
      <c r="D513" s="16">
        <v>32760</v>
      </c>
      <c r="E513" s="16">
        <v>7570</v>
      </c>
    </row>
    <row r="514" spans="2:5" x14ac:dyDescent="0.15">
      <c r="B514" s="13">
        <v>44223</v>
      </c>
      <c r="C514" s="16">
        <v>25275</v>
      </c>
      <c r="D514" s="16">
        <v>33480</v>
      </c>
      <c r="E514" s="16">
        <v>8205</v>
      </c>
    </row>
    <row r="515" spans="2:5" x14ac:dyDescent="0.15">
      <c r="B515" s="13">
        <v>44222</v>
      </c>
      <c r="C515" s="16">
        <v>25555</v>
      </c>
      <c r="D515" s="16">
        <v>34000</v>
      </c>
      <c r="E515" s="16">
        <v>8445</v>
      </c>
    </row>
    <row r="516" spans="2:5" x14ac:dyDescent="0.15">
      <c r="B516" s="13">
        <v>44221</v>
      </c>
      <c r="C516" s="16">
        <v>24930</v>
      </c>
      <c r="D516" s="16">
        <v>34000</v>
      </c>
      <c r="E516" s="16">
        <v>9070</v>
      </c>
    </row>
    <row r="517" spans="2:5" x14ac:dyDescent="0.15">
      <c r="B517" s="13">
        <v>44218</v>
      </c>
      <c r="C517" s="16">
        <v>24565</v>
      </c>
      <c r="D517" s="16">
        <v>33260</v>
      </c>
      <c r="E517" s="16">
        <v>8695</v>
      </c>
    </row>
    <row r="518" spans="2:5" x14ac:dyDescent="0.15">
      <c r="B518" s="13">
        <v>44217</v>
      </c>
      <c r="C518" s="16">
        <v>24870</v>
      </c>
      <c r="D518" s="16">
        <v>34460</v>
      </c>
      <c r="E518" s="16">
        <v>9590</v>
      </c>
    </row>
    <row r="519" spans="2:5" x14ac:dyDescent="0.15">
      <c r="B519" s="13">
        <v>44216</v>
      </c>
      <c r="C519" s="16">
        <v>24910</v>
      </c>
      <c r="D519" s="16">
        <v>35070</v>
      </c>
      <c r="E519" s="16">
        <v>10160</v>
      </c>
    </row>
    <row r="520" spans="2:5" x14ac:dyDescent="0.15">
      <c r="B520" s="13">
        <v>44215</v>
      </c>
      <c r="C520" s="16">
        <v>25025</v>
      </c>
      <c r="D520" s="16">
        <v>35330</v>
      </c>
      <c r="E520" s="16">
        <v>10305</v>
      </c>
    </row>
    <row r="521" spans="2:5" x14ac:dyDescent="0.15">
      <c r="B521" s="13">
        <v>44214</v>
      </c>
      <c r="C521" s="16">
        <v>25140</v>
      </c>
      <c r="D521" s="16">
        <v>35500</v>
      </c>
      <c r="E521" s="16">
        <v>10360</v>
      </c>
    </row>
    <row r="522" spans="2:5" x14ac:dyDescent="0.15">
      <c r="B522" s="13">
        <v>44211</v>
      </c>
      <c r="C522" s="16">
        <v>24725</v>
      </c>
      <c r="D522" s="16">
        <v>35700</v>
      </c>
      <c r="E522" s="16">
        <v>10975</v>
      </c>
    </row>
    <row r="523" spans="2:5" x14ac:dyDescent="0.15">
      <c r="B523" s="13">
        <v>44210</v>
      </c>
      <c r="C523" s="16">
        <v>24890</v>
      </c>
      <c r="D523" s="16">
        <v>36030</v>
      </c>
      <c r="E523" s="16">
        <v>11140</v>
      </c>
    </row>
    <row r="524" spans="2:5" x14ac:dyDescent="0.15">
      <c r="B524" s="13">
        <v>44209</v>
      </c>
      <c r="C524" s="16">
        <v>25870</v>
      </c>
      <c r="D524" s="16">
        <v>35870</v>
      </c>
      <c r="E524" s="16">
        <v>10000</v>
      </c>
    </row>
    <row r="525" spans="2:5" x14ac:dyDescent="0.15">
      <c r="B525" s="13">
        <v>44208</v>
      </c>
      <c r="C525" s="16">
        <v>25560</v>
      </c>
      <c r="D525" s="16">
        <v>35600</v>
      </c>
      <c r="E525" s="16">
        <v>10040</v>
      </c>
    </row>
    <row r="526" spans="2:5" x14ac:dyDescent="0.15">
      <c r="B526" s="13">
        <v>44207</v>
      </c>
      <c r="C526" s="16">
        <v>26030</v>
      </c>
      <c r="D526" s="16">
        <v>35270</v>
      </c>
      <c r="E526" s="16">
        <v>9240</v>
      </c>
    </row>
    <row r="527" spans="2:5" x14ac:dyDescent="0.15">
      <c r="B527" s="13">
        <v>44204</v>
      </c>
      <c r="C527" s="16">
        <v>26810</v>
      </c>
      <c r="D527" s="16">
        <v>35870</v>
      </c>
      <c r="E527" s="16">
        <v>9060</v>
      </c>
    </row>
  </sheetData>
  <phoneticPr fontId="9" type="noConversion"/>
  <hyperlinks>
    <hyperlink ref="A1" location="目录!A1" display="返回目录" xr:uid="{00000000-0004-0000-0A00-000000000000}"/>
  </hyperlinks>
  <pageMargins left="0.7" right="0.7" top="0.75" bottom="0.75" header="0.3" footer="0.3"/>
  <pageSetup paperSize="9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34"/>
  <dimension ref="A1:F39"/>
  <sheetViews>
    <sheetView workbookViewId="0"/>
  </sheetViews>
  <sheetFormatPr defaultRowHeight="13.5" x14ac:dyDescent="0.15"/>
  <cols>
    <col min="2" max="6" width="18.625" customWidth="1"/>
  </cols>
  <sheetData>
    <row r="1" spans="1:6" x14ac:dyDescent="0.15">
      <c r="A1" s="1" t="s">
        <v>568</v>
      </c>
      <c r="B1" s="9" t="e">
        <f ca="1">[2]!HX_IFIND_EDB(0)</f>
        <v>#NAME?</v>
      </c>
    </row>
    <row r="2" spans="1:6" x14ac:dyDescent="0.15">
      <c r="B2" t="s">
        <v>553</v>
      </c>
      <c r="C2" t="s">
        <v>662</v>
      </c>
      <c r="D2" t="s">
        <v>663</v>
      </c>
      <c r="E2" t="s">
        <v>664</v>
      </c>
      <c r="F2" t="s">
        <v>665</v>
      </c>
    </row>
    <row r="3" spans="1:6" x14ac:dyDescent="0.15">
      <c r="B3" t="s">
        <v>555</v>
      </c>
      <c r="C3" t="s">
        <v>648</v>
      </c>
      <c r="D3" t="s">
        <v>648</v>
      </c>
      <c r="E3" t="s">
        <v>666</v>
      </c>
      <c r="F3" t="s">
        <v>666</v>
      </c>
    </row>
    <row r="4" spans="1:6" x14ac:dyDescent="0.15">
      <c r="B4" s="10">
        <v>44926</v>
      </c>
      <c r="C4" s="11">
        <v>31</v>
      </c>
      <c r="D4" s="11">
        <v>286</v>
      </c>
      <c r="E4" s="11">
        <v>13.1</v>
      </c>
      <c r="F4" s="11">
        <v>-42.8</v>
      </c>
    </row>
    <row r="5" spans="1:6" x14ac:dyDescent="0.15">
      <c r="B5" s="10">
        <v>44895</v>
      </c>
      <c r="C5" s="11">
        <v>28</v>
      </c>
      <c r="D5" s="11">
        <v>256</v>
      </c>
      <c r="E5" s="11">
        <v>-11.3</v>
      </c>
      <c r="F5" s="11">
        <v>-46</v>
      </c>
    </row>
    <row r="6" spans="1:6" x14ac:dyDescent="0.15">
      <c r="B6" s="10">
        <v>44865</v>
      </c>
      <c r="C6" s="11">
        <v>24</v>
      </c>
      <c r="D6" s="11">
        <v>228</v>
      </c>
      <c r="E6" s="11">
        <v>-20.2</v>
      </c>
      <c r="F6" s="11">
        <v>-48.5</v>
      </c>
    </row>
    <row r="7" spans="1:6" x14ac:dyDescent="0.15">
      <c r="B7" s="10">
        <v>44834</v>
      </c>
      <c r="C7" s="11">
        <v>25</v>
      </c>
      <c r="D7" s="11">
        <v>204</v>
      </c>
      <c r="E7" s="11">
        <v>-21.9</v>
      </c>
      <c r="F7" s="11">
        <v>-50.5</v>
      </c>
    </row>
    <row r="8" spans="1:6" x14ac:dyDescent="0.15">
      <c r="B8" s="10">
        <v>44804</v>
      </c>
      <c r="C8" s="11">
        <v>23</v>
      </c>
      <c r="D8" s="11">
        <v>179</v>
      </c>
      <c r="E8" s="11">
        <v>-41.3</v>
      </c>
      <c r="F8" s="11">
        <v>-52.9</v>
      </c>
    </row>
    <row r="9" spans="1:6" x14ac:dyDescent="0.15">
      <c r="B9" s="10">
        <v>44773</v>
      </c>
      <c r="C9" s="11">
        <v>21</v>
      </c>
      <c r="D9" s="11">
        <v>156</v>
      </c>
      <c r="E9" s="11">
        <v>-55.1</v>
      </c>
      <c r="F9" s="11">
        <v>-54.2</v>
      </c>
    </row>
    <row r="10" spans="1:6" x14ac:dyDescent="0.15">
      <c r="B10" s="10">
        <v>44742</v>
      </c>
      <c r="C10" s="11">
        <v>22</v>
      </c>
      <c r="D10" s="11">
        <v>135</v>
      </c>
      <c r="E10" s="11">
        <v>-51.9</v>
      </c>
      <c r="F10" s="11">
        <v>-54</v>
      </c>
    </row>
    <row r="11" spans="1:6" x14ac:dyDescent="0.15">
      <c r="B11" s="10">
        <v>44712</v>
      </c>
      <c r="C11" s="11">
        <v>22</v>
      </c>
      <c r="D11" s="11">
        <v>114</v>
      </c>
      <c r="E11" s="11">
        <v>-53.8</v>
      </c>
      <c r="F11" s="11">
        <v>-54.4</v>
      </c>
    </row>
    <row r="12" spans="1:6" x14ac:dyDescent="0.15">
      <c r="B12" s="10">
        <v>44681</v>
      </c>
      <c r="C12" s="11">
        <v>23</v>
      </c>
      <c r="D12" s="11">
        <v>92</v>
      </c>
      <c r="E12" s="11">
        <v>-57.3</v>
      </c>
      <c r="F12" s="11">
        <v>-54.6</v>
      </c>
    </row>
    <row r="13" spans="1:6" x14ac:dyDescent="0.15">
      <c r="B13" s="10">
        <v>44651</v>
      </c>
      <c r="C13" s="11">
        <v>23</v>
      </c>
      <c r="D13" s="11">
        <v>69</v>
      </c>
      <c r="E13" s="11">
        <v>-60.1</v>
      </c>
      <c r="F13" s="11">
        <v>-53.5</v>
      </c>
    </row>
    <row r="14" spans="1:6" x14ac:dyDescent="0.15">
      <c r="B14" s="10">
        <v>44620</v>
      </c>
      <c r="C14" s="11">
        <v>21</v>
      </c>
      <c r="D14" s="11">
        <v>45</v>
      </c>
      <c r="E14" s="11">
        <v>-48.9</v>
      </c>
      <c r="F14" s="11">
        <v>-49.3</v>
      </c>
    </row>
    <row r="15" spans="1:6" x14ac:dyDescent="0.15">
      <c r="B15" s="10">
        <v>44592</v>
      </c>
      <c r="C15" s="11">
        <v>24</v>
      </c>
      <c r="D15" s="11">
        <v>24</v>
      </c>
      <c r="E15" s="11">
        <v>-49.7</v>
      </c>
      <c r="F15" s="11">
        <v>-49.7</v>
      </c>
    </row>
    <row r="16" spans="1:6" x14ac:dyDescent="0.15">
      <c r="B16" s="10">
        <v>44561</v>
      </c>
      <c r="C16" s="11">
        <v>27</v>
      </c>
      <c r="D16" s="11">
        <v>500</v>
      </c>
      <c r="E16" s="11">
        <v>-51.3</v>
      </c>
      <c r="F16" s="11">
        <v>-12.7</v>
      </c>
    </row>
    <row r="17" spans="2:6" x14ac:dyDescent="0.15">
      <c r="B17" s="10">
        <v>44530</v>
      </c>
      <c r="C17" s="11">
        <v>31</v>
      </c>
      <c r="D17" s="11">
        <v>473</v>
      </c>
      <c r="E17" s="11">
        <v>-25.8</v>
      </c>
      <c r="F17" s="11">
        <v>-8.6</v>
      </c>
    </row>
    <row r="18" spans="2:6" x14ac:dyDescent="0.15">
      <c r="B18" s="10">
        <v>44500</v>
      </c>
      <c r="C18" s="11">
        <v>30</v>
      </c>
      <c r="D18" s="11">
        <v>442</v>
      </c>
      <c r="E18" s="11">
        <v>-30.6</v>
      </c>
      <c r="F18" s="11">
        <v>-7</v>
      </c>
    </row>
    <row r="19" spans="2:6" x14ac:dyDescent="0.15">
      <c r="B19" s="10">
        <v>44469</v>
      </c>
      <c r="C19" s="11">
        <v>31</v>
      </c>
      <c r="D19" s="11">
        <v>412</v>
      </c>
      <c r="E19" s="11">
        <v>-35.200000000000003</v>
      </c>
      <c r="F19" s="11">
        <v>-4.5999999999999996</v>
      </c>
    </row>
    <row r="20" spans="2:6" x14ac:dyDescent="0.15">
      <c r="B20" s="10">
        <v>44439</v>
      </c>
      <c r="C20" s="11">
        <v>39</v>
      </c>
      <c r="D20" s="11">
        <v>380</v>
      </c>
      <c r="E20" s="11">
        <v>-14.2</v>
      </c>
      <c r="F20" s="11">
        <v>-0.8</v>
      </c>
    </row>
    <row r="21" spans="2:6" x14ac:dyDescent="0.15">
      <c r="B21" s="10">
        <v>44408</v>
      </c>
      <c r="C21" s="11">
        <v>47</v>
      </c>
      <c r="D21" s="11">
        <v>341</v>
      </c>
      <c r="E21" s="11">
        <v>-16.5</v>
      </c>
      <c r="F21" s="11">
        <v>1</v>
      </c>
    </row>
    <row r="22" spans="2:6" x14ac:dyDescent="0.15">
      <c r="B22" s="10">
        <v>44377</v>
      </c>
      <c r="C22" s="11">
        <v>45</v>
      </c>
      <c r="D22" s="11">
        <v>295</v>
      </c>
      <c r="E22" s="11">
        <v>-16.100000000000001</v>
      </c>
      <c r="F22" s="11">
        <v>4.5</v>
      </c>
    </row>
    <row r="23" spans="2:6" x14ac:dyDescent="0.15">
      <c r="B23" s="10">
        <v>44347</v>
      </c>
      <c r="C23" s="11">
        <v>47</v>
      </c>
      <c r="D23" s="11">
        <v>250</v>
      </c>
      <c r="E23" s="11">
        <v>-7.1</v>
      </c>
      <c r="F23" s="11">
        <v>9.4</v>
      </c>
    </row>
    <row r="24" spans="2:6" x14ac:dyDescent="0.15">
      <c r="B24" s="10">
        <v>44316</v>
      </c>
      <c r="C24" s="11">
        <v>55</v>
      </c>
      <c r="D24" s="11">
        <v>202</v>
      </c>
      <c r="E24" s="11">
        <v>2.8</v>
      </c>
      <c r="F24" s="11">
        <v>14.1</v>
      </c>
    </row>
    <row r="25" spans="2:6" x14ac:dyDescent="0.15">
      <c r="B25" s="10">
        <v>44286</v>
      </c>
      <c r="C25" s="11">
        <v>58</v>
      </c>
      <c r="D25" s="11">
        <v>147</v>
      </c>
      <c r="E25" s="11">
        <v>10.3</v>
      </c>
      <c r="F25" s="11">
        <v>18.899999999999999</v>
      </c>
    </row>
    <row r="26" spans="2:6" x14ac:dyDescent="0.15">
      <c r="B26" s="10">
        <v>44255</v>
      </c>
      <c r="C26" s="11">
        <v>41</v>
      </c>
      <c r="D26" s="11">
        <v>90</v>
      </c>
      <c r="E26" s="11">
        <v>30</v>
      </c>
      <c r="F26" s="11">
        <v>25.2</v>
      </c>
    </row>
    <row r="27" spans="2:6" x14ac:dyDescent="0.15">
      <c r="B27" s="10">
        <v>44227</v>
      </c>
      <c r="C27" s="11">
        <v>48</v>
      </c>
      <c r="D27" s="11">
        <v>48</v>
      </c>
      <c r="E27" s="11">
        <v>21.4</v>
      </c>
      <c r="F27" s="11">
        <v>21.4</v>
      </c>
    </row>
    <row r="28" spans="2:6" x14ac:dyDescent="0.15">
      <c r="B28" s="10">
        <v>44196</v>
      </c>
      <c r="C28" s="11">
        <v>56</v>
      </c>
      <c r="D28" s="11">
        <v>573</v>
      </c>
      <c r="E28" s="11">
        <v>52.6</v>
      </c>
      <c r="F28" s="11">
        <v>79.099999999999994</v>
      </c>
    </row>
    <row r="29" spans="2:6" x14ac:dyDescent="0.15">
      <c r="B29" s="10">
        <v>44165</v>
      </c>
      <c r="C29" s="11">
        <v>42</v>
      </c>
      <c r="D29" s="11">
        <v>518</v>
      </c>
      <c r="E29" s="11">
        <v>29.4</v>
      </c>
      <c r="F29" s="11">
        <v>82.5</v>
      </c>
    </row>
    <row r="30" spans="2:6" x14ac:dyDescent="0.15">
      <c r="B30" s="10">
        <v>44135</v>
      </c>
      <c r="C30" s="11">
        <v>43</v>
      </c>
      <c r="D30" s="11">
        <v>475</v>
      </c>
      <c r="E30" s="11">
        <v>56.3</v>
      </c>
      <c r="F30" s="11">
        <v>89.4</v>
      </c>
    </row>
    <row r="31" spans="2:6" x14ac:dyDescent="0.15">
      <c r="B31" s="10">
        <v>44104</v>
      </c>
      <c r="C31" s="11">
        <v>49</v>
      </c>
      <c r="D31" s="11">
        <v>432</v>
      </c>
      <c r="E31" s="11">
        <v>85.8</v>
      </c>
      <c r="F31" s="11">
        <v>93.5</v>
      </c>
    </row>
    <row r="32" spans="2:6" x14ac:dyDescent="0.15">
      <c r="B32" s="10">
        <v>44074</v>
      </c>
      <c r="C32" s="11">
        <v>45</v>
      </c>
      <c r="D32" s="11">
        <v>383</v>
      </c>
      <c r="E32" s="11">
        <v>70.900000000000006</v>
      </c>
      <c r="F32" s="11">
        <v>94.5</v>
      </c>
    </row>
    <row r="33" spans="2:6" x14ac:dyDescent="0.15">
      <c r="B33" s="10">
        <v>44043</v>
      </c>
      <c r="C33" s="11">
        <v>56</v>
      </c>
      <c r="D33" s="11">
        <v>338</v>
      </c>
      <c r="E33" s="11">
        <v>87.1</v>
      </c>
      <c r="F33" s="11">
        <v>98.2</v>
      </c>
    </row>
    <row r="34" spans="2:6" x14ac:dyDescent="0.15">
      <c r="B34" s="10">
        <v>44012</v>
      </c>
      <c r="C34" s="11">
        <v>54</v>
      </c>
      <c r="D34" s="11">
        <v>282</v>
      </c>
      <c r="E34" s="11">
        <v>102.5</v>
      </c>
      <c r="F34" s="11">
        <v>100.6</v>
      </c>
    </row>
    <row r="35" spans="2:6" x14ac:dyDescent="0.15">
      <c r="B35" s="10">
        <v>43982</v>
      </c>
      <c r="C35" s="11">
        <v>51</v>
      </c>
      <c r="D35" s="11">
        <v>228</v>
      </c>
      <c r="E35" s="11">
        <v>62</v>
      </c>
      <c r="F35" s="11">
        <v>100.1</v>
      </c>
    </row>
    <row r="36" spans="2:6" x14ac:dyDescent="0.15">
      <c r="B36" s="10">
        <v>43951</v>
      </c>
      <c r="C36" s="11">
        <v>53</v>
      </c>
      <c r="D36" s="11">
        <v>177</v>
      </c>
      <c r="E36" s="11">
        <v>121</v>
      </c>
      <c r="F36" s="11">
        <v>114.6</v>
      </c>
    </row>
    <row r="37" spans="2:6" x14ac:dyDescent="0.15">
      <c r="B37" s="10">
        <v>43921</v>
      </c>
      <c r="C37" s="11">
        <v>52</v>
      </c>
      <c r="D37" s="11">
        <v>124</v>
      </c>
      <c r="E37" s="11">
        <v>134.30000000000001</v>
      </c>
      <c r="F37" s="11">
        <v>112</v>
      </c>
    </row>
    <row r="38" spans="2:6" x14ac:dyDescent="0.15">
      <c r="B38" s="10">
        <v>43890</v>
      </c>
      <c r="C38" s="11">
        <v>32</v>
      </c>
      <c r="D38" s="11">
        <v>72</v>
      </c>
      <c r="E38" s="11">
        <v>123.3</v>
      </c>
      <c r="F38" s="11">
        <v>98.2</v>
      </c>
    </row>
    <row r="39" spans="2:6" x14ac:dyDescent="0.15">
      <c r="B39" s="10">
        <v>43861</v>
      </c>
      <c r="C39" s="11">
        <v>40</v>
      </c>
      <c r="D39" s="11">
        <v>40</v>
      </c>
      <c r="E39" s="11">
        <v>81.900000000000006</v>
      </c>
      <c r="F39" s="11">
        <v>81.900000000000006</v>
      </c>
    </row>
  </sheetData>
  <phoneticPr fontId="9" type="noConversion"/>
  <hyperlinks>
    <hyperlink ref="A1" location="目录!A1" display="返回目录" xr:uid="{00000000-0004-0000-0B00-000000000000}"/>
  </hyperlink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35"/>
  <dimension ref="A1:F25"/>
  <sheetViews>
    <sheetView workbookViewId="0"/>
  </sheetViews>
  <sheetFormatPr defaultRowHeight="13.5" x14ac:dyDescent="0.15"/>
  <cols>
    <col min="2" max="5" width="18.625" customWidth="1"/>
  </cols>
  <sheetData>
    <row r="1" spans="1:6" x14ac:dyDescent="0.15">
      <c r="A1" s="1" t="s">
        <v>654</v>
      </c>
      <c r="B1" s="9" t="e">
        <f ca="1">[2]!HX_IFIND_EDB(0)</f>
        <v>#NAME?</v>
      </c>
    </row>
    <row r="2" spans="1:6" x14ac:dyDescent="0.15">
      <c r="B2" t="s">
        <v>553</v>
      </c>
      <c r="C2" t="s">
        <v>649</v>
      </c>
      <c r="D2" t="s">
        <v>650</v>
      </c>
      <c r="E2" t="s">
        <v>651</v>
      </c>
      <c r="F2" s="15" t="s">
        <v>647</v>
      </c>
    </row>
    <row r="3" spans="1:6" x14ac:dyDescent="0.15">
      <c r="B3" t="s">
        <v>555</v>
      </c>
      <c r="C3" t="s">
        <v>652</v>
      </c>
      <c r="D3" t="s">
        <v>652</v>
      </c>
      <c r="E3" t="s">
        <v>652</v>
      </c>
      <c r="F3" s="15" t="s">
        <v>648</v>
      </c>
    </row>
    <row r="4" spans="1:6" x14ac:dyDescent="0.15">
      <c r="B4" s="19">
        <v>44926</v>
      </c>
      <c r="C4" s="11">
        <v>52690</v>
      </c>
      <c r="D4" s="11">
        <v>1800</v>
      </c>
      <c r="E4" s="11">
        <v>110</v>
      </c>
      <c r="F4">
        <f>(C4+D41-E4)/10</f>
        <v>5258</v>
      </c>
    </row>
    <row r="5" spans="1:6" x14ac:dyDescent="0.15">
      <c r="B5" s="19">
        <v>44561</v>
      </c>
      <c r="C5" s="11">
        <v>51726</v>
      </c>
      <c r="D5" s="11">
        <v>4330</v>
      </c>
      <c r="E5" s="11">
        <v>104</v>
      </c>
      <c r="F5">
        <f t="shared" ref="F5:F24" si="0">(C5+D42-E5)/10</f>
        <v>5162.2</v>
      </c>
    </row>
    <row r="6" spans="1:6" x14ac:dyDescent="0.15">
      <c r="B6" s="19">
        <v>44196</v>
      </c>
      <c r="C6" s="11">
        <v>41521</v>
      </c>
      <c r="D6" s="11">
        <v>5281</v>
      </c>
      <c r="E6" s="11">
        <v>100</v>
      </c>
      <c r="F6">
        <f t="shared" si="0"/>
        <v>4142.1000000000004</v>
      </c>
    </row>
    <row r="7" spans="1:6" x14ac:dyDescent="0.15">
      <c r="B7" s="19">
        <v>43830</v>
      </c>
      <c r="C7" s="11">
        <v>44866</v>
      </c>
      <c r="D7" s="11">
        <v>2451</v>
      </c>
      <c r="E7" s="11">
        <v>135</v>
      </c>
      <c r="F7">
        <f t="shared" si="0"/>
        <v>4473.1000000000004</v>
      </c>
    </row>
    <row r="8" spans="1:6" x14ac:dyDescent="0.15">
      <c r="B8" s="19">
        <v>43465</v>
      </c>
      <c r="C8" s="11">
        <v>55295</v>
      </c>
      <c r="D8" s="11">
        <v>1457</v>
      </c>
      <c r="E8" s="11">
        <v>202</v>
      </c>
      <c r="F8">
        <f t="shared" si="0"/>
        <v>5509.3</v>
      </c>
    </row>
    <row r="9" spans="1:6" x14ac:dyDescent="0.15">
      <c r="B9" s="19">
        <v>43100</v>
      </c>
      <c r="C9" s="11">
        <v>55812</v>
      </c>
      <c r="D9" s="11">
        <v>1501</v>
      </c>
      <c r="E9" s="11">
        <v>207</v>
      </c>
      <c r="F9">
        <f t="shared" si="0"/>
        <v>5560.5</v>
      </c>
    </row>
    <row r="10" spans="1:6" x14ac:dyDescent="0.15">
      <c r="B10" s="19">
        <v>42735</v>
      </c>
      <c r="C10" s="11">
        <v>56086</v>
      </c>
      <c r="D10" s="11">
        <v>2021</v>
      </c>
      <c r="E10" s="11">
        <v>190</v>
      </c>
      <c r="F10">
        <f t="shared" si="0"/>
        <v>5589.6</v>
      </c>
    </row>
    <row r="11" spans="1:6" x14ac:dyDescent="0.15">
      <c r="B11" s="19">
        <v>42369</v>
      </c>
      <c r="C11" s="11">
        <v>57252</v>
      </c>
      <c r="D11" s="11">
        <v>1029</v>
      </c>
      <c r="E11" s="11">
        <v>231</v>
      </c>
      <c r="F11">
        <f t="shared" si="0"/>
        <v>5702.1</v>
      </c>
    </row>
    <row r="12" spans="1:6" x14ac:dyDescent="0.15">
      <c r="B12" s="19">
        <v>42004</v>
      </c>
      <c r="C12" s="11">
        <v>57195</v>
      </c>
      <c r="D12" s="11">
        <v>761</v>
      </c>
      <c r="E12" s="11">
        <v>276</v>
      </c>
      <c r="F12">
        <f t="shared" si="0"/>
        <v>5691.9</v>
      </c>
    </row>
    <row r="13" spans="1:6" x14ac:dyDescent="0.15">
      <c r="B13" s="19">
        <v>41639</v>
      </c>
      <c r="C13" s="11">
        <v>55456</v>
      </c>
      <c r="D13" s="11">
        <v>770</v>
      </c>
      <c r="E13" s="11">
        <v>244</v>
      </c>
      <c r="F13">
        <f t="shared" si="0"/>
        <v>5521.2</v>
      </c>
    </row>
    <row r="14" spans="1:6" x14ac:dyDescent="0.15">
      <c r="B14" s="19">
        <v>41274</v>
      </c>
      <c r="C14" s="11">
        <v>53922</v>
      </c>
      <c r="D14" s="11">
        <v>730</v>
      </c>
      <c r="E14" s="11">
        <v>235</v>
      </c>
      <c r="F14">
        <f t="shared" si="0"/>
        <v>5368.7</v>
      </c>
    </row>
    <row r="15" spans="1:6" x14ac:dyDescent="0.15">
      <c r="B15" s="19">
        <v>40908</v>
      </c>
      <c r="C15" s="11">
        <v>51108</v>
      </c>
      <c r="D15" s="11">
        <v>758</v>
      </c>
      <c r="E15" s="11">
        <v>244</v>
      </c>
      <c r="F15">
        <f t="shared" si="0"/>
        <v>5086.3999999999996</v>
      </c>
    </row>
    <row r="16" spans="1:6" x14ac:dyDescent="0.15">
      <c r="B16" s="19">
        <v>40543</v>
      </c>
      <c r="C16" s="11">
        <v>51157</v>
      </c>
      <c r="D16" s="11">
        <v>415</v>
      </c>
      <c r="E16" s="11">
        <v>278</v>
      </c>
      <c r="F16">
        <f t="shared" si="0"/>
        <v>5087.8999999999996</v>
      </c>
    </row>
    <row r="17" spans="2:6" x14ac:dyDescent="0.15">
      <c r="B17" s="19">
        <v>40178</v>
      </c>
      <c r="C17" s="11">
        <v>48823</v>
      </c>
      <c r="D17" s="11">
        <v>270</v>
      </c>
      <c r="E17" s="11">
        <v>232</v>
      </c>
      <c r="F17">
        <f t="shared" si="0"/>
        <v>4859.1000000000004</v>
      </c>
    </row>
    <row r="18" spans="2:6" x14ac:dyDescent="0.15">
      <c r="B18" s="19">
        <v>39813</v>
      </c>
      <c r="C18" s="11">
        <v>46691</v>
      </c>
      <c r="D18" s="11">
        <v>709</v>
      </c>
      <c r="E18" s="11">
        <v>223</v>
      </c>
      <c r="F18">
        <f t="shared" si="0"/>
        <v>4646.8</v>
      </c>
    </row>
    <row r="19" spans="2:6" x14ac:dyDescent="0.15">
      <c r="B19" s="19">
        <v>39447</v>
      </c>
      <c r="C19" s="11">
        <v>42726</v>
      </c>
      <c r="D19" s="11">
        <v>198</v>
      </c>
      <c r="E19" s="11">
        <v>350</v>
      </c>
      <c r="F19">
        <f t="shared" si="0"/>
        <v>4237.6000000000004</v>
      </c>
    </row>
    <row r="20" spans="2:6" x14ac:dyDescent="0.15">
      <c r="B20" s="19">
        <v>39082</v>
      </c>
      <c r="C20" s="11">
        <v>46051</v>
      </c>
      <c r="D20" s="11">
        <v>90</v>
      </c>
      <c r="E20" s="11">
        <v>544</v>
      </c>
      <c r="F20">
        <f t="shared" si="0"/>
        <v>4550.7</v>
      </c>
    </row>
    <row r="21" spans="2:6" x14ac:dyDescent="0.15">
      <c r="B21" s="19">
        <v>38717</v>
      </c>
      <c r="C21" s="11">
        <v>45139</v>
      </c>
      <c r="D21" s="11">
        <v>88</v>
      </c>
      <c r="E21" s="11">
        <v>502</v>
      </c>
      <c r="F21">
        <f t="shared" si="0"/>
        <v>4463.7</v>
      </c>
    </row>
    <row r="22" spans="2:6" x14ac:dyDescent="0.15">
      <c r="B22" s="19">
        <v>38352</v>
      </c>
      <c r="C22" s="11">
        <v>46648</v>
      </c>
      <c r="D22" s="11">
        <v>169</v>
      </c>
      <c r="E22" s="11">
        <v>537</v>
      </c>
      <c r="F22">
        <f t="shared" si="0"/>
        <v>4611.1000000000004</v>
      </c>
    </row>
    <row r="23" spans="2:6" x14ac:dyDescent="0.15">
      <c r="B23" s="19">
        <v>37986</v>
      </c>
      <c r="C23" s="11">
        <v>45054</v>
      </c>
      <c r="D23" s="11">
        <v>265</v>
      </c>
      <c r="E23" s="11">
        <v>397</v>
      </c>
      <c r="F23">
        <f t="shared" si="0"/>
        <v>4465.7</v>
      </c>
    </row>
    <row r="24" spans="2:6" x14ac:dyDescent="0.15">
      <c r="B24" s="19">
        <v>37621</v>
      </c>
      <c r="C24" s="11">
        <v>43193</v>
      </c>
      <c r="D24" s="11">
        <v>145</v>
      </c>
      <c r="E24" s="11">
        <v>307</v>
      </c>
      <c r="F24">
        <f t="shared" si="0"/>
        <v>4288.6000000000004</v>
      </c>
    </row>
    <row r="25" spans="2:6" x14ac:dyDescent="0.15">
      <c r="B25" s="19">
        <v>37256</v>
      </c>
      <c r="C25" s="11">
        <v>41800</v>
      </c>
      <c r="D25" s="11">
        <v>94</v>
      </c>
      <c r="E25" s="11">
        <v>139</v>
      </c>
    </row>
  </sheetData>
  <phoneticPr fontId="9" type="noConversion"/>
  <hyperlinks>
    <hyperlink ref="A1" location="目录!A1" display="返回目录" xr:uid="{00000000-0004-0000-0C00-000000000000}"/>
  </hyperlinks>
  <pageMargins left="0.7" right="0.7" top="0.75" bottom="0.75" header="0.3" footer="0.3"/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36"/>
  <dimension ref="A1:E2641"/>
  <sheetViews>
    <sheetView workbookViewId="0"/>
  </sheetViews>
  <sheetFormatPr defaultRowHeight="13.5" x14ac:dyDescent="0.15"/>
  <cols>
    <col min="2" max="2" width="12.625" customWidth="1"/>
    <col min="3" max="5" width="21.625" customWidth="1"/>
  </cols>
  <sheetData>
    <row r="1" spans="1:5" x14ac:dyDescent="0.15">
      <c r="A1" s="1" t="s">
        <v>568</v>
      </c>
      <c r="B1" s="2" t="s">
        <v>810</v>
      </c>
      <c r="C1" s="9" t="s">
        <v>632</v>
      </c>
    </row>
    <row r="2" spans="1:5" ht="27" x14ac:dyDescent="0.15">
      <c r="B2" s="38" t="s">
        <v>27</v>
      </c>
      <c r="C2" s="38" t="s">
        <v>608</v>
      </c>
      <c r="D2" s="38" t="s">
        <v>609</v>
      </c>
      <c r="E2" s="38" t="s">
        <v>610</v>
      </c>
    </row>
    <row r="3" spans="1:5" x14ac:dyDescent="0.15">
      <c r="B3" s="38" t="s">
        <v>36</v>
      </c>
      <c r="C3" s="38" t="s">
        <v>268</v>
      </c>
      <c r="D3" s="38" t="s">
        <v>268</v>
      </c>
      <c r="E3" s="38" t="s">
        <v>268</v>
      </c>
    </row>
    <row r="4" spans="1:5" x14ac:dyDescent="0.15">
      <c r="B4" s="4">
        <v>44995</v>
      </c>
      <c r="C4" s="5"/>
      <c r="D4" s="5">
        <v>15.49</v>
      </c>
      <c r="E4" s="5">
        <v>14.98</v>
      </c>
    </row>
    <row r="5" spans="1:5" x14ac:dyDescent="0.15">
      <c r="B5" s="4">
        <v>44994</v>
      </c>
      <c r="C5" s="5">
        <v>15.57</v>
      </c>
      <c r="D5" s="5">
        <v>15.39</v>
      </c>
      <c r="E5" s="5">
        <v>14.97</v>
      </c>
    </row>
    <row r="6" spans="1:5" x14ac:dyDescent="0.15">
      <c r="B6" s="4">
        <v>44993</v>
      </c>
      <c r="C6" s="5">
        <v>15.75</v>
      </c>
      <c r="D6" s="5">
        <v>15.67</v>
      </c>
      <c r="E6" s="5">
        <v>14.95</v>
      </c>
    </row>
    <row r="7" spans="1:5" x14ac:dyDescent="0.15">
      <c r="B7" s="4">
        <v>44992</v>
      </c>
      <c r="C7" s="5">
        <v>15.83</v>
      </c>
      <c r="D7" s="5">
        <v>15.53</v>
      </c>
      <c r="E7" s="5">
        <v>14.96</v>
      </c>
    </row>
    <row r="8" spans="1:5" x14ac:dyDescent="0.15">
      <c r="B8" s="4">
        <v>44991</v>
      </c>
      <c r="C8" s="5">
        <v>15.68</v>
      </c>
      <c r="D8" s="5">
        <v>15.32</v>
      </c>
      <c r="E8" s="5">
        <v>14.96</v>
      </c>
    </row>
    <row r="9" spans="1:5" x14ac:dyDescent="0.15">
      <c r="B9" s="4">
        <v>44990</v>
      </c>
      <c r="C9" s="5">
        <v>15.6</v>
      </c>
      <c r="D9" s="5">
        <v>15.58</v>
      </c>
      <c r="E9" s="5">
        <v>14.84</v>
      </c>
    </row>
    <row r="10" spans="1:5" x14ac:dyDescent="0.15">
      <c r="B10" s="4">
        <v>44989</v>
      </c>
      <c r="C10" s="5">
        <v>15.62</v>
      </c>
      <c r="D10" s="5">
        <v>15.68</v>
      </c>
      <c r="E10" s="5">
        <v>14.92</v>
      </c>
    </row>
    <row r="11" spans="1:5" x14ac:dyDescent="0.15">
      <c r="B11" s="4">
        <v>44988</v>
      </c>
      <c r="C11" s="5">
        <v>15.72</v>
      </c>
      <c r="D11" s="5">
        <v>15.68</v>
      </c>
      <c r="E11" s="5">
        <v>14.92</v>
      </c>
    </row>
    <row r="12" spans="1:5" x14ac:dyDescent="0.15">
      <c r="B12" s="4">
        <v>44987</v>
      </c>
      <c r="C12" s="5">
        <v>15.84</v>
      </c>
      <c r="D12" s="5">
        <v>15.62</v>
      </c>
      <c r="E12" s="5">
        <v>15.04</v>
      </c>
    </row>
    <row r="13" spans="1:5" x14ac:dyDescent="0.15">
      <c r="B13" s="4">
        <v>44986</v>
      </c>
      <c r="C13" s="5">
        <v>15.91</v>
      </c>
      <c r="D13" s="5">
        <v>15.6</v>
      </c>
      <c r="E13" s="5">
        <v>14.96</v>
      </c>
    </row>
    <row r="14" spans="1:5" x14ac:dyDescent="0.15">
      <c r="B14" s="4">
        <v>44985</v>
      </c>
      <c r="C14" s="5">
        <v>15.92</v>
      </c>
      <c r="D14" s="5">
        <v>15.6</v>
      </c>
      <c r="E14" s="5">
        <v>15.15</v>
      </c>
    </row>
    <row r="15" spans="1:5" x14ac:dyDescent="0.15">
      <c r="B15" s="4">
        <v>44984</v>
      </c>
      <c r="C15" s="5">
        <v>15.85</v>
      </c>
      <c r="D15" s="5">
        <v>15.46</v>
      </c>
      <c r="E15" s="5">
        <v>14.96</v>
      </c>
    </row>
    <row r="16" spans="1:5" x14ac:dyDescent="0.15">
      <c r="B16" s="4">
        <v>44983</v>
      </c>
      <c r="C16" s="5">
        <v>15.76</v>
      </c>
      <c r="D16" s="5">
        <v>15.56</v>
      </c>
      <c r="E16" s="5">
        <v>14.85</v>
      </c>
    </row>
    <row r="17" spans="2:5" x14ac:dyDescent="0.15">
      <c r="B17" s="4">
        <v>44982</v>
      </c>
      <c r="C17" s="5">
        <v>15.68</v>
      </c>
      <c r="D17" s="5">
        <v>15.4</v>
      </c>
      <c r="E17" s="5">
        <v>14.93</v>
      </c>
    </row>
    <row r="18" spans="2:5" x14ac:dyDescent="0.15">
      <c r="B18" s="4">
        <v>44981</v>
      </c>
      <c r="C18" s="5">
        <v>15.81</v>
      </c>
      <c r="D18" s="5">
        <v>15.66</v>
      </c>
      <c r="E18" s="5">
        <v>15.07</v>
      </c>
    </row>
    <row r="19" spans="2:5" x14ac:dyDescent="0.15">
      <c r="B19" s="4">
        <v>44980</v>
      </c>
      <c r="C19" s="5">
        <v>15.94</v>
      </c>
      <c r="D19" s="5">
        <v>15.44</v>
      </c>
      <c r="E19" s="5">
        <v>14.8</v>
      </c>
    </row>
    <row r="20" spans="2:5" x14ac:dyDescent="0.15">
      <c r="B20" s="4">
        <v>44979</v>
      </c>
      <c r="C20" s="5">
        <v>15.66</v>
      </c>
      <c r="D20" s="5">
        <v>15.17</v>
      </c>
      <c r="E20" s="5">
        <v>14.85</v>
      </c>
    </row>
    <row r="21" spans="2:5" x14ac:dyDescent="0.15">
      <c r="B21" s="4">
        <v>44978</v>
      </c>
      <c r="C21" s="5">
        <v>15.39</v>
      </c>
      <c r="D21" s="5">
        <v>15.07</v>
      </c>
      <c r="E21" s="5">
        <v>14.67</v>
      </c>
    </row>
    <row r="22" spans="2:5" x14ac:dyDescent="0.15">
      <c r="B22" s="4">
        <v>44977</v>
      </c>
      <c r="C22" s="5">
        <v>15.51</v>
      </c>
      <c r="D22" s="5">
        <v>15.25</v>
      </c>
      <c r="E22" s="5">
        <v>14.59</v>
      </c>
    </row>
    <row r="23" spans="2:5" x14ac:dyDescent="0.15">
      <c r="B23" s="4">
        <v>44976</v>
      </c>
      <c r="C23" s="5">
        <v>15.55</v>
      </c>
      <c r="D23" s="5">
        <v>14.87</v>
      </c>
      <c r="E23" s="5">
        <v>14.43</v>
      </c>
    </row>
    <row r="24" spans="2:5" x14ac:dyDescent="0.15">
      <c r="B24" s="4">
        <v>44975</v>
      </c>
      <c r="C24" s="5">
        <v>15.25</v>
      </c>
      <c r="D24" s="5">
        <v>14.79</v>
      </c>
      <c r="E24" s="5">
        <v>14.49</v>
      </c>
    </row>
    <row r="25" spans="2:5" x14ac:dyDescent="0.15">
      <c r="B25" s="4">
        <v>44974</v>
      </c>
      <c r="C25" s="5">
        <v>14.79</v>
      </c>
      <c r="D25" s="5">
        <v>14.65</v>
      </c>
      <c r="E25" s="5">
        <v>14.39</v>
      </c>
    </row>
    <row r="26" spans="2:5" x14ac:dyDescent="0.15">
      <c r="B26" s="4">
        <v>44973</v>
      </c>
      <c r="C26" s="5">
        <v>14.76</v>
      </c>
      <c r="D26" s="5">
        <v>14.71</v>
      </c>
      <c r="E26" s="5">
        <v>14.22</v>
      </c>
    </row>
    <row r="27" spans="2:5" x14ac:dyDescent="0.15">
      <c r="B27" s="4">
        <v>44972</v>
      </c>
      <c r="C27" s="5">
        <v>14.78</v>
      </c>
      <c r="D27" s="5">
        <v>14.51</v>
      </c>
      <c r="E27" s="5">
        <v>14.21</v>
      </c>
    </row>
    <row r="28" spans="2:5" x14ac:dyDescent="0.15">
      <c r="B28" s="4">
        <v>44971</v>
      </c>
      <c r="C28" s="5">
        <v>14.8</v>
      </c>
      <c r="D28" s="5">
        <v>14.45</v>
      </c>
      <c r="E28" s="5">
        <v>13.99</v>
      </c>
    </row>
    <row r="29" spans="2:5" x14ac:dyDescent="0.15">
      <c r="B29" s="4">
        <v>44970</v>
      </c>
      <c r="C29" s="5">
        <v>14.72</v>
      </c>
      <c r="D29" s="5">
        <v>14.28</v>
      </c>
      <c r="E29" s="5">
        <v>13.99</v>
      </c>
    </row>
    <row r="30" spans="2:5" x14ac:dyDescent="0.15">
      <c r="B30" s="4">
        <v>44969</v>
      </c>
      <c r="C30" s="5">
        <v>14.51</v>
      </c>
      <c r="D30" s="5">
        <v>14.25</v>
      </c>
      <c r="E30" s="5">
        <v>13.88</v>
      </c>
    </row>
    <row r="31" spans="2:5" x14ac:dyDescent="0.15">
      <c r="B31" s="4">
        <v>44968</v>
      </c>
      <c r="C31" s="5">
        <v>14.25</v>
      </c>
      <c r="D31" s="5">
        <v>14.13</v>
      </c>
      <c r="E31" s="5">
        <v>13.7</v>
      </c>
    </row>
    <row r="32" spans="2:5" x14ac:dyDescent="0.15">
      <c r="B32" s="4">
        <v>44967</v>
      </c>
      <c r="C32" s="5">
        <v>14.07</v>
      </c>
      <c r="D32" s="5">
        <v>14.03</v>
      </c>
      <c r="E32" s="5">
        <v>13.72</v>
      </c>
    </row>
    <row r="33" spans="2:5" x14ac:dyDescent="0.15">
      <c r="B33" s="4">
        <v>44966</v>
      </c>
      <c r="C33" s="5">
        <v>14.05</v>
      </c>
      <c r="D33" s="5">
        <v>13.99</v>
      </c>
      <c r="E33" s="5">
        <v>13.69</v>
      </c>
    </row>
    <row r="34" spans="2:5" x14ac:dyDescent="0.15">
      <c r="B34" s="4">
        <v>44965</v>
      </c>
      <c r="C34" s="5">
        <v>14.13</v>
      </c>
      <c r="D34" s="5">
        <v>14.17</v>
      </c>
      <c r="E34" s="5">
        <v>13.83</v>
      </c>
    </row>
    <row r="35" spans="2:5" x14ac:dyDescent="0.15">
      <c r="B35" s="4">
        <v>44964</v>
      </c>
      <c r="C35" s="5">
        <v>14.26</v>
      </c>
      <c r="D35" s="5">
        <v>14.04</v>
      </c>
      <c r="E35" s="5">
        <v>13.95</v>
      </c>
    </row>
    <row r="36" spans="2:5" x14ac:dyDescent="0.15">
      <c r="B36" s="4">
        <v>44963</v>
      </c>
      <c r="C36" s="5">
        <v>14.14</v>
      </c>
      <c r="D36" s="5">
        <v>13.96</v>
      </c>
      <c r="E36" s="5">
        <v>13.68</v>
      </c>
    </row>
    <row r="37" spans="2:5" x14ac:dyDescent="0.15">
      <c r="B37" s="4">
        <v>44962</v>
      </c>
      <c r="C37" s="5">
        <v>13.96</v>
      </c>
      <c r="D37" s="5">
        <v>13.94</v>
      </c>
      <c r="E37" s="5">
        <v>13.41</v>
      </c>
    </row>
    <row r="38" spans="2:5" x14ac:dyDescent="0.15">
      <c r="B38" s="4">
        <v>44961</v>
      </c>
      <c r="C38" s="5">
        <v>13.83</v>
      </c>
      <c r="D38" s="5">
        <v>13.78</v>
      </c>
      <c r="E38" s="5">
        <v>13.36</v>
      </c>
    </row>
    <row r="39" spans="2:5" x14ac:dyDescent="0.15">
      <c r="B39" s="4">
        <v>44960</v>
      </c>
      <c r="C39" s="5">
        <v>13.75</v>
      </c>
      <c r="D39" s="5">
        <v>14.16</v>
      </c>
      <c r="E39" s="5">
        <v>13.54</v>
      </c>
    </row>
    <row r="40" spans="2:5" x14ac:dyDescent="0.15">
      <c r="B40" s="4">
        <v>44959</v>
      </c>
      <c r="C40" s="5">
        <v>13.84</v>
      </c>
      <c r="D40" s="5">
        <v>14.13</v>
      </c>
      <c r="E40" s="5">
        <v>13.8</v>
      </c>
    </row>
    <row r="41" spans="2:5" x14ac:dyDescent="0.15">
      <c r="B41" s="4">
        <v>44958</v>
      </c>
      <c r="C41" s="5">
        <v>13.91</v>
      </c>
      <c r="D41" s="5">
        <v>14.22</v>
      </c>
      <c r="E41" s="5">
        <v>13.8</v>
      </c>
    </row>
    <row r="42" spans="2:5" x14ac:dyDescent="0.15">
      <c r="B42" s="4">
        <v>44957</v>
      </c>
      <c r="C42" s="5">
        <v>13.85</v>
      </c>
      <c r="D42" s="5">
        <v>14.22</v>
      </c>
      <c r="E42" s="5">
        <v>13.8</v>
      </c>
    </row>
    <row r="43" spans="2:5" x14ac:dyDescent="0.15">
      <c r="B43" s="4">
        <v>44956</v>
      </c>
      <c r="C43" s="5">
        <v>13.81</v>
      </c>
      <c r="D43" s="5">
        <v>14.52</v>
      </c>
      <c r="E43" s="5">
        <v>14.06</v>
      </c>
    </row>
    <row r="44" spans="2:5" x14ac:dyDescent="0.15">
      <c r="B44" s="4">
        <v>44955</v>
      </c>
      <c r="C44" s="5">
        <v>14.29</v>
      </c>
      <c r="D44" s="5">
        <v>15.33</v>
      </c>
      <c r="E44" s="5">
        <v>14.73</v>
      </c>
    </row>
    <row r="45" spans="2:5" x14ac:dyDescent="0.15">
      <c r="B45" s="4">
        <v>44954</v>
      </c>
      <c r="C45" s="5">
        <v>14.82</v>
      </c>
      <c r="D45" s="5">
        <v>15.17</v>
      </c>
      <c r="E45" s="5">
        <v>14.67</v>
      </c>
    </row>
    <row r="46" spans="2:5" x14ac:dyDescent="0.15">
      <c r="B46" s="4">
        <v>44953</v>
      </c>
      <c r="C46" s="5">
        <v>15.12</v>
      </c>
      <c r="D46" s="5">
        <v>15.18</v>
      </c>
      <c r="E46" s="5">
        <v>15</v>
      </c>
    </row>
    <row r="47" spans="2:5" x14ac:dyDescent="0.15">
      <c r="B47" s="4">
        <v>44952</v>
      </c>
      <c r="C47" s="5">
        <v>15.17</v>
      </c>
      <c r="D47" s="5">
        <v>15.84</v>
      </c>
      <c r="E47" s="5">
        <v>15.38</v>
      </c>
    </row>
    <row r="48" spans="2:5" x14ac:dyDescent="0.15">
      <c r="B48" s="4">
        <v>44951</v>
      </c>
      <c r="C48" s="5">
        <v>15.22</v>
      </c>
      <c r="D48" s="5">
        <v>15.43</v>
      </c>
      <c r="E48" s="5">
        <v>15.04</v>
      </c>
    </row>
    <row r="49" spans="2:5" x14ac:dyDescent="0.15">
      <c r="B49" s="4">
        <v>44950</v>
      </c>
      <c r="C49" s="5">
        <v>15.28</v>
      </c>
      <c r="D49" s="5">
        <v>15.47</v>
      </c>
      <c r="E49" s="5">
        <v>14.85</v>
      </c>
    </row>
    <row r="50" spans="2:5" x14ac:dyDescent="0.15">
      <c r="B50" s="4">
        <v>44949</v>
      </c>
      <c r="C50" s="5">
        <v>15.33</v>
      </c>
      <c r="D50" s="5">
        <v>15.13</v>
      </c>
      <c r="E50" s="5">
        <v>14.6</v>
      </c>
    </row>
    <row r="51" spans="2:5" x14ac:dyDescent="0.15">
      <c r="B51" s="4">
        <v>44948</v>
      </c>
      <c r="C51" s="5">
        <v>15.42</v>
      </c>
      <c r="D51" s="5">
        <v>15.13</v>
      </c>
      <c r="E51" s="5">
        <v>14.86</v>
      </c>
    </row>
    <row r="52" spans="2:5" x14ac:dyDescent="0.15">
      <c r="B52" s="4">
        <v>44947</v>
      </c>
      <c r="C52" s="5">
        <v>15.32</v>
      </c>
      <c r="D52" s="5">
        <v>15.2</v>
      </c>
      <c r="E52" s="5">
        <v>14.54</v>
      </c>
    </row>
    <row r="53" spans="2:5" x14ac:dyDescent="0.15">
      <c r="B53" s="4">
        <v>44946</v>
      </c>
      <c r="C53" s="5">
        <v>15.3</v>
      </c>
      <c r="D53" s="5">
        <v>15.24</v>
      </c>
      <c r="E53" s="5">
        <v>15.11</v>
      </c>
    </row>
    <row r="54" spans="2:5" x14ac:dyDescent="0.15">
      <c r="B54" s="4">
        <v>44945</v>
      </c>
      <c r="C54" s="5">
        <v>15.32</v>
      </c>
      <c r="D54" s="5">
        <v>14.62</v>
      </c>
      <c r="E54" s="5">
        <v>14.32</v>
      </c>
    </row>
    <row r="55" spans="2:5" x14ac:dyDescent="0.15">
      <c r="B55" s="4">
        <v>44944</v>
      </c>
      <c r="C55" s="5">
        <v>15.19</v>
      </c>
      <c r="D55" s="5">
        <v>14.73</v>
      </c>
      <c r="E55" s="5">
        <v>14.47</v>
      </c>
    </row>
    <row r="56" spans="2:5" x14ac:dyDescent="0.15">
      <c r="B56" s="4">
        <v>44943</v>
      </c>
      <c r="C56" s="5">
        <v>15.08</v>
      </c>
      <c r="D56" s="5">
        <v>14.51</v>
      </c>
      <c r="E56" s="5">
        <v>13.78</v>
      </c>
    </row>
    <row r="57" spans="2:5" x14ac:dyDescent="0.15">
      <c r="B57" s="4">
        <v>44942</v>
      </c>
      <c r="C57" s="5">
        <v>14.56</v>
      </c>
      <c r="D57" s="5">
        <v>14.31</v>
      </c>
      <c r="E57" s="5">
        <v>13.71</v>
      </c>
    </row>
    <row r="58" spans="2:5" x14ac:dyDescent="0.15">
      <c r="B58" s="4">
        <v>44941</v>
      </c>
      <c r="C58" s="5">
        <v>14.09</v>
      </c>
      <c r="D58" s="5">
        <v>14.32</v>
      </c>
      <c r="E58" s="5">
        <v>14.33</v>
      </c>
    </row>
    <row r="59" spans="2:5" x14ac:dyDescent="0.15">
      <c r="B59" s="4">
        <v>44940</v>
      </c>
      <c r="C59" s="5">
        <v>13.98</v>
      </c>
      <c r="D59" s="5">
        <v>14.5</v>
      </c>
      <c r="E59" s="5">
        <v>14.01</v>
      </c>
    </row>
    <row r="60" spans="2:5" x14ac:dyDescent="0.15">
      <c r="B60" s="4">
        <v>44939</v>
      </c>
      <c r="C60" s="5">
        <v>14.1</v>
      </c>
      <c r="D60" s="5">
        <v>14.26</v>
      </c>
      <c r="E60" s="5">
        <v>14.03</v>
      </c>
    </row>
    <row r="61" spans="2:5" x14ac:dyDescent="0.15">
      <c r="B61" s="4">
        <v>44938</v>
      </c>
      <c r="C61" s="5">
        <v>13.95</v>
      </c>
      <c r="D61" s="5">
        <v>14.64</v>
      </c>
      <c r="E61" s="5">
        <v>13.95</v>
      </c>
    </row>
    <row r="62" spans="2:5" x14ac:dyDescent="0.15">
      <c r="B62" s="4">
        <v>44937</v>
      </c>
      <c r="C62" s="5">
        <v>14.22</v>
      </c>
      <c r="D62" s="5">
        <v>15.18</v>
      </c>
      <c r="E62" s="5">
        <v>14.87</v>
      </c>
    </row>
    <row r="63" spans="2:5" x14ac:dyDescent="0.15">
      <c r="B63" s="4">
        <v>44936</v>
      </c>
      <c r="C63" s="5">
        <v>15.08</v>
      </c>
      <c r="D63" s="5">
        <v>15.06</v>
      </c>
      <c r="E63" s="5">
        <v>14.53</v>
      </c>
    </row>
    <row r="64" spans="2:5" x14ac:dyDescent="0.15">
      <c r="B64" s="4">
        <v>44935</v>
      </c>
      <c r="C64" s="5">
        <v>14.95</v>
      </c>
      <c r="D64" s="5">
        <v>15.46</v>
      </c>
      <c r="E64" s="5">
        <v>14.95</v>
      </c>
    </row>
    <row r="65" spans="2:5" x14ac:dyDescent="0.15">
      <c r="B65" s="4">
        <v>44934</v>
      </c>
      <c r="C65" s="5">
        <v>15.25</v>
      </c>
      <c r="D65" s="5">
        <v>15.55</v>
      </c>
      <c r="E65" s="5">
        <v>15.29</v>
      </c>
    </row>
    <row r="66" spans="2:5" x14ac:dyDescent="0.15">
      <c r="B66" s="4">
        <v>44933</v>
      </c>
      <c r="C66" s="5">
        <v>15.49</v>
      </c>
      <c r="D66" s="5">
        <v>15.54</v>
      </c>
      <c r="E66" s="5">
        <v>14.86</v>
      </c>
    </row>
    <row r="67" spans="2:5" x14ac:dyDescent="0.15">
      <c r="B67" s="4">
        <v>44932</v>
      </c>
      <c r="C67" s="5">
        <v>14.94</v>
      </c>
      <c r="D67" s="5">
        <v>14.74</v>
      </c>
      <c r="E67" s="5">
        <v>14.25</v>
      </c>
    </row>
    <row r="68" spans="2:5" x14ac:dyDescent="0.15">
      <c r="B68" s="4">
        <v>44931</v>
      </c>
      <c r="C68" s="5">
        <v>14.57</v>
      </c>
      <c r="D68" s="5">
        <v>15.32</v>
      </c>
      <c r="E68" s="5">
        <v>14.62</v>
      </c>
    </row>
    <row r="69" spans="2:5" x14ac:dyDescent="0.15">
      <c r="B69" s="4">
        <v>44930</v>
      </c>
      <c r="C69" s="5">
        <v>14.76</v>
      </c>
      <c r="D69" s="5">
        <v>15.45</v>
      </c>
      <c r="E69" s="5">
        <v>14.93</v>
      </c>
    </row>
    <row r="70" spans="2:5" x14ac:dyDescent="0.15">
      <c r="B70" s="4">
        <v>44929</v>
      </c>
      <c r="C70" s="5">
        <v>15.24</v>
      </c>
      <c r="D70" s="5">
        <v>15.96</v>
      </c>
      <c r="E70" s="5">
        <v>15.45</v>
      </c>
    </row>
    <row r="71" spans="2:5" x14ac:dyDescent="0.15">
      <c r="B71" s="4">
        <v>44928</v>
      </c>
      <c r="C71" s="5">
        <v>15.82</v>
      </c>
      <c r="D71" s="5">
        <v>16.489999999999998</v>
      </c>
      <c r="E71" s="5">
        <v>15.85</v>
      </c>
    </row>
    <row r="72" spans="2:5" x14ac:dyDescent="0.15">
      <c r="B72" s="4">
        <v>44927</v>
      </c>
      <c r="C72" s="5">
        <v>16.23</v>
      </c>
      <c r="D72" s="5">
        <v>16.8</v>
      </c>
      <c r="E72" s="5">
        <v>16.27</v>
      </c>
    </row>
    <row r="73" spans="2:5" x14ac:dyDescent="0.15">
      <c r="B73" s="4">
        <v>44926</v>
      </c>
      <c r="C73" s="5">
        <v>16.190000000000001</v>
      </c>
      <c r="D73" s="5">
        <v>17.7</v>
      </c>
      <c r="E73" s="5">
        <v>17.02</v>
      </c>
    </row>
    <row r="74" spans="2:5" x14ac:dyDescent="0.15">
      <c r="B74" s="4">
        <v>44925</v>
      </c>
      <c r="C74" s="5">
        <v>16.600000000000001</v>
      </c>
      <c r="D74" s="5">
        <v>18.11</v>
      </c>
      <c r="E74" s="5">
        <v>17.350000000000001</v>
      </c>
    </row>
    <row r="75" spans="2:5" x14ac:dyDescent="0.15">
      <c r="B75" s="4">
        <v>44924</v>
      </c>
      <c r="C75" s="5">
        <v>17.309999999999999</v>
      </c>
      <c r="D75" s="5">
        <v>18.12</v>
      </c>
      <c r="E75" s="5">
        <v>17.559999999999999</v>
      </c>
    </row>
    <row r="76" spans="2:5" x14ac:dyDescent="0.15">
      <c r="B76" s="4">
        <v>44923</v>
      </c>
      <c r="C76" s="5">
        <v>17.260000000000002</v>
      </c>
      <c r="D76" s="5">
        <v>17.37</v>
      </c>
      <c r="E76" s="5">
        <v>16.87</v>
      </c>
    </row>
    <row r="77" spans="2:5" x14ac:dyDescent="0.15">
      <c r="B77" s="4">
        <v>44922</v>
      </c>
      <c r="C77" s="5">
        <v>17.68</v>
      </c>
      <c r="D77" s="5">
        <v>17.72</v>
      </c>
      <c r="E77" s="5">
        <v>17.3</v>
      </c>
    </row>
    <row r="78" spans="2:5" x14ac:dyDescent="0.15">
      <c r="B78" s="4">
        <v>44921</v>
      </c>
      <c r="C78" s="5">
        <v>17.52</v>
      </c>
      <c r="D78" s="5">
        <v>17.36</v>
      </c>
      <c r="E78" s="5">
        <v>16.71</v>
      </c>
    </row>
    <row r="79" spans="2:5" x14ac:dyDescent="0.15">
      <c r="B79" s="4">
        <v>44920</v>
      </c>
      <c r="C79" s="5">
        <v>16.54</v>
      </c>
      <c r="D79" s="5">
        <v>16.84</v>
      </c>
      <c r="E79" s="5">
        <v>16.25</v>
      </c>
    </row>
    <row r="80" spans="2:5" x14ac:dyDescent="0.15">
      <c r="B80" s="4">
        <v>44919</v>
      </c>
      <c r="C80" s="5">
        <v>16.09</v>
      </c>
      <c r="D80" s="5">
        <v>16.97</v>
      </c>
      <c r="E80" s="5">
        <v>16.5</v>
      </c>
    </row>
    <row r="81" spans="2:5" x14ac:dyDescent="0.15">
      <c r="B81" s="4">
        <v>44918</v>
      </c>
      <c r="C81" s="5">
        <v>16.170000000000002</v>
      </c>
      <c r="D81" s="5">
        <v>16.39</v>
      </c>
      <c r="E81" s="5">
        <v>15.9</v>
      </c>
    </row>
    <row r="82" spans="2:5" x14ac:dyDescent="0.15">
      <c r="B82" s="4">
        <v>44917</v>
      </c>
      <c r="C82" s="5">
        <v>15.68</v>
      </c>
      <c r="D82" s="5">
        <v>16.149999999999999</v>
      </c>
      <c r="E82" s="5">
        <v>15.67</v>
      </c>
    </row>
    <row r="83" spans="2:5" x14ac:dyDescent="0.15">
      <c r="B83" s="4">
        <v>44916</v>
      </c>
      <c r="C83" s="5">
        <v>15.34</v>
      </c>
      <c r="D83" s="5">
        <v>17.12</v>
      </c>
      <c r="E83" s="5">
        <v>16.41</v>
      </c>
    </row>
    <row r="84" spans="2:5" x14ac:dyDescent="0.15">
      <c r="B84" s="4">
        <v>44915</v>
      </c>
      <c r="C84" s="5">
        <v>15.71</v>
      </c>
      <c r="D84" s="5">
        <v>18.3</v>
      </c>
      <c r="E84" s="5">
        <v>17.579999999999998</v>
      </c>
    </row>
    <row r="85" spans="2:5" x14ac:dyDescent="0.15">
      <c r="B85" s="4">
        <v>44914</v>
      </c>
      <c r="C85" s="5">
        <v>16.93</v>
      </c>
      <c r="D85" s="5">
        <v>18.71</v>
      </c>
      <c r="E85" s="5">
        <v>18.100000000000001</v>
      </c>
    </row>
    <row r="86" spans="2:5" x14ac:dyDescent="0.15">
      <c r="B86" s="4">
        <v>44913</v>
      </c>
      <c r="C86" s="5">
        <v>17.07</v>
      </c>
      <c r="D86" s="5">
        <v>18.690000000000001</v>
      </c>
      <c r="E86" s="5">
        <v>18.07</v>
      </c>
    </row>
    <row r="87" spans="2:5" x14ac:dyDescent="0.15">
      <c r="B87" s="4">
        <v>44912</v>
      </c>
      <c r="C87" s="5">
        <v>17.32</v>
      </c>
      <c r="D87" s="5">
        <v>19.53</v>
      </c>
      <c r="E87" s="5">
        <v>18.75</v>
      </c>
    </row>
    <row r="88" spans="2:5" x14ac:dyDescent="0.15">
      <c r="B88" s="4">
        <v>44911</v>
      </c>
      <c r="C88" s="5">
        <v>18.77</v>
      </c>
      <c r="D88" s="5">
        <v>19.53</v>
      </c>
      <c r="E88" s="5">
        <v>19.059999999999999</v>
      </c>
    </row>
    <row r="89" spans="2:5" x14ac:dyDescent="0.15">
      <c r="B89" s="4">
        <v>44910</v>
      </c>
      <c r="C89" s="5">
        <v>18.989999999999998</v>
      </c>
      <c r="D89" s="5">
        <v>19.62</v>
      </c>
      <c r="E89" s="5">
        <v>18.91</v>
      </c>
    </row>
    <row r="90" spans="2:5" x14ac:dyDescent="0.15">
      <c r="B90" s="4">
        <v>44909</v>
      </c>
      <c r="C90" s="5">
        <v>18.97</v>
      </c>
      <c r="D90" s="5">
        <v>19.95</v>
      </c>
      <c r="E90" s="5">
        <v>19.239999999999998</v>
      </c>
    </row>
    <row r="91" spans="2:5" x14ac:dyDescent="0.15">
      <c r="B91" s="4">
        <v>44908</v>
      </c>
      <c r="C91" s="5">
        <v>19.46</v>
      </c>
      <c r="D91" s="5">
        <v>19.38</v>
      </c>
      <c r="E91" s="5">
        <v>18.86</v>
      </c>
    </row>
    <row r="92" spans="2:5" x14ac:dyDescent="0.15">
      <c r="B92" s="4">
        <v>44907</v>
      </c>
      <c r="C92" s="5">
        <v>18.600000000000001</v>
      </c>
      <c r="D92" s="5">
        <v>20.11</v>
      </c>
      <c r="E92" s="5">
        <v>19.62</v>
      </c>
    </row>
    <row r="93" spans="2:5" x14ac:dyDescent="0.15">
      <c r="B93" s="4">
        <v>44906</v>
      </c>
      <c r="C93" s="5">
        <v>19.059999999999999</v>
      </c>
      <c r="D93" s="5">
        <v>20.99</v>
      </c>
      <c r="E93" s="5">
        <v>20.25</v>
      </c>
    </row>
    <row r="94" spans="2:5" x14ac:dyDescent="0.15">
      <c r="B94" s="4">
        <v>44905</v>
      </c>
      <c r="C94" s="5">
        <v>19.93</v>
      </c>
      <c r="D94" s="5">
        <v>21.51</v>
      </c>
      <c r="E94" s="5">
        <v>20.86</v>
      </c>
    </row>
    <row r="95" spans="2:5" x14ac:dyDescent="0.15">
      <c r="B95" s="4">
        <v>44904</v>
      </c>
      <c r="C95" s="5">
        <v>20.68</v>
      </c>
      <c r="D95" s="5">
        <v>22.16</v>
      </c>
      <c r="E95" s="5">
        <v>21.5</v>
      </c>
    </row>
    <row r="96" spans="2:5" x14ac:dyDescent="0.15">
      <c r="B96" s="4">
        <v>44903</v>
      </c>
      <c r="C96" s="5">
        <v>21.26</v>
      </c>
      <c r="D96" s="5">
        <v>22.47</v>
      </c>
      <c r="E96" s="5">
        <v>22.13</v>
      </c>
    </row>
    <row r="97" spans="2:5" x14ac:dyDescent="0.15">
      <c r="B97" s="4">
        <v>44902</v>
      </c>
      <c r="C97" s="5">
        <v>22.19</v>
      </c>
      <c r="D97" s="5">
        <v>23.09</v>
      </c>
      <c r="E97" s="5">
        <v>22.7</v>
      </c>
    </row>
    <row r="98" spans="2:5" x14ac:dyDescent="0.15">
      <c r="B98" s="4">
        <v>44901</v>
      </c>
      <c r="C98" s="5">
        <v>22.48</v>
      </c>
      <c r="D98" s="5">
        <v>22.99</v>
      </c>
      <c r="E98" s="5">
        <v>22.57</v>
      </c>
    </row>
    <row r="99" spans="2:5" x14ac:dyDescent="0.15">
      <c r="B99" s="4">
        <v>44900</v>
      </c>
      <c r="C99" s="5">
        <v>22.62</v>
      </c>
      <c r="D99" s="5">
        <v>23.22</v>
      </c>
      <c r="E99" s="5">
        <v>22.82</v>
      </c>
    </row>
    <row r="100" spans="2:5" x14ac:dyDescent="0.15">
      <c r="B100" s="4">
        <v>44899</v>
      </c>
      <c r="C100" s="5">
        <v>22.91</v>
      </c>
      <c r="D100" s="5">
        <v>22.9</v>
      </c>
      <c r="E100" s="5">
        <v>22.54</v>
      </c>
    </row>
    <row r="101" spans="2:5" x14ac:dyDescent="0.15">
      <c r="B101" s="4">
        <v>44898</v>
      </c>
      <c r="C101" s="5">
        <v>22.88</v>
      </c>
      <c r="D101" s="5">
        <v>22.71</v>
      </c>
      <c r="E101" s="5">
        <v>22.38</v>
      </c>
    </row>
    <row r="102" spans="2:5" x14ac:dyDescent="0.15">
      <c r="B102" s="4">
        <v>44897</v>
      </c>
      <c r="C102" s="5">
        <v>22.29</v>
      </c>
      <c r="D102" s="5">
        <v>22.57</v>
      </c>
      <c r="E102" s="5">
        <v>22.09</v>
      </c>
    </row>
    <row r="103" spans="2:5" x14ac:dyDescent="0.15">
      <c r="B103" s="4">
        <v>44896</v>
      </c>
      <c r="C103" s="5">
        <v>21.96</v>
      </c>
      <c r="D103" s="5">
        <v>22.59</v>
      </c>
      <c r="E103" s="5">
        <v>22.23</v>
      </c>
    </row>
    <row r="104" spans="2:5" x14ac:dyDescent="0.15">
      <c r="B104" s="4">
        <v>44895</v>
      </c>
      <c r="C104" s="5">
        <v>22.11</v>
      </c>
      <c r="D104" s="5">
        <v>22.94</v>
      </c>
      <c r="E104" s="5">
        <v>22.51</v>
      </c>
    </row>
    <row r="105" spans="2:5" x14ac:dyDescent="0.15">
      <c r="B105" s="4">
        <v>44894</v>
      </c>
      <c r="C105" s="5">
        <v>22.07</v>
      </c>
      <c r="D105" s="5">
        <v>22.35</v>
      </c>
      <c r="E105" s="5">
        <v>22.12</v>
      </c>
    </row>
    <row r="106" spans="2:5" x14ac:dyDescent="0.15">
      <c r="B106" s="4">
        <v>44893</v>
      </c>
      <c r="C106" s="5">
        <v>21.85</v>
      </c>
      <c r="D106" s="5">
        <v>22.39</v>
      </c>
      <c r="E106" s="5">
        <v>22.03</v>
      </c>
    </row>
    <row r="107" spans="2:5" x14ac:dyDescent="0.15">
      <c r="B107" s="4">
        <v>44892</v>
      </c>
      <c r="C107" s="5">
        <v>21.65</v>
      </c>
      <c r="D107" s="5">
        <v>22.62</v>
      </c>
      <c r="E107" s="5">
        <v>22.34</v>
      </c>
    </row>
    <row r="108" spans="2:5" x14ac:dyDescent="0.15">
      <c r="B108" s="4">
        <v>44891</v>
      </c>
      <c r="C108" s="5">
        <v>21.68</v>
      </c>
      <c r="D108" s="5">
        <v>22.54</v>
      </c>
      <c r="E108" s="5">
        <v>22.22</v>
      </c>
    </row>
    <row r="109" spans="2:5" x14ac:dyDescent="0.15">
      <c r="B109" s="4">
        <v>44890</v>
      </c>
      <c r="C109" s="5">
        <v>21.76</v>
      </c>
      <c r="D109" s="5">
        <v>22.67</v>
      </c>
      <c r="E109" s="5">
        <v>22.24</v>
      </c>
    </row>
    <row r="110" spans="2:5" x14ac:dyDescent="0.15">
      <c r="B110" s="4">
        <v>44889</v>
      </c>
      <c r="C110" s="5">
        <v>21.75</v>
      </c>
      <c r="D110" s="5">
        <v>23.62</v>
      </c>
      <c r="E110" s="5">
        <v>23.09</v>
      </c>
    </row>
    <row r="111" spans="2:5" x14ac:dyDescent="0.15">
      <c r="B111" s="4">
        <v>44888</v>
      </c>
      <c r="C111" s="5">
        <v>22.88</v>
      </c>
      <c r="D111" s="5">
        <v>24.14</v>
      </c>
      <c r="E111" s="5">
        <v>23.63</v>
      </c>
    </row>
    <row r="112" spans="2:5" x14ac:dyDescent="0.15">
      <c r="B112" s="4">
        <v>44887</v>
      </c>
      <c r="C112" s="5">
        <v>23.54</v>
      </c>
      <c r="D112" s="5">
        <v>24.06</v>
      </c>
      <c r="E112" s="5">
        <v>23.84</v>
      </c>
    </row>
    <row r="113" spans="2:5" x14ac:dyDescent="0.15">
      <c r="B113" s="4">
        <v>44886</v>
      </c>
      <c r="C113" s="5">
        <v>23.6</v>
      </c>
      <c r="D113" s="5">
        <v>24.21</v>
      </c>
      <c r="E113" s="5">
        <v>23.82</v>
      </c>
    </row>
    <row r="114" spans="2:5" x14ac:dyDescent="0.15">
      <c r="B114" s="4">
        <v>44885</v>
      </c>
      <c r="C114" s="5">
        <v>23.65</v>
      </c>
      <c r="D114" s="5">
        <v>24.62</v>
      </c>
      <c r="E114" s="5">
        <v>24.31</v>
      </c>
    </row>
    <row r="115" spans="2:5" x14ac:dyDescent="0.15">
      <c r="B115" s="4">
        <v>44884</v>
      </c>
      <c r="C115" s="5">
        <v>23.91</v>
      </c>
      <c r="D115" s="5">
        <v>24.78</v>
      </c>
      <c r="E115" s="5">
        <v>24.47</v>
      </c>
    </row>
    <row r="116" spans="2:5" x14ac:dyDescent="0.15">
      <c r="B116" s="4">
        <v>44883</v>
      </c>
      <c r="C116" s="5">
        <v>24.13</v>
      </c>
      <c r="D116" s="5">
        <v>24.89</v>
      </c>
      <c r="E116" s="5">
        <v>24.42</v>
      </c>
    </row>
    <row r="117" spans="2:5" x14ac:dyDescent="0.15">
      <c r="B117" s="4">
        <v>44882</v>
      </c>
      <c r="C117" s="5">
        <v>24.17</v>
      </c>
      <c r="D117" s="5">
        <v>24.69</v>
      </c>
      <c r="E117" s="5">
        <v>24.42</v>
      </c>
    </row>
    <row r="118" spans="2:5" x14ac:dyDescent="0.15">
      <c r="B118" s="4">
        <v>44881</v>
      </c>
      <c r="C118" s="5">
        <v>24.03</v>
      </c>
      <c r="D118" s="5">
        <v>24.96</v>
      </c>
      <c r="E118" s="5">
        <v>24.41</v>
      </c>
    </row>
    <row r="119" spans="2:5" x14ac:dyDescent="0.15">
      <c r="B119" s="4">
        <v>44880</v>
      </c>
      <c r="C119" s="5">
        <v>24.24</v>
      </c>
      <c r="D119" s="5">
        <v>25.22</v>
      </c>
      <c r="E119" s="5">
        <v>24.93</v>
      </c>
    </row>
    <row r="120" spans="2:5" x14ac:dyDescent="0.15">
      <c r="B120" s="4">
        <v>44879</v>
      </c>
      <c r="C120" s="5">
        <v>24.74</v>
      </c>
      <c r="D120" s="5">
        <v>25.17</v>
      </c>
      <c r="E120" s="5">
        <v>24.86</v>
      </c>
    </row>
    <row r="121" spans="2:5" x14ac:dyDescent="0.15">
      <c r="B121" s="4">
        <v>44878</v>
      </c>
      <c r="C121" s="5">
        <v>24.71</v>
      </c>
      <c r="D121" s="5">
        <v>24.97</v>
      </c>
      <c r="E121" s="5">
        <v>24.6</v>
      </c>
    </row>
    <row r="122" spans="2:5" x14ac:dyDescent="0.15">
      <c r="B122" s="4">
        <v>44877</v>
      </c>
      <c r="C122" s="5">
        <v>24.4</v>
      </c>
      <c r="D122" s="5">
        <v>24.7</v>
      </c>
      <c r="E122" s="5">
        <v>24.28</v>
      </c>
    </row>
    <row r="123" spans="2:5" x14ac:dyDescent="0.15">
      <c r="B123" s="4">
        <v>44876</v>
      </c>
      <c r="C123" s="5">
        <v>24</v>
      </c>
      <c r="D123" s="5">
        <v>24.85</v>
      </c>
      <c r="E123" s="5">
        <v>24.18</v>
      </c>
    </row>
    <row r="124" spans="2:5" x14ac:dyDescent="0.15">
      <c r="B124" s="4">
        <v>44875</v>
      </c>
      <c r="C124" s="5">
        <v>23.88</v>
      </c>
      <c r="D124" s="5">
        <v>25.17</v>
      </c>
      <c r="E124" s="5">
        <v>24.61</v>
      </c>
    </row>
    <row r="125" spans="2:5" x14ac:dyDescent="0.15">
      <c r="B125" s="4">
        <v>44874</v>
      </c>
      <c r="C125" s="5">
        <v>24.18</v>
      </c>
      <c r="D125" s="5">
        <v>25.77</v>
      </c>
      <c r="E125" s="5">
        <v>25.71</v>
      </c>
    </row>
    <row r="126" spans="2:5" x14ac:dyDescent="0.15">
      <c r="B126" s="4">
        <v>44873</v>
      </c>
      <c r="C126" s="5">
        <v>25.16</v>
      </c>
      <c r="D126" s="5">
        <v>26.04</v>
      </c>
      <c r="E126" s="5">
        <v>25.56</v>
      </c>
    </row>
    <row r="127" spans="2:5" x14ac:dyDescent="0.15">
      <c r="B127" s="4">
        <v>44872</v>
      </c>
      <c r="C127" s="5">
        <v>25.61</v>
      </c>
      <c r="D127" s="5">
        <v>25.95</v>
      </c>
      <c r="E127" s="5">
        <v>25.48</v>
      </c>
    </row>
    <row r="128" spans="2:5" x14ac:dyDescent="0.15">
      <c r="B128" s="4">
        <v>44871</v>
      </c>
      <c r="C128" s="5">
        <v>25.75</v>
      </c>
      <c r="D128" s="5">
        <v>26.12</v>
      </c>
      <c r="E128" s="5">
        <v>25.62</v>
      </c>
    </row>
    <row r="129" spans="2:5" x14ac:dyDescent="0.15">
      <c r="B129" s="4">
        <v>44870</v>
      </c>
      <c r="C129" s="5">
        <v>25.84</v>
      </c>
      <c r="D129" s="5">
        <v>26.16</v>
      </c>
      <c r="E129" s="5">
        <v>25.89</v>
      </c>
    </row>
    <row r="130" spans="2:5" x14ac:dyDescent="0.15">
      <c r="B130" s="4">
        <v>44869</v>
      </c>
      <c r="C130" s="5">
        <v>25.92</v>
      </c>
      <c r="D130" s="5">
        <v>26.19</v>
      </c>
      <c r="E130" s="5">
        <v>25.84</v>
      </c>
    </row>
    <row r="131" spans="2:5" x14ac:dyDescent="0.15">
      <c r="B131" s="4">
        <v>44868</v>
      </c>
      <c r="C131" s="5">
        <v>25.99</v>
      </c>
      <c r="D131" s="5">
        <v>26.31</v>
      </c>
      <c r="E131" s="5">
        <v>25.81</v>
      </c>
    </row>
    <row r="132" spans="2:5" x14ac:dyDescent="0.15">
      <c r="B132" s="4">
        <v>44867</v>
      </c>
      <c r="C132" s="5">
        <v>25.73</v>
      </c>
      <c r="D132" s="5">
        <v>26.54</v>
      </c>
      <c r="E132" s="5">
        <v>26.17</v>
      </c>
    </row>
    <row r="133" spans="2:5" x14ac:dyDescent="0.15">
      <c r="B133" s="4">
        <v>44866</v>
      </c>
      <c r="C133" s="5">
        <v>26.08</v>
      </c>
      <c r="D133" s="5">
        <v>26.16</v>
      </c>
      <c r="E133" s="5">
        <v>25.63</v>
      </c>
    </row>
    <row r="134" spans="2:5" x14ac:dyDescent="0.15">
      <c r="B134" s="4">
        <v>44865</v>
      </c>
      <c r="C134" s="5">
        <v>26.14</v>
      </c>
      <c r="D134" s="5">
        <v>26.1</v>
      </c>
      <c r="E134" s="5">
        <v>25.54</v>
      </c>
    </row>
    <row r="135" spans="2:5" x14ac:dyDescent="0.15">
      <c r="B135" s="4">
        <v>44864</v>
      </c>
      <c r="C135" s="5">
        <v>25.73</v>
      </c>
      <c r="D135" s="5">
        <v>26.22</v>
      </c>
      <c r="E135" s="5">
        <v>25.98</v>
      </c>
    </row>
    <row r="136" spans="2:5" x14ac:dyDescent="0.15">
      <c r="B136" s="4">
        <v>44863</v>
      </c>
      <c r="C136" s="5">
        <v>25.65</v>
      </c>
      <c r="D136" s="5">
        <v>26.63</v>
      </c>
      <c r="E136" s="5">
        <v>26.35</v>
      </c>
    </row>
    <row r="137" spans="2:5" x14ac:dyDescent="0.15">
      <c r="B137" s="4">
        <v>44862</v>
      </c>
      <c r="C137" s="5">
        <v>26.29</v>
      </c>
      <c r="D137" s="5">
        <v>27.15</v>
      </c>
      <c r="E137" s="5">
        <v>26.78</v>
      </c>
    </row>
    <row r="138" spans="2:5" x14ac:dyDescent="0.15">
      <c r="B138" s="4">
        <v>44861</v>
      </c>
      <c r="C138" s="5">
        <v>26.88</v>
      </c>
      <c r="D138" s="5">
        <v>27.2</v>
      </c>
      <c r="E138" s="5">
        <v>26.8</v>
      </c>
    </row>
    <row r="139" spans="2:5" x14ac:dyDescent="0.15">
      <c r="B139" s="4">
        <v>44860</v>
      </c>
      <c r="C139" s="5">
        <v>26.9</v>
      </c>
      <c r="D139" s="5">
        <v>27.41</v>
      </c>
      <c r="E139" s="5">
        <v>27</v>
      </c>
    </row>
    <row r="140" spans="2:5" x14ac:dyDescent="0.15">
      <c r="B140" s="4">
        <v>44859</v>
      </c>
      <c r="C140" s="5">
        <v>27.06</v>
      </c>
      <c r="D140" s="5">
        <v>27.74</v>
      </c>
      <c r="E140" s="5">
        <v>27.33</v>
      </c>
    </row>
    <row r="141" spans="2:5" x14ac:dyDescent="0.15">
      <c r="B141" s="4">
        <v>44858</v>
      </c>
      <c r="C141" s="5">
        <v>27.58</v>
      </c>
      <c r="D141" s="5">
        <v>27.86</v>
      </c>
      <c r="E141" s="5">
        <v>27.41</v>
      </c>
    </row>
    <row r="142" spans="2:5" x14ac:dyDescent="0.15">
      <c r="B142" s="4">
        <v>44857</v>
      </c>
      <c r="C142" s="5">
        <v>27.83</v>
      </c>
      <c r="D142" s="5">
        <v>27.66</v>
      </c>
      <c r="E142" s="5">
        <v>27.39</v>
      </c>
    </row>
    <row r="143" spans="2:5" x14ac:dyDescent="0.15">
      <c r="B143" s="4">
        <v>44856</v>
      </c>
      <c r="C143" s="5">
        <v>28.05</v>
      </c>
      <c r="D143" s="5">
        <v>27.91</v>
      </c>
      <c r="E143" s="5">
        <v>27.37</v>
      </c>
    </row>
    <row r="144" spans="2:5" x14ac:dyDescent="0.15">
      <c r="B144" s="4">
        <v>44855</v>
      </c>
      <c r="C144" s="5">
        <v>27.72</v>
      </c>
      <c r="D144" s="5">
        <v>27.98</v>
      </c>
      <c r="E144" s="5">
        <v>27.45</v>
      </c>
    </row>
    <row r="145" spans="2:5" x14ac:dyDescent="0.15">
      <c r="B145" s="4">
        <v>44854</v>
      </c>
      <c r="C145" s="5">
        <v>28.12</v>
      </c>
      <c r="D145" s="5">
        <v>28.27</v>
      </c>
      <c r="E145" s="5">
        <v>27.73</v>
      </c>
    </row>
    <row r="146" spans="2:5" x14ac:dyDescent="0.15">
      <c r="B146" s="4">
        <v>44853</v>
      </c>
      <c r="C146" s="5">
        <v>28.47</v>
      </c>
      <c r="D146" s="5">
        <v>27.53</v>
      </c>
      <c r="E146" s="5">
        <v>26.97</v>
      </c>
    </row>
    <row r="147" spans="2:5" x14ac:dyDescent="0.15">
      <c r="B147" s="4">
        <v>44852</v>
      </c>
      <c r="C147" s="5">
        <v>27.94</v>
      </c>
      <c r="D147" s="5">
        <v>27.35</v>
      </c>
      <c r="E147" s="5">
        <v>26.97</v>
      </c>
    </row>
    <row r="148" spans="2:5" x14ac:dyDescent="0.15">
      <c r="B148" s="4">
        <v>44851</v>
      </c>
      <c r="C148" s="5">
        <v>27.28</v>
      </c>
      <c r="D148" s="5">
        <v>27.41</v>
      </c>
      <c r="E148" s="5">
        <v>27.05</v>
      </c>
    </row>
    <row r="149" spans="2:5" x14ac:dyDescent="0.15">
      <c r="B149" s="4">
        <v>44850</v>
      </c>
      <c r="C149" s="5">
        <v>27.41</v>
      </c>
      <c r="D149" s="5">
        <v>27.47</v>
      </c>
      <c r="E149" s="5">
        <v>27.2</v>
      </c>
    </row>
    <row r="150" spans="2:5" x14ac:dyDescent="0.15">
      <c r="B150" s="4">
        <v>44849</v>
      </c>
      <c r="C150" s="5">
        <v>27.84</v>
      </c>
      <c r="D150" s="5">
        <v>27.85</v>
      </c>
      <c r="E150" s="5">
        <v>27.34</v>
      </c>
    </row>
    <row r="151" spans="2:5" x14ac:dyDescent="0.15">
      <c r="B151" s="4">
        <v>44848</v>
      </c>
      <c r="C151" s="5">
        <v>28.07</v>
      </c>
      <c r="D151" s="5">
        <v>27.23</v>
      </c>
      <c r="E151" s="5">
        <v>26.87</v>
      </c>
    </row>
    <row r="152" spans="2:5" x14ac:dyDescent="0.15">
      <c r="B152" s="4">
        <v>44847</v>
      </c>
      <c r="C152" s="5">
        <v>27.62</v>
      </c>
      <c r="D152" s="5">
        <v>26.59</v>
      </c>
      <c r="E152" s="5">
        <v>26.34</v>
      </c>
    </row>
    <row r="153" spans="2:5" x14ac:dyDescent="0.15">
      <c r="B153" s="4">
        <v>44846</v>
      </c>
      <c r="C153" s="5">
        <v>26.89</v>
      </c>
      <c r="D153" s="5">
        <v>26.22</v>
      </c>
      <c r="E153" s="5">
        <v>25.93</v>
      </c>
    </row>
    <row r="154" spans="2:5" x14ac:dyDescent="0.15">
      <c r="B154" s="4">
        <v>44845</v>
      </c>
      <c r="C154" s="5">
        <v>26.36</v>
      </c>
      <c r="D154" s="5">
        <v>26.07</v>
      </c>
      <c r="E154" s="5">
        <v>25.88</v>
      </c>
    </row>
    <row r="155" spans="2:5" x14ac:dyDescent="0.15">
      <c r="B155" s="4">
        <v>44844</v>
      </c>
      <c r="C155" s="5">
        <v>26.28</v>
      </c>
      <c r="D155" s="5">
        <v>26.09</v>
      </c>
      <c r="E155" s="5">
        <v>25.86</v>
      </c>
    </row>
    <row r="156" spans="2:5" x14ac:dyDescent="0.15">
      <c r="B156" s="4">
        <v>44843</v>
      </c>
      <c r="C156" s="5">
        <v>26.24</v>
      </c>
      <c r="D156" s="5">
        <v>26.07</v>
      </c>
      <c r="E156" s="5">
        <v>25.71</v>
      </c>
    </row>
    <row r="157" spans="2:5" x14ac:dyDescent="0.15">
      <c r="B157" s="4">
        <v>44842</v>
      </c>
      <c r="C157" s="5">
        <v>26.23</v>
      </c>
      <c r="D157" s="5">
        <v>25.84</v>
      </c>
      <c r="E157" s="5">
        <v>25.48</v>
      </c>
    </row>
    <row r="158" spans="2:5" x14ac:dyDescent="0.15">
      <c r="B158" s="4">
        <v>44841</v>
      </c>
      <c r="C158" s="5">
        <v>26.09</v>
      </c>
      <c r="D158" s="5">
        <v>25.42</v>
      </c>
      <c r="E158" s="5">
        <v>25.17</v>
      </c>
    </row>
    <row r="159" spans="2:5" x14ac:dyDescent="0.15">
      <c r="B159" s="4">
        <v>44840</v>
      </c>
      <c r="C159" s="5">
        <v>25.94</v>
      </c>
      <c r="D159" s="5">
        <v>25.05</v>
      </c>
      <c r="E159" s="5">
        <v>24.77</v>
      </c>
    </row>
    <row r="160" spans="2:5" x14ac:dyDescent="0.15">
      <c r="B160" s="4">
        <v>44839</v>
      </c>
      <c r="C160" s="5">
        <v>25.41</v>
      </c>
      <c r="D160" s="5">
        <v>24.82</v>
      </c>
      <c r="E160" s="5">
        <v>24.59</v>
      </c>
    </row>
    <row r="161" spans="2:5" x14ac:dyDescent="0.15">
      <c r="B161" s="4">
        <v>44838</v>
      </c>
      <c r="C161" s="5">
        <v>25.13</v>
      </c>
      <c r="D161" s="5">
        <v>24.66</v>
      </c>
      <c r="E161" s="5">
        <v>24.26</v>
      </c>
    </row>
    <row r="162" spans="2:5" x14ac:dyDescent="0.15">
      <c r="B162" s="4">
        <v>44837</v>
      </c>
      <c r="C162" s="5">
        <v>24.89</v>
      </c>
      <c r="D162" s="5">
        <v>24.33</v>
      </c>
      <c r="E162" s="5">
        <v>24.01</v>
      </c>
    </row>
    <row r="163" spans="2:5" x14ac:dyDescent="0.15">
      <c r="B163" s="4">
        <v>44836</v>
      </c>
      <c r="C163" s="5">
        <v>24.63</v>
      </c>
      <c r="D163" s="5">
        <v>24.27</v>
      </c>
      <c r="E163" s="5">
        <v>24.11</v>
      </c>
    </row>
    <row r="164" spans="2:5" x14ac:dyDescent="0.15">
      <c r="B164" s="4">
        <v>44835</v>
      </c>
      <c r="C164" s="5">
        <v>24.36</v>
      </c>
      <c r="D164" s="5">
        <v>24.2</v>
      </c>
      <c r="E164" s="5">
        <v>23.99</v>
      </c>
    </row>
    <row r="165" spans="2:5" x14ac:dyDescent="0.15">
      <c r="B165" s="4">
        <v>44834</v>
      </c>
      <c r="C165" s="5">
        <v>24.23</v>
      </c>
      <c r="D165" s="5">
        <v>24.09</v>
      </c>
      <c r="E165" s="5">
        <v>23.66</v>
      </c>
    </row>
    <row r="166" spans="2:5" x14ac:dyDescent="0.15">
      <c r="B166" s="4">
        <v>44833</v>
      </c>
      <c r="C166" s="5">
        <v>24.17</v>
      </c>
      <c r="D166" s="5">
        <v>24.03</v>
      </c>
      <c r="E166" s="5">
        <v>23.63</v>
      </c>
    </row>
    <row r="167" spans="2:5" x14ac:dyDescent="0.15">
      <c r="B167" s="4">
        <v>44832</v>
      </c>
      <c r="C167" s="5">
        <v>24</v>
      </c>
      <c r="D167" s="5">
        <v>24.04</v>
      </c>
      <c r="E167" s="5">
        <v>23.71</v>
      </c>
    </row>
    <row r="168" spans="2:5" x14ac:dyDescent="0.15">
      <c r="B168" s="4">
        <v>44831</v>
      </c>
      <c r="C168" s="5">
        <v>23.93</v>
      </c>
      <c r="D168" s="5">
        <v>24</v>
      </c>
      <c r="E168" s="5">
        <v>23.7</v>
      </c>
    </row>
    <row r="169" spans="2:5" x14ac:dyDescent="0.15">
      <c r="B169" s="4">
        <v>44830</v>
      </c>
      <c r="C169" s="5">
        <v>23.98</v>
      </c>
      <c r="D169" s="5">
        <v>23.97</v>
      </c>
      <c r="E169" s="5">
        <v>23.47</v>
      </c>
    </row>
    <row r="170" spans="2:5" x14ac:dyDescent="0.15">
      <c r="B170" s="4">
        <v>44829</v>
      </c>
      <c r="C170" s="5">
        <v>24.15</v>
      </c>
      <c r="D170" s="5">
        <v>24.13</v>
      </c>
      <c r="E170" s="5">
        <v>23.79</v>
      </c>
    </row>
    <row r="171" spans="2:5" x14ac:dyDescent="0.15">
      <c r="B171" s="4">
        <v>44828</v>
      </c>
      <c r="C171" s="5">
        <v>24.22</v>
      </c>
      <c r="D171" s="5">
        <v>23.93</v>
      </c>
      <c r="E171" s="5">
        <v>23.67</v>
      </c>
    </row>
    <row r="172" spans="2:5" x14ac:dyDescent="0.15">
      <c r="B172" s="4">
        <v>44827</v>
      </c>
      <c r="C172" s="5">
        <v>24.13</v>
      </c>
      <c r="D172" s="5">
        <v>23.85</v>
      </c>
      <c r="E172" s="5">
        <v>23.43</v>
      </c>
    </row>
    <row r="173" spans="2:5" x14ac:dyDescent="0.15">
      <c r="B173" s="4">
        <v>44826</v>
      </c>
      <c r="C173" s="5">
        <v>23.96</v>
      </c>
      <c r="D173" s="5">
        <v>23.77</v>
      </c>
      <c r="E173" s="5">
        <v>23.46</v>
      </c>
    </row>
    <row r="174" spans="2:5" x14ac:dyDescent="0.15">
      <c r="B174" s="4">
        <v>44825</v>
      </c>
      <c r="C174" s="5">
        <v>23.89</v>
      </c>
      <c r="D174" s="5">
        <v>23.54</v>
      </c>
      <c r="E174" s="5">
        <v>23.2</v>
      </c>
    </row>
    <row r="175" spans="2:5" x14ac:dyDescent="0.15">
      <c r="B175" s="4">
        <v>44824</v>
      </c>
      <c r="C175" s="5">
        <v>23.85</v>
      </c>
      <c r="D175" s="5">
        <v>23.55</v>
      </c>
      <c r="E175" s="5">
        <v>23.24</v>
      </c>
    </row>
    <row r="176" spans="2:5" x14ac:dyDescent="0.15">
      <c r="B176" s="4">
        <v>44823</v>
      </c>
      <c r="C176" s="5">
        <v>23.8</v>
      </c>
      <c r="D176" s="5">
        <v>23.41</v>
      </c>
      <c r="E176" s="5">
        <v>23.06</v>
      </c>
    </row>
    <row r="177" spans="2:5" x14ac:dyDescent="0.15">
      <c r="B177" s="4">
        <v>44822</v>
      </c>
      <c r="C177" s="5">
        <v>23.74</v>
      </c>
      <c r="D177" s="5">
        <v>23.34</v>
      </c>
      <c r="E177" s="5">
        <v>23.03</v>
      </c>
    </row>
    <row r="178" spans="2:5" x14ac:dyDescent="0.15">
      <c r="B178" s="4">
        <v>44821</v>
      </c>
      <c r="C178" s="5">
        <v>23.71</v>
      </c>
      <c r="D178" s="5">
        <v>23.02</v>
      </c>
      <c r="E178" s="5">
        <v>22.52</v>
      </c>
    </row>
    <row r="179" spans="2:5" x14ac:dyDescent="0.15">
      <c r="B179" s="4">
        <v>44820</v>
      </c>
      <c r="C179" s="5">
        <v>23.47</v>
      </c>
      <c r="D179" s="5">
        <v>23.07</v>
      </c>
      <c r="E179" s="5">
        <v>22.74</v>
      </c>
    </row>
    <row r="180" spans="2:5" x14ac:dyDescent="0.15">
      <c r="B180" s="4">
        <v>44819</v>
      </c>
      <c r="C180" s="5">
        <v>23.34</v>
      </c>
      <c r="D180" s="5">
        <v>23.06</v>
      </c>
      <c r="E180" s="5">
        <v>22.71</v>
      </c>
    </row>
    <row r="181" spans="2:5" x14ac:dyDescent="0.15">
      <c r="B181" s="4">
        <v>44818</v>
      </c>
      <c r="C181" s="5">
        <v>23.39</v>
      </c>
      <c r="D181" s="5">
        <v>23.2</v>
      </c>
      <c r="E181" s="5">
        <v>22.82</v>
      </c>
    </row>
    <row r="182" spans="2:5" x14ac:dyDescent="0.15">
      <c r="B182" s="4">
        <v>44817</v>
      </c>
      <c r="C182" s="5">
        <v>23.49</v>
      </c>
      <c r="D182" s="5">
        <v>23.03</v>
      </c>
      <c r="E182" s="5">
        <v>22.82</v>
      </c>
    </row>
    <row r="183" spans="2:5" x14ac:dyDescent="0.15">
      <c r="B183" s="4">
        <v>44816</v>
      </c>
      <c r="C183" s="5">
        <v>23.43</v>
      </c>
      <c r="D183" s="5">
        <v>23</v>
      </c>
      <c r="E183" s="5">
        <v>22.67</v>
      </c>
    </row>
    <row r="184" spans="2:5" x14ac:dyDescent="0.15">
      <c r="B184" s="4">
        <v>44815</v>
      </c>
      <c r="C184" s="5">
        <v>23.3</v>
      </c>
      <c r="D184" s="5">
        <v>22.74</v>
      </c>
      <c r="E184" s="5">
        <v>22.41</v>
      </c>
    </row>
    <row r="185" spans="2:5" x14ac:dyDescent="0.15">
      <c r="B185" s="4">
        <v>44814</v>
      </c>
      <c r="C185" s="5">
        <v>23.18</v>
      </c>
      <c r="D185" s="5">
        <v>22.81</v>
      </c>
      <c r="E185" s="5">
        <v>22.5</v>
      </c>
    </row>
    <row r="186" spans="2:5" x14ac:dyDescent="0.15">
      <c r="B186" s="4">
        <v>44813</v>
      </c>
      <c r="C186" s="5">
        <v>23.08</v>
      </c>
      <c r="D186" s="5">
        <v>22.81</v>
      </c>
      <c r="E186" s="5">
        <v>22.51</v>
      </c>
    </row>
    <row r="187" spans="2:5" x14ac:dyDescent="0.15">
      <c r="B187" s="4">
        <v>44812</v>
      </c>
      <c r="C187" s="5">
        <v>23.09</v>
      </c>
      <c r="D187" s="5">
        <v>22.85</v>
      </c>
      <c r="E187" s="5">
        <v>22.59</v>
      </c>
    </row>
    <row r="188" spans="2:5" x14ac:dyDescent="0.15">
      <c r="B188" s="4">
        <v>44811</v>
      </c>
      <c r="C188" s="5">
        <v>23.18</v>
      </c>
      <c r="D188" s="5">
        <v>22.97</v>
      </c>
      <c r="E188" s="5">
        <v>22.6</v>
      </c>
    </row>
    <row r="189" spans="2:5" x14ac:dyDescent="0.15">
      <c r="B189" s="4">
        <v>44810</v>
      </c>
      <c r="C189" s="5">
        <v>23.4</v>
      </c>
      <c r="D189" s="5">
        <v>23.09</v>
      </c>
      <c r="E189" s="5">
        <v>22.78</v>
      </c>
    </row>
    <row r="190" spans="2:5" x14ac:dyDescent="0.15">
      <c r="B190" s="4">
        <v>44809</v>
      </c>
      <c r="C190" s="5">
        <v>23.61</v>
      </c>
      <c r="D190" s="5">
        <v>22.93</v>
      </c>
      <c r="E190" s="5">
        <v>22.64</v>
      </c>
    </row>
    <row r="191" spans="2:5" x14ac:dyDescent="0.15">
      <c r="B191" s="4">
        <v>44808</v>
      </c>
      <c r="C191" s="5">
        <v>23.42</v>
      </c>
      <c r="D191" s="5">
        <v>23</v>
      </c>
      <c r="E191" s="5">
        <v>22.7</v>
      </c>
    </row>
    <row r="192" spans="2:5" x14ac:dyDescent="0.15">
      <c r="B192" s="4">
        <v>44807</v>
      </c>
      <c r="C192" s="5">
        <v>23.39</v>
      </c>
      <c r="D192" s="5">
        <v>23.23</v>
      </c>
      <c r="E192" s="5">
        <v>22.88</v>
      </c>
    </row>
    <row r="193" spans="2:5" x14ac:dyDescent="0.15">
      <c r="B193" s="4">
        <v>44806</v>
      </c>
      <c r="C193" s="5">
        <v>23.68</v>
      </c>
      <c r="D193" s="5">
        <v>22.99</v>
      </c>
      <c r="E193" s="5">
        <v>22.64</v>
      </c>
    </row>
    <row r="194" spans="2:5" x14ac:dyDescent="0.15">
      <c r="B194" s="4">
        <v>44805</v>
      </c>
      <c r="C194" s="5">
        <v>23.54</v>
      </c>
      <c r="D194" s="5">
        <v>22.82</v>
      </c>
      <c r="E194" s="5">
        <v>22.32</v>
      </c>
    </row>
    <row r="195" spans="2:5" x14ac:dyDescent="0.15">
      <c r="B195" s="4">
        <v>44804</v>
      </c>
      <c r="C195" s="5">
        <v>23.24</v>
      </c>
      <c r="D195" s="5">
        <v>22.75</v>
      </c>
      <c r="E195" s="5">
        <v>22.22</v>
      </c>
    </row>
    <row r="196" spans="2:5" x14ac:dyDescent="0.15">
      <c r="B196" s="4">
        <v>44803</v>
      </c>
      <c r="C196" s="5">
        <v>23.2</v>
      </c>
      <c r="D196" s="5">
        <v>22.82</v>
      </c>
      <c r="E196" s="5">
        <v>22.4</v>
      </c>
    </row>
    <row r="197" spans="2:5" x14ac:dyDescent="0.15">
      <c r="B197" s="4">
        <v>44802</v>
      </c>
      <c r="C197" s="5">
        <v>23.18</v>
      </c>
      <c r="D197" s="5">
        <v>22.65</v>
      </c>
      <c r="E197" s="5">
        <v>22.16</v>
      </c>
    </row>
    <row r="198" spans="2:5" x14ac:dyDescent="0.15">
      <c r="B198" s="4">
        <v>44801</v>
      </c>
      <c r="C198" s="5">
        <v>23.17</v>
      </c>
      <c r="D198" s="5">
        <v>22.2</v>
      </c>
      <c r="E198" s="5">
        <v>21.83</v>
      </c>
    </row>
    <row r="199" spans="2:5" x14ac:dyDescent="0.15">
      <c r="B199" s="4">
        <v>44800</v>
      </c>
      <c r="C199" s="5">
        <v>22.7</v>
      </c>
      <c r="D199" s="5">
        <v>21.93</v>
      </c>
      <c r="E199" s="5">
        <v>21.68</v>
      </c>
    </row>
    <row r="200" spans="2:5" x14ac:dyDescent="0.15">
      <c r="B200" s="4">
        <v>44799</v>
      </c>
      <c r="C200" s="5">
        <v>22.28</v>
      </c>
      <c r="D200" s="5">
        <v>21.87</v>
      </c>
      <c r="E200" s="5">
        <v>21.45</v>
      </c>
    </row>
    <row r="201" spans="2:5" x14ac:dyDescent="0.15">
      <c r="B201" s="4">
        <v>44798</v>
      </c>
      <c r="C201" s="5">
        <v>22.19</v>
      </c>
      <c r="D201" s="5">
        <v>22.06</v>
      </c>
      <c r="E201" s="5">
        <v>21.63</v>
      </c>
    </row>
    <row r="202" spans="2:5" x14ac:dyDescent="0.15">
      <c r="B202" s="4">
        <v>44797</v>
      </c>
      <c r="C202" s="5">
        <v>22.26</v>
      </c>
      <c r="D202" s="5">
        <v>21.51</v>
      </c>
      <c r="E202" s="5">
        <v>21.28</v>
      </c>
    </row>
    <row r="203" spans="2:5" x14ac:dyDescent="0.15">
      <c r="B203" s="4">
        <v>44796</v>
      </c>
      <c r="C203" s="5">
        <v>22.01</v>
      </c>
      <c r="D203" s="5">
        <v>21.3</v>
      </c>
      <c r="E203" s="5">
        <v>21.04</v>
      </c>
    </row>
    <row r="204" spans="2:5" x14ac:dyDescent="0.15">
      <c r="B204" s="4">
        <v>44795</v>
      </c>
      <c r="C204" s="5">
        <v>21.58</v>
      </c>
      <c r="D204" s="5">
        <v>21.34</v>
      </c>
      <c r="E204" s="5">
        <v>20.99</v>
      </c>
    </row>
    <row r="205" spans="2:5" x14ac:dyDescent="0.15">
      <c r="B205" s="4">
        <v>44794</v>
      </c>
      <c r="C205" s="5">
        <v>21.46</v>
      </c>
      <c r="D205" s="5">
        <v>21.23</v>
      </c>
      <c r="E205" s="5">
        <v>20.95</v>
      </c>
    </row>
    <row r="206" spans="2:5" x14ac:dyDescent="0.15">
      <c r="B206" s="4">
        <v>44793</v>
      </c>
      <c r="C206" s="5">
        <v>21.41</v>
      </c>
      <c r="D206" s="5">
        <v>21.23</v>
      </c>
      <c r="E206" s="5">
        <v>20.94</v>
      </c>
    </row>
    <row r="207" spans="2:5" x14ac:dyDescent="0.15">
      <c r="B207" s="4">
        <v>44792</v>
      </c>
      <c r="C207" s="5">
        <v>21.38</v>
      </c>
      <c r="D207" s="5">
        <v>21.2</v>
      </c>
      <c r="E207" s="5">
        <v>20.73</v>
      </c>
    </row>
    <row r="208" spans="2:5" x14ac:dyDescent="0.15">
      <c r="B208" s="4">
        <v>44791</v>
      </c>
      <c r="C208" s="5">
        <v>21.43</v>
      </c>
      <c r="D208" s="5">
        <v>21.09</v>
      </c>
      <c r="E208" s="5">
        <v>20.7</v>
      </c>
    </row>
    <row r="209" spans="2:5" x14ac:dyDescent="0.15">
      <c r="B209" s="4">
        <v>44790</v>
      </c>
      <c r="C209" s="5">
        <v>21.37</v>
      </c>
      <c r="D209" s="5">
        <v>21.05</v>
      </c>
      <c r="E209" s="5">
        <v>20.59</v>
      </c>
    </row>
    <row r="210" spans="2:5" x14ac:dyDescent="0.15">
      <c r="B210" s="4">
        <v>44789</v>
      </c>
      <c r="C210" s="5">
        <v>21.24</v>
      </c>
      <c r="D210" s="5">
        <v>20.93</v>
      </c>
      <c r="E210" s="5">
        <v>20.56</v>
      </c>
    </row>
    <row r="211" spans="2:5" x14ac:dyDescent="0.15">
      <c r="B211" s="4">
        <v>44788</v>
      </c>
      <c r="C211" s="5">
        <v>21.1</v>
      </c>
      <c r="D211" s="5">
        <v>20.74</v>
      </c>
      <c r="E211" s="5">
        <v>20.260000000000002</v>
      </c>
    </row>
    <row r="212" spans="2:5" x14ac:dyDescent="0.15">
      <c r="B212" s="4">
        <v>44787</v>
      </c>
      <c r="C212" s="5">
        <v>21.1</v>
      </c>
      <c r="D212" s="5">
        <v>20.75</v>
      </c>
      <c r="E212" s="5">
        <v>20.51</v>
      </c>
    </row>
    <row r="213" spans="2:5" x14ac:dyDescent="0.15">
      <c r="B213" s="4">
        <v>44786</v>
      </c>
      <c r="C213" s="5">
        <v>21.12</v>
      </c>
      <c r="D213" s="5">
        <v>21.05</v>
      </c>
      <c r="E213" s="5">
        <v>20.45</v>
      </c>
    </row>
    <row r="214" spans="2:5" x14ac:dyDescent="0.15">
      <c r="B214" s="4">
        <v>44785</v>
      </c>
      <c r="C214" s="5">
        <v>21.15</v>
      </c>
      <c r="D214" s="5">
        <v>21.12</v>
      </c>
      <c r="E214" s="5">
        <v>20.79</v>
      </c>
    </row>
    <row r="215" spans="2:5" x14ac:dyDescent="0.15">
      <c r="B215" s="4">
        <v>44784</v>
      </c>
      <c r="C215" s="5">
        <v>21.21</v>
      </c>
      <c r="D215" s="5">
        <v>21.05</v>
      </c>
      <c r="E215" s="5">
        <v>20.63</v>
      </c>
    </row>
    <row r="216" spans="2:5" x14ac:dyDescent="0.15">
      <c r="B216" s="4">
        <v>44783</v>
      </c>
      <c r="C216" s="5">
        <v>21.18</v>
      </c>
      <c r="D216" s="5">
        <v>20.89</v>
      </c>
      <c r="E216" s="5">
        <v>20.51</v>
      </c>
    </row>
    <row r="217" spans="2:5" x14ac:dyDescent="0.15">
      <c r="B217" s="4">
        <v>44782</v>
      </c>
      <c r="C217" s="5">
        <v>21.11</v>
      </c>
      <c r="D217" s="5">
        <v>20.97</v>
      </c>
      <c r="E217" s="5">
        <v>20.5</v>
      </c>
    </row>
    <row r="218" spans="2:5" x14ac:dyDescent="0.15">
      <c r="B218" s="4">
        <v>44781</v>
      </c>
      <c r="C218" s="5">
        <v>21.23</v>
      </c>
      <c r="D218" s="5">
        <v>20.98</v>
      </c>
      <c r="E218" s="5">
        <v>20.53</v>
      </c>
    </row>
    <row r="219" spans="2:5" x14ac:dyDescent="0.15">
      <c r="B219" s="4">
        <v>44780</v>
      </c>
      <c r="C219" s="5">
        <v>21.34</v>
      </c>
      <c r="D219" s="5">
        <v>21.23</v>
      </c>
      <c r="E219" s="5">
        <v>20.85</v>
      </c>
    </row>
    <row r="220" spans="2:5" x14ac:dyDescent="0.15">
      <c r="B220" s="4">
        <v>44779</v>
      </c>
      <c r="C220" s="5">
        <v>21.38</v>
      </c>
      <c r="D220" s="5">
        <v>21.23</v>
      </c>
      <c r="E220" s="5">
        <v>20.83</v>
      </c>
    </row>
    <row r="221" spans="2:5" x14ac:dyDescent="0.15">
      <c r="B221" s="4">
        <v>44778</v>
      </c>
      <c r="C221" s="5">
        <v>21.39</v>
      </c>
      <c r="D221" s="5">
        <v>21.14</v>
      </c>
      <c r="E221" s="5">
        <v>20.75</v>
      </c>
    </row>
    <row r="222" spans="2:5" x14ac:dyDescent="0.15">
      <c r="B222" s="4">
        <v>44777</v>
      </c>
      <c r="C222" s="5">
        <v>21.4</v>
      </c>
      <c r="D222" s="5">
        <v>21.52</v>
      </c>
      <c r="E222" s="5">
        <v>21.11</v>
      </c>
    </row>
    <row r="223" spans="2:5" x14ac:dyDescent="0.15">
      <c r="B223" s="4">
        <v>44776</v>
      </c>
      <c r="C223" s="5">
        <v>21.59</v>
      </c>
      <c r="D223" s="5">
        <v>21.59</v>
      </c>
      <c r="E223" s="5">
        <v>21.16</v>
      </c>
    </row>
    <row r="224" spans="2:5" x14ac:dyDescent="0.15">
      <c r="B224" s="4">
        <v>44775</v>
      </c>
      <c r="C224" s="5">
        <v>21.58</v>
      </c>
      <c r="D224" s="5">
        <v>21.22</v>
      </c>
      <c r="E224" s="5">
        <v>20.88</v>
      </c>
    </row>
    <row r="225" spans="2:5" x14ac:dyDescent="0.15">
      <c r="B225" s="4">
        <v>44774</v>
      </c>
      <c r="C225" s="5">
        <v>21.35</v>
      </c>
      <c r="D225" s="5">
        <v>21.3</v>
      </c>
      <c r="E225" s="5">
        <v>20.9</v>
      </c>
    </row>
    <row r="226" spans="2:5" x14ac:dyDescent="0.15">
      <c r="B226" s="4">
        <v>44773</v>
      </c>
      <c r="C226" s="5">
        <v>21.15</v>
      </c>
      <c r="D226" s="5">
        <v>21.47</v>
      </c>
      <c r="E226" s="5">
        <v>20.67</v>
      </c>
    </row>
    <row r="227" spans="2:5" x14ac:dyDescent="0.15">
      <c r="B227" s="4">
        <v>44772</v>
      </c>
      <c r="C227" s="5">
        <v>21.16</v>
      </c>
      <c r="D227" s="5">
        <v>21.03</v>
      </c>
      <c r="E227" s="5">
        <v>20.61</v>
      </c>
    </row>
    <row r="228" spans="2:5" x14ac:dyDescent="0.15">
      <c r="B228" s="4">
        <v>44771</v>
      </c>
      <c r="C228" s="5">
        <v>20.99</v>
      </c>
      <c r="D228" s="5">
        <v>20.52</v>
      </c>
      <c r="E228" s="5">
        <v>20.260000000000002</v>
      </c>
    </row>
    <row r="229" spans="2:5" x14ac:dyDescent="0.15">
      <c r="B229" s="4">
        <v>44770</v>
      </c>
      <c r="C229" s="5">
        <v>20.28</v>
      </c>
      <c r="D229" s="5">
        <v>20.45</v>
      </c>
      <c r="E229" s="5">
        <v>20.07</v>
      </c>
    </row>
    <row r="230" spans="2:5" x14ac:dyDescent="0.15">
      <c r="B230" s="4">
        <v>44769</v>
      </c>
      <c r="C230" s="5">
        <v>20.34</v>
      </c>
      <c r="D230" s="5">
        <v>21.19</v>
      </c>
      <c r="E230" s="5">
        <v>20.81</v>
      </c>
    </row>
    <row r="231" spans="2:5" x14ac:dyDescent="0.15">
      <c r="B231" s="4">
        <v>44768</v>
      </c>
      <c r="C231" s="5">
        <v>21.07</v>
      </c>
      <c r="D231" s="5">
        <v>21.55</v>
      </c>
      <c r="E231" s="5">
        <v>20.89</v>
      </c>
    </row>
    <row r="232" spans="2:5" x14ac:dyDescent="0.15">
      <c r="B232" s="4">
        <v>44767</v>
      </c>
      <c r="C232" s="5">
        <v>21.51</v>
      </c>
      <c r="D232" s="5">
        <v>21.99</v>
      </c>
      <c r="E232" s="5">
        <v>21.46</v>
      </c>
    </row>
    <row r="233" spans="2:5" x14ac:dyDescent="0.15">
      <c r="B233" s="4">
        <v>44766</v>
      </c>
      <c r="C233" s="5">
        <v>21.71</v>
      </c>
      <c r="D233" s="5">
        <v>22.14</v>
      </c>
      <c r="E233" s="5">
        <v>21.65</v>
      </c>
    </row>
    <row r="234" spans="2:5" x14ac:dyDescent="0.15">
      <c r="B234" s="4">
        <v>44765</v>
      </c>
      <c r="C234" s="5">
        <v>21.8</v>
      </c>
      <c r="D234" s="5">
        <v>22.24</v>
      </c>
      <c r="E234" s="5">
        <v>21.6</v>
      </c>
    </row>
    <row r="235" spans="2:5" x14ac:dyDescent="0.15">
      <c r="B235" s="4">
        <v>44764</v>
      </c>
      <c r="C235" s="5">
        <v>21.92</v>
      </c>
      <c r="D235" s="5">
        <v>22.39</v>
      </c>
      <c r="E235" s="5">
        <v>21.71</v>
      </c>
    </row>
    <row r="236" spans="2:5" x14ac:dyDescent="0.15">
      <c r="B236" s="4">
        <v>44763</v>
      </c>
      <c r="C236" s="5">
        <v>22.11</v>
      </c>
      <c r="D236" s="5">
        <v>22.74</v>
      </c>
      <c r="E236" s="5">
        <v>22.06</v>
      </c>
    </row>
    <row r="237" spans="2:5" x14ac:dyDescent="0.15">
      <c r="B237" s="4">
        <v>44762</v>
      </c>
      <c r="C237" s="5">
        <v>22.56</v>
      </c>
      <c r="D237" s="5">
        <v>22.82</v>
      </c>
      <c r="E237" s="5">
        <v>22.33</v>
      </c>
    </row>
    <row r="238" spans="2:5" x14ac:dyDescent="0.15">
      <c r="B238" s="4">
        <v>44761</v>
      </c>
      <c r="C238" s="5">
        <v>22.63</v>
      </c>
      <c r="D238" s="5">
        <v>22.56</v>
      </c>
      <c r="E238" s="5">
        <v>22.08</v>
      </c>
    </row>
    <row r="239" spans="2:5" x14ac:dyDescent="0.15">
      <c r="B239" s="4">
        <v>44760</v>
      </c>
      <c r="C239" s="5">
        <v>22.36</v>
      </c>
      <c r="D239" s="5">
        <v>22.5</v>
      </c>
      <c r="E239" s="5">
        <v>21.86</v>
      </c>
    </row>
    <row r="240" spans="2:5" x14ac:dyDescent="0.15">
      <c r="B240" s="4">
        <v>44759</v>
      </c>
      <c r="C240" s="5">
        <v>22.24</v>
      </c>
      <c r="D240" s="5">
        <v>22.45</v>
      </c>
      <c r="E240" s="5">
        <v>22</v>
      </c>
    </row>
    <row r="241" spans="2:5" x14ac:dyDescent="0.15">
      <c r="B241" s="4">
        <v>44758</v>
      </c>
      <c r="C241" s="5">
        <v>22.34</v>
      </c>
      <c r="D241" s="5">
        <v>22.57</v>
      </c>
      <c r="E241" s="5">
        <v>22.17</v>
      </c>
    </row>
    <row r="242" spans="2:5" x14ac:dyDescent="0.15">
      <c r="B242" s="4">
        <v>44757</v>
      </c>
      <c r="C242" s="5">
        <v>22.43</v>
      </c>
      <c r="D242" s="5">
        <v>22.72</v>
      </c>
      <c r="E242" s="5">
        <v>22.44</v>
      </c>
    </row>
    <row r="243" spans="2:5" x14ac:dyDescent="0.15">
      <c r="B243" s="4">
        <v>44756</v>
      </c>
      <c r="C243" s="5">
        <v>22.66</v>
      </c>
      <c r="D243" s="5">
        <v>23.3</v>
      </c>
      <c r="E243" s="5">
        <v>22.89</v>
      </c>
    </row>
    <row r="244" spans="2:5" x14ac:dyDescent="0.15">
      <c r="B244" s="4">
        <v>44755</v>
      </c>
      <c r="C244" s="5">
        <v>22.94</v>
      </c>
      <c r="D244" s="5">
        <v>22.77</v>
      </c>
      <c r="E244" s="5">
        <v>22.3</v>
      </c>
    </row>
    <row r="245" spans="2:5" x14ac:dyDescent="0.15">
      <c r="B245" s="4">
        <v>44754</v>
      </c>
      <c r="C245" s="5">
        <v>22.73</v>
      </c>
      <c r="D245" s="5">
        <v>22.71</v>
      </c>
      <c r="E245" s="5">
        <v>22.32</v>
      </c>
    </row>
    <row r="246" spans="2:5" x14ac:dyDescent="0.15">
      <c r="B246" s="4">
        <v>44753</v>
      </c>
      <c r="C246" s="5">
        <v>22.35</v>
      </c>
      <c r="D246" s="5">
        <v>23.15</v>
      </c>
      <c r="E246" s="5">
        <v>22.52</v>
      </c>
    </row>
    <row r="247" spans="2:5" x14ac:dyDescent="0.15">
      <c r="B247" s="4">
        <v>44752</v>
      </c>
      <c r="C247" s="5">
        <v>22.91</v>
      </c>
      <c r="D247" s="5">
        <v>22.94</v>
      </c>
      <c r="E247" s="5">
        <v>22.43</v>
      </c>
    </row>
    <row r="248" spans="2:5" x14ac:dyDescent="0.15">
      <c r="B248" s="4">
        <v>44751</v>
      </c>
      <c r="C248" s="5">
        <v>23.23</v>
      </c>
      <c r="D248" s="5">
        <v>22.33</v>
      </c>
      <c r="E248" s="5">
        <v>21.9</v>
      </c>
    </row>
    <row r="249" spans="2:5" x14ac:dyDescent="0.15">
      <c r="B249" s="4">
        <v>44750</v>
      </c>
      <c r="C249" s="5">
        <v>22.1</v>
      </c>
      <c r="D249" s="5">
        <v>22.11</v>
      </c>
      <c r="E249" s="5">
        <v>21.44</v>
      </c>
    </row>
    <row r="250" spans="2:5" x14ac:dyDescent="0.15">
      <c r="B250" s="4">
        <v>44749</v>
      </c>
      <c r="C250" s="5">
        <v>21.77</v>
      </c>
      <c r="D250" s="5">
        <v>23.02</v>
      </c>
      <c r="E250" s="5">
        <v>22.51</v>
      </c>
    </row>
    <row r="251" spans="2:5" x14ac:dyDescent="0.15">
      <c r="B251" s="4">
        <v>44748</v>
      </c>
      <c r="C251" s="5">
        <v>22.94</v>
      </c>
      <c r="D251" s="5">
        <v>22.98</v>
      </c>
      <c r="E251" s="5">
        <v>22.33</v>
      </c>
    </row>
    <row r="252" spans="2:5" x14ac:dyDescent="0.15">
      <c r="B252" s="4">
        <v>44747</v>
      </c>
      <c r="C252" s="5">
        <v>23.81</v>
      </c>
      <c r="D252" s="5">
        <v>21.9</v>
      </c>
      <c r="E252" s="5">
        <v>21.37</v>
      </c>
    </row>
    <row r="253" spans="2:5" x14ac:dyDescent="0.15">
      <c r="B253" s="4">
        <v>44746</v>
      </c>
      <c r="C253" s="5">
        <v>23.37</v>
      </c>
      <c r="D253" s="5">
        <v>20.69</v>
      </c>
      <c r="E253" s="5">
        <v>20.23</v>
      </c>
    </row>
    <row r="254" spans="2:5" x14ac:dyDescent="0.15">
      <c r="B254" s="4">
        <v>44745</v>
      </c>
      <c r="C254" s="5">
        <v>21.46</v>
      </c>
      <c r="D254" s="5">
        <v>20.43</v>
      </c>
      <c r="E254" s="5">
        <v>20.100000000000001</v>
      </c>
    </row>
    <row r="255" spans="2:5" x14ac:dyDescent="0.15">
      <c r="B255" s="4">
        <v>44744</v>
      </c>
      <c r="C255" s="5">
        <v>20.59</v>
      </c>
      <c r="D255" s="5">
        <v>20.239999999999998</v>
      </c>
      <c r="E255" s="5">
        <v>19.809999999999999</v>
      </c>
    </row>
    <row r="256" spans="2:5" x14ac:dyDescent="0.15">
      <c r="B256" s="4">
        <v>44743</v>
      </c>
      <c r="C256" s="5">
        <v>20.21</v>
      </c>
      <c r="D256" s="5">
        <v>20.13</v>
      </c>
      <c r="E256" s="5">
        <v>19.71</v>
      </c>
    </row>
    <row r="257" spans="2:5" x14ac:dyDescent="0.15">
      <c r="B257" s="4">
        <v>44742</v>
      </c>
      <c r="C257" s="5">
        <v>20.27</v>
      </c>
      <c r="D257" s="5">
        <v>20.010000000000002</v>
      </c>
      <c r="E257" s="5">
        <v>19.559999999999999</v>
      </c>
    </row>
    <row r="258" spans="2:5" x14ac:dyDescent="0.15">
      <c r="B258" s="4">
        <v>44741</v>
      </c>
      <c r="C258" s="5">
        <v>20.27</v>
      </c>
      <c r="D258" s="5">
        <v>19.170000000000002</v>
      </c>
      <c r="E258" s="5">
        <v>18.809999999999999</v>
      </c>
    </row>
    <row r="259" spans="2:5" x14ac:dyDescent="0.15">
      <c r="B259" s="4">
        <v>44740</v>
      </c>
      <c r="C259" s="5">
        <v>19.47</v>
      </c>
      <c r="D259" s="5">
        <v>18.399999999999999</v>
      </c>
      <c r="E259" s="5">
        <v>18.03</v>
      </c>
    </row>
    <row r="260" spans="2:5" x14ac:dyDescent="0.15">
      <c r="B260" s="4">
        <v>44739</v>
      </c>
      <c r="C260" s="5">
        <v>18.43</v>
      </c>
      <c r="D260" s="5">
        <v>17.96</v>
      </c>
      <c r="E260" s="5">
        <v>17.61</v>
      </c>
    </row>
    <row r="261" spans="2:5" x14ac:dyDescent="0.15">
      <c r="B261" s="4">
        <v>44738</v>
      </c>
      <c r="C261" s="5">
        <v>17.850000000000001</v>
      </c>
      <c r="D261" s="5">
        <v>17.98</v>
      </c>
      <c r="E261" s="5">
        <v>17.68</v>
      </c>
    </row>
    <row r="262" spans="2:5" x14ac:dyDescent="0.15">
      <c r="B262" s="4">
        <v>44737</v>
      </c>
      <c r="C262" s="5">
        <v>17.670000000000002</v>
      </c>
      <c r="D262" s="5">
        <v>17.57</v>
      </c>
      <c r="E262" s="5">
        <v>17.34</v>
      </c>
    </row>
    <row r="263" spans="2:5" x14ac:dyDescent="0.15">
      <c r="B263" s="4">
        <v>44736</v>
      </c>
      <c r="C263" s="5">
        <v>17.600000000000001</v>
      </c>
      <c r="D263" s="5">
        <v>17.350000000000001</v>
      </c>
      <c r="E263" s="5">
        <v>17</v>
      </c>
    </row>
    <row r="264" spans="2:5" x14ac:dyDescent="0.15">
      <c r="B264" s="4">
        <v>44735</v>
      </c>
      <c r="C264" s="5">
        <v>17.559999999999999</v>
      </c>
      <c r="D264" s="5">
        <v>16.96</v>
      </c>
      <c r="E264" s="5">
        <v>16.600000000000001</v>
      </c>
    </row>
    <row r="265" spans="2:5" x14ac:dyDescent="0.15">
      <c r="B265" s="4">
        <v>44734</v>
      </c>
      <c r="C265" s="5">
        <v>17.25</v>
      </c>
      <c r="D265" s="5">
        <v>16.87</v>
      </c>
      <c r="E265" s="5">
        <v>16.260000000000002</v>
      </c>
    </row>
    <row r="266" spans="2:5" x14ac:dyDescent="0.15">
      <c r="B266" s="4">
        <v>44733</v>
      </c>
      <c r="C266" s="5">
        <v>16.79</v>
      </c>
      <c r="D266" s="5">
        <v>16.510000000000002</v>
      </c>
      <c r="E266" s="5">
        <v>16.14</v>
      </c>
    </row>
    <row r="267" spans="2:5" x14ac:dyDescent="0.15">
      <c r="B267" s="4">
        <v>44732</v>
      </c>
      <c r="C267" s="5">
        <v>16.489999999999998</v>
      </c>
      <c r="D267" s="5">
        <v>16.36</v>
      </c>
      <c r="E267" s="5">
        <v>16</v>
      </c>
    </row>
    <row r="268" spans="2:5" x14ac:dyDescent="0.15">
      <c r="B268" s="4">
        <v>44731</v>
      </c>
      <c r="C268" s="5">
        <v>16.420000000000002</v>
      </c>
      <c r="D268" s="5">
        <v>16.350000000000001</v>
      </c>
      <c r="E268" s="5">
        <v>15.76</v>
      </c>
    </row>
    <row r="269" spans="2:5" x14ac:dyDescent="0.15">
      <c r="B269" s="4">
        <v>44730</v>
      </c>
      <c r="C269" s="5">
        <v>16.36</v>
      </c>
      <c r="D269" s="5">
        <v>16.36</v>
      </c>
      <c r="E269" s="5">
        <v>16.010000000000002</v>
      </c>
    </row>
    <row r="270" spans="2:5" x14ac:dyDescent="0.15">
      <c r="B270" s="4">
        <v>44729</v>
      </c>
      <c r="C270" s="5">
        <v>16.36</v>
      </c>
      <c r="D270" s="5">
        <v>16.36</v>
      </c>
      <c r="E270" s="5">
        <v>15.84</v>
      </c>
    </row>
    <row r="271" spans="2:5" x14ac:dyDescent="0.15">
      <c r="B271" s="4">
        <v>44728</v>
      </c>
      <c r="C271" s="5">
        <v>16.37</v>
      </c>
      <c r="D271" s="5">
        <v>16.309999999999999</v>
      </c>
      <c r="E271" s="5">
        <v>15.84</v>
      </c>
    </row>
    <row r="272" spans="2:5" x14ac:dyDescent="0.15">
      <c r="B272" s="4">
        <v>44727</v>
      </c>
      <c r="C272" s="5">
        <v>16.34</v>
      </c>
      <c r="D272" s="5">
        <v>16.149999999999999</v>
      </c>
      <c r="E272" s="5">
        <v>15.86</v>
      </c>
    </row>
    <row r="273" spans="2:5" x14ac:dyDescent="0.15">
      <c r="B273" s="4">
        <v>44726</v>
      </c>
      <c r="C273" s="5">
        <v>16.18</v>
      </c>
      <c r="D273" s="5">
        <v>15.91</v>
      </c>
      <c r="E273" s="5">
        <v>15.67</v>
      </c>
    </row>
    <row r="274" spans="2:5" x14ac:dyDescent="0.15">
      <c r="B274" s="4">
        <v>44725</v>
      </c>
      <c r="C274" s="5">
        <v>16.010000000000002</v>
      </c>
      <c r="D274" s="5">
        <v>15.85</v>
      </c>
      <c r="E274" s="5">
        <v>15.63</v>
      </c>
    </row>
    <row r="275" spans="2:5" x14ac:dyDescent="0.15">
      <c r="B275" s="4">
        <v>44724</v>
      </c>
      <c r="C275" s="5">
        <v>15.82</v>
      </c>
      <c r="D275" s="5">
        <v>15.76</v>
      </c>
      <c r="E275" s="5">
        <v>15.4</v>
      </c>
    </row>
    <row r="276" spans="2:5" x14ac:dyDescent="0.15">
      <c r="B276" s="4">
        <v>44723</v>
      </c>
      <c r="C276" s="5">
        <v>15.71</v>
      </c>
      <c r="D276" s="5">
        <v>15.53</v>
      </c>
      <c r="E276" s="5">
        <v>15.22</v>
      </c>
    </row>
    <row r="277" spans="2:5" x14ac:dyDescent="0.15">
      <c r="B277" s="4">
        <v>44722</v>
      </c>
      <c r="C277" s="5">
        <v>15.66</v>
      </c>
      <c r="D277" s="5">
        <v>15.5</v>
      </c>
      <c r="E277" s="5">
        <v>15.32</v>
      </c>
    </row>
    <row r="278" spans="2:5" x14ac:dyDescent="0.15">
      <c r="B278" s="4">
        <v>44721</v>
      </c>
      <c r="C278" s="5">
        <v>15.68</v>
      </c>
      <c r="D278" s="5">
        <v>15.59</v>
      </c>
      <c r="E278" s="5">
        <v>15.27</v>
      </c>
    </row>
    <row r="279" spans="2:5" x14ac:dyDescent="0.15">
      <c r="B279" s="4">
        <v>44720</v>
      </c>
      <c r="C279" s="5">
        <v>15.7</v>
      </c>
      <c r="D279" s="5">
        <v>15.65</v>
      </c>
      <c r="E279" s="5">
        <v>15.26</v>
      </c>
    </row>
    <row r="280" spans="2:5" x14ac:dyDescent="0.15">
      <c r="B280" s="4">
        <v>44719</v>
      </c>
      <c r="C280" s="5">
        <v>15.74</v>
      </c>
      <c r="D280" s="5">
        <v>15.59</v>
      </c>
      <c r="E280" s="5">
        <v>15.17</v>
      </c>
    </row>
    <row r="281" spans="2:5" x14ac:dyDescent="0.15">
      <c r="B281" s="4">
        <v>44718</v>
      </c>
      <c r="C281" s="5">
        <v>15.72</v>
      </c>
      <c r="D281" s="5">
        <v>15.61</v>
      </c>
      <c r="E281" s="5">
        <v>15.22</v>
      </c>
    </row>
    <row r="282" spans="2:5" x14ac:dyDescent="0.15">
      <c r="B282" s="4">
        <v>44717</v>
      </c>
      <c r="C282" s="5">
        <v>15.65</v>
      </c>
      <c r="D282" s="5">
        <v>15.64</v>
      </c>
      <c r="E282" s="5">
        <v>15.3</v>
      </c>
    </row>
    <row r="283" spans="2:5" x14ac:dyDescent="0.15">
      <c r="B283" s="4">
        <v>44716</v>
      </c>
      <c r="C283" s="5">
        <v>15.64</v>
      </c>
      <c r="D283" s="5">
        <v>15.5</v>
      </c>
      <c r="E283" s="5">
        <v>15.26</v>
      </c>
    </row>
    <row r="284" spans="2:5" x14ac:dyDescent="0.15">
      <c r="B284" s="4">
        <v>44715</v>
      </c>
      <c r="C284" s="5">
        <v>15.65</v>
      </c>
      <c r="D284" s="5">
        <v>15.53</v>
      </c>
      <c r="E284" s="5">
        <v>15.2</v>
      </c>
    </row>
    <row r="285" spans="2:5" x14ac:dyDescent="0.15">
      <c r="B285" s="4">
        <v>44714</v>
      </c>
      <c r="C285" s="5">
        <v>15.7</v>
      </c>
      <c r="D285" s="5">
        <v>15.68</v>
      </c>
      <c r="E285" s="5">
        <v>15.37</v>
      </c>
    </row>
    <row r="286" spans="2:5" x14ac:dyDescent="0.15">
      <c r="B286" s="4">
        <v>44713</v>
      </c>
      <c r="C286" s="5">
        <v>15.74</v>
      </c>
      <c r="D286" s="5">
        <v>15.56</v>
      </c>
      <c r="E286" s="5">
        <v>15.29</v>
      </c>
    </row>
    <row r="287" spans="2:5" x14ac:dyDescent="0.15">
      <c r="B287" s="4">
        <v>44712</v>
      </c>
      <c r="C287" s="5">
        <v>15.72</v>
      </c>
      <c r="D287" s="5">
        <v>15.47</v>
      </c>
      <c r="E287" s="5">
        <v>15.19</v>
      </c>
    </row>
    <row r="288" spans="2:5" x14ac:dyDescent="0.15">
      <c r="B288" s="4">
        <v>44711</v>
      </c>
      <c r="C288" s="5">
        <v>15.65</v>
      </c>
      <c r="D288" s="5">
        <v>15.37</v>
      </c>
      <c r="E288" s="5">
        <v>15.03</v>
      </c>
    </row>
    <row r="289" spans="2:5" x14ac:dyDescent="0.15">
      <c r="B289" s="4">
        <v>44710</v>
      </c>
      <c r="C289" s="5">
        <v>15.65</v>
      </c>
      <c r="D289" s="5">
        <v>15.38</v>
      </c>
      <c r="E289" s="5">
        <v>15.17</v>
      </c>
    </row>
    <row r="290" spans="2:5" x14ac:dyDescent="0.15">
      <c r="B290" s="4">
        <v>44709</v>
      </c>
      <c r="C290" s="5">
        <v>15.65</v>
      </c>
      <c r="D290" s="5">
        <v>15.49</v>
      </c>
      <c r="E290" s="5">
        <v>15.15</v>
      </c>
    </row>
    <row r="291" spans="2:5" x14ac:dyDescent="0.15">
      <c r="B291" s="4">
        <v>44708</v>
      </c>
      <c r="C291" s="5">
        <v>15.69</v>
      </c>
      <c r="D291" s="5">
        <v>15.42</v>
      </c>
      <c r="E291" s="5">
        <v>15.17</v>
      </c>
    </row>
    <row r="292" spans="2:5" x14ac:dyDescent="0.15">
      <c r="B292" s="4">
        <v>44707</v>
      </c>
      <c r="C292" s="5">
        <v>15.71</v>
      </c>
      <c r="D292" s="5">
        <v>15.46</v>
      </c>
      <c r="E292" s="5">
        <v>15.25</v>
      </c>
    </row>
    <row r="293" spans="2:5" x14ac:dyDescent="0.15">
      <c r="B293" s="4">
        <v>44706</v>
      </c>
      <c r="C293" s="5">
        <v>15.71</v>
      </c>
      <c r="D293" s="5">
        <v>15.59</v>
      </c>
      <c r="E293" s="5">
        <v>15.24</v>
      </c>
    </row>
    <row r="294" spans="2:5" x14ac:dyDescent="0.15">
      <c r="B294" s="4">
        <v>44705</v>
      </c>
      <c r="C294" s="5">
        <v>15.67</v>
      </c>
      <c r="D294" s="5">
        <v>15.59</v>
      </c>
      <c r="E294" s="5">
        <v>15.16</v>
      </c>
    </row>
    <row r="295" spans="2:5" x14ac:dyDescent="0.15">
      <c r="B295" s="4">
        <v>44704</v>
      </c>
      <c r="C295" s="5">
        <v>15.62</v>
      </c>
      <c r="D295" s="5">
        <v>15.35</v>
      </c>
      <c r="E295" s="5">
        <v>15.04</v>
      </c>
    </row>
    <row r="296" spans="2:5" x14ac:dyDescent="0.15">
      <c r="B296" s="4">
        <v>44703</v>
      </c>
      <c r="C296" s="5">
        <v>15.58</v>
      </c>
      <c r="D296" s="5">
        <v>15.2</v>
      </c>
      <c r="E296" s="5">
        <v>15.06</v>
      </c>
    </row>
    <row r="297" spans="2:5" x14ac:dyDescent="0.15">
      <c r="B297" s="4">
        <v>44702</v>
      </c>
      <c r="C297" s="5">
        <v>15.58</v>
      </c>
      <c r="D297" s="5">
        <v>15.48</v>
      </c>
      <c r="E297" s="5">
        <v>15.06</v>
      </c>
    </row>
    <row r="298" spans="2:5" x14ac:dyDescent="0.15">
      <c r="B298" s="4">
        <v>44701</v>
      </c>
      <c r="C298" s="5">
        <v>15.61</v>
      </c>
      <c r="D298" s="5">
        <v>15.32</v>
      </c>
      <c r="E298" s="5">
        <v>15.17</v>
      </c>
    </row>
    <row r="299" spans="2:5" x14ac:dyDescent="0.15">
      <c r="B299" s="4">
        <v>44700</v>
      </c>
      <c r="C299" s="5">
        <v>15.71</v>
      </c>
      <c r="D299" s="5">
        <v>15.31</v>
      </c>
      <c r="E299" s="5">
        <v>15.12</v>
      </c>
    </row>
    <row r="300" spans="2:5" x14ac:dyDescent="0.15">
      <c r="B300" s="4">
        <v>44699</v>
      </c>
      <c r="C300" s="5">
        <v>15.68</v>
      </c>
      <c r="D300" s="5">
        <v>15.28</v>
      </c>
      <c r="E300" s="5">
        <v>14.98</v>
      </c>
    </row>
    <row r="301" spans="2:5" x14ac:dyDescent="0.15">
      <c r="B301" s="4">
        <v>44698</v>
      </c>
      <c r="C301" s="5">
        <v>15.49</v>
      </c>
      <c r="D301" s="5">
        <v>15.17</v>
      </c>
      <c r="E301" s="5">
        <v>14.78</v>
      </c>
    </row>
    <row r="302" spans="2:5" x14ac:dyDescent="0.15">
      <c r="B302" s="4">
        <v>44697</v>
      </c>
      <c r="C302" s="5">
        <v>15.38</v>
      </c>
      <c r="D302" s="5">
        <v>15.06</v>
      </c>
      <c r="E302" s="5">
        <v>14.79</v>
      </c>
    </row>
    <row r="303" spans="2:5" x14ac:dyDescent="0.15">
      <c r="B303" s="4">
        <v>44696</v>
      </c>
      <c r="C303" s="5">
        <v>15.27</v>
      </c>
      <c r="D303" s="5">
        <v>15.25</v>
      </c>
      <c r="E303" s="5">
        <v>14.88</v>
      </c>
    </row>
    <row r="304" spans="2:5" x14ac:dyDescent="0.15">
      <c r="B304" s="4">
        <v>44695</v>
      </c>
      <c r="C304" s="5">
        <v>15.19</v>
      </c>
      <c r="D304" s="5">
        <v>15.12</v>
      </c>
      <c r="E304" s="5">
        <v>14.74</v>
      </c>
    </row>
    <row r="305" spans="2:5" x14ac:dyDescent="0.15">
      <c r="B305" s="4">
        <v>44694</v>
      </c>
      <c r="C305" s="5">
        <v>15.17</v>
      </c>
      <c r="D305" s="5">
        <v>15.02</v>
      </c>
      <c r="E305" s="5">
        <v>14.6</v>
      </c>
    </row>
    <row r="306" spans="2:5" x14ac:dyDescent="0.15">
      <c r="B306" s="4">
        <v>44693</v>
      </c>
      <c r="C306" s="5">
        <v>15.13</v>
      </c>
      <c r="D306" s="5">
        <v>15.13</v>
      </c>
      <c r="E306" s="5">
        <v>14.69</v>
      </c>
    </row>
    <row r="307" spans="2:5" x14ac:dyDescent="0.15">
      <c r="B307" s="4">
        <v>44692</v>
      </c>
      <c r="C307" s="5">
        <v>15.21</v>
      </c>
      <c r="D307" s="5">
        <v>15.15</v>
      </c>
      <c r="E307" s="5">
        <v>14.78</v>
      </c>
    </row>
    <row r="308" spans="2:5" x14ac:dyDescent="0.15">
      <c r="B308" s="4">
        <v>44691</v>
      </c>
      <c r="C308" s="5">
        <v>15.29</v>
      </c>
      <c r="D308" s="5">
        <v>14.91</v>
      </c>
      <c r="E308" s="5">
        <v>14.6</v>
      </c>
    </row>
    <row r="309" spans="2:5" x14ac:dyDescent="0.15">
      <c r="B309" s="4">
        <v>44690</v>
      </c>
      <c r="C309" s="5">
        <v>14.97</v>
      </c>
      <c r="D309" s="5">
        <v>14.67</v>
      </c>
      <c r="E309" s="5">
        <v>14.18</v>
      </c>
    </row>
    <row r="310" spans="2:5" x14ac:dyDescent="0.15">
      <c r="B310" s="4">
        <v>44689</v>
      </c>
      <c r="C310" s="5">
        <v>14.66</v>
      </c>
      <c r="D310" s="5">
        <v>14.54</v>
      </c>
      <c r="E310" s="5">
        <v>14.15</v>
      </c>
    </row>
    <row r="311" spans="2:5" x14ac:dyDescent="0.15">
      <c r="B311" s="4">
        <v>44688</v>
      </c>
      <c r="C311" s="5">
        <v>14.47</v>
      </c>
      <c r="D311" s="5">
        <v>14.52</v>
      </c>
      <c r="E311" s="5">
        <v>14.23</v>
      </c>
    </row>
    <row r="312" spans="2:5" x14ac:dyDescent="0.15">
      <c r="B312" s="4">
        <v>44687</v>
      </c>
      <c r="C312" s="5">
        <v>14.52</v>
      </c>
      <c r="D312" s="5">
        <v>14.61</v>
      </c>
      <c r="E312" s="5">
        <v>14.31</v>
      </c>
    </row>
    <row r="313" spans="2:5" x14ac:dyDescent="0.15">
      <c r="B313" s="4">
        <v>44686</v>
      </c>
      <c r="C313" s="5">
        <v>14.66</v>
      </c>
      <c r="D313" s="5">
        <v>14.84</v>
      </c>
      <c r="E313" s="5">
        <v>14.44</v>
      </c>
    </row>
    <row r="314" spans="2:5" x14ac:dyDescent="0.15">
      <c r="B314" s="4">
        <v>44685</v>
      </c>
      <c r="C314" s="5">
        <v>14.8</v>
      </c>
      <c r="D314" s="5">
        <v>14.87</v>
      </c>
      <c r="E314" s="5">
        <v>14.47</v>
      </c>
    </row>
    <row r="315" spans="2:5" x14ac:dyDescent="0.15">
      <c r="B315" s="4">
        <v>44684</v>
      </c>
      <c r="C315" s="5">
        <v>14.89</v>
      </c>
      <c r="D315" s="5">
        <v>14.72</v>
      </c>
      <c r="E315" s="5">
        <v>14.37</v>
      </c>
    </row>
    <row r="316" spans="2:5" x14ac:dyDescent="0.15">
      <c r="B316" s="4">
        <v>44683</v>
      </c>
      <c r="C316" s="5">
        <v>15.06</v>
      </c>
      <c r="D316" s="5">
        <v>14.91</v>
      </c>
      <c r="E316" s="5">
        <v>14.55</v>
      </c>
    </row>
    <row r="317" spans="2:5" x14ac:dyDescent="0.15">
      <c r="B317" s="4">
        <v>44682</v>
      </c>
      <c r="C317" s="5">
        <v>15.02</v>
      </c>
      <c r="D317" s="5">
        <v>14.81</v>
      </c>
      <c r="E317" s="5">
        <v>14.48</v>
      </c>
    </row>
    <row r="318" spans="2:5" x14ac:dyDescent="0.15">
      <c r="B318" s="4">
        <v>44681</v>
      </c>
      <c r="C318" s="5">
        <v>14.85</v>
      </c>
      <c r="D318" s="5">
        <v>14.8</v>
      </c>
      <c r="E318" s="5">
        <v>14.49</v>
      </c>
    </row>
    <row r="319" spans="2:5" x14ac:dyDescent="0.15">
      <c r="B319" s="4">
        <v>44680</v>
      </c>
      <c r="C319" s="5">
        <v>14.71</v>
      </c>
      <c r="D319" s="5">
        <v>14.62</v>
      </c>
      <c r="E319" s="5">
        <v>14.15</v>
      </c>
    </row>
    <row r="320" spans="2:5" x14ac:dyDescent="0.15">
      <c r="B320" s="4">
        <v>44679</v>
      </c>
      <c r="C320" s="5">
        <v>14.52</v>
      </c>
      <c r="D320" s="5">
        <v>14.32</v>
      </c>
      <c r="E320" s="5">
        <v>13.97</v>
      </c>
    </row>
    <row r="321" spans="2:5" x14ac:dyDescent="0.15">
      <c r="B321" s="4">
        <v>44678</v>
      </c>
      <c r="C321" s="5">
        <v>14.55</v>
      </c>
      <c r="D321" s="5">
        <v>14.61</v>
      </c>
      <c r="E321" s="5">
        <v>14.3</v>
      </c>
    </row>
    <row r="322" spans="2:5" x14ac:dyDescent="0.15">
      <c r="B322" s="4">
        <v>44677</v>
      </c>
      <c r="C322" s="5">
        <v>14.68</v>
      </c>
      <c r="D322" s="5">
        <v>14.61</v>
      </c>
      <c r="E322" s="5">
        <v>14.17</v>
      </c>
    </row>
    <row r="323" spans="2:5" x14ac:dyDescent="0.15">
      <c r="B323" s="4">
        <v>44676</v>
      </c>
      <c r="C323" s="5">
        <v>14.69</v>
      </c>
      <c r="D323" s="5">
        <v>14.23</v>
      </c>
      <c r="E323" s="5">
        <v>13.78</v>
      </c>
    </row>
    <row r="324" spans="2:5" x14ac:dyDescent="0.15">
      <c r="B324" s="4">
        <v>44675</v>
      </c>
      <c r="C324" s="5">
        <v>14.29</v>
      </c>
      <c r="D324" s="5">
        <v>13.89</v>
      </c>
      <c r="E324" s="5">
        <v>13.56</v>
      </c>
    </row>
    <row r="325" spans="2:5" x14ac:dyDescent="0.15">
      <c r="B325" s="4">
        <v>44674</v>
      </c>
      <c r="C325" s="5">
        <v>13.94</v>
      </c>
      <c r="D325" s="5">
        <v>14.03</v>
      </c>
      <c r="E325" s="5">
        <v>13.67</v>
      </c>
    </row>
    <row r="326" spans="2:5" x14ac:dyDescent="0.15">
      <c r="B326" s="4">
        <v>44673</v>
      </c>
      <c r="C326" s="5">
        <v>14.08</v>
      </c>
      <c r="D326" s="5">
        <v>14.34</v>
      </c>
      <c r="E326" s="5">
        <v>14</v>
      </c>
    </row>
    <row r="327" spans="2:5" x14ac:dyDescent="0.15">
      <c r="B327" s="4">
        <v>44672</v>
      </c>
      <c r="C327" s="5">
        <v>14.48</v>
      </c>
      <c r="D327" s="5">
        <v>13.91</v>
      </c>
      <c r="E327" s="5">
        <v>13.52</v>
      </c>
    </row>
    <row r="328" spans="2:5" x14ac:dyDescent="0.15">
      <c r="B328" s="4">
        <v>44671</v>
      </c>
      <c r="C328" s="5">
        <v>14.42</v>
      </c>
      <c r="D328" s="5">
        <v>13.17</v>
      </c>
      <c r="E328" s="5">
        <v>12.91</v>
      </c>
    </row>
    <row r="329" spans="2:5" x14ac:dyDescent="0.15">
      <c r="B329" s="4">
        <v>44670</v>
      </c>
      <c r="C329" s="5">
        <v>13.51</v>
      </c>
      <c r="D329" s="5">
        <v>12.82</v>
      </c>
      <c r="E329" s="5">
        <v>12.44</v>
      </c>
    </row>
    <row r="330" spans="2:5" x14ac:dyDescent="0.15">
      <c r="B330" s="4">
        <v>44669</v>
      </c>
      <c r="C330" s="5">
        <v>12.99</v>
      </c>
      <c r="D330" s="5">
        <v>12.57</v>
      </c>
      <c r="E330" s="5">
        <v>12.23</v>
      </c>
    </row>
    <row r="331" spans="2:5" x14ac:dyDescent="0.15">
      <c r="B331" s="4">
        <v>44668</v>
      </c>
      <c r="C331" s="5">
        <v>12.75</v>
      </c>
      <c r="D331" s="5">
        <v>12.43</v>
      </c>
      <c r="E331" s="5">
        <v>12.14</v>
      </c>
    </row>
    <row r="332" spans="2:5" x14ac:dyDescent="0.15">
      <c r="B332" s="4">
        <v>44667</v>
      </c>
      <c r="C332" s="5">
        <v>12.64</v>
      </c>
      <c r="D332" s="5">
        <v>12.43</v>
      </c>
      <c r="E332" s="5">
        <v>12.08</v>
      </c>
    </row>
    <row r="333" spans="2:5" x14ac:dyDescent="0.15">
      <c r="B333" s="4">
        <v>44666</v>
      </c>
      <c r="C333" s="5">
        <v>12.54</v>
      </c>
      <c r="D333" s="5">
        <v>12.33</v>
      </c>
      <c r="E333" s="5">
        <v>12.07</v>
      </c>
    </row>
    <row r="334" spans="2:5" x14ac:dyDescent="0.15">
      <c r="B334" s="4">
        <v>44665</v>
      </c>
      <c r="C334" s="5">
        <v>12.41</v>
      </c>
      <c r="D334" s="5">
        <v>12.22</v>
      </c>
      <c r="E334" s="5">
        <v>11.88</v>
      </c>
    </row>
    <row r="335" spans="2:5" x14ac:dyDescent="0.15">
      <c r="B335" s="4">
        <v>44664</v>
      </c>
      <c r="C335" s="5">
        <v>12.23</v>
      </c>
      <c r="D335" s="5">
        <v>12.14</v>
      </c>
      <c r="E335" s="5">
        <v>11.76</v>
      </c>
    </row>
    <row r="336" spans="2:5" x14ac:dyDescent="0.15">
      <c r="B336" s="4">
        <v>44663</v>
      </c>
      <c r="C336" s="5">
        <v>12.09</v>
      </c>
      <c r="D336" s="5">
        <v>12.09</v>
      </c>
      <c r="E336" s="5">
        <v>11.74</v>
      </c>
    </row>
    <row r="337" spans="2:5" x14ac:dyDescent="0.15">
      <c r="B337" s="4">
        <v>44662</v>
      </c>
      <c r="C337" s="5">
        <v>12.06</v>
      </c>
      <c r="D337" s="5">
        <v>12.03</v>
      </c>
      <c r="E337" s="5">
        <v>11.73</v>
      </c>
    </row>
    <row r="338" spans="2:5" x14ac:dyDescent="0.15">
      <c r="B338" s="4">
        <v>44661</v>
      </c>
      <c r="C338" s="5">
        <v>12.07</v>
      </c>
      <c r="D338" s="5">
        <v>12.1</v>
      </c>
      <c r="E338" s="5">
        <v>11.83</v>
      </c>
    </row>
    <row r="339" spans="2:5" x14ac:dyDescent="0.15">
      <c r="B339" s="4">
        <v>44660</v>
      </c>
      <c r="C339" s="5">
        <v>12.11</v>
      </c>
      <c r="D339" s="5">
        <v>12.16</v>
      </c>
      <c r="E339" s="5">
        <v>11.77</v>
      </c>
    </row>
    <row r="340" spans="2:5" x14ac:dyDescent="0.15">
      <c r="B340" s="4">
        <v>44659</v>
      </c>
      <c r="C340" s="5">
        <v>12.16</v>
      </c>
      <c r="D340" s="5">
        <v>12.33</v>
      </c>
      <c r="E340" s="5">
        <v>11.8</v>
      </c>
    </row>
    <row r="341" spans="2:5" x14ac:dyDescent="0.15">
      <c r="B341" s="4">
        <v>44658</v>
      </c>
      <c r="C341" s="5">
        <v>12.25</v>
      </c>
      <c r="D341" s="5">
        <v>12.08</v>
      </c>
      <c r="E341" s="5">
        <v>11.68</v>
      </c>
    </row>
    <row r="342" spans="2:5" x14ac:dyDescent="0.15">
      <c r="B342" s="4">
        <v>44657</v>
      </c>
      <c r="C342" s="5">
        <v>12.31</v>
      </c>
      <c r="D342" s="5">
        <v>12.26</v>
      </c>
      <c r="E342" s="5">
        <v>11.88</v>
      </c>
    </row>
    <row r="343" spans="2:5" x14ac:dyDescent="0.15">
      <c r="B343" s="4">
        <v>44656</v>
      </c>
      <c r="C343" s="5">
        <v>12.33</v>
      </c>
      <c r="D343" s="5">
        <v>12.19</v>
      </c>
      <c r="E343" s="5">
        <v>11.87</v>
      </c>
    </row>
    <row r="344" spans="2:5" x14ac:dyDescent="0.15">
      <c r="B344" s="4">
        <v>44655</v>
      </c>
      <c r="C344" s="5">
        <v>12.34</v>
      </c>
      <c r="D344" s="5">
        <v>12.24</v>
      </c>
      <c r="E344" s="5">
        <v>11.87</v>
      </c>
    </row>
    <row r="345" spans="2:5" x14ac:dyDescent="0.15">
      <c r="B345" s="4">
        <v>44654</v>
      </c>
      <c r="C345" s="5">
        <v>12.37</v>
      </c>
      <c r="D345" s="5">
        <v>12.3</v>
      </c>
      <c r="E345" s="5">
        <v>12.01</v>
      </c>
    </row>
    <row r="346" spans="2:5" x14ac:dyDescent="0.15">
      <c r="B346" s="4">
        <v>44653</v>
      </c>
      <c r="C346" s="5">
        <v>12.36</v>
      </c>
      <c r="D346" s="5">
        <v>12.35</v>
      </c>
      <c r="E346" s="5">
        <v>12.04</v>
      </c>
    </row>
    <row r="347" spans="2:5" x14ac:dyDescent="0.15">
      <c r="B347" s="4">
        <v>44652</v>
      </c>
      <c r="C347" s="5">
        <v>12.34</v>
      </c>
      <c r="D347" s="5">
        <v>12.31</v>
      </c>
      <c r="E347" s="5">
        <v>12.07</v>
      </c>
    </row>
    <row r="348" spans="2:5" x14ac:dyDescent="0.15">
      <c r="B348" s="4">
        <v>44651</v>
      </c>
      <c r="C348" s="5">
        <v>12.31</v>
      </c>
      <c r="D348" s="5">
        <v>12.11</v>
      </c>
      <c r="E348" s="5">
        <v>11.92</v>
      </c>
    </row>
    <row r="349" spans="2:5" x14ac:dyDescent="0.15">
      <c r="B349" s="4">
        <v>44650</v>
      </c>
      <c r="C349" s="5">
        <v>12.17</v>
      </c>
      <c r="D349" s="5">
        <v>11.95</v>
      </c>
      <c r="E349" s="5">
        <v>11.75</v>
      </c>
    </row>
    <row r="350" spans="2:5" x14ac:dyDescent="0.15">
      <c r="B350" s="4">
        <v>44649</v>
      </c>
      <c r="C350" s="5">
        <v>12.04</v>
      </c>
      <c r="D350" s="5">
        <v>11.95</v>
      </c>
      <c r="E350" s="5">
        <v>11.72</v>
      </c>
    </row>
    <row r="351" spans="2:5" x14ac:dyDescent="0.15">
      <c r="B351" s="4">
        <v>44648</v>
      </c>
      <c r="C351" s="5">
        <v>12.03</v>
      </c>
      <c r="D351" s="5">
        <v>11.87</v>
      </c>
      <c r="E351" s="5">
        <v>11.76</v>
      </c>
    </row>
    <row r="352" spans="2:5" x14ac:dyDescent="0.15">
      <c r="B352" s="4">
        <v>44647</v>
      </c>
      <c r="C352" s="5">
        <v>12.03</v>
      </c>
      <c r="D352" s="5">
        <v>12.01</v>
      </c>
      <c r="E352" s="5">
        <v>11.87</v>
      </c>
    </row>
    <row r="353" spans="2:5" x14ac:dyDescent="0.15">
      <c r="B353" s="4">
        <v>44646</v>
      </c>
      <c r="C353" s="5">
        <v>12.05</v>
      </c>
      <c r="D353" s="5">
        <v>12.01</v>
      </c>
      <c r="E353" s="5">
        <v>11.77</v>
      </c>
    </row>
    <row r="354" spans="2:5" x14ac:dyDescent="0.15">
      <c r="B354" s="4">
        <v>44645</v>
      </c>
      <c r="C354" s="5">
        <v>12.06</v>
      </c>
      <c r="D354" s="5">
        <v>12.02</v>
      </c>
      <c r="E354" s="5">
        <v>11.79</v>
      </c>
    </row>
    <row r="355" spans="2:5" x14ac:dyDescent="0.15">
      <c r="B355" s="4">
        <v>44644</v>
      </c>
      <c r="C355" s="5">
        <v>12.05</v>
      </c>
      <c r="D355" s="5">
        <v>12.01</v>
      </c>
      <c r="E355" s="5">
        <v>11.75</v>
      </c>
    </row>
    <row r="356" spans="2:5" x14ac:dyDescent="0.15">
      <c r="B356" s="4">
        <v>44643</v>
      </c>
      <c r="C356" s="5">
        <v>12.01</v>
      </c>
      <c r="D356" s="5">
        <v>11.88</v>
      </c>
      <c r="E356" s="5">
        <v>11.67</v>
      </c>
    </row>
    <row r="357" spans="2:5" x14ac:dyDescent="0.15">
      <c r="B357" s="4">
        <v>44642</v>
      </c>
      <c r="C357" s="5">
        <v>11.79</v>
      </c>
      <c r="D357" s="5">
        <v>11.67</v>
      </c>
      <c r="E357" s="5">
        <v>11.37</v>
      </c>
    </row>
    <row r="358" spans="2:5" x14ac:dyDescent="0.15">
      <c r="B358" s="4">
        <v>44641</v>
      </c>
      <c r="C358" s="5">
        <v>11.58</v>
      </c>
      <c r="D358" s="5">
        <v>11.51</v>
      </c>
      <c r="E358" s="5">
        <v>11.22</v>
      </c>
    </row>
    <row r="359" spans="2:5" x14ac:dyDescent="0.15">
      <c r="B359" s="4">
        <v>44640</v>
      </c>
      <c r="C359" s="5">
        <v>11.53</v>
      </c>
      <c r="D359" s="5">
        <v>11.57</v>
      </c>
      <c r="E359" s="5">
        <v>11.26</v>
      </c>
    </row>
    <row r="360" spans="2:5" x14ac:dyDescent="0.15">
      <c r="B360" s="4">
        <v>44639</v>
      </c>
      <c r="C360" s="5">
        <v>11.53</v>
      </c>
      <c r="D360" s="5">
        <v>11.59</v>
      </c>
      <c r="E360" s="5">
        <v>11.21</v>
      </c>
    </row>
    <row r="361" spans="2:5" x14ac:dyDescent="0.15">
      <c r="B361" s="4">
        <v>44638</v>
      </c>
      <c r="C361" s="5">
        <v>11.55</v>
      </c>
      <c r="D361" s="5">
        <v>11.58</v>
      </c>
      <c r="E361" s="5">
        <v>11.21</v>
      </c>
    </row>
    <row r="362" spans="2:5" x14ac:dyDescent="0.15">
      <c r="B362" s="4">
        <v>44637</v>
      </c>
      <c r="C362" s="5">
        <v>11.69</v>
      </c>
      <c r="D362" s="5">
        <v>11.69</v>
      </c>
      <c r="E362" s="5">
        <v>11.38</v>
      </c>
    </row>
    <row r="363" spans="2:5" x14ac:dyDescent="0.15">
      <c r="B363" s="4">
        <v>44636</v>
      </c>
      <c r="C363" s="5">
        <v>11.79</v>
      </c>
      <c r="D363" s="5">
        <v>11.82</v>
      </c>
      <c r="E363" s="5">
        <v>11.6</v>
      </c>
    </row>
    <row r="364" spans="2:5" x14ac:dyDescent="0.15">
      <c r="B364" s="4">
        <v>44635</v>
      </c>
      <c r="C364" s="5">
        <v>11.83</v>
      </c>
      <c r="D364" s="5">
        <v>11.8</v>
      </c>
      <c r="E364" s="5">
        <v>11.4</v>
      </c>
    </row>
    <row r="365" spans="2:5" x14ac:dyDescent="0.15">
      <c r="B365" s="4">
        <v>44634</v>
      </c>
      <c r="C365" s="5">
        <v>11.84</v>
      </c>
      <c r="D365" s="5">
        <v>11.92</v>
      </c>
      <c r="E365" s="5">
        <v>11.6</v>
      </c>
    </row>
    <row r="366" spans="2:5" x14ac:dyDescent="0.15">
      <c r="B366" s="4">
        <v>44633</v>
      </c>
      <c r="C366" s="5">
        <v>11.87</v>
      </c>
      <c r="D366" s="5">
        <v>11.96</v>
      </c>
      <c r="E366" s="5">
        <v>11.58</v>
      </c>
    </row>
    <row r="367" spans="2:5" x14ac:dyDescent="0.15">
      <c r="B367" s="4">
        <v>44632</v>
      </c>
      <c r="C367" s="5">
        <v>11.9</v>
      </c>
      <c r="D367" s="5">
        <v>11.96</v>
      </c>
      <c r="E367" s="5">
        <v>11.62</v>
      </c>
    </row>
    <row r="368" spans="2:5" x14ac:dyDescent="0.15">
      <c r="B368" s="4">
        <v>44631</v>
      </c>
      <c r="C368" s="5">
        <v>11.92</v>
      </c>
      <c r="D368" s="5">
        <v>12.19</v>
      </c>
      <c r="E368" s="5">
        <v>12.04</v>
      </c>
    </row>
    <row r="369" spans="2:5" x14ac:dyDescent="0.15">
      <c r="B369" s="4">
        <v>44630</v>
      </c>
      <c r="C369" s="5">
        <v>11.92</v>
      </c>
      <c r="D369" s="5">
        <v>11.94</v>
      </c>
      <c r="E369" s="5">
        <v>11.63</v>
      </c>
    </row>
    <row r="370" spans="2:5" x14ac:dyDescent="0.15">
      <c r="B370" s="4">
        <v>44629</v>
      </c>
      <c r="C370" s="5">
        <v>11.93</v>
      </c>
      <c r="D370" s="5">
        <v>11.88</v>
      </c>
      <c r="E370" s="5">
        <v>11.56</v>
      </c>
    </row>
    <row r="371" spans="2:5" x14ac:dyDescent="0.15">
      <c r="B371" s="4">
        <v>44628</v>
      </c>
      <c r="C371" s="5">
        <v>11.98</v>
      </c>
      <c r="D371" s="5">
        <v>12.06</v>
      </c>
      <c r="E371" s="5">
        <v>11.74</v>
      </c>
    </row>
    <row r="372" spans="2:5" x14ac:dyDescent="0.15">
      <c r="B372" s="4">
        <v>44627</v>
      </c>
      <c r="C372" s="5">
        <v>12.06</v>
      </c>
      <c r="D372" s="5">
        <v>12.18</v>
      </c>
      <c r="E372" s="5">
        <v>11.76</v>
      </c>
    </row>
    <row r="373" spans="2:5" x14ac:dyDescent="0.15">
      <c r="B373" s="4">
        <v>44626</v>
      </c>
      <c r="C373" s="5">
        <v>12.12</v>
      </c>
      <c r="D373" s="5">
        <v>12.25</v>
      </c>
      <c r="E373" s="5">
        <v>11.89</v>
      </c>
    </row>
    <row r="374" spans="2:5" x14ac:dyDescent="0.15">
      <c r="B374" s="4">
        <v>44625</v>
      </c>
      <c r="C374" s="5">
        <v>12.18</v>
      </c>
      <c r="D374" s="5">
        <v>12.12</v>
      </c>
      <c r="E374" s="5">
        <v>11.87</v>
      </c>
    </row>
    <row r="375" spans="2:5" x14ac:dyDescent="0.15">
      <c r="B375" s="4">
        <v>44624</v>
      </c>
      <c r="C375" s="5">
        <v>12.26</v>
      </c>
      <c r="D375" s="5">
        <v>12.35</v>
      </c>
      <c r="E375" s="5">
        <v>11.96</v>
      </c>
    </row>
    <row r="376" spans="2:5" x14ac:dyDescent="0.15">
      <c r="B376" s="4">
        <v>44623</v>
      </c>
      <c r="C376" s="5">
        <v>12.27</v>
      </c>
      <c r="D376" s="5">
        <v>12.3</v>
      </c>
      <c r="E376" s="5">
        <v>11.97</v>
      </c>
    </row>
    <row r="377" spans="2:5" x14ac:dyDescent="0.15">
      <c r="B377" s="4">
        <v>44622</v>
      </c>
      <c r="C377" s="5">
        <v>12.27</v>
      </c>
      <c r="D377" s="5">
        <v>12.2</v>
      </c>
      <c r="E377" s="5">
        <v>11.93</v>
      </c>
    </row>
    <row r="378" spans="2:5" x14ac:dyDescent="0.15">
      <c r="B378" s="4">
        <v>44621</v>
      </c>
      <c r="C378" s="5">
        <v>12.28</v>
      </c>
      <c r="D378" s="5">
        <v>12.07</v>
      </c>
      <c r="E378" s="5">
        <v>11.58</v>
      </c>
    </row>
    <row r="379" spans="2:5" x14ac:dyDescent="0.15">
      <c r="B379" s="4">
        <v>44620</v>
      </c>
      <c r="C379" s="5">
        <v>12.26</v>
      </c>
      <c r="D379" s="5">
        <v>12.24</v>
      </c>
      <c r="E379" s="5">
        <v>11.7</v>
      </c>
    </row>
    <row r="380" spans="2:5" x14ac:dyDescent="0.15">
      <c r="B380" s="4">
        <v>44619</v>
      </c>
      <c r="C380" s="5"/>
      <c r="D380" s="5">
        <v>12.11</v>
      </c>
      <c r="E380" s="5">
        <v>11.58</v>
      </c>
    </row>
    <row r="381" spans="2:5" x14ac:dyDescent="0.15">
      <c r="B381" s="4">
        <v>44618</v>
      </c>
      <c r="C381" s="5"/>
      <c r="D381" s="5">
        <v>12.54</v>
      </c>
      <c r="E381" s="5">
        <v>12.11</v>
      </c>
    </row>
    <row r="382" spans="2:5" x14ac:dyDescent="0.15">
      <c r="B382" s="4">
        <v>44617</v>
      </c>
      <c r="C382" s="5">
        <v>12.26</v>
      </c>
      <c r="D382" s="5">
        <v>12.42</v>
      </c>
      <c r="E382" s="5">
        <v>12.17</v>
      </c>
    </row>
    <row r="383" spans="2:5" x14ac:dyDescent="0.15">
      <c r="B383" s="4">
        <v>44616</v>
      </c>
      <c r="C383" s="5">
        <v>12.24</v>
      </c>
      <c r="D383" s="5">
        <v>12.35</v>
      </c>
      <c r="E383" s="5">
        <v>11.93</v>
      </c>
    </row>
    <row r="384" spans="2:5" x14ac:dyDescent="0.15">
      <c r="B384" s="4">
        <v>44615</v>
      </c>
      <c r="C384" s="5">
        <v>12.23</v>
      </c>
      <c r="D384" s="5">
        <v>12.38</v>
      </c>
      <c r="E384" s="5">
        <v>11.99</v>
      </c>
    </row>
    <row r="385" spans="2:5" x14ac:dyDescent="0.15">
      <c r="B385" s="4">
        <v>44614</v>
      </c>
      <c r="C385" s="5">
        <v>12.2</v>
      </c>
      <c r="D385" s="5">
        <v>12.35</v>
      </c>
      <c r="E385" s="5">
        <v>11.89</v>
      </c>
    </row>
    <row r="386" spans="2:5" x14ac:dyDescent="0.15">
      <c r="B386" s="4">
        <v>44613</v>
      </c>
      <c r="C386" s="5">
        <v>12.2</v>
      </c>
      <c r="D386" s="5">
        <v>12.48</v>
      </c>
      <c r="E386" s="5">
        <v>11.9</v>
      </c>
    </row>
    <row r="387" spans="2:5" x14ac:dyDescent="0.15">
      <c r="B387" s="4">
        <v>44612</v>
      </c>
      <c r="C387" s="5"/>
      <c r="D387" s="5">
        <v>12.21</v>
      </c>
      <c r="E387" s="5">
        <v>11.74</v>
      </c>
    </row>
    <row r="388" spans="2:5" x14ac:dyDescent="0.15">
      <c r="B388" s="4">
        <v>44611</v>
      </c>
      <c r="C388" s="5"/>
      <c r="D388" s="5">
        <v>12.41</v>
      </c>
      <c r="E388" s="5">
        <v>11.98</v>
      </c>
    </row>
    <row r="389" spans="2:5" x14ac:dyDescent="0.15">
      <c r="B389" s="4">
        <v>44610</v>
      </c>
      <c r="C389" s="5">
        <v>12.26</v>
      </c>
      <c r="D389" s="5">
        <v>12.28</v>
      </c>
      <c r="E389" s="5">
        <v>11.92</v>
      </c>
    </row>
    <row r="390" spans="2:5" x14ac:dyDescent="0.15">
      <c r="B390" s="4">
        <v>44609</v>
      </c>
      <c r="C390" s="5">
        <v>12.16</v>
      </c>
      <c r="D390" s="5">
        <v>12.32</v>
      </c>
      <c r="E390" s="5">
        <v>11.83</v>
      </c>
    </row>
    <row r="391" spans="2:5" x14ac:dyDescent="0.15">
      <c r="B391" s="4">
        <v>44608</v>
      </c>
      <c r="C391" s="5">
        <v>12.08</v>
      </c>
      <c r="D391" s="5">
        <v>12.28</v>
      </c>
      <c r="E391" s="5">
        <v>11.83</v>
      </c>
    </row>
    <row r="392" spans="2:5" x14ac:dyDescent="0.15">
      <c r="B392" s="4">
        <v>44607</v>
      </c>
      <c r="C392" s="5">
        <v>12.06</v>
      </c>
      <c r="D392" s="5">
        <v>12.72</v>
      </c>
      <c r="E392" s="5">
        <v>12.31</v>
      </c>
    </row>
    <row r="393" spans="2:5" x14ac:dyDescent="0.15">
      <c r="B393" s="4">
        <v>44606</v>
      </c>
      <c r="C393" s="5">
        <v>12.09</v>
      </c>
      <c r="D393" s="5">
        <v>12.6</v>
      </c>
      <c r="E393" s="5">
        <v>12.18</v>
      </c>
    </row>
    <row r="394" spans="2:5" x14ac:dyDescent="0.15">
      <c r="B394" s="4">
        <v>44605</v>
      </c>
      <c r="C394" s="5"/>
      <c r="D394" s="5">
        <v>12.24</v>
      </c>
      <c r="E394" s="5">
        <v>11.75</v>
      </c>
    </row>
    <row r="395" spans="2:5" x14ac:dyDescent="0.15">
      <c r="B395" s="4">
        <v>44604</v>
      </c>
      <c r="C395" s="5"/>
      <c r="D395" s="5">
        <v>12.37</v>
      </c>
      <c r="E395" s="5">
        <v>11.82</v>
      </c>
    </row>
    <row r="396" spans="2:5" x14ac:dyDescent="0.15">
      <c r="B396" s="4">
        <v>44603</v>
      </c>
      <c r="C396" s="5">
        <v>12</v>
      </c>
      <c r="D396" s="5">
        <v>12.6</v>
      </c>
      <c r="E396" s="5">
        <v>12.18</v>
      </c>
    </row>
    <row r="397" spans="2:5" x14ac:dyDescent="0.15">
      <c r="B397" s="4">
        <v>44602</v>
      </c>
      <c r="C397" s="5">
        <v>12.19</v>
      </c>
      <c r="D397" s="5">
        <v>12.97</v>
      </c>
      <c r="E397" s="5">
        <v>13.05</v>
      </c>
    </row>
    <row r="398" spans="2:5" x14ac:dyDescent="0.15">
      <c r="B398" s="4">
        <v>44601</v>
      </c>
      <c r="C398" s="5">
        <v>12.87</v>
      </c>
      <c r="D398" s="5">
        <v>12.98</v>
      </c>
      <c r="E398" s="5">
        <v>13.01</v>
      </c>
    </row>
    <row r="399" spans="2:5" x14ac:dyDescent="0.15">
      <c r="B399" s="4">
        <v>44600</v>
      </c>
      <c r="C399" s="5">
        <v>13.35</v>
      </c>
      <c r="D399" s="5">
        <v>13.94</v>
      </c>
      <c r="E399" s="5">
        <v>13.51</v>
      </c>
    </row>
    <row r="400" spans="2:5" x14ac:dyDescent="0.15">
      <c r="B400" s="4">
        <v>44599</v>
      </c>
      <c r="C400" s="5">
        <v>13.54</v>
      </c>
      <c r="D400" s="5">
        <v>13.81</v>
      </c>
      <c r="E400" s="5">
        <v>13.36</v>
      </c>
    </row>
    <row r="401" spans="2:5" x14ac:dyDescent="0.15">
      <c r="B401" s="4">
        <v>44598</v>
      </c>
      <c r="C401" s="5"/>
      <c r="D401" s="5">
        <v>13.26</v>
      </c>
      <c r="E401" s="5">
        <v>12.74</v>
      </c>
    </row>
    <row r="402" spans="2:5" x14ac:dyDescent="0.15">
      <c r="B402" s="4">
        <v>44597</v>
      </c>
      <c r="C402" s="5"/>
      <c r="D402" s="5">
        <v>14.16</v>
      </c>
      <c r="E402" s="5">
        <v>13.68</v>
      </c>
    </row>
    <row r="403" spans="2:5" x14ac:dyDescent="0.15">
      <c r="B403" s="4">
        <v>44596</v>
      </c>
      <c r="C403" s="5"/>
      <c r="D403" s="5">
        <v>14.02</v>
      </c>
      <c r="E403" s="5">
        <v>13.6</v>
      </c>
    </row>
    <row r="404" spans="2:5" x14ac:dyDescent="0.15">
      <c r="B404" s="4">
        <v>44595</v>
      </c>
      <c r="C404" s="5"/>
      <c r="D404" s="5">
        <v>13.67</v>
      </c>
      <c r="E404" s="5">
        <v>13.12</v>
      </c>
    </row>
    <row r="405" spans="2:5" x14ac:dyDescent="0.15">
      <c r="B405" s="4">
        <v>44594</v>
      </c>
      <c r="C405" s="5"/>
      <c r="D405" s="5">
        <v>14.14</v>
      </c>
      <c r="E405" s="5">
        <v>13.66</v>
      </c>
    </row>
    <row r="406" spans="2:5" x14ac:dyDescent="0.15">
      <c r="B406" s="4">
        <v>44593</v>
      </c>
      <c r="C406" s="5"/>
      <c r="D406" s="5">
        <v>14.1</v>
      </c>
      <c r="E406" s="5">
        <v>13.71</v>
      </c>
    </row>
    <row r="407" spans="2:5" x14ac:dyDescent="0.15">
      <c r="B407" s="4">
        <v>44592</v>
      </c>
      <c r="C407" s="5"/>
      <c r="D407" s="5">
        <v>13.55</v>
      </c>
      <c r="E407" s="5">
        <v>13</v>
      </c>
    </row>
    <row r="408" spans="2:5" x14ac:dyDescent="0.15">
      <c r="B408" s="4">
        <v>44591</v>
      </c>
      <c r="C408" s="5">
        <v>13.46</v>
      </c>
      <c r="D408" s="5">
        <v>13.78</v>
      </c>
      <c r="E408" s="5">
        <v>13.15</v>
      </c>
    </row>
    <row r="409" spans="2:5" x14ac:dyDescent="0.15">
      <c r="B409" s="4">
        <v>44590</v>
      </c>
      <c r="C409" s="5">
        <v>13.46</v>
      </c>
      <c r="D409" s="5">
        <v>13.55</v>
      </c>
      <c r="E409" s="5">
        <v>12.93</v>
      </c>
    </row>
    <row r="410" spans="2:5" x14ac:dyDescent="0.15">
      <c r="B410" s="4">
        <v>44589</v>
      </c>
      <c r="C410" s="5">
        <v>13.45</v>
      </c>
      <c r="D410" s="5">
        <v>13.6</v>
      </c>
      <c r="E410" s="5">
        <v>13.65</v>
      </c>
    </row>
    <row r="411" spans="2:5" x14ac:dyDescent="0.15">
      <c r="B411" s="4">
        <v>44588</v>
      </c>
      <c r="C411" s="5">
        <v>13.46</v>
      </c>
      <c r="D411" s="5">
        <v>14.48</v>
      </c>
      <c r="E411" s="5">
        <v>14.1</v>
      </c>
    </row>
    <row r="412" spans="2:5" x14ac:dyDescent="0.15">
      <c r="B412" s="4">
        <v>44587</v>
      </c>
      <c r="C412" s="5">
        <v>13.49</v>
      </c>
      <c r="D412" s="5">
        <v>14.32</v>
      </c>
      <c r="E412" s="5">
        <v>13.73</v>
      </c>
    </row>
    <row r="413" spans="2:5" x14ac:dyDescent="0.15">
      <c r="B413" s="4">
        <v>44586</v>
      </c>
      <c r="C413" s="5">
        <v>13.6</v>
      </c>
      <c r="D413" s="5">
        <v>14.58</v>
      </c>
      <c r="E413" s="5">
        <v>14.18</v>
      </c>
    </row>
    <row r="414" spans="2:5" x14ac:dyDescent="0.15">
      <c r="B414" s="4">
        <v>44585</v>
      </c>
      <c r="C414" s="5">
        <v>13.71</v>
      </c>
      <c r="D414" s="5">
        <v>15.35</v>
      </c>
      <c r="E414" s="5">
        <v>14.76</v>
      </c>
    </row>
    <row r="415" spans="2:5" x14ac:dyDescent="0.15">
      <c r="B415" s="4">
        <v>44584</v>
      </c>
      <c r="C415" s="5"/>
      <c r="D415" s="5">
        <v>15.62</v>
      </c>
      <c r="E415" s="5">
        <v>15.07</v>
      </c>
    </row>
    <row r="416" spans="2:5" x14ac:dyDescent="0.15">
      <c r="B416" s="4">
        <v>44583</v>
      </c>
      <c r="C416" s="5"/>
      <c r="D416" s="5">
        <v>15.04</v>
      </c>
      <c r="E416" s="5">
        <v>14.41</v>
      </c>
    </row>
    <row r="417" spans="2:5" x14ac:dyDescent="0.15">
      <c r="B417" s="4">
        <v>44582</v>
      </c>
      <c r="C417" s="5">
        <v>14.06</v>
      </c>
      <c r="D417" s="5">
        <v>14.69</v>
      </c>
      <c r="E417" s="5">
        <v>14.16</v>
      </c>
    </row>
    <row r="418" spans="2:5" x14ac:dyDescent="0.15">
      <c r="B418" s="4">
        <v>44581</v>
      </c>
      <c r="C418" s="5">
        <v>13.85</v>
      </c>
      <c r="D418" s="5">
        <v>14.38</v>
      </c>
      <c r="E418" s="5">
        <v>13.96</v>
      </c>
    </row>
    <row r="419" spans="2:5" x14ac:dyDescent="0.15">
      <c r="B419" s="4">
        <v>44580</v>
      </c>
      <c r="C419" s="5">
        <v>13.76</v>
      </c>
      <c r="D419" s="5">
        <v>14.17</v>
      </c>
      <c r="E419" s="5">
        <v>13.71</v>
      </c>
    </row>
    <row r="420" spans="2:5" x14ac:dyDescent="0.15">
      <c r="B420" s="4">
        <v>44579</v>
      </c>
      <c r="C420" s="5">
        <v>13.74</v>
      </c>
      <c r="D420" s="5">
        <v>14.12</v>
      </c>
      <c r="E420" s="5">
        <v>13.76</v>
      </c>
    </row>
    <row r="421" spans="2:5" x14ac:dyDescent="0.15">
      <c r="B421" s="4">
        <v>44578</v>
      </c>
      <c r="C421" s="5">
        <v>13.75</v>
      </c>
      <c r="D421" s="5">
        <v>14.05</v>
      </c>
      <c r="E421" s="5">
        <v>13.71</v>
      </c>
    </row>
    <row r="422" spans="2:5" x14ac:dyDescent="0.15">
      <c r="B422" s="4">
        <v>44577</v>
      </c>
      <c r="C422" s="5"/>
      <c r="D422" s="5">
        <v>14.16</v>
      </c>
      <c r="E422" s="5">
        <v>13.63</v>
      </c>
    </row>
    <row r="423" spans="2:5" x14ac:dyDescent="0.15">
      <c r="B423" s="4">
        <v>44576</v>
      </c>
      <c r="C423" s="5"/>
      <c r="D423" s="5">
        <v>14.25</v>
      </c>
      <c r="E423" s="5">
        <v>13.76</v>
      </c>
    </row>
    <row r="424" spans="2:5" x14ac:dyDescent="0.15">
      <c r="B424" s="4">
        <v>44575</v>
      </c>
      <c r="C424" s="5">
        <v>13.85</v>
      </c>
      <c r="D424" s="5">
        <v>14.35</v>
      </c>
      <c r="E424" s="5">
        <v>13.83</v>
      </c>
    </row>
    <row r="425" spans="2:5" x14ac:dyDescent="0.15">
      <c r="B425" s="4">
        <v>44574</v>
      </c>
      <c r="C425" s="5">
        <v>13.86</v>
      </c>
      <c r="D425" s="5">
        <v>14.23</v>
      </c>
      <c r="E425" s="5">
        <v>13.67</v>
      </c>
    </row>
    <row r="426" spans="2:5" x14ac:dyDescent="0.15">
      <c r="B426" s="4">
        <v>44573</v>
      </c>
      <c r="C426" s="5">
        <v>13.83</v>
      </c>
      <c r="D426" s="5">
        <v>14.14</v>
      </c>
      <c r="E426" s="5">
        <v>13.64</v>
      </c>
    </row>
    <row r="427" spans="2:5" x14ac:dyDescent="0.15">
      <c r="B427" s="4">
        <v>44572</v>
      </c>
      <c r="C427" s="5">
        <v>13.78</v>
      </c>
      <c r="D427" s="5">
        <v>14.4</v>
      </c>
      <c r="E427" s="5">
        <v>14.02</v>
      </c>
    </row>
    <row r="428" spans="2:5" x14ac:dyDescent="0.15">
      <c r="B428" s="4">
        <v>44571</v>
      </c>
      <c r="C428" s="5">
        <v>13.91</v>
      </c>
      <c r="D428" s="5">
        <v>14.79</v>
      </c>
      <c r="E428" s="5">
        <v>14.47</v>
      </c>
    </row>
    <row r="429" spans="2:5" x14ac:dyDescent="0.15">
      <c r="B429" s="4">
        <v>44570</v>
      </c>
      <c r="C429" s="5"/>
      <c r="D429" s="5">
        <v>15.13</v>
      </c>
      <c r="E429" s="5">
        <v>14.67</v>
      </c>
    </row>
    <row r="430" spans="2:5" x14ac:dyDescent="0.15">
      <c r="B430" s="4">
        <v>44569</v>
      </c>
      <c r="C430" s="5"/>
      <c r="D430" s="5">
        <v>15.3</v>
      </c>
      <c r="E430" s="5">
        <v>14.88</v>
      </c>
    </row>
    <row r="431" spans="2:5" x14ac:dyDescent="0.15">
      <c r="B431" s="4">
        <v>44568</v>
      </c>
      <c r="C431" s="5">
        <v>14.63</v>
      </c>
      <c r="D431" s="5">
        <v>15.34</v>
      </c>
      <c r="E431" s="5">
        <v>14.77</v>
      </c>
    </row>
    <row r="432" spans="2:5" x14ac:dyDescent="0.15">
      <c r="B432" s="4">
        <v>44567</v>
      </c>
      <c r="C432" s="5">
        <v>14.76</v>
      </c>
      <c r="D432" s="5">
        <v>15.44</v>
      </c>
      <c r="E432" s="5">
        <v>15.11</v>
      </c>
    </row>
    <row r="433" spans="2:5" x14ac:dyDescent="0.15">
      <c r="B433" s="4">
        <v>44566</v>
      </c>
      <c r="C433" s="5">
        <v>15.03</v>
      </c>
      <c r="D433" s="5">
        <v>15.91</v>
      </c>
      <c r="E433" s="5">
        <v>15.45</v>
      </c>
    </row>
    <row r="434" spans="2:5" x14ac:dyDescent="0.15">
      <c r="B434" s="4">
        <v>44565</v>
      </c>
      <c r="C434" s="5">
        <v>15.39</v>
      </c>
      <c r="D434" s="5">
        <v>15.93</v>
      </c>
      <c r="E434" s="5">
        <v>15.45</v>
      </c>
    </row>
    <row r="435" spans="2:5" x14ac:dyDescent="0.15">
      <c r="B435" s="4">
        <v>44564</v>
      </c>
      <c r="C435" s="5"/>
      <c r="D435" s="5">
        <v>16.079999999999998</v>
      </c>
      <c r="E435" s="5">
        <v>15.64</v>
      </c>
    </row>
    <row r="436" spans="2:5" x14ac:dyDescent="0.15">
      <c r="B436" s="4">
        <v>44563</v>
      </c>
      <c r="C436" s="5"/>
      <c r="D436" s="5">
        <v>16.07</v>
      </c>
      <c r="E436" s="5">
        <v>15.71</v>
      </c>
    </row>
    <row r="437" spans="2:5" x14ac:dyDescent="0.15">
      <c r="B437" s="4">
        <v>44562</v>
      </c>
      <c r="C437" s="5"/>
      <c r="D437" s="5">
        <v>16.16</v>
      </c>
      <c r="E437" s="5">
        <v>15.86</v>
      </c>
    </row>
    <row r="438" spans="2:5" x14ac:dyDescent="0.15">
      <c r="B438" s="4">
        <v>44561</v>
      </c>
      <c r="C438" s="5">
        <v>15.83</v>
      </c>
      <c r="D438" s="5">
        <v>16.13</v>
      </c>
      <c r="E438" s="5">
        <v>15.78</v>
      </c>
    </row>
    <row r="439" spans="2:5" x14ac:dyDescent="0.15">
      <c r="B439" s="4">
        <v>44560</v>
      </c>
      <c r="C439" s="5">
        <v>15.95</v>
      </c>
      <c r="D439" s="5">
        <v>16.29</v>
      </c>
      <c r="E439" s="5">
        <v>15.89</v>
      </c>
    </row>
    <row r="440" spans="2:5" x14ac:dyDescent="0.15">
      <c r="B440" s="4">
        <v>44559</v>
      </c>
      <c r="C440" s="5">
        <v>15.96</v>
      </c>
      <c r="D440" s="5">
        <v>16.25</v>
      </c>
      <c r="E440" s="5">
        <v>15.76</v>
      </c>
    </row>
    <row r="441" spans="2:5" x14ac:dyDescent="0.15">
      <c r="B441" s="4">
        <v>44558</v>
      </c>
      <c r="C441" s="5">
        <v>15.9</v>
      </c>
      <c r="D441" s="5">
        <v>16.239999999999998</v>
      </c>
      <c r="E441" s="5">
        <v>15.89</v>
      </c>
    </row>
    <row r="442" spans="2:5" x14ac:dyDescent="0.15">
      <c r="B442" s="4">
        <v>44557</v>
      </c>
      <c r="C442" s="5">
        <v>16</v>
      </c>
      <c r="D442" s="5">
        <v>16.48</v>
      </c>
      <c r="E442" s="5">
        <v>15.97</v>
      </c>
    </row>
    <row r="443" spans="2:5" x14ac:dyDescent="0.15">
      <c r="B443" s="4">
        <v>44556</v>
      </c>
      <c r="C443" s="5"/>
      <c r="D443" s="5">
        <v>16.41</v>
      </c>
      <c r="E443" s="5">
        <v>15.84</v>
      </c>
    </row>
    <row r="444" spans="2:5" x14ac:dyDescent="0.15">
      <c r="B444" s="4">
        <v>44555</v>
      </c>
      <c r="C444" s="5"/>
      <c r="D444" s="5">
        <v>16.07</v>
      </c>
      <c r="E444" s="5">
        <v>15.66</v>
      </c>
    </row>
    <row r="445" spans="2:5" x14ac:dyDescent="0.15">
      <c r="B445" s="4">
        <v>44554</v>
      </c>
      <c r="C445" s="5">
        <v>15.54</v>
      </c>
      <c r="D445" s="5">
        <v>16.16</v>
      </c>
      <c r="E445" s="5">
        <v>15.67</v>
      </c>
    </row>
    <row r="446" spans="2:5" x14ac:dyDescent="0.15">
      <c r="B446" s="4">
        <v>44553</v>
      </c>
      <c r="C446" s="5">
        <v>15.43</v>
      </c>
      <c r="D446" s="5">
        <v>15.91</v>
      </c>
      <c r="E446" s="5">
        <v>15.47</v>
      </c>
    </row>
    <row r="447" spans="2:5" x14ac:dyDescent="0.15">
      <c r="B447" s="4">
        <v>44552</v>
      </c>
      <c r="C447" s="5">
        <v>15.53</v>
      </c>
      <c r="D447" s="5">
        <v>16.12</v>
      </c>
      <c r="E447" s="5">
        <v>15.71</v>
      </c>
    </row>
    <row r="448" spans="2:5" x14ac:dyDescent="0.15">
      <c r="B448" s="4">
        <v>44551</v>
      </c>
      <c r="C448" s="5">
        <v>15.86</v>
      </c>
      <c r="D448" s="5">
        <v>16.329999999999998</v>
      </c>
      <c r="E448" s="5">
        <v>15.98</v>
      </c>
    </row>
    <row r="449" spans="2:5" x14ac:dyDescent="0.15">
      <c r="B449" s="4">
        <v>44550</v>
      </c>
      <c r="C449" s="5">
        <v>15.96</v>
      </c>
      <c r="D449" s="5">
        <v>16.39</v>
      </c>
      <c r="E449" s="5">
        <v>16.09</v>
      </c>
    </row>
    <row r="450" spans="2:5" x14ac:dyDescent="0.15">
      <c r="B450" s="4">
        <v>44549</v>
      </c>
      <c r="C450" s="5"/>
      <c r="D450" s="5">
        <v>16.48</v>
      </c>
      <c r="E450" s="5">
        <v>16.21</v>
      </c>
    </row>
    <row r="451" spans="2:5" x14ac:dyDescent="0.15">
      <c r="B451" s="4">
        <v>44548</v>
      </c>
      <c r="C451" s="5"/>
      <c r="D451" s="5">
        <v>16.489999999999998</v>
      </c>
      <c r="E451" s="5">
        <v>16.11</v>
      </c>
    </row>
    <row r="452" spans="2:5" x14ac:dyDescent="0.15">
      <c r="B452" s="4">
        <v>44547</v>
      </c>
      <c r="C452" s="5">
        <v>16.2</v>
      </c>
      <c r="D452" s="5">
        <v>16.45</v>
      </c>
      <c r="E452" s="5">
        <v>16.149999999999999</v>
      </c>
    </row>
    <row r="453" spans="2:5" x14ac:dyDescent="0.15">
      <c r="B453" s="4">
        <v>44546</v>
      </c>
      <c r="C453" s="5">
        <v>16.260000000000002</v>
      </c>
      <c r="D453" s="5">
        <v>16.489999999999998</v>
      </c>
      <c r="E453" s="5">
        <v>16.079999999999998</v>
      </c>
    </row>
    <row r="454" spans="2:5" x14ac:dyDescent="0.15">
      <c r="B454" s="4">
        <v>44545</v>
      </c>
      <c r="C454" s="5">
        <v>16.11</v>
      </c>
      <c r="D454" s="5">
        <v>16.059999999999999</v>
      </c>
      <c r="E454" s="5">
        <v>15.64</v>
      </c>
    </row>
    <row r="455" spans="2:5" x14ac:dyDescent="0.15">
      <c r="B455" s="4">
        <v>44544</v>
      </c>
      <c r="C455" s="5">
        <v>15.86</v>
      </c>
      <c r="D455" s="5">
        <v>16.09</v>
      </c>
      <c r="E455" s="5">
        <v>15.81</v>
      </c>
    </row>
    <row r="456" spans="2:5" x14ac:dyDescent="0.15">
      <c r="B456" s="4">
        <v>44543</v>
      </c>
      <c r="C456" s="5">
        <v>15.65</v>
      </c>
      <c r="D456" s="5">
        <v>15.89</v>
      </c>
      <c r="E456" s="5">
        <v>15.43</v>
      </c>
    </row>
    <row r="457" spans="2:5" x14ac:dyDescent="0.15">
      <c r="B457" s="4">
        <v>44542</v>
      </c>
      <c r="C457" s="5"/>
      <c r="D457" s="5">
        <v>16.54</v>
      </c>
      <c r="E457" s="5">
        <v>16.2</v>
      </c>
    </row>
    <row r="458" spans="2:5" x14ac:dyDescent="0.15">
      <c r="B458" s="4">
        <v>44541</v>
      </c>
      <c r="C458" s="5"/>
      <c r="D458" s="5">
        <v>16.96</v>
      </c>
      <c r="E458" s="5">
        <v>16.59</v>
      </c>
    </row>
    <row r="459" spans="2:5" x14ac:dyDescent="0.15">
      <c r="B459" s="4">
        <v>44540</v>
      </c>
      <c r="C459" s="5">
        <v>16.45</v>
      </c>
      <c r="D459" s="5">
        <v>17.43</v>
      </c>
      <c r="E459" s="5">
        <v>16.98</v>
      </c>
    </row>
    <row r="460" spans="2:5" x14ac:dyDescent="0.15">
      <c r="B460" s="4">
        <v>44539</v>
      </c>
      <c r="C460" s="5">
        <v>16.78</v>
      </c>
      <c r="D460" s="5">
        <v>17.34</v>
      </c>
      <c r="E460" s="5">
        <v>16.899999999999999</v>
      </c>
    </row>
    <row r="461" spans="2:5" x14ac:dyDescent="0.15">
      <c r="B461" s="4">
        <v>44538</v>
      </c>
      <c r="C461" s="5">
        <v>17.059999999999999</v>
      </c>
      <c r="D461" s="5">
        <v>17.48</v>
      </c>
      <c r="E461" s="5">
        <v>17.079999999999998</v>
      </c>
    </row>
    <row r="462" spans="2:5" x14ac:dyDescent="0.15">
      <c r="B462" s="4">
        <v>44537</v>
      </c>
      <c r="C462" s="5">
        <v>17.38</v>
      </c>
      <c r="D462" s="5">
        <v>17.54</v>
      </c>
      <c r="E462" s="5">
        <v>17.22</v>
      </c>
    </row>
    <row r="463" spans="2:5" x14ac:dyDescent="0.15">
      <c r="B463" s="4">
        <v>44536</v>
      </c>
      <c r="C463" s="5">
        <v>17.63</v>
      </c>
      <c r="D463" s="5">
        <v>17.8</v>
      </c>
      <c r="E463" s="5">
        <v>17.37</v>
      </c>
    </row>
    <row r="464" spans="2:5" x14ac:dyDescent="0.15">
      <c r="B464" s="4">
        <v>44535</v>
      </c>
      <c r="C464" s="5"/>
      <c r="D464" s="5">
        <v>17.79</v>
      </c>
      <c r="E464" s="5">
        <v>17.45</v>
      </c>
    </row>
    <row r="465" spans="2:5" x14ac:dyDescent="0.15">
      <c r="B465" s="4">
        <v>44534</v>
      </c>
      <c r="C465" s="5"/>
      <c r="D465" s="5">
        <v>17.64</v>
      </c>
      <c r="E465" s="5">
        <v>17.22</v>
      </c>
    </row>
    <row r="466" spans="2:5" x14ac:dyDescent="0.15">
      <c r="B466" s="4">
        <v>44533</v>
      </c>
      <c r="C466" s="5">
        <v>17.7</v>
      </c>
      <c r="D466" s="5">
        <v>17.93</v>
      </c>
      <c r="E466" s="5">
        <v>17.54</v>
      </c>
    </row>
    <row r="467" spans="2:5" x14ac:dyDescent="0.15">
      <c r="B467" s="4">
        <v>44532</v>
      </c>
      <c r="C467" s="5">
        <v>17.7</v>
      </c>
      <c r="D467" s="5">
        <v>17.78</v>
      </c>
      <c r="E467" s="5">
        <v>17.420000000000002</v>
      </c>
    </row>
    <row r="468" spans="2:5" x14ac:dyDescent="0.15">
      <c r="B468" s="4">
        <v>44531</v>
      </c>
      <c r="C468" s="5">
        <v>17.71</v>
      </c>
      <c r="D468" s="5">
        <v>17.8</v>
      </c>
      <c r="E468" s="5">
        <v>17.05</v>
      </c>
    </row>
    <row r="469" spans="2:5" x14ac:dyDescent="0.15">
      <c r="B469" s="4">
        <v>44530</v>
      </c>
      <c r="C469" s="5">
        <v>17.59</v>
      </c>
      <c r="D469" s="5">
        <v>17.71</v>
      </c>
      <c r="E469" s="5">
        <v>17.25</v>
      </c>
    </row>
    <row r="470" spans="2:5" x14ac:dyDescent="0.15">
      <c r="B470" s="4">
        <v>44529</v>
      </c>
      <c r="C470" s="5">
        <v>17.670000000000002</v>
      </c>
      <c r="D470" s="5">
        <v>18.05</v>
      </c>
      <c r="E470" s="5">
        <v>17.62</v>
      </c>
    </row>
    <row r="471" spans="2:5" x14ac:dyDescent="0.15">
      <c r="B471" s="4">
        <v>44528</v>
      </c>
      <c r="C471" s="5"/>
      <c r="D471" s="5">
        <v>18.059999999999999</v>
      </c>
      <c r="E471" s="5">
        <v>17.600000000000001</v>
      </c>
    </row>
    <row r="472" spans="2:5" x14ac:dyDescent="0.15">
      <c r="B472" s="4">
        <v>44527</v>
      </c>
      <c r="C472" s="5"/>
      <c r="D472" s="5">
        <v>17.84</v>
      </c>
      <c r="E472" s="5">
        <v>17.39</v>
      </c>
    </row>
    <row r="473" spans="2:5" x14ac:dyDescent="0.15">
      <c r="B473" s="4">
        <v>44526</v>
      </c>
      <c r="C473" s="5">
        <v>18.13</v>
      </c>
      <c r="D473" s="5">
        <v>18.09</v>
      </c>
      <c r="E473" s="5">
        <v>17.559999999999999</v>
      </c>
    </row>
    <row r="474" spans="2:5" x14ac:dyDescent="0.15">
      <c r="B474" s="4">
        <v>44525</v>
      </c>
      <c r="C474" s="5">
        <v>18.059999999999999</v>
      </c>
      <c r="D474" s="5">
        <v>17.39</v>
      </c>
      <c r="E474" s="5">
        <v>16.940000000000001</v>
      </c>
    </row>
    <row r="475" spans="2:5" x14ac:dyDescent="0.15">
      <c r="B475" s="4">
        <v>44524</v>
      </c>
      <c r="C475" s="5">
        <v>18.03</v>
      </c>
      <c r="D475" s="5">
        <v>17.72</v>
      </c>
      <c r="E475" s="5">
        <v>17.13</v>
      </c>
    </row>
    <row r="476" spans="2:5" x14ac:dyDescent="0.15">
      <c r="B476" s="4">
        <v>44523</v>
      </c>
      <c r="C476" s="5">
        <v>17.87</v>
      </c>
      <c r="D476" s="5">
        <v>17.010000000000002</v>
      </c>
      <c r="E476" s="5">
        <v>17.329999999999998</v>
      </c>
    </row>
    <row r="477" spans="2:5" x14ac:dyDescent="0.15">
      <c r="B477" s="4">
        <v>44522</v>
      </c>
      <c r="C477" s="5">
        <v>17.75</v>
      </c>
      <c r="D477" s="5">
        <v>17.95</v>
      </c>
      <c r="E477" s="5">
        <v>17.7</v>
      </c>
    </row>
    <row r="478" spans="2:5" x14ac:dyDescent="0.15">
      <c r="B478" s="4">
        <v>44521</v>
      </c>
      <c r="C478" s="5"/>
      <c r="D478" s="5">
        <v>17.739999999999998</v>
      </c>
      <c r="E478" s="5">
        <v>17.2</v>
      </c>
    </row>
    <row r="479" spans="2:5" x14ac:dyDescent="0.15">
      <c r="B479" s="4">
        <v>44520</v>
      </c>
      <c r="C479" s="5"/>
      <c r="D479" s="5">
        <v>17.579999999999998</v>
      </c>
      <c r="E479" s="5">
        <v>17.22</v>
      </c>
    </row>
    <row r="480" spans="2:5" x14ac:dyDescent="0.15">
      <c r="B480" s="4">
        <v>44519</v>
      </c>
      <c r="C480" s="5">
        <v>17.36</v>
      </c>
      <c r="D480" s="5">
        <v>17.46</v>
      </c>
      <c r="E480" s="5">
        <v>17.02</v>
      </c>
    </row>
    <row r="481" spans="2:5" x14ac:dyDescent="0.15">
      <c r="B481" s="4">
        <v>44518</v>
      </c>
      <c r="C481" s="5">
        <v>17.37</v>
      </c>
      <c r="D481" s="5">
        <v>17.61</v>
      </c>
      <c r="E481" s="5">
        <v>17.260000000000002</v>
      </c>
    </row>
    <row r="482" spans="2:5" x14ac:dyDescent="0.15">
      <c r="B482" s="4">
        <v>44517</v>
      </c>
      <c r="C482" s="5">
        <v>17.45</v>
      </c>
      <c r="D482" s="5">
        <v>17.62</v>
      </c>
      <c r="E482" s="5">
        <v>17.350000000000001</v>
      </c>
    </row>
    <row r="483" spans="2:5" x14ac:dyDescent="0.15">
      <c r="B483" s="4">
        <v>44516</v>
      </c>
      <c r="C483" s="5">
        <v>17.61</v>
      </c>
      <c r="D483" s="5">
        <v>17.75</v>
      </c>
      <c r="E483" s="5">
        <v>17.34</v>
      </c>
    </row>
    <row r="484" spans="2:5" x14ac:dyDescent="0.15">
      <c r="B484" s="4">
        <v>44515</v>
      </c>
      <c r="C484" s="5">
        <v>17.68</v>
      </c>
      <c r="D484" s="5">
        <v>17.62</v>
      </c>
      <c r="E484" s="5">
        <v>17.329999999999998</v>
      </c>
    </row>
    <row r="485" spans="2:5" x14ac:dyDescent="0.15">
      <c r="B485" s="4">
        <v>44514</v>
      </c>
      <c r="C485" s="5"/>
      <c r="D485" s="5">
        <v>17.38</v>
      </c>
      <c r="E485" s="5">
        <v>16.940000000000001</v>
      </c>
    </row>
    <row r="486" spans="2:5" x14ac:dyDescent="0.15">
      <c r="B486" s="4">
        <v>44513</v>
      </c>
      <c r="C486" s="5"/>
      <c r="D486" s="5">
        <v>17.46</v>
      </c>
      <c r="E486" s="5">
        <v>17</v>
      </c>
    </row>
    <row r="487" spans="2:5" x14ac:dyDescent="0.15">
      <c r="B487" s="4">
        <v>44512</v>
      </c>
      <c r="C487" s="5">
        <v>17.16</v>
      </c>
      <c r="D487" s="5">
        <v>17.260000000000002</v>
      </c>
      <c r="E487" s="5">
        <v>16.62</v>
      </c>
    </row>
    <row r="488" spans="2:5" x14ac:dyDescent="0.15">
      <c r="B488" s="4">
        <v>44511</v>
      </c>
      <c r="C488" s="5">
        <v>17.010000000000002</v>
      </c>
      <c r="D488" s="5">
        <v>17.29</v>
      </c>
      <c r="E488" s="5">
        <v>16.920000000000002</v>
      </c>
    </row>
    <row r="489" spans="2:5" x14ac:dyDescent="0.15">
      <c r="B489" s="4">
        <v>44510</v>
      </c>
      <c r="C489" s="5">
        <v>17.03</v>
      </c>
      <c r="D489" s="5">
        <v>17.03</v>
      </c>
      <c r="E489" s="5">
        <v>16.79</v>
      </c>
    </row>
    <row r="490" spans="2:5" x14ac:dyDescent="0.15">
      <c r="B490" s="4">
        <v>44509</v>
      </c>
      <c r="C490" s="5">
        <v>17.11</v>
      </c>
      <c r="D490" s="5">
        <v>17.04</v>
      </c>
      <c r="E490" s="5">
        <v>16.54</v>
      </c>
    </row>
    <row r="491" spans="2:5" x14ac:dyDescent="0.15">
      <c r="B491" s="4">
        <v>44508</v>
      </c>
      <c r="C491" s="5">
        <v>17.07</v>
      </c>
      <c r="D491" s="5">
        <v>16.72</v>
      </c>
      <c r="E491" s="5">
        <v>16.27</v>
      </c>
    </row>
    <row r="492" spans="2:5" x14ac:dyDescent="0.15">
      <c r="B492" s="4">
        <v>44507</v>
      </c>
      <c r="C492" s="5"/>
      <c r="D492" s="5">
        <v>16.77</v>
      </c>
      <c r="E492" s="5">
        <v>16.309999999999999</v>
      </c>
    </row>
    <row r="493" spans="2:5" x14ac:dyDescent="0.15">
      <c r="B493" s="4">
        <v>44506</v>
      </c>
      <c r="C493" s="5"/>
      <c r="D493" s="5">
        <v>16.54</v>
      </c>
      <c r="E493" s="5">
        <v>16.13</v>
      </c>
    </row>
    <row r="494" spans="2:5" x14ac:dyDescent="0.15">
      <c r="B494" s="4">
        <v>44505</v>
      </c>
      <c r="C494" s="5">
        <v>16.8</v>
      </c>
      <c r="D494" s="5">
        <v>16.100000000000001</v>
      </c>
      <c r="E494" s="5">
        <v>15.71</v>
      </c>
    </row>
    <row r="495" spans="2:5" x14ac:dyDescent="0.15">
      <c r="B495" s="4">
        <v>44504</v>
      </c>
      <c r="C495" s="5">
        <v>16.2</v>
      </c>
      <c r="D495" s="5">
        <v>15.81</v>
      </c>
      <c r="E495" s="5">
        <v>15.36</v>
      </c>
    </row>
    <row r="496" spans="2:5" x14ac:dyDescent="0.15">
      <c r="B496" s="4">
        <v>44503</v>
      </c>
      <c r="C496" s="5">
        <v>15.98</v>
      </c>
      <c r="D496" s="5">
        <v>16.010000000000002</v>
      </c>
      <c r="E496" s="5">
        <v>15.55</v>
      </c>
    </row>
    <row r="497" spans="2:5" x14ac:dyDescent="0.15">
      <c r="B497" s="4">
        <v>44502</v>
      </c>
      <c r="C497" s="5">
        <v>16.059999999999999</v>
      </c>
      <c r="D497" s="5">
        <v>16.059999999999999</v>
      </c>
      <c r="E497" s="5">
        <v>15.69</v>
      </c>
    </row>
    <row r="498" spans="2:5" x14ac:dyDescent="0.15">
      <c r="B498" s="4">
        <v>44501</v>
      </c>
      <c r="C498" s="5">
        <v>16.09</v>
      </c>
      <c r="D498" s="5">
        <v>16.02</v>
      </c>
      <c r="E498" s="5">
        <v>15.62</v>
      </c>
    </row>
    <row r="499" spans="2:5" x14ac:dyDescent="0.15">
      <c r="B499" s="4">
        <v>44500</v>
      </c>
      <c r="C499" s="5"/>
      <c r="D499" s="5">
        <v>16.02</v>
      </c>
      <c r="E499" s="5">
        <v>15.6</v>
      </c>
    </row>
    <row r="500" spans="2:5" x14ac:dyDescent="0.15">
      <c r="B500" s="4">
        <v>44499</v>
      </c>
      <c r="C500" s="5"/>
      <c r="D500" s="5">
        <v>16.18</v>
      </c>
      <c r="E500" s="5">
        <v>15.77</v>
      </c>
    </row>
    <row r="501" spans="2:5" x14ac:dyDescent="0.15">
      <c r="B501" s="4">
        <v>44498</v>
      </c>
      <c r="C501" s="5">
        <v>16.190000000000001</v>
      </c>
      <c r="D501" s="5">
        <v>15.93</v>
      </c>
      <c r="E501" s="5">
        <v>15.64</v>
      </c>
    </row>
    <row r="502" spans="2:5" x14ac:dyDescent="0.15">
      <c r="B502" s="4">
        <v>44497</v>
      </c>
      <c r="C502" s="5">
        <v>16.079999999999998</v>
      </c>
      <c r="D502" s="5">
        <v>15.78</v>
      </c>
      <c r="E502" s="5">
        <v>15.49</v>
      </c>
    </row>
    <row r="503" spans="2:5" x14ac:dyDescent="0.15">
      <c r="B503" s="4">
        <v>44496</v>
      </c>
      <c r="C503" s="5">
        <v>15.67</v>
      </c>
      <c r="D503" s="5">
        <v>15.89</v>
      </c>
      <c r="E503" s="5">
        <v>14.95</v>
      </c>
    </row>
    <row r="504" spans="2:5" x14ac:dyDescent="0.15">
      <c r="B504" s="4">
        <v>44495</v>
      </c>
      <c r="C504" s="5">
        <v>16.02</v>
      </c>
      <c r="D504" s="5">
        <v>16.23</v>
      </c>
      <c r="E504" s="5">
        <v>14.53</v>
      </c>
    </row>
    <row r="505" spans="2:5" x14ac:dyDescent="0.15">
      <c r="B505" s="4">
        <v>44494</v>
      </c>
      <c r="C505" s="5">
        <v>16.52</v>
      </c>
      <c r="D505" s="5">
        <v>15.33</v>
      </c>
      <c r="E505" s="5">
        <v>14.53</v>
      </c>
    </row>
    <row r="506" spans="2:5" x14ac:dyDescent="0.15">
      <c r="B506" s="4">
        <v>44493</v>
      </c>
      <c r="C506" s="5"/>
      <c r="D506" s="5">
        <v>14.86</v>
      </c>
      <c r="E506" s="5">
        <v>13.99</v>
      </c>
    </row>
    <row r="507" spans="2:5" x14ac:dyDescent="0.15">
      <c r="B507" s="4">
        <v>44492</v>
      </c>
      <c r="C507" s="5"/>
      <c r="D507" s="5">
        <v>14.27</v>
      </c>
      <c r="E507" s="5">
        <v>13.54</v>
      </c>
    </row>
    <row r="508" spans="2:5" x14ac:dyDescent="0.15">
      <c r="B508" s="4">
        <v>44491</v>
      </c>
      <c r="C508" s="5">
        <v>14.31</v>
      </c>
      <c r="D508" s="5">
        <v>14.01</v>
      </c>
      <c r="E508" s="5">
        <v>13.68</v>
      </c>
    </row>
    <row r="509" spans="2:5" x14ac:dyDescent="0.15">
      <c r="B509" s="4">
        <v>44490</v>
      </c>
      <c r="C509" s="5">
        <v>14.09</v>
      </c>
      <c r="D509" s="5">
        <v>13.88</v>
      </c>
      <c r="E509" s="5">
        <v>13.43</v>
      </c>
    </row>
    <row r="510" spans="2:5" x14ac:dyDescent="0.15">
      <c r="B510" s="4">
        <v>44489</v>
      </c>
      <c r="C510" s="5">
        <v>13.89</v>
      </c>
      <c r="D510" s="5">
        <v>13.43</v>
      </c>
      <c r="E510" s="5">
        <v>13.06</v>
      </c>
    </row>
    <row r="511" spans="2:5" x14ac:dyDescent="0.15">
      <c r="B511" s="4">
        <v>44488</v>
      </c>
      <c r="C511" s="5">
        <v>13.7</v>
      </c>
      <c r="D511" s="5">
        <v>13.22</v>
      </c>
      <c r="E511" s="5">
        <v>12.63</v>
      </c>
    </row>
    <row r="512" spans="2:5" x14ac:dyDescent="0.15">
      <c r="B512" s="4">
        <v>44487</v>
      </c>
      <c r="C512" s="5">
        <v>13.64</v>
      </c>
      <c r="D512" s="5">
        <v>12.63</v>
      </c>
      <c r="E512" s="5">
        <v>12.16</v>
      </c>
    </row>
    <row r="513" spans="2:5" x14ac:dyDescent="0.15">
      <c r="B513" s="4">
        <v>44486</v>
      </c>
      <c r="C513" s="5"/>
      <c r="D513" s="5">
        <v>12.21</v>
      </c>
      <c r="E513" s="5">
        <v>11.97</v>
      </c>
    </row>
    <row r="514" spans="2:5" x14ac:dyDescent="0.15">
      <c r="B514" s="4">
        <v>44485</v>
      </c>
      <c r="C514" s="5"/>
      <c r="D514" s="5">
        <v>12.39</v>
      </c>
      <c r="E514" s="5">
        <v>11.75</v>
      </c>
    </row>
    <row r="515" spans="2:5" x14ac:dyDescent="0.15">
      <c r="B515" s="4">
        <v>44484</v>
      </c>
      <c r="C515" s="5">
        <v>12.62</v>
      </c>
      <c r="D515" s="5">
        <v>12.53</v>
      </c>
      <c r="E515" s="5">
        <v>12.19</v>
      </c>
    </row>
    <row r="516" spans="2:5" x14ac:dyDescent="0.15">
      <c r="B516" s="4">
        <v>44483</v>
      </c>
      <c r="C516" s="5">
        <v>12.89</v>
      </c>
      <c r="D516" s="5">
        <v>11.97</v>
      </c>
      <c r="E516" s="5">
        <v>11.49</v>
      </c>
    </row>
    <row r="517" spans="2:5" x14ac:dyDescent="0.15">
      <c r="B517" s="4">
        <v>44482</v>
      </c>
      <c r="C517" s="5">
        <v>12.35</v>
      </c>
      <c r="D517" s="5">
        <v>11.09</v>
      </c>
      <c r="E517" s="5">
        <v>10.69</v>
      </c>
    </row>
    <row r="518" spans="2:5" x14ac:dyDescent="0.15">
      <c r="B518" s="4">
        <v>44481</v>
      </c>
      <c r="C518" s="5">
        <v>11.26</v>
      </c>
      <c r="D518" s="5">
        <v>10.62</v>
      </c>
      <c r="E518" s="5">
        <v>10.26</v>
      </c>
    </row>
    <row r="519" spans="2:5" x14ac:dyDescent="0.15">
      <c r="B519" s="4">
        <v>44480</v>
      </c>
      <c r="C519" s="5">
        <v>10.71</v>
      </c>
      <c r="D519" s="5">
        <v>10.43</v>
      </c>
      <c r="E519" s="5">
        <v>10.07</v>
      </c>
    </row>
    <row r="520" spans="2:5" x14ac:dyDescent="0.15">
      <c r="B520" s="4">
        <v>44479</v>
      </c>
      <c r="C520" s="5"/>
      <c r="D520" s="5">
        <v>10.52</v>
      </c>
      <c r="E520" s="5">
        <v>10.1</v>
      </c>
    </row>
    <row r="521" spans="2:5" x14ac:dyDescent="0.15">
      <c r="B521" s="4">
        <v>44478</v>
      </c>
      <c r="C521" s="5">
        <v>10.51</v>
      </c>
      <c r="D521" s="5">
        <v>10.44</v>
      </c>
      <c r="E521" s="5">
        <v>10.050000000000001</v>
      </c>
    </row>
    <row r="522" spans="2:5" x14ac:dyDescent="0.15">
      <c r="B522" s="4">
        <v>44477</v>
      </c>
      <c r="C522" s="5">
        <v>10.43</v>
      </c>
      <c r="D522" s="5">
        <v>10.27</v>
      </c>
      <c r="E522" s="5">
        <v>9.81</v>
      </c>
    </row>
    <row r="523" spans="2:5" x14ac:dyDescent="0.15">
      <c r="B523" s="4">
        <v>44476</v>
      </c>
      <c r="C523" s="5"/>
      <c r="D523" s="5">
        <v>10.24</v>
      </c>
      <c r="E523" s="5">
        <v>9.83</v>
      </c>
    </row>
    <row r="524" spans="2:5" x14ac:dyDescent="0.15">
      <c r="B524" s="4">
        <v>44475</v>
      </c>
      <c r="C524" s="5"/>
      <c r="D524" s="5">
        <v>10.1</v>
      </c>
      <c r="E524" s="5">
        <v>9.57</v>
      </c>
    </row>
    <row r="525" spans="2:5" x14ac:dyDescent="0.15">
      <c r="B525" s="4">
        <v>44474</v>
      </c>
      <c r="C525" s="5"/>
      <c r="D525" s="5">
        <v>10.33</v>
      </c>
      <c r="E525" s="5">
        <v>9.91</v>
      </c>
    </row>
    <row r="526" spans="2:5" x14ac:dyDescent="0.15">
      <c r="B526" s="4">
        <v>44473</v>
      </c>
      <c r="C526" s="5"/>
      <c r="D526" s="5">
        <v>10.29</v>
      </c>
      <c r="E526" s="5">
        <v>9.85</v>
      </c>
    </row>
    <row r="527" spans="2:5" x14ac:dyDescent="0.15">
      <c r="B527" s="4">
        <v>44472</v>
      </c>
      <c r="C527" s="5"/>
      <c r="D527" s="5">
        <v>10.58</v>
      </c>
      <c r="E527" s="5">
        <v>10.17</v>
      </c>
    </row>
    <row r="528" spans="2:5" x14ac:dyDescent="0.15">
      <c r="B528" s="4">
        <v>44471</v>
      </c>
      <c r="C528" s="5"/>
      <c r="D528" s="5">
        <v>10.61</v>
      </c>
      <c r="E528" s="5">
        <v>10.01</v>
      </c>
    </row>
    <row r="529" spans="2:5" x14ac:dyDescent="0.15">
      <c r="B529" s="4">
        <v>44470</v>
      </c>
      <c r="C529" s="5"/>
      <c r="D529" s="5">
        <v>10.48</v>
      </c>
      <c r="E529" s="5">
        <v>10.01</v>
      </c>
    </row>
    <row r="530" spans="2:5" x14ac:dyDescent="0.15">
      <c r="B530" s="4">
        <v>44469</v>
      </c>
      <c r="C530" s="5">
        <v>10.4</v>
      </c>
      <c r="D530" s="5">
        <v>10.81</v>
      </c>
      <c r="E530" s="5">
        <v>10.38</v>
      </c>
    </row>
    <row r="531" spans="2:5" x14ac:dyDescent="0.15">
      <c r="B531" s="4">
        <v>44468</v>
      </c>
      <c r="C531" s="5">
        <v>10.56</v>
      </c>
      <c r="D531" s="5">
        <v>10.87</v>
      </c>
      <c r="E531" s="5">
        <v>10.45</v>
      </c>
    </row>
    <row r="532" spans="2:5" x14ac:dyDescent="0.15">
      <c r="B532" s="4">
        <v>44467</v>
      </c>
      <c r="C532" s="5">
        <v>10.8</v>
      </c>
      <c r="D532" s="5">
        <v>10.97</v>
      </c>
      <c r="E532" s="5">
        <v>10.5</v>
      </c>
    </row>
    <row r="533" spans="2:5" x14ac:dyDescent="0.15">
      <c r="B533" s="4">
        <v>44466</v>
      </c>
      <c r="C533" s="5">
        <v>10.79</v>
      </c>
      <c r="D533" s="5">
        <v>11.01</v>
      </c>
      <c r="E533" s="5">
        <v>10.72</v>
      </c>
    </row>
    <row r="534" spans="2:5" x14ac:dyDescent="0.15">
      <c r="B534" s="4">
        <v>44465</v>
      </c>
      <c r="C534" s="5">
        <v>10.71</v>
      </c>
      <c r="D534" s="5">
        <v>11.13</v>
      </c>
      <c r="E534" s="5">
        <v>10.69</v>
      </c>
    </row>
    <row r="535" spans="2:5" x14ac:dyDescent="0.15">
      <c r="B535" s="4">
        <v>44464</v>
      </c>
      <c r="C535" s="5"/>
      <c r="D535" s="5">
        <v>11.17</v>
      </c>
      <c r="E535" s="5">
        <v>10.73</v>
      </c>
    </row>
    <row r="536" spans="2:5" x14ac:dyDescent="0.15">
      <c r="B536" s="4">
        <v>44463</v>
      </c>
      <c r="C536" s="5">
        <v>11.18</v>
      </c>
      <c r="D536" s="5">
        <v>11.45</v>
      </c>
      <c r="E536" s="5">
        <v>11.02</v>
      </c>
    </row>
    <row r="537" spans="2:5" x14ac:dyDescent="0.15">
      <c r="B537" s="4">
        <v>44462</v>
      </c>
      <c r="C537" s="5">
        <v>11.61</v>
      </c>
      <c r="D537" s="5">
        <v>11.52</v>
      </c>
      <c r="E537" s="5">
        <v>11.07</v>
      </c>
    </row>
    <row r="538" spans="2:5" x14ac:dyDescent="0.15">
      <c r="B538" s="4">
        <v>44461</v>
      </c>
      <c r="C538" s="5">
        <v>11.83</v>
      </c>
      <c r="D538" s="5">
        <v>11.73</v>
      </c>
      <c r="E538" s="5">
        <v>11.37</v>
      </c>
    </row>
    <row r="539" spans="2:5" x14ac:dyDescent="0.15">
      <c r="B539" s="4">
        <v>44460</v>
      </c>
      <c r="C539" s="5"/>
      <c r="D539" s="5">
        <v>11.9</v>
      </c>
      <c r="E539" s="5">
        <v>11.28</v>
      </c>
    </row>
    <row r="540" spans="2:5" x14ac:dyDescent="0.15">
      <c r="B540" s="4">
        <v>44459</v>
      </c>
      <c r="C540" s="5"/>
      <c r="D540" s="5">
        <v>12.22</v>
      </c>
      <c r="E540" s="5">
        <v>11.81</v>
      </c>
    </row>
    <row r="541" spans="2:5" x14ac:dyDescent="0.15">
      <c r="B541" s="4">
        <v>44458</v>
      </c>
      <c r="C541" s="5"/>
      <c r="D541" s="5">
        <v>11.86</v>
      </c>
      <c r="E541" s="5">
        <v>11.56</v>
      </c>
    </row>
    <row r="542" spans="2:5" x14ac:dyDescent="0.15">
      <c r="B542" s="4">
        <v>44457</v>
      </c>
      <c r="C542" s="5">
        <v>12.1</v>
      </c>
      <c r="D542" s="5">
        <v>12.18</v>
      </c>
      <c r="E542" s="5">
        <v>11.7</v>
      </c>
    </row>
    <row r="543" spans="2:5" x14ac:dyDescent="0.15">
      <c r="B543" s="4">
        <v>44456</v>
      </c>
      <c r="C543" s="5">
        <v>12.11</v>
      </c>
      <c r="D543" s="5">
        <v>11.89</v>
      </c>
      <c r="E543" s="5">
        <v>11.61</v>
      </c>
    </row>
    <row r="544" spans="2:5" x14ac:dyDescent="0.15">
      <c r="B544" s="4">
        <v>44455</v>
      </c>
      <c r="C544" s="5">
        <v>12.09</v>
      </c>
      <c r="D544" s="5">
        <v>12.47</v>
      </c>
      <c r="E544" s="5">
        <v>12.06</v>
      </c>
    </row>
    <row r="545" spans="2:5" x14ac:dyDescent="0.15">
      <c r="B545" s="4">
        <v>44454</v>
      </c>
      <c r="C545" s="5">
        <v>12.23</v>
      </c>
      <c r="D545" s="5">
        <v>12.39</v>
      </c>
      <c r="E545" s="5">
        <v>11.85</v>
      </c>
    </row>
    <row r="546" spans="2:5" x14ac:dyDescent="0.15">
      <c r="B546" s="4">
        <v>44453</v>
      </c>
      <c r="C546" s="5">
        <v>12.4</v>
      </c>
      <c r="D546" s="5">
        <v>12.36</v>
      </c>
      <c r="E546" s="5">
        <v>11.95</v>
      </c>
    </row>
    <row r="547" spans="2:5" x14ac:dyDescent="0.15">
      <c r="B547" s="4">
        <v>44452</v>
      </c>
      <c r="C547" s="5">
        <v>12.39</v>
      </c>
      <c r="D547" s="5">
        <v>12.59</v>
      </c>
      <c r="E547" s="5">
        <v>12.18</v>
      </c>
    </row>
    <row r="548" spans="2:5" x14ac:dyDescent="0.15">
      <c r="B548" s="4">
        <v>44451</v>
      </c>
      <c r="C548" s="5"/>
      <c r="D548" s="5">
        <v>11.96</v>
      </c>
      <c r="E548" s="5">
        <v>11.49</v>
      </c>
    </row>
    <row r="549" spans="2:5" x14ac:dyDescent="0.15">
      <c r="B549" s="4">
        <v>44450</v>
      </c>
      <c r="C549" s="5"/>
      <c r="D549" s="5">
        <v>12.54</v>
      </c>
      <c r="E549" s="5">
        <v>11.93</v>
      </c>
    </row>
    <row r="550" spans="2:5" x14ac:dyDescent="0.15">
      <c r="B550" s="4">
        <v>44449</v>
      </c>
      <c r="C550" s="5">
        <v>12.61</v>
      </c>
      <c r="D550" s="5">
        <v>13.17</v>
      </c>
      <c r="E550" s="5">
        <v>12.62</v>
      </c>
    </row>
    <row r="551" spans="2:5" x14ac:dyDescent="0.15">
      <c r="B551" s="4">
        <v>44448</v>
      </c>
      <c r="C551" s="5">
        <v>13.03</v>
      </c>
      <c r="D551" s="5">
        <v>13.52</v>
      </c>
      <c r="E551" s="5">
        <v>12.99</v>
      </c>
    </row>
    <row r="552" spans="2:5" x14ac:dyDescent="0.15">
      <c r="B552" s="4">
        <v>44447</v>
      </c>
      <c r="C552" s="5">
        <v>13.36</v>
      </c>
      <c r="D552" s="5">
        <v>13.34</v>
      </c>
      <c r="E552" s="5">
        <v>12.89</v>
      </c>
    </row>
    <row r="553" spans="2:5" x14ac:dyDescent="0.15">
      <c r="B553" s="4">
        <v>44446</v>
      </c>
      <c r="C553" s="5">
        <v>13.46</v>
      </c>
      <c r="D553" s="5">
        <v>13.58</v>
      </c>
      <c r="E553" s="5">
        <v>13</v>
      </c>
    </row>
    <row r="554" spans="2:5" x14ac:dyDescent="0.15">
      <c r="B554" s="4">
        <v>44445</v>
      </c>
      <c r="C554" s="5">
        <v>13.48</v>
      </c>
      <c r="D554" s="5">
        <v>13.57</v>
      </c>
      <c r="E554" s="5">
        <v>13.06</v>
      </c>
    </row>
    <row r="555" spans="2:5" x14ac:dyDescent="0.15">
      <c r="B555" s="4">
        <v>44444</v>
      </c>
      <c r="C555" s="5"/>
      <c r="D555" s="5">
        <v>13.49</v>
      </c>
      <c r="E555" s="5">
        <v>12.88</v>
      </c>
    </row>
    <row r="556" spans="2:5" x14ac:dyDescent="0.15">
      <c r="B556" s="4">
        <v>44443</v>
      </c>
      <c r="C556" s="5"/>
      <c r="D556" s="5">
        <v>13.72</v>
      </c>
      <c r="E556" s="5">
        <v>13.33</v>
      </c>
    </row>
    <row r="557" spans="2:5" x14ac:dyDescent="0.15">
      <c r="B557" s="4">
        <v>44442</v>
      </c>
      <c r="C557" s="5">
        <v>13.66</v>
      </c>
      <c r="D557" s="5">
        <v>13.87</v>
      </c>
      <c r="E557" s="5">
        <v>13.47</v>
      </c>
    </row>
    <row r="558" spans="2:5" x14ac:dyDescent="0.15">
      <c r="B558" s="4">
        <v>44441</v>
      </c>
      <c r="C558" s="5">
        <v>13.74</v>
      </c>
      <c r="D558" s="5">
        <v>14.03</v>
      </c>
      <c r="E558" s="5">
        <v>13.68</v>
      </c>
    </row>
    <row r="559" spans="2:5" x14ac:dyDescent="0.15">
      <c r="B559" s="4">
        <v>44440</v>
      </c>
      <c r="C559" s="5">
        <v>13.74</v>
      </c>
      <c r="D559" s="5">
        <v>14.05</v>
      </c>
      <c r="E559" s="5">
        <v>13.7</v>
      </c>
    </row>
    <row r="560" spans="2:5" x14ac:dyDescent="0.15">
      <c r="B560" s="4">
        <v>44439</v>
      </c>
      <c r="C560" s="5">
        <v>13.66</v>
      </c>
      <c r="D560" s="5">
        <v>14.05</v>
      </c>
      <c r="E560" s="5">
        <v>13.7</v>
      </c>
    </row>
    <row r="561" spans="2:5" x14ac:dyDescent="0.15">
      <c r="B561" s="4">
        <v>44438</v>
      </c>
      <c r="C561" s="5">
        <v>13.67</v>
      </c>
      <c r="D561" s="5">
        <v>14.04</v>
      </c>
      <c r="E561" s="5">
        <v>13.36</v>
      </c>
    </row>
    <row r="562" spans="2:5" x14ac:dyDescent="0.15">
      <c r="B562" s="4">
        <v>44437</v>
      </c>
      <c r="C562" s="5"/>
      <c r="D562" s="5">
        <v>14.13</v>
      </c>
      <c r="E562" s="5">
        <v>13.83</v>
      </c>
    </row>
    <row r="563" spans="2:5" x14ac:dyDescent="0.15">
      <c r="B563" s="4">
        <v>44436</v>
      </c>
      <c r="C563" s="5"/>
      <c r="D563" s="5">
        <v>14.05</v>
      </c>
      <c r="E563" s="5">
        <v>13.59</v>
      </c>
    </row>
    <row r="564" spans="2:5" x14ac:dyDescent="0.15">
      <c r="B564" s="4">
        <v>44435</v>
      </c>
      <c r="C564" s="5">
        <v>13.79</v>
      </c>
      <c r="D564" s="5">
        <v>14.22</v>
      </c>
      <c r="E564" s="5">
        <v>13.64</v>
      </c>
    </row>
    <row r="565" spans="2:5" x14ac:dyDescent="0.15">
      <c r="B565" s="4">
        <v>44434</v>
      </c>
      <c r="C565" s="5">
        <v>13.81</v>
      </c>
      <c r="D565" s="5">
        <v>14.14</v>
      </c>
      <c r="E565" s="5">
        <v>13.59</v>
      </c>
    </row>
    <row r="566" spans="2:5" x14ac:dyDescent="0.15">
      <c r="B566" s="4">
        <v>44433</v>
      </c>
      <c r="C566" s="5">
        <v>13.91</v>
      </c>
      <c r="D566" s="5">
        <v>14.29</v>
      </c>
      <c r="E566" s="5">
        <v>13.79</v>
      </c>
    </row>
    <row r="567" spans="2:5" x14ac:dyDescent="0.15">
      <c r="B567" s="4">
        <v>44432</v>
      </c>
      <c r="C567" s="5">
        <v>14</v>
      </c>
      <c r="D567" s="5">
        <v>14.56</v>
      </c>
      <c r="E567" s="5">
        <v>14.02</v>
      </c>
    </row>
    <row r="568" spans="2:5" x14ac:dyDescent="0.15">
      <c r="B568" s="4">
        <v>44431</v>
      </c>
      <c r="C568" s="5">
        <v>14.16</v>
      </c>
      <c r="D568" s="5">
        <v>14.48</v>
      </c>
      <c r="E568" s="5">
        <v>14.16</v>
      </c>
    </row>
    <row r="569" spans="2:5" x14ac:dyDescent="0.15">
      <c r="B569" s="4">
        <v>44430</v>
      </c>
      <c r="C569" s="5"/>
      <c r="D569" s="5">
        <v>14.82</v>
      </c>
      <c r="E569" s="5">
        <v>14.26</v>
      </c>
    </row>
    <row r="570" spans="2:5" x14ac:dyDescent="0.15">
      <c r="B570" s="4">
        <v>44429</v>
      </c>
      <c r="C570" s="5"/>
      <c r="D570" s="5">
        <v>14.43</v>
      </c>
      <c r="E570" s="5">
        <v>13.94</v>
      </c>
    </row>
    <row r="571" spans="2:5" x14ac:dyDescent="0.15">
      <c r="B571" s="4">
        <v>44428</v>
      </c>
      <c r="C571" s="5">
        <v>14.28</v>
      </c>
      <c r="D571" s="5">
        <v>14.57</v>
      </c>
      <c r="E571" s="5">
        <v>13.84</v>
      </c>
    </row>
    <row r="572" spans="2:5" x14ac:dyDescent="0.15">
      <c r="B572" s="4">
        <v>44427</v>
      </c>
      <c r="C572" s="5">
        <v>14.31</v>
      </c>
      <c r="D572" s="5">
        <v>14.73</v>
      </c>
      <c r="E572" s="5">
        <v>14.23</v>
      </c>
    </row>
    <row r="573" spans="2:5" x14ac:dyDescent="0.15">
      <c r="B573" s="4">
        <v>44426</v>
      </c>
      <c r="C573" s="5">
        <v>14.54</v>
      </c>
      <c r="D573" s="5">
        <v>14.93</v>
      </c>
      <c r="E573" s="5">
        <v>14.36</v>
      </c>
    </row>
    <row r="574" spans="2:5" x14ac:dyDescent="0.15">
      <c r="B574" s="4">
        <v>44425</v>
      </c>
      <c r="C574" s="5">
        <v>14.7</v>
      </c>
      <c r="D574" s="5">
        <v>14.93</v>
      </c>
      <c r="E574" s="5">
        <v>14.41</v>
      </c>
    </row>
    <row r="575" spans="2:5" x14ac:dyDescent="0.15">
      <c r="B575" s="4">
        <v>44424</v>
      </c>
      <c r="C575" s="5">
        <v>14.68</v>
      </c>
      <c r="D575" s="5">
        <v>14.8</v>
      </c>
      <c r="E575" s="5">
        <v>14.3</v>
      </c>
    </row>
    <row r="576" spans="2:5" x14ac:dyDescent="0.15">
      <c r="B576" s="4">
        <v>44423</v>
      </c>
      <c r="C576" s="5"/>
      <c r="D576" s="5">
        <v>14.74</v>
      </c>
      <c r="E576" s="5">
        <v>14.23</v>
      </c>
    </row>
    <row r="577" spans="2:5" x14ac:dyDescent="0.15">
      <c r="B577" s="4">
        <v>44422</v>
      </c>
      <c r="C577" s="5"/>
      <c r="D577" s="5">
        <v>14.84</v>
      </c>
      <c r="E577" s="5">
        <v>14.25</v>
      </c>
    </row>
    <row r="578" spans="2:5" x14ac:dyDescent="0.15">
      <c r="B578" s="4">
        <v>44421</v>
      </c>
      <c r="C578" s="5">
        <v>14.46</v>
      </c>
      <c r="D578" s="5">
        <v>14.96</v>
      </c>
      <c r="E578" s="5">
        <v>14.51</v>
      </c>
    </row>
    <row r="579" spans="2:5" x14ac:dyDescent="0.15">
      <c r="B579" s="4">
        <v>44420</v>
      </c>
      <c r="C579" s="5">
        <v>14.66</v>
      </c>
      <c r="D579" s="5">
        <v>15.04</v>
      </c>
      <c r="E579" s="5">
        <v>14.47</v>
      </c>
    </row>
    <row r="580" spans="2:5" x14ac:dyDescent="0.15">
      <c r="B580" s="4">
        <v>44419</v>
      </c>
      <c r="C580" s="5">
        <v>14.97</v>
      </c>
      <c r="D580" s="5">
        <v>15.34</v>
      </c>
      <c r="E580" s="5">
        <v>14.57</v>
      </c>
    </row>
    <row r="581" spans="2:5" x14ac:dyDescent="0.15">
      <c r="B581" s="4">
        <v>44418</v>
      </c>
      <c r="C581" s="5">
        <v>15.12</v>
      </c>
      <c r="D581" s="5">
        <v>15.33</v>
      </c>
      <c r="E581" s="5">
        <v>14.67</v>
      </c>
    </row>
    <row r="582" spans="2:5" x14ac:dyDescent="0.15">
      <c r="B582" s="4">
        <v>44417</v>
      </c>
      <c r="C582" s="5">
        <v>15.12</v>
      </c>
      <c r="D582" s="5">
        <v>15.18</v>
      </c>
      <c r="E582" s="5">
        <v>14.68</v>
      </c>
    </row>
    <row r="583" spans="2:5" x14ac:dyDescent="0.15">
      <c r="B583" s="4">
        <v>44416</v>
      </c>
      <c r="C583" s="5"/>
      <c r="D583" s="5">
        <v>15.04</v>
      </c>
      <c r="E583" s="5">
        <v>14.42</v>
      </c>
    </row>
    <row r="584" spans="2:5" x14ac:dyDescent="0.15">
      <c r="B584" s="4">
        <v>44415</v>
      </c>
      <c r="C584" s="5"/>
      <c r="D584" s="5">
        <v>14.92</v>
      </c>
      <c r="E584" s="5">
        <v>14.57</v>
      </c>
    </row>
    <row r="585" spans="2:5" x14ac:dyDescent="0.15">
      <c r="B585" s="4">
        <v>44414</v>
      </c>
      <c r="C585" s="5">
        <v>14.83</v>
      </c>
      <c r="D585" s="5">
        <v>15.05</v>
      </c>
      <c r="E585" s="5">
        <v>14.36</v>
      </c>
    </row>
    <row r="586" spans="2:5" x14ac:dyDescent="0.15">
      <c r="B586" s="4">
        <v>44413</v>
      </c>
      <c r="C586" s="5">
        <v>14.85</v>
      </c>
      <c r="D586" s="5">
        <v>15.08</v>
      </c>
      <c r="E586" s="5">
        <v>14.58</v>
      </c>
    </row>
    <row r="587" spans="2:5" x14ac:dyDescent="0.15">
      <c r="B587" s="4">
        <v>44412</v>
      </c>
      <c r="C587" s="5">
        <v>15</v>
      </c>
      <c r="D587" s="5">
        <v>15.28</v>
      </c>
      <c r="E587" s="5">
        <v>14.64</v>
      </c>
    </row>
    <row r="588" spans="2:5" x14ac:dyDescent="0.15">
      <c r="B588" s="4">
        <v>44411</v>
      </c>
      <c r="C588" s="5">
        <v>15.2</v>
      </c>
      <c r="D588" s="5">
        <v>15.55</v>
      </c>
      <c r="E588" s="5">
        <v>15</v>
      </c>
    </row>
    <row r="589" spans="2:5" x14ac:dyDescent="0.15">
      <c r="B589" s="4">
        <v>44410</v>
      </c>
      <c r="C589" s="5">
        <v>15.47</v>
      </c>
      <c r="D589" s="5">
        <v>15.53</v>
      </c>
      <c r="E589" s="5">
        <v>15.16</v>
      </c>
    </row>
    <row r="590" spans="2:5" x14ac:dyDescent="0.15">
      <c r="B590" s="4">
        <v>44409</v>
      </c>
      <c r="C590" s="5"/>
      <c r="D590" s="5">
        <v>15.72</v>
      </c>
      <c r="E590" s="5">
        <v>15.16</v>
      </c>
    </row>
    <row r="591" spans="2:5" x14ac:dyDescent="0.15">
      <c r="B591" s="4">
        <v>44408</v>
      </c>
      <c r="C591" s="5"/>
      <c r="D591" s="5">
        <v>15.62</v>
      </c>
      <c r="E591" s="5">
        <v>15.13</v>
      </c>
    </row>
    <row r="592" spans="2:5" x14ac:dyDescent="0.15">
      <c r="B592" s="4">
        <v>44407</v>
      </c>
      <c r="C592" s="5">
        <v>15.29</v>
      </c>
      <c r="D592" s="5">
        <v>15.44</v>
      </c>
      <c r="E592" s="5">
        <v>14.81</v>
      </c>
    </row>
    <row r="593" spans="2:5" x14ac:dyDescent="0.15">
      <c r="B593" s="4">
        <v>44406</v>
      </c>
      <c r="C593" s="5">
        <v>15.08</v>
      </c>
      <c r="D593" s="5">
        <v>15.39</v>
      </c>
      <c r="E593" s="5">
        <v>14.87</v>
      </c>
    </row>
    <row r="594" spans="2:5" x14ac:dyDescent="0.15">
      <c r="B594" s="4">
        <v>44405</v>
      </c>
      <c r="C594" s="5">
        <v>14.89</v>
      </c>
      <c r="D594" s="5">
        <v>15.38</v>
      </c>
      <c r="E594" s="5">
        <v>14.7</v>
      </c>
    </row>
    <row r="595" spans="2:5" x14ac:dyDescent="0.15">
      <c r="B595" s="4">
        <v>44404</v>
      </c>
      <c r="C595" s="5">
        <v>14.83</v>
      </c>
      <c r="D595" s="5">
        <v>15.36</v>
      </c>
      <c r="E595" s="5">
        <v>14.87</v>
      </c>
    </row>
    <row r="596" spans="2:5" x14ac:dyDescent="0.15">
      <c r="B596" s="4">
        <v>44403</v>
      </c>
      <c r="C596" s="5">
        <v>14.78</v>
      </c>
      <c r="D596" s="5">
        <v>15.25</v>
      </c>
      <c r="E596" s="5">
        <v>14.62</v>
      </c>
    </row>
    <row r="597" spans="2:5" x14ac:dyDescent="0.15">
      <c r="B597" s="4">
        <v>44402</v>
      </c>
      <c r="C597" s="5"/>
      <c r="D597" s="5">
        <v>15.91</v>
      </c>
      <c r="E597" s="5">
        <v>15.56</v>
      </c>
    </row>
    <row r="598" spans="2:5" x14ac:dyDescent="0.15">
      <c r="B598" s="4">
        <v>44401</v>
      </c>
      <c r="C598" s="5"/>
      <c r="D598" s="5">
        <v>15.76</v>
      </c>
      <c r="E598" s="5">
        <v>15.29</v>
      </c>
    </row>
    <row r="599" spans="2:5" x14ac:dyDescent="0.15">
      <c r="B599" s="4">
        <v>44400</v>
      </c>
      <c r="C599" s="5">
        <v>15.21</v>
      </c>
      <c r="D599" s="5">
        <v>16.010000000000002</v>
      </c>
      <c r="E599" s="5">
        <v>15.67</v>
      </c>
    </row>
    <row r="600" spans="2:5" x14ac:dyDescent="0.15">
      <c r="B600" s="4">
        <v>44399</v>
      </c>
      <c r="C600" s="5">
        <v>15.62</v>
      </c>
      <c r="D600" s="5">
        <v>15.88</v>
      </c>
      <c r="E600" s="5">
        <v>15.32</v>
      </c>
    </row>
    <row r="601" spans="2:5" x14ac:dyDescent="0.15">
      <c r="B601" s="4">
        <v>44398</v>
      </c>
      <c r="C601" s="5">
        <v>15.68</v>
      </c>
      <c r="D601" s="5">
        <v>15.84</v>
      </c>
      <c r="E601" s="5">
        <v>15.29</v>
      </c>
    </row>
    <row r="602" spans="2:5" x14ac:dyDescent="0.15">
      <c r="B602" s="4">
        <v>44397</v>
      </c>
      <c r="C602" s="5">
        <v>15.52</v>
      </c>
      <c r="D602" s="5">
        <v>15.49</v>
      </c>
      <c r="E602" s="5">
        <v>15.06</v>
      </c>
    </row>
    <row r="603" spans="2:5" x14ac:dyDescent="0.15">
      <c r="B603" s="4">
        <v>44396</v>
      </c>
      <c r="C603" s="5">
        <v>15.27</v>
      </c>
      <c r="D603" s="5">
        <v>15.62</v>
      </c>
      <c r="E603" s="5">
        <v>15.17</v>
      </c>
    </row>
    <row r="604" spans="2:5" x14ac:dyDescent="0.15">
      <c r="B604" s="4">
        <v>44395</v>
      </c>
      <c r="C604" s="5"/>
      <c r="D604" s="5">
        <v>15.92</v>
      </c>
      <c r="E604" s="5">
        <v>15.26</v>
      </c>
    </row>
    <row r="605" spans="2:5" x14ac:dyDescent="0.15">
      <c r="B605" s="4">
        <v>44394</v>
      </c>
      <c r="C605" s="5"/>
      <c r="D605" s="5">
        <v>15.68</v>
      </c>
      <c r="E605" s="5">
        <v>15.15</v>
      </c>
    </row>
    <row r="606" spans="2:5" x14ac:dyDescent="0.15">
      <c r="B606" s="4">
        <v>44393</v>
      </c>
      <c r="C606" s="5">
        <v>15.02</v>
      </c>
      <c r="D606" s="5">
        <v>15.53</v>
      </c>
      <c r="E606" s="5">
        <v>14.88</v>
      </c>
    </row>
    <row r="607" spans="2:5" x14ac:dyDescent="0.15">
      <c r="B607" s="4">
        <v>44392</v>
      </c>
      <c r="C607" s="5">
        <v>15.11</v>
      </c>
      <c r="D607" s="5">
        <v>15.48</v>
      </c>
      <c r="E607" s="5">
        <v>14.92</v>
      </c>
    </row>
    <row r="608" spans="2:5" x14ac:dyDescent="0.15">
      <c r="B608" s="4">
        <v>44391</v>
      </c>
      <c r="C608" s="5">
        <v>15.2</v>
      </c>
      <c r="D608" s="5">
        <v>15.79</v>
      </c>
      <c r="E608" s="5">
        <v>15.54</v>
      </c>
    </row>
    <row r="609" spans="2:5" x14ac:dyDescent="0.15">
      <c r="B609" s="4">
        <v>44390</v>
      </c>
      <c r="C609" s="5">
        <v>15.49</v>
      </c>
      <c r="D609" s="5">
        <v>16.190000000000001</v>
      </c>
      <c r="E609" s="5">
        <v>15.77</v>
      </c>
    </row>
    <row r="610" spans="2:5" x14ac:dyDescent="0.15">
      <c r="B610" s="4">
        <v>44389</v>
      </c>
      <c r="C610" s="5">
        <v>15.87</v>
      </c>
      <c r="D610" s="5">
        <v>16.05</v>
      </c>
      <c r="E610" s="5">
        <v>15.53</v>
      </c>
    </row>
    <row r="611" spans="2:5" x14ac:dyDescent="0.15">
      <c r="B611" s="4">
        <v>44388</v>
      </c>
      <c r="C611" s="5"/>
      <c r="D611" s="5">
        <v>16.100000000000001</v>
      </c>
      <c r="E611" s="5">
        <v>15.66</v>
      </c>
    </row>
    <row r="612" spans="2:5" x14ac:dyDescent="0.15">
      <c r="B612" s="4">
        <v>44387</v>
      </c>
      <c r="C612" s="5"/>
      <c r="D612" s="5">
        <v>15.97</v>
      </c>
      <c r="E612" s="5">
        <v>15.54</v>
      </c>
    </row>
    <row r="613" spans="2:5" x14ac:dyDescent="0.15">
      <c r="B613" s="4">
        <v>44386</v>
      </c>
      <c r="C613" s="5">
        <v>15.76</v>
      </c>
      <c r="D613" s="5">
        <v>15.8</v>
      </c>
      <c r="E613" s="5">
        <v>15.34</v>
      </c>
    </row>
    <row r="614" spans="2:5" x14ac:dyDescent="0.15">
      <c r="B614" s="4">
        <v>44385</v>
      </c>
      <c r="C614" s="5">
        <v>15.68</v>
      </c>
      <c r="D614" s="5">
        <v>15.91</v>
      </c>
      <c r="E614" s="5">
        <v>15.41</v>
      </c>
    </row>
    <row r="615" spans="2:5" x14ac:dyDescent="0.15">
      <c r="B615" s="4">
        <v>44384</v>
      </c>
      <c r="C615" s="5">
        <v>15.54</v>
      </c>
      <c r="D615" s="5">
        <v>15.91</v>
      </c>
      <c r="E615" s="5">
        <v>15.47</v>
      </c>
    </row>
    <row r="616" spans="2:5" x14ac:dyDescent="0.15">
      <c r="B616" s="4">
        <v>44383</v>
      </c>
      <c r="C616" s="5">
        <v>15.53</v>
      </c>
      <c r="D616" s="5">
        <v>15.74</v>
      </c>
      <c r="E616" s="5">
        <v>15.18</v>
      </c>
    </row>
    <row r="617" spans="2:5" x14ac:dyDescent="0.15">
      <c r="B617" s="4">
        <v>44382</v>
      </c>
      <c r="C617" s="5">
        <v>15.54</v>
      </c>
      <c r="D617" s="5">
        <v>15.87</v>
      </c>
      <c r="E617" s="5">
        <v>15.45</v>
      </c>
    </row>
    <row r="618" spans="2:5" x14ac:dyDescent="0.15">
      <c r="B618" s="4">
        <v>44381</v>
      </c>
      <c r="C618" s="5"/>
      <c r="D618" s="5">
        <v>15.85</v>
      </c>
      <c r="E618" s="5">
        <v>15.32</v>
      </c>
    </row>
    <row r="619" spans="2:5" x14ac:dyDescent="0.15">
      <c r="B619" s="4">
        <v>44380</v>
      </c>
      <c r="C619" s="5"/>
      <c r="D619" s="5">
        <v>15.8</v>
      </c>
      <c r="E619" s="5">
        <v>15.27</v>
      </c>
    </row>
    <row r="620" spans="2:5" x14ac:dyDescent="0.15">
      <c r="B620" s="4">
        <v>44379</v>
      </c>
      <c r="C620" s="5">
        <v>16.13</v>
      </c>
      <c r="D620" s="5">
        <v>16.29</v>
      </c>
      <c r="E620" s="5">
        <v>15.62</v>
      </c>
    </row>
    <row r="621" spans="2:5" x14ac:dyDescent="0.15">
      <c r="B621" s="4">
        <v>44378</v>
      </c>
      <c r="C621" s="5">
        <v>16.21</v>
      </c>
      <c r="D621" s="5">
        <v>15.79</v>
      </c>
      <c r="E621" s="5">
        <v>15.11</v>
      </c>
    </row>
    <row r="622" spans="2:5" x14ac:dyDescent="0.15">
      <c r="B622" s="4">
        <v>44377</v>
      </c>
      <c r="C622" s="5">
        <v>15.95</v>
      </c>
      <c r="D622" s="5">
        <v>15.27</v>
      </c>
      <c r="E622" s="5">
        <v>14.87</v>
      </c>
    </row>
    <row r="623" spans="2:5" x14ac:dyDescent="0.15">
      <c r="B623" s="4">
        <v>44376</v>
      </c>
      <c r="C623" s="5">
        <v>15.66</v>
      </c>
      <c r="D623" s="5">
        <v>15.07</v>
      </c>
      <c r="E623" s="5">
        <v>15.28</v>
      </c>
    </row>
    <row r="624" spans="2:5" x14ac:dyDescent="0.15">
      <c r="B624" s="4">
        <v>44375</v>
      </c>
      <c r="C624" s="5">
        <v>16.420000000000002</v>
      </c>
      <c r="D624" s="5">
        <v>13.99</v>
      </c>
      <c r="E624" s="5">
        <v>14.48</v>
      </c>
    </row>
    <row r="625" spans="2:5" x14ac:dyDescent="0.15">
      <c r="B625" s="4">
        <v>44374</v>
      </c>
      <c r="C625" s="5"/>
      <c r="D625" s="5">
        <v>13.68</v>
      </c>
      <c r="E625" s="5">
        <v>13.91</v>
      </c>
    </row>
    <row r="626" spans="2:5" x14ac:dyDescent="0.15">
      <c r="B626" s="4">
        <v>44373</v>
      </c>
      <c r="C626" s="5"/>
      <c r="D626" s="5">
        <v>13.26</v>
      </c>
      <c r="E626" s="5">
        <v>13.02</v>
      </c>
    </row>
    <row r="627" spans="2:5" x14ac:dyDescent="0.15">
      <c r="B627" s="4">
        <v>44372</v>
      </c>
      <c r="C627" s="5">
        <v>13.11</v>
      </c>
      <c r="D627" s="5">
        <v>12.68</v>
      </c>
      <c r="E627" s="5">
        <v>12.39</v>
      </c>
    </row>
    <row r="628" spans="2:5" x14ac:dyDescent="0.15">
      <c r="B628" s="4">
        <v>44371</v>
      </c>
      <c r="C628" s="5">
        <v>12.53</v>
      </c>
      <c r="D628" s="5">
        <v>12.57</v>
      </c>
      <c r="E628" s="5">
        <v>12.11</v>
      </c>
    </row>
    <row r="629" spans="2:5" x14ac:dyDescent="0.15">
      <c r="B629" s="4">
        <v>44370</v>
      </c>
      <c r="C629" s="5">
        <v>12.32</v>
      </c>
      <c r="D629" s="5">
        <v>12.24</v>
      </c>
      <c r="E629" s="5">
        <v>11.74</v>
      </c>
    </row>
    <row r="630" spans="2:5" x14ac:dyDescent="0.15">
      <c r="B630" s="4">
        <v>44369</v>
      </c>
      <c r="C630" s="5">
        <v>12.21</v>
      </c>
      <c r="D630" s="5">
        <v>12.2</v>
      </c>
      <c r="E630" s="5">
        <v>11.64</v>
      </c>
    </row>
    <row r="631" spans="2:5" x14ac:dyDescent="0.15">
      <c r="B631" s="4">
        <v>44368</v>
      </c>
      <c r="C631" s="5">
        <v>12.19</v>
      </c>
      <c r="D631" s="5">
        <v>12.12</v>
      </c>
      <c r="E631" s="5">
        <v>11.54</v>
      </c>
    </row>
    <row r="632" spans="2:5" x14ac:dyDescent="0.15">
      <c r="B632" s="4">
        <v>44367</v>
      </c>
      <c r="C632" s="5"/>
      <c r="D632" s="5">
        <v>12.35</v>
      </c>
      <c r="E632" s="5">
        <v>11.88</v>
      </c>
    </row>
    <row r="633" spans="2:5" x14ac:dyDescent="0.15">
      <c r="B633" s="4">
        <v>44366</v>
      </c>
      <c r="C633" s="5"/>
      <c r="D633" s="5">
        <v>12.83</v>
      </c>
      <c r="E633" s="5">
        <v>12.18</v>
      </c>
    </row>
    <row r="634" spans="2:5" x14ac:dyDescent="0.15">
      <c r="B634" s="4">
        <v>44365</v>
      </c>
      <c r="C634" s="5">
        <v>12.92</v>
      </c>
      <c r="D634" s="5">
        <v>13.46</v>
      </c>
      <c r="E634" s="5">
        <v>12.89</v>
      </c>
    </row>
    <row r="635" spans="2:5" x14ac:dyDescent="0.15">
      <c r="B635" s="4">
        <v>44364</v>
      </c>
      <c r="C635" s="5">
        <v>13.46</v>
      </c>
      <c r="D635" s="5">
        <v>13.7</v>
      </c>
      <c r="E635" s="5">
        <v>13.59</v>
      </c>
    </row>
    <row r="636" spans="2:5" x14ac:dyDescent="0.15">
      <c r="B636" s="4">
        <v>44363</v>
      </c>
      <c r="C636" s="5">
        <v>13.92</v>
      </c>
      <c r="D636" s="5">
        <v>13.74</v>
      </c>
      <c r="E636" s="5">
        <v>13.27</v>
      </c>
    </row>
    <row r="637" spans="2:5" x14ac:dyDescent="0.15">
      <c r="B637" s="4">
        <v>44362</v>
      </c>
      <c r="C637" s="5">
        <v>14.01</v>
      </c>
      <c r="D637" s="5">
        <v>13.98</v>
      </c>
      <c r="E637" s="5">
        <v>13.27</v>
      </c>
    </row>
    <row r="638" spans="2:5" x14ac:dyDescent="0.15">
      <c r="B638" s="4">
        <v>44361</v>
      </c>
      <c r="C638" s="5"/>
      <c r="D638" s="5">
        <v>14.02</v>
      </c>
      <c r="E638" s="5">
        <v>13.63</v>
      </c>
    </row>
    <row r="639" spans="2:5" x14ac:dyDescent="0.15">
      <c r="B639" s="4">
        <v>44360</v>
      </c>
      <c r="C639" s="5"/>
      <c r="D639" s="5">
        <v>14.46</v>
      </c>
      <c r="E639" s="5">
        <v>13.77</v>
      </c>
    </row>
    <row r="640" spans="2:5" x14ac:dyDescent="0.15">
      <c r="B640" s="4">
        <v>44359</v>
      </c>
      <c r="C640" s="5"/>
      <c r="D640" s="5">
        <v>14.36</v>
      </c>
      <c r="E640" s="5">
        <v>13.72</v>
      </c>
    </row>
    <row r="641" spans="2:5" x14ac:dyDescent="0.15">
      <c r="B641" s="4">
        <v>44358</v>
      </c>
      <c r="C641" s="5">
        <v>14.48</v>
      </c>
      <c r="D641" s="5">
        <v>14.33</v>
      </c>
      <c r="E641" s="5">
        <v>13.77</v>
      </c>
    </row>
    <row r="642" spans="2:5" x14ac:dyDescent="0.15">
      <c r="B642" s="4">
        <v>44357</v>
      </c>
      <c r="C642" s="5">
        <v>14.54</v>
      </c>
      <c r="D642" s="5">
        <v>14.61</v>
      </c>
      <c r="E642" s="5">
        <v>14.07</v>
      </c>
    </row>
    <row r="643" spans="2:5" x14ac:dyDescent="0.15">
      <c r="B643" s="4">
        <v>44356</v>
      </c>
      <c r="C643" s="5">
        <v>14.88</v>
      </c>
      <c r="D643" s="5">
        <v>14.95</v>
      </c>
      <c r="E643" s="5">
        <v>14.55</v>
      </c>
    </row>
    <row r="644" spans="2:5" x14ac:dyDescent="0.15">
      <c r="B644" s="4">
        <v>44355</v>
      </c>
      <c r="C644" s="5">
        <v>15.2</v>
      </c>
      <c r="D644" s="5">
        <v>15.01</v>
      </c>
      <c r="E644" s="5">
        <v>14.45</v>
      </c>
    </row>
    <row r="645" spans="2:5" x14ac:dyDescent="0.15">
      <c r="B645" s="4">
        <v>44354</v>
      </c>
      <c r="C645" s="5">
        <v>15.28</v>
      </c>
      <c r="D645" s="5">
        <v>14.7</v>
      </c>
      <c r="E645" s="5">
        <v>14.34</v>
      </c>
    </row>
    <row r="646" spans="2:5" x14ac:dyDescent="0.15">
      <c r="B646" s="4">
        <v>44353</v>
      </c>
      <c r="C646" s="5"/>
      <c r="D646" s="5">
        <v>15.23</v>
      </c>
      <c r="E646" s="5">
        <v>14.35</v>
      </c>
    </row>
    <row r="647" spans="2:5" x14ac:dyDescent="0.15">
      <c r="B647" s="4">
        <v>44352</v>
      </c>
      <c r="C647" s="5"/>
      <c r="D647" s="5">
        <v>15.66</v>
      </c>
      <c r="E647" s="5">
        <v>15.2</v>
      </c>
    </row>
    <row r="648" spans="2:5" x14ac:dyDescent="0.15">
      <c r="B648" s="4">
        <v>44351</v>
      </c>
      <c r="C648" s="5">
        <v>15.89</v>
      </c>
      <c r="D648" s="5">
        <v>16.21</v>
      </c>
      <c r="E648" s="5">
        <v>15.47</v>
      </c>
    </row>
    <row r="649" spans="2:5" x14ac:dyDescent="0.15">
      <c r="B649" s="4">
        <v>44350</v>
      </c>
      <c r="C649" s="5">
        <v>16.41</v>
      </c>
      <c r="D649" s="5">
        <v>16.53</v>
      </c>
      <c r="E649" s="5">
        <v>16.13</v>
      </c>
    </row>
    <row r="650" spans="2:5" x14ac:dyDescent="0.15">
      <c r="B650" s="4">
        <v>44349</v>
      </c>
      <c r="C650" s="5">
        <v>16.64</v>
      </c>
      <c r="D650" s="5">
        <v>16.52</v>
      </c>
      <c r="E650" s="5">
        <v>15.87</v>
      </c>
    </row>
    <row r="651" spans="2:5" x14ac:dyDescent="0.15">
      <c r="B651" s="4">
        <v>44348</v>
      </c>
      <c r="C651" s="5">
        <v>16.66</v>
      </c>
      <c r="D651" s="5">
        <v>16.78</v>
      </c>
      <c r="E651" s="5">
        <v>16.29</v>
      </c>
    </row>
    <row r="652" spans="2:5" x14ac:dyDescent="0.15">
      <c r="B652" s="4">
        <v>44347</v>
      </c>
      <c r="C652" s="5">
        <v>16.73</v>
      </c>
      <c r="D652" s="5">
        <v>16.66</v>
      </c>
      <c r="E652" s="5">
        <v>15.98</v>
      </c>
    </row>
    <row r="653" spans="2:5" x14ac:dyDescent="0.15">
      <c r="B653" s="4">
        <v>44346</v>
      </c>
      <c r="C653" s="5"/>
      <c r="D653" s="5">
        <v>16.73</v>
      </c>
      <c r="E653" s="5">
        <v>16.149999999999999</v>
      </c>
    </row>
    <row r="654" spans="2:5" x14ac:dyDescent="0.15">
      <c r="B654" s="4">
        <v>44345</v>
      </c>
      <c r="C654" s="5"/>
      <c r="D654" s="5">
        <v>16.93</v>
      </c>
      <c r="E654" s="5">
        <v>16.39</v>
      </c>
    </row>
    <row r="655" spans="2:5" x14ac:dyDescent="0.15">
      <c r="B655" s="4">
        <v>44344</v>
      </c>
      <c r="C655" s="5">
        <v>17.2</v>
      </c>
      <c r="D655" s="5">
        <v>17.350000000000001</v>
      </c>
      <c r="E655" s="5">
        <v>16.88</v>
      </c>
    </row>
    <row r="656" spans="2:5" x14ac:dyDescent="0.15">
      <c r="B656" s="4">
        <v>44343</v>
      </c>
      <c r="C656" s="5">
        <v>17.55</v>
      </c>
      <c r="D656" s="5">
        <v>18.29</v>
      </c>
      <c r="E656" s="5">
        <v>16.940000000000001</v>
      </c>
    </row>
    <row r="657" spans="2:5" x14ac:dyDescent="0.15">
      <c r="B657" s="4">
        <v>44342</v>
      </c>
      <c r="C657" s="5">
        <v>17.88</v>
      </c>
      <c r="D657" s="5">
        <v>17.739999999999998</v>
      </c>
      <c r="E657" s="5">
        <v>17.079999999999998</v>
      </c>
    </row>
    <row r="658" spans="2:5" x14ac:dyDescent="0.15">
      <c r="B658" s="4">
        <v>44341</v>
      </c>
      <c r="C658" s="5">
        <v>18.05</v>
      </c>
      <c r="D658" s="5">
        <v>17.86</v>
      </c>
      <c r="E658" s="5">
        <v>17.18</v>
      </c>
    </row>
    <row r="659" spans="2:5" x14ac:dyDescent="0.15">
      <c r="B659" s="4">
        <v>44340</v>
      </c>
      <c r="C659" s="5">
        <v>18.13</v>
      </c>
      <c r="D659" s="5">
        <v>17.97</v>
      </c>
      <c r="E659" s="5">
        <v>17.38</v>
      </c>
    </row>
    <row r="660" spans="2:5" x14ac:dyDescent="0.15">
      <c r="B660" s="4">
        <v>44339</v>
      </c>
      <c r="C660" s="5"/>
      <c r="D660" s="5">
        <v>17.920000000000002</v>
      </c>
      <c r="E660" s="5">
        <v>17.22</v>
      </c>
    </row>
    <row r="661" spans="2:5" x14ac:dyDescent="0.15">
      <c r="B661" s="4">
        <v>44338</v>
      </c>
      <c r="C661" s="5"/>
      <c r="D661" s="5">
        <v>17.82</v>
      </c>
      <c r="E661" s="5">
        <v>17.32</v>
      </c>
    </row>
    <row r="662" spans="2:5" x14ac:dyDescent="0.15">
      <c r="B662" s="4">
        <v>44337</v>
      </c>
      <c r="C662" s="5">
        <v>18.28</v>
      </c>
      <c r="D662" s="5">
        <v>18.079999999999998</v>
      </c>
      <c r="E662" s="5">
        <v>17.510000000000002</v>
      </c>
    </row>
    <row r="663" spans="2:5" x14ac:dyDescent="0.15">
      <c r="B663" s="4">
        <v>44336</v>
      </c>
      <c r="C663" s="5">
        <v>18.29</v>
      </c>
      <c r="D663" s="5">
        <v>18</v>
      </c>
      <c r="E663" s="5">
        <v>17.510000000000002</v>
      </c>
    </row>
    <row r="664" spans="2:5" x14ac:dyDescent="0.15">
      <c r="B664" s="4">
        <v>44335</v>
      </c>
      <c r="C664" s="5">
        <v>18.34</v>
      </c>
      <c r="D664" s="5">
        <v>18.059999999999999</v>
      </c>
      <c r="E664" s="5">
        <v>17.55</v>
      </c>
    </row>
    <row r="665" spans="2:5" x14ac:dyDescent="0.15">
      <c r="B665" s="4">
        <v>44334</v>
      </c>
      <c r="C665" s="5">
        <v>18.399999999999999</v>
      </c>
      <c r="D665" s="5">
        <v>18.329999999999998</v>
      </c>
      <c r="E665" s="5">
        <v>17.73</v>
      </c>
    </row>
    <row r="666" spans="2:5" x14ac:dyDescent="0.15">
      <c r="B666" s="4">
        <v>44333</v>
      </c>
      <c r="C666" s="5">
        <v>18.41</v>
      </c>
      <c r="D666" s="5">
        <v>18.329999999999998</v>
      </c>
      <c r="E666" s="5">
        <v>17.809999999999999</v>
      </c>
    </row>
    <row r="667" spans="2:5" x14ac:dyDescent="0.15">
      <c r="B667" s="4">
        <v>44332</v>
      </c>
      <c r="C667" s="5"/>
      <c r="D667" s="5">
        <v>18.350000000000001</v>
      </c>
      <c r="E667" s="5">
        <v>17.920000000000002</v>
      </c>
    </row>
    <row r="668" spans="2:5" x14ac:dyDescent="0.15">
      <c r="B668" s="4">
        <v>44331</v>
      </c>
      <c r="C668" s="5"/>
      <c r="D668" s="5">
        <v>18.55</v>
      </c>
      <c r="E668" s="5">
        <v>17.98</v>
      </c>
    </row>
    <row r="669" spans="2:5" x14ac:dyDescent="0.15">
      <c r="B669" s="4">
        <v>44330</v>
      </c>
      <c r="C669" s="5">
        <v>18.559999999999999</v>
      </c>
      <c r="D669" s="5">
        <v>18.47</v>
      </c>
      <c r="E669" s="5">
        <v>17.809999999999999</v>
      </c>
    </row>
    <row r="670" spans="2:5" x14ac:dyDescent="0.15">
      <c r="B670" s="4">
        <v>44329</v>
      </c>
      <c r="C670" s="5">
        <v>18.62</v>
      </c>
      <c r="D670" s="5">
        <v>18.52</v>
      </c>
      <c r="E670" s="5">
        <v>18.07</v>
      </c>
    </row>
    <row r="671" spans="2:5" x14ac:dyDescent="0.15">
      <c r="B671" s="4">
        <v>44328</v>
      </c>
      <c r="C671" s="5">
        <v>18.670000000000002</v>
      </c>
      <c r="D671" s="5">
        <v>18.39</v>
      </c>
      <c r="E671" s="5">
        <v>17.86</v>
      </c>
    </row>
    <row r="672" spans="2:5" x14ac:dyDescent="0.15">
      <c r="B672" s="4">
        <v>44327</v>
      </c>
      <c r="C672" s="5">
        <v>18.71</v>
      </c>
      <c r="D672" s="5">
        <v>18.420000000000002</v>
      </c>
      <c r="E672" s="5">
        <v>17.899999999999999</v>
      </c>
    </row>
    <row r="673" spans="2:5" x14ac:dyDescent="0.15">
      <c r="B673" s="4">
        <v>44326</v>
      </c>
      <c r="C673" s="5">
        <v>19.12</v>
      </c>
      <c r="D673" s="5">
        <v>19.420000000000002</v>
      </c>
      <c r="E673" s="5">
        <v>18.57</v>
      </c>
    </row>
    <row r="674" spans="2:5" x14ac:dyDescent="0.15">
      <c r="B674" s="4">
        <v>44325</v>
      </c>
      <c r="C674" s="5"/>
      <c r="D674" s="5">
        <v>19.93</v>
      </c>
      <c r="E674" s="5">
        <v>19.3</v>
      </c>
    </row>
    <row r="675" spans="2:5" x14ac:dyDescent="0.15">
      <c r="B675" s="4">
        <v>44324</v>
      </c>
      <c r="C675" s="5">
        <v>20.22</v>
      </c>
      <c r="D675" s="5">
        <v>20.170000000000002</v>
      </c>
      <c r="E675" s="5">
        <v>19.440000000000001</v>
      </c>
    </row>
    <row r="676" spans="2:5" x14ac:dyDescent="0.15">
      <c r="B676" s="4">
        <v>44323</v>
      </c>
      <c r="C676" s="5">
        <v>20.39</v>
      </c>
      <c r="D676" s="5">
        <v>20.149999999999999</v>
      </c>
      <c r="E676" s="5">
        <v>19.66</v>
      </c>
    </row>
    <row r="677" spans="2:5" x14ac:dyDescent="0.15">
      <c r="B677" s="4">
        <v>44322</v>
      </c>
      <c r="C677" s="5">
        <v>20.52</v>
      </c>
      <c r="D677" s="5">
        <v>20.86</v>
      </c>
      <c r="E677" s="5">
        <v>20.18</v>
      </c>
    </row>
    <row r="678" spans="2:5" x14ac:dyDescent="0.15">
      <c r="B678" s="4">
        <v>44321</v>
      </c>
      <c r="C678" s="5"/>
      <c r="D678" s="5">
        <v>21.37</v>
      </c>
      <c r="E678" s="5">
        <v>20.56</v>
      </c>
    </row>
    <row r="679" spans="2:5" x14ac:dyDescent="0.15">
      <c r="B679" s="4">
        <v>44320</v>
      </c>
      <c r="C679" s="5"/>
      <c r="D679" s="5">
        <v>21.56</v>
      </c>
      <c r="E679" s="5">
        <v>21</v>
      </c>
    </row>
    <row r="680" spans="2:5" x14ac:dyDescent="0.15">
      <c r="B680" s="4">
        <v>44319</v>
      </c>
      <c r="C680" s="5"/>
      <c r="D680" s="5">
        <v>21.6</v>
      </c>
      <c r="E680" s="5">
        <v>21.12</v>
      </c>
    </row>
    <row r="681" spans="2:5" x14ac:dyDescent="0.15">
      <c r="B681" s="4">
        <v>44318</v>
      </c>
      <c r="C681" s="5"/>
      <c r="D681" s="5">
        <v>21.6</v>
      </c>
      <c r="E681" s="5">
        <v>20.57</v>
      </c>
    </row>
    <row r="682" spans="2:5" x14ac:dyDescent="0.15">
      <c r="B682" s="4">
        <v>44317</v>
      </c>
      <c r="C682" s="5"/>
      <c r="D682" s="5">
        <v>21.64</v>
      </c>
      <c r="E682" s="5">
        <v>21.35</v>
      </c>
    </row>
    <row r="683" spans="2:5" x14ac:dyDescent="0.15">
      <c r="B683" s="4">
        <v>44316</v>
      </c>
      <c r="C683" s="5">
        <v>21.64</v>
      </c>
      <c r="D683" s="5">
        <v>21.71</v>
      </c>
      <c r="E683" s="5">
        <v>21.18</v>
      </c>
    </row>
    <row r="684" spans="2:5" x14ac:dyDescent="0.15">
      <c r="B684" s="4">
        <v>44315</v>
      </c>
      <c r="C684" s="5">
        <v>21.93</v>
      </c>
      <c r="D684" s="5">
        <v>21.85</v>
      </c>
      <c r="E684" s="5">
        <v>21.24</v>
      </c>
    </row>
    <row r="685" spans="2:5" x14ac:dyDescent="0.15">
      <c r="B685" s="4">
        <v>44314</v>
      </c>
      <c r="C685" s="5">
        <v>22.22</v>
      </c>
      <c r="D685" s="5">
        <v>22.05</v>
      </c>
      <c r="E685" s="5">
        <v>21.35</v>
      </c>
    </row>
    <row r="686" spans="2:5" x14ac:dyDescent="0.15">
      <c r="B686" s="4">
        <v>44313</v>
      </c>
      <c r="C686" s="5">
        <v>22.52</v>
      </c>
      <c r="D686" s="5">
        <v>22.4</v>
      </c>
      <c r="E686" s="5">
        <v>21.94</v>
      </c>
    </row>
    <row r="687" spans="2:5" x14ac:dyDescent="0.15">
      <c r="B687" s="4">
        <v>44312</v>
      </c>
      <c r="C687" s="5">
        <v>22.72</v>
      </c>
      <c r="D687" s="5">
        <v>22.67</v>
      </c>
      <c r="E687" s="5">
        <v>22.19</v>
      </c>
    </row>
    <row r="688" spans="2:5" x14ac:dyDescent="0.15">
      <c r="B688" s="4">
        <v>44311</v>
      </c>
      <c r="C688" s="5">
        <v>22.82</v>
      </c>
      <c r="D688" s="5">
        <v>22.57</v>
      </c>
      <c r="E688" s="5">
        <v>21.95</v>
      </c>
    </row>
    <row r="689" spans="2:5" x14ac:dyDescent="0.15">
      <c r="B689" s="4">
        <v>44310</v>
      </c>
      <c r="C689" s="5"/>
      <c r="D689" s="5">
        <v>22.58</v>
      </c>
      <c r="E689" s="5">
        <v>21.96</v>
      </c>
    </row>
    <row r="690" spans="2:5" x14ac:dyDescent="0.15">
      <c r="B690" s="4">
        <v>44309</v>
      </c>
      <c r="C690" s="5">
        <v>22.96</v>
      </c>
      <c r="D690" s="5">
        <v>22.56</v>
      </c>
      <c r="E690" s="5">
        <v>22.25</v>
      </c>
    </row>
    <row r="691" spans="2:5" x14ac:dyDescent="0.15">
      <c r="B691" s="4">
        <v>44308</v>
      </c>
      <c r="C691" s="5">
        <v>23.16</v>
      </c>
      <c r="D691" s="5">
        <v>23.01</v>
      </c>
      <c r="E691" s="5">
        <v>22.31</v>
      </c>
    </row>
    <row r="692" spans="2:5" x14ac:dyDescent="0.15">
      <c r="B692" s="4">
        <v>44307</v>
      </c>
      <c r="C692" s="5">
        <v>23.47</v>
      </c>
      <c r="D692" s="5">
        <v>22.98</v>
      </c>
      <c r="E692" s="5">
        <v>22.16</v>
      </c>
    </row>
    <row r="693" spans="2:5" x14ac:dyDescent="0.15">
      <c r="B693" s="4">
        <v>44306</v>
      </c>
      <c r="C693" s="5">
        <v>23.48</v>
      </c>
      <c r="D693" s="5">
        <v>22.5</v>
      </c>
      <c r="E693" s="5">
        <v>22.1</v>
      </c>
    </row>
    <row r="694" spans="2:5" x14ac:dyDescent="0.15">
      <c r="B694" s="4">
        <v>44305</v>
      </c>
      <c r="C694" s="5">
        <v>23.03</v>
      </c>
      <c r="D694" s="5">
        <v>22.45</v>
      </c>
      <c r="E694" s="5">
        <v>21.84</v>
      </c>
    </row>
    <row r="695" spans="2:5" x14ac:dyDescent="0.15">
      <c r="B695" s="4">
        <v>44304</v>
      </c>
      <c r="C695" s="5"/>
      <c r="D695" s="5">
        <v>22.35</v>
      </c>
      <c r="E695" s="5">
        <v>21.9</v>
      </c>
    </row>
    <row r="696" spans="2:5" x14ac:dyDescent="0.15">
      <c r="B696" s="4">
        <v>44303</v>
      </c>
      <c r="C696" s="5"/>
      <c r="D696" s="5">
        <v>23.28</v>
      </c>
      <c r="E696" s="5">
        <v>22.68</v>
      </c>
    </row>
    <row r="697" spans="2:5" x14ac:dyDescent="0.15">
      <c r="B697" s="4">
        <v>44302</v>
      </c>
      <c r="C697" s="5">
        <v>23.74</v>
      </c>
      <c r="D697" s="5">
        <v>23.42</v>
      </c>
      <c r="E697" s="5">
        <v>22.68</v>
      </c>
    </row>
    <row r="698" spans="2:5" x14ac:dyDescent="0.15">
      <c r="B698" s="4">
        <v>44301</v>
      </c>
      <c r="C698" s="5">
        <v>23.97</v>
      </c>
      <c r="D698" s="5">
        <v>23</v>
      </c>
      <c r="E698" s="5">
        <v>22.29</v>
      </c>
    </row>
    <row r="699" spans="2:5" x14ac:dyDescent="0.15">
      <c r="B699" s="4">
        <v>44300</v>
      </c>
      <c r="C699" s="5">
        <v>23.56</v>
      </c>
      <c r="D699" s="5">
        <v>22.37</v>
      </c>
      <c r="E699" s="5">
        <v>21.29</v>
      </c>
    </row>
    <row r="700" spans="2:5" x14ac:dyDescent="0.15">
      <c r="B700" s="4">
        <v>44299</v>
      </c>
      <c r="C700" s="5">
        <v>22.74</v>
      </c>
      <c r="D700" s="5">
        <v>21.46</v>
      </c>
      <c r="E700" s="5">
        <v>20.79</v>
      </c>
    </row>
    <row r="701" spans="2:5" x14ac:dyDescent="0.15">
      <c r="B701" s="4">
        <v>44298</v>
      </c>
      <c r="C701" s="5">
        <v>21.97</v>
      </c>
      <c r="D701" s="5">
        <v>20.59</v>
      </c>
      <c r="E701" s="5">
        <v>20.02</v>
      </c>
    </row>
    <row r="702" spans="2:5" x14ac:dyDescent="0.15">
      <c r="B702" s="4">
        <v>44297</v>
      </c>
      <c r="C702" s="5"/>
      <c r="D702" s="5">
        <v>19.989999999999998</v>
      </c>
      <c r="E702" s="5">
        <v>19.559999999999999</v>
      </c>
    </row>
    <row r="703" spans="2:5" x14ac:dyDescent="0.15">
      <c r="B703" s="4">
        <v>44296</v>
      </c>
      <c r="C703" s="5"/>
      <c r="D703" s="5">
        <v>19.690000000000001</v>
      </c>
      <c r="E703" s="5">
        <v>19.68</v>
      </c>
    </row>
    <row r="704" spans="2:5" x14ac:dyDescent="0.15">
      <c r="B704" s="4">
        <v>44295</v>
      </c>
      <c r="C704" s="5">
        <v>20.93</v>
      </c>
      <c r="D704" s="5">
        <v>20.64</v>
      </c>
      <c r="E704" s="5">
        <v>20</v>
      </c>
    </row>
    <row r="705" spans="2:5" x14ac:dyDescent="0.15">
      <c r="B705" s="4">
        <v>44294</v>
      </c>
      <c r="C705" s="5">
        <v>21.68</v>
      </c>
      <c r="D705" s="5">
        <v>21.31</v>
      </c>
      <c r="E705" s="5">
        <v>20.95</v>
      </c>
    </row>
    <row r="706" spans="2:5" x14ac:dyDescent="0.15">
      <c r="B706" s="4">
        <v>44293</v>
      </c>
      <c r="C706" s="5">
        <v>22.47</v>
      </c>
      <c r="D706" s="5">
        <v>22.24</v>
      </c>
      <c r="E706" s="5">
        <v>21.52</v>
      </c>
    </row>
    <row r="707" spans="2:5" x14ac:dyDescent="0.15">
      <c r="B707" s="4">
        <v>44292</v>
      </c>
      <c r="C707" s="5">
        <v>23.07</v>
      </c>
      <c r="D707" s="5">
        <v>22.79</v>
      </c>
      <c r="E707" s="5">
        <v>22.2</v>
      </c>
    </row>
    <row r="708" spans="2:5" x14ac:dyDescent="0.15">
      <c r="B708" s="4">
        <v>44291</v>
      </c>
      <c r="C708" s="5"/>
      <c r="D708" s="5">
        <v>22.81</v>
      </c>
      <c r="E708" s="5">
        <v>22.15</v>
      </c>
    </row>
    <row r="709" spans="2:5" x14ac:dyDescent="0.15">
      <c r="B709" s="4">
        <v>44290</v>
      </c>
      <c r="C709" s="5"/>
      <c r="D709" s="5">
        <v>23.29</v>
      </c>
      <c r="E709" s="5">
        <v>22.63</v>
      </c>
    </row>
    <row r="710" spans="2:5" x14ac:dyDescent="0.15">
      <c r="B710" s="4">
        <v>44289</v>
      </c>
      <c r="C710" s="5"/>
      <c r="D710" s="5">
        <v>23.37</v>
      </c>
      <c r="E710" s="5">
        <v>22.73</v>
      </c>
    </row>
    <row r="711" spans="2:5" x14ac:dyDescent="0.15">
      <c r="B711" s="4">
        <v>44288</v>
      </c>
      <c r="C711" s="5">
        <v>24.29</v>
      </c>
      <c r="D711" s="5">
        <v>23.23</v>
      </c>
      <c r="E711" s="5">
        <v>23.53</v>
      </c>
    </row>
    <row r="712" spans="2:5" x14ac:dyDescent="0.15">
      <c r="B712" s="4">
        <v>44287</v>
      </c>
      <c r="C712" s="5">
        <v>24.77</v>
      </c>
      <c r="D712" s="5">
        <v>23.86</v>
      </c>
      <c r="E712" s="5">
        <v>24.02</v>
      </c>
    </row>
    <row r="713" spans="2:5" x14ac:dyDescent="0.15">
      <c r="B713" s="4">
        <v>44286</v>
      </c>
      <c r="C713" s="5">
        <v>24.93</v>
      </c>
      <c r="D713" s="5">
        <v>24.51</v>
      </c>
      <c r="E713" s="5">
        <v>24.37</v>
      </c>
    </row>
    <row r="714" spans="2:5" x14ac:dyDescent="0.15">
      <c r="B714" s="4">
        <v>44285</v>
      </c>
      <c r="C714" s="5">
        <v>25.42</v>
      </c>
      <c r="D714" s="5">
        <v>25.16</v>
      </c>
      <c r="E714" s="5">
        <v>24.53</v>
      </c>
    </row>
    <row r="715" spans="2:5" x14ac:dyDescent="0.15">
      <c r="B715" s="4">
        <v>44284</v>
      </c>
      <c r="C715" s="5">
        <v>25.69</v>
      </c>
      <c r="D715" s="5">
        <v>25.02</v>
      </c>
      <c r="E715" s="5">
        <v>24.45</v>
      </c>
    </row>
    <row r="716" spans="2:5" x14ac:dyDescent="0.15">
      <c r="B716" s="4">
        <v>44283</v>
      </c>
      <c r="C716" s="5"/>
      <c r="D716" s="5">
        <v>25.28</v>
      </c>
      <c r="E716" s="5">
        <v>24.61</v>
      </c>
    </row>
    <row r="717" spans="2:5" x14ac:dyDescent="0.15">
      <c r="B717" s="4">
        <v>44282</v>
      </c>
      <c r="C717" s="5"/>
      <c r="D717" s="5">
        <v>25.6</v>
      </c>
      <c r="E717" s="5">
        <v>25.07</v>
      </c>
    </row>
    <row r="718" spans="2:5" x14ac:dyDescent="0.15">
      <c r="B718" s="4">
        <v>44281</v>
      </c>
      <c r="C718" s="5">
        <v>26.26</v>
      </c>
      <c r="D718" s="5">
        <v>25.75</v>
      </c>
      <c r="E718" s="5">
        <v>25.3</v>
      </c>
    </row>
    <row r="719" spans="2:5" x14ac:dyDescent="0.15">
      <c r="B719" s="4">
        <v>44280</v>
      </c>
      <c r="C719" s="5">
        <v>26.43</v>
      </c>
      <c r="D719" s="5">
        <v>25.82</v>
      </c>
      <c r="E719" s="5">
        <v>25.33</v>
      </c>
    </row>
    <row r="720" spans="2:5" x14ac:dyDescent="0.15">
      <c r="B720" s="4">
        <v>44279</v>
      </c>
      <c r="C720" s="5">
        <v>26.68</v>
      </c>
      <c r="D720" s="5">
        <v>26.07</v>
      </c>
      <c r="E720" s="5">
        <v>25.36</v>
      </c>
    </row>
    <row r="721" spans="2:5" x14ac:dyDescent="0.15">
      <c r="B721" s="4">
        <v>44278</v>
      </c>
      <c r="C721" s="5">
        <v>26.76</v>
      </c>
      <c r="D721" s="5">
        <v>25.83</v>
      </c>
      <c r="E721" s="5">
        <v>25.29</v>
      </c>
    </row>
    <row r="722" spans="2:5" x14ac:dyDescent="0.15">
      <c r="B722" s="4">
        <v>44277</v>
      </c>
      <c r="C722" s="5">
        <v>26.76</v>
      </c>
      <c r="D722" s="5">
        <v>26.08</v>
      </c>
      <c r="E722" s="5">
        <v>25.73</v>
      </c>
    </row>
    <row r="723" spans="2:5" x14ac:dyDescent="0.15">
      <c r="B723" s="4">
        <v>44276</v>
      </c>
      <c r="C723" s="5"/>
      <c r="D723" s="5">
        <v>26.17</v>
      </c>
      <c r="E723" s="5">
        <v>25.99</v>
      </c>
    </row>
    <row r="724" spans="2:5" x14ac:dyDescent="0.15">
      <c r="B724" s="4">
        <v>44275</v>
      </c>
      <c r="C724" s="5"/>
      <c r="D724" s="5">
        <v>26.64</v>
      </c>
      <c r="E724" s="5">
        <v>26.13</v>
      </c>
    </row>
    <row r="725" spans="2:5" x14ac:dyDescent="0.15">
      <c r="B725" s="4">
        <v>44274</v>
      </c>
      <c r="C725" s="5">
        <v>27.37</v>
      </c>
      <c r="D725" s="5">
        <v>27.05</v>
      </c>
      <c r="E725" s="5">
        <v>26.7</v>
      </c>
    </row>
    <row r="726" spans="2:5" x14ac:dyDescent="0.15">
      <c r="B726" s="4">
        <v>44273</v>
      </c>
      <c r="C726" s="5">
        <v>27.85</v>
      </c>
      <c r="D726" s="5">
        <v>27.25</v>
      </c>
      <c r="E726" s="5">
        <v>26.9</v>
      </c>
    </row>
    <row r="727" spans="2:5" x14ac:dyDescent="0.15">
      <c r="B727" s="4">
        <v>44272</v>
      </c>
      <c r="C727" s="5">
        <v>28.22</v>
      </c>
      <c r="D727" s="5">
        <v>27.35</v>
      </c>
      <c r="E727" s="5">
        <v>26.92</v>
      </c>
    </row>
    <row r="728" spans="2:5" x14ac:dyDescent="0.15">
      <c r="B728" s="4">
        <v>44271</v>
      </c>
      <c r="C728" s="5">
        <v>28.23</v>
      </c>
      <c r="D728" s="5">
        <v>27.39</v>
      </c>
      <c r="E728" s="5">
        <v>26.74</v>
      </c>
    </row>
    <row r="729" spans="2:5" x14ac:dyDescent="0.15">
      <c r="B729" s="4">
        <v>44270</v>
      </c>
      <c r="C729" s="5">
        <v>28.19</v>
      </c>
      <c r="D729" s="5">
        <v>27.49</v>
      </c>
      <c r="E729" s="5">
        <v>27.11</v>
      </c>
    </row>
    <row r="730" spans="2:5" x14ac:dyDescent="0.15">
      <c r="B730" s="4">
        <v>44269</v>
      </c>
      <c r="C730" s="5"/>
      <c r="D730" s="5">
        <v>27.31</v>
      </c>
      <c r="E730" s="5">
        <v>26.9</v>
      </c>
    </row>
    <row r="731" spans="2:5" x14ac:dyDescent="0.15">
      <c r="B731" s="4">
        <v>44268</v>
      </c>
      <c r="C731" s="5"/>
      <c r="D731" s="5">
        <v>27.23</v>
      </c>
      <c r="E731" s="5">
        <v>26.82</v>
      </c>
    </row>
    <row r="732" spans="2:5" x14ac:dyDescent="0.15">
      <c r="B732" s="4">
        <v>44267</v>
      </c>
      <c r="C732" s="5">
        <v>28.2</v>
      </c>
      <c r="D732" s="5">
        <v>27.43</v>
      </c>
      <c r="E732" s="5">
        <v>26.87</v>
      </c>
    </row>
    <row r="733" spans="2:5" x14ac:dyDescent="0.15">
      <c r="B733" s="4">
        <v>44266</v>
      </c>
      <c r="C733" s="5">
        <v>28.22</v>
      </c>
      <c r="D733" s="5">
        <v>27.45</v>
      </c>
      <c r="E733" s="5">
        <v>27.05</v>
      </c>
    </row>
    <row r="734" spans="2:5" x14ac:dyDescent="0.15">
      <c r="B734" s="4">
        <v>44265</v>
      </c>
      <c r="C734" s="5">
        <v>28.35</v>
      </c>
      <c r="D734" s="5">
        <v>27.61</v>
      </c>
      <c r="E734" s="5">
        <v>27.06</v>
      </c>
    </row>
    <row r="735" spans="2:5" x14ac:dyDescent="0.15">
      <c r="B735" s="4">
        <v>44264</v>
      </c>
      <c r="C735" s="5">
        <v>28.56</v>
      </c>
      <c r="D735" s="5">
        <v>27.7</v>
      </c>
      <c r="E735" s="5">
        <v>27.14</v>
      </c>
    </row>
    <row r="736" spans="2:5" x14ac:dyDescent="0.15">
      <c r="B736" s="4">
        <v>44263</v>
      </c>
      <c r="C736" s="5">
        <v>28.86</v>
      </c>
      <c r="D736" s="5">
        <v>27.98</v>
      </c>
      <c r="E736" s="5">
        <v>27.48</v>
      </c>
    </row>
    <row r="737" spans="2:5" x14ac:dyDescent="0.15">
      <c r="B737" s="4">
        <v>44262</v>
      </c>
      <c r="C737" s="5"/>
      <c r="D737" s="5">
        <v>27.98</v>
      </c>
      <c r="E737" s="5">
        <v>27.29</v>
      </c>
    </row>
    <row r="738" spans="2:5" x14ac:dyDescent="0.15">
      <c r="B738" s="4">
        <v>44261</v>
      </c>
      <c r="C738" s="5"/>
      <c r="D738" s="5">
        <v>28.02</v>
      </c>
      <c r="E738" s="5">
        <v>27.29</v>
      </c>
    </row>
    <row r="739" spans="2:5" x14ac:dyDescent="0.15">
      <c r="B739" s="4">
        <v>44260</v>
      </c>
      <c r="C739" s="5">
        <v>29.56</v>
      </c>
      <c r="D739" s="5">
        <v>28.24</v>
      </c>
      <c r="E739" s="5">
        <v>27.71</v>
      </c>
    </row>
    <row r="740" spans="2:5" x14ac:dyDescent="0.15">
      <c r="B740" s="4">
        <v>44259</v>
      </c>
      <c r="C740" s="5">
        <v>29.84</v>
      </c>
      <c r="D740" s="5">
        <v>28.33</v>
      </c>
      <c r="E740" s="5">
        <v>27.76</v>
      </c>
    </row>
    <row r="741" spans="2:5" x14ac:dyDescent="0.15">
      <c r="B741" s="4">
        <v>44258</v>
      </c>
      <c r="C741" s="5">
        <v>30.11</v>
      </c>
      <c r="D741" s="5">
        <v>28.91</v>
      </c>
      <c r="E741" s="5">
        <v>28.13</v>
      </c>
    </row>
    <row r="742" spans="2:5" x14ac:dyDescent="0.15">
      <c r="B742" s="4">
        <v>44257</v>
      </c>
      <c r="C742" s="5">
        <v>30.1</v>
      </c>
      <c r="D742" s="5">
        <v>28.27</v>
      </c>
      <c r="E742" s="5">
        <v>27.88</v>
      </c>
    </row>
    <row r="743" spans="2:5" x14ac:dyDescent="0.15">
      <c r="B743" s="4">
        <v>44256</v>
      </c>
      <c r="C743" s="5">
        <v>29.64</v>
      </c>
      <c r="D743" s="5">
        <v>27.57</v>
      </c>
      <c r="E743" s="5">
        <v>27.19</v>
      </c>
    </row>
    <row r="744" spans="2:5" x14ac:dyDescent="0.15">
      <c r="B744" s="4">
        <v>44255</v>
      </c>
      <c r="C744" s="5"/>
      <c r="D744" s="5">
        <v>27.11</v>
      </c>
      <c r="E744" s="5">
        <v>26.85</v>
      </c>
    </row>
    <row r="745" spans="2:5" x14ac:dyDescent="0.15">
      <c r="B745" s="4">
        <v>44254</v>
      </c>
      <c r="C745" s="5"/>
      <c r="D745" s="5">
        <v>26.9</v>
      </c>
      <c r="E745" s="5">
        <v>26.5</v>
      </c>
    </row>
    <row r="746" spans="2:5" x14ac:dyDescent="0.15">
      <c r="B746" s="4">
        <v>44253</v>
      </c>
      <c r="C746" s="5">
        <v>27.87</v>
      </c>
      <c r="D746" s="5">
        <v>26.72</v>
      </c>
      <c r="E746" s="5">
        <v>26.15</v>
      </c>
    </row>
    <row r="747" spans="2:5" x14ac:dyDescent="0.15">
      <c r="B747" s="4">
        <v>44252</v>
      </c>
      <c r="C747" s="5">
        <v>27.72</v>
      </c>
      <c r="D747" s="5">
        <v>26.24</v>
      </c>
      <c r="E747" s="5">
        <v>25.76</v>
      </c>
    </row>
    <row r="748" spans="2:5" x14ac:dyDescent="0.15">
      <c r="B748" s="4">
        <v>44251</v>
      </c>
      <c r="C748" s="5">
        <v>27.69</v>
      </c>
      <c r="D748" s="5">
        <v>27.09</v>
      </c>
      <c r="E748" s="5">
        <v>26.59</v>
      </c>
    </row>
    <row r="749" spans="2:5" x14ac:dyDescent="0.15">
      <c r="B749" s="4">
        <v>44250</v>
      </c>
      <c r="C749" s="5">
        <v>27.8</v>
      </c>
      <c r="D749" s="5">
        <v>27.66</v>
      </c>
      <c r="E749" s="5">
        <v>27.08</v>
      </c>
    </row>
    <row r="750" spans="2:5" x14ac:dyDescent="0.15">
      <c r="B750" s="4">
        <v>44249</v>
      </c>
      <c r="C750" s="5">
        <v>28.11</v>
      </c>
      <c r="D750" s="5">
        <v>28.23</v>
      </c>
      <c r="E750" s="5">
        <v>27.61</v>
      </c>
    </row>
    <row r="751" spans="2:5" x14ac:dyDescent="0.15">
      <c r="B751" s="4">
        <v>44248</v>
      </c>
      <c r="C751" s="5"/>
      <c r="D751" s="5">
        <v>28.74</v>
      </c>
      <c r="E751" s="5">
        <v>28.08</v>
      </c>
    </row>
    <row r="752" spans="2:5" x14ac:dyDescent="0.15">
      <c r="B752" s="4">
        <v>44247</v>
      </c>
      <c r="C752" s="5">
        <v>29.53</v>
      </c>
      <c r="D752" s="5">
        <v>28.69</v>
      </c>
      <c r="E752" s="5">
        <v>28.1</v>
      </c>
    </row>
    <row r="753" spans="2:5" x14ac:dyDescent="0.15">
      <c r="B753" s="4">
        <v>44246</v>
      </c>
      <c r="C753" s="5">
        <v>30.12</v>
      </c>
      <c r="D753" s="5">
        <v>29.42</v>
      </c>
      <c r="E753" s="5">
        <v>28.98</v>
      </c>
    </row>
    <row r="754" spans="2:5" x14ac:dyDescent="0.15">
      <c r="B754" s="4">
        <v>44245</v>
      </c>
      <c r="C754" s="5">
        <v>30.26</v>
      </c>
      <c r="D754" s="5">
        <v>29.49</v>
      </c>
      <c r="E754" s="5">
        <v>29.01</v>
      </c>
    </row>
    <row r="755" spans="2:5" x14ac:dyDescent="0.15">
      <c r="B755" s="4">
        <v>44244</v>
      </c>
      <c r="C755" s="5"/>
      <c r="D755" s="5">
        <v>30.11</v>
      </c>
      <c r="E755" s="5">
        <v>29.81</v>
      </c>
    </row>
    <row r="756" spans="2:5" x14ac:dyDescent="0.15">
      <c r="B756" s="4">
        <v>44243</v>
      </c>
      <c r="C756" s="5"/>
      <c r="D756" s="5">
        <v>30.76</v>
      </c>
      <c r="E756" s="5">
        <v>30.46</v>
      </c>
    </row>
    <row r="757" spans="2:5" x14ac:dyDescent="0.15">
      <c r="B757" s="4">
        <v>44242</v>
      </c>
      <c r="C757" s="5"/>
      <c r="D757" s="5">
        <v>30.75</v>
      </c>
      <c r="E757" s="5">
        <v>30.35</v>
      </c>
    </row>
    <row r="758" spans="2:5" x14ac:dyDescent="0.15">
      <c r="B758" s="4">
        <v>44241</v>
      </c>
      <c r="C758" s="5"/>
      <c r="D758" s="5">
        <v>30.59</v>
      </c>
      <c r="E758" s="5">
        <v>30.15</v>
      </c>
    </row>
    <row r="759" spans="2:5" x14ac:dyDescent="0.15">
      <c r="B759" s="4">
        <v>44240</v>
      </c>
      <c r="C759" s="5"/>
      <c r="D759" s="5">
        <v>30.3</v>
      </c>
      <c r="E759" s="5">
        <v>29.67</v>
      </c>
    </row>
    <row r="760" spans="2:5" x14ac:dyDescent="0.15">
      <c r="B760" s="4">
        <v>44239</v>
      </c>
      <c r="C760" s="5"/>
      <c r="D760" s="5">
        <v>30.52</v>
      </c>
      <c r="E760" s="5">
        <v>30.28</v>
      </c>
    </row>
    <row r="761" spans="2:5" x14ac:dyDescent="0.15">
      <c r="B761" s="4">
        <v>44238</v>
      </c>
      <c r="C761" s="5"/>
      <c r="D761" s="5">
        <v>30.19</v>
      </c>
      <c r="E761" s="5">
        <v>29.4</v>
      </c>
    </row>
    <row r="762" spans="2:5" x14ac:dyDescent="0.15">
      <c r="B762" s="4">
        <v>44237</v>
      </c>
      <c r="C762" s="5"/>
      <c r="D762" s="5">
        <v>30.16</v>
      </c>
      <c r="E762" s="5">
        <v>29.78</v>
      </c>
    </row>
    <row r="763" spans="2:5" x14ac:dyDescent="0.15">
      <c r="B763" s="4">
        <v>44236</v>
      </c>
      <c r="C763" s="5">
        <v>31.01</v>
      </c>
      <c r="D763" s="5">
        <v>30.15</v>
      </c>
      <c r="E763" s="5">
        <v>29.64</v>
      </c>
    </row>
    <row r="764" spans="2:5" x14ac:dyDescent="0.15">
      <c r="B764" s="4">
        <v>44235</v>
      </c>
      <c r="C764" s="5">
        <v>30.97</v>
      </c>
      <c r="D764" s="5">
        <v>30.03</v>
      </c>
      <c r="E764" s="5">
        <v>29.51</v>
      </c>
    </row>
    <row r="765" spans="2:5" x14ac:dyDescent="0.15">
      <c r="B765" s="4">
        <v>44234</v>
      </c>
      <c r="C765" s="5">
        <v>30.83</v>
      </c>
      <c r="D765" s="5">
        <v>29.61</v>
      </c>
      <c r="E765" s="5">
        <v>30.05</v>
      </c>
    </row>
    <row r="766" spans="2:5" x14ac:dyDescent="0.15">
      <c r="B766" s="4">
        <v>44233</v>
      </c>
      <c r="C766" s="5"/>
      <c r="D766" s="5">
        <v>30.19</v>
      </c>
      <c r="E766" s="5">
        <v>30.36</v>
      </c>
    </row>
    <row r="767" spans="2:5" x14ac:dyDescent="0.15">
      <c r="B767" s="4">
        <v>44232</v>
      </c>
      <c r="C767" s="5">
        <v>30.69</v>
      </c>
      <c r="D767" s="5">
        <v>30.99</v>
      </c>
      <c r="E767" s="5">
        <v>30.8</v>
      </c>
    </row>
    <row r="768" spans="2:5" x14ac:dyDescent="0.15">
      <c r="B768" s="4">
        <v>44231</v>
      </c>
      <c r="C768" s="5">
        <v>31.68</v>
      </c>
      <c r="D768" s="5">
        <v>31.74</v>
      </c>
      <c r="E768" s="5">
        <v>31.27</v>
      </c>
    </row>
    <row r="769" spans="2:5" x14ac:dyDescent="0.15">
      <c r="B769" s="4">
        <v>44230</v>
      </c>
      <c r="C769" s="5">
        <v>32.33</v>
      </c>
      <c r="D769" s="5">
        <v>31.51</v>
      </c>
      <c r="E769" s="5">
        <v>31.22</v>
      </c>
    </row>
    <row r="770" spans="2:5" x14ac:dyDescent="0.15">
      <c r="B770" s="4">
        <v>44229</v>
      </c>
      <c r="C770" s="5">
        <v>32.57</v>
      </c>
      <c r="D770" s="5">
        <v>32.4</v>
      </c>
      <c r="E770" s="5">
        <v>32.130000000000003</v>
      </c>
    </row>
    <row r="771" spans="2:5" x14ac:dyDescent="0.15">
      <c r="B771" s="4">
        <v>44228</v>
      </c>
      <c r="C771" s="5">
        <v>32.869999999999997</v>
      </c>
      <c r="D771" s="5">
        <v>32.76</v>
      </c>
      <c r="E771" s="5">
        <v>32.58</v>
      </c>
    </row>
    <row r="772" spans="2:5" x14ac:dyDescent="0.15">
      <c r="B772" s="4">
        <v>44227</v>
      </c>
      <c r="C772" s="5"/>
      <c r="D772" s="5">
        <v>33.24</v>
      </c>
      <c r="E772" s="5">
        <v>32.700000000000003</v>
      </c>
    </row>
    <row r="773" spans="2:5" x14ac:dyDescent="0.15">
      <c r="B773" s="4">
        <v>44226</v>
      </c>
      <c r="C773" s="5"/>
      <c r="D773" s="5">
        <v>33.14</v>
      </c>
      <c r="E773" s="5">
        <v>32.770000000000003</v>
      </c>
    </row>
    <row r="774" spans="2:5" x14ac:dyDescent="0.15">
      <c r="B774" s="4">
        <v>44225</v>
      </c>
      <c r="C774" s="5">
        <v>33.729999999999997</v>
      </c>
      <c r="D774" s="5">
        <v>33.03</v>
      </c>
      <c r="E774" s="5">
        <v>32.64</v>
      </c>
    </row>
    <row r="775" spans="2:5" x14ac:dyDescent="0.15">
      <c r="B775" s="4">
        <v>44224</v>
      </c>
      <c r="C775" s="5">
        <v>33.69</v>
      </c>
      <c r="D775" s="5">
        <v>33.619999999999997</v>
      </c>
      <c r="E775" s="5">
        <v>33.020000000000003</v>
      </c>
    </row>
    <row r="776" spans="2:5" x14ac:dyDescent="0.15">
      <c r="B776" s="4">
        <v>44223</v>
      </c>
      <c r="C776" s="5">
        <v>34.28</v>
      </c>
      <c r="D776" s="5">
        <v>34.08</v>
      </c>
      <c r="E776" s="5">
        <v>33.69</v>
      </c>
    </row>
    <row r="777" spans="2:5" x14ac:dyDescent="0.15">
      <c r="B777" s="4">
        <v>44222</v>
      </c>
      <c r="C777" s="5">
        <v>34.71</v>
      </c>
      <c r="D777" s="5">
        <v>34.15</v>
      </c>
      <c r="E777" s="5">
        <v>33.46</v>
      </c>
    </row>
    <row r="778" spans="2:5" x14ac:dyDescent="0.15">
      <c r="B778" s="4">
        <v>44221</v>
      </c>
      <c r="C778" s="5">
        <v>34.79</v>
      </c>
      <c r="D778" s="5">
        <v>33.880000000000003</v>
      </c>
      <c r="E778" s="5">
        <v>33.270000000000003</v>
      </c>
    </row>
    <row r="779" spans="2:5" x14ac:dyDescent="0.15">
      <c r="B779" s="4">
        <v>44220</v>
      </c>
      <c r="C779" s="5"/>
      <c r="D779" s="5">
        <v>33.880000000000003</v>
      </c>
      <c r="E779" s="5">
        <v>33.200000000000003</v>
      </c>
    </row>
    <row r="780" spans="2:5" x14ac:dyDescent="0.15">
      <c r="B780" s="4">
        <v>44219</v>
      </c>
      <c r="C780" s="5"/>
      <c r="D780" s="5">
        <v>34</v>
      </c>
      <c r="E780" s="5">
        <v>33.76</v>
      </c>
    </row>
    <row r="781" spans="2:5" x14ac:dyDescent="0.15">
      <c r="B781" s="4">
        <v>44218</v>
      </c>
      <c r="C781" s="5">
        <v>34.64</v>
      </c>
      <c r="D781" s="5">
        <v>35.1</v>
      </c>
      <c r="E781" s="5">
        <v>34.72</v>
      </c>
    </row>
    <row r="782" spans="2:5" x14ac:dyDescent="0.15">
      <c r="B782" s="4">
        <v>44217</v>
      </c>
      <c r="C782" s="5">
        <v>35.369999999999997</v>
      </c>
      <c r="D782" s="5">
        <v>35.04</v>
      </c>
      <c r="E782" s="5">
        <v>34.93</v>
      </c>
    </row>
    <row r="783" spans="2:5" x14ac:dyDescent="0.15">
      <c r="B783" s="4">
        <v>44216</v>
      </c>
      <c r="C783" s="5">
        <v>35.770000000000003</v>
      </c>
      <c r="D783" s="5">
        <v>35.520000000000003</v>
      </c>
      <c r="E783" s="5">
        <v>35.19</v>
      </c>
    </row>
    <row r="784" spans="2:5" x14ac:dyDescent="0.15">
      <c r="B784" s="4">
        <v>44215</v>
      </c>
      <c r="C784" s="5">
        <v>36.04</v>
      </c>
      <c r="D784" s="5">
        <v>35.659999999999997</v>
      </c>
      <c r="E784" s="5">
        <v>35.21</v>
      </c>
    </row>
    <row r="785" spans="2:5" x14ac:dyDescent="0.15">
      <c r="B785" s="4">
        <v>44214</v>
      </c>
      <c r="C785" s="5">
        <v>36.299999999999997</v>
      </c>
      <c r="D785" s="5">
        <v>35.590000000000003</v>
      </c>
      <c r="E785" s="5">
        <v>35.159999999999997</v>
      </c>
    </row>
    <row r="786" spans="2:5" x14ac:dyDescent="0.15">
      <c r="B786" s="4">
        <v>44213</v>
      </c>
      <c r="C786" s="5"/>
      <c r="D786" s="5">
        <v>35.68</v>
      </c>
      <c r="E786" s="5">
        <v>35.29</v>
      </c>
    </row>
    <row r="787" spans="2:5" x14ac:dyDescent="0.15">
      <c r="B787" s="4">
        <v>44212</v>
      </c>
      <c r="C787" s="5"/>
      <c r="D787" s="5">
        <v>35.64</v>
      </c>
      <c r="E787" s="5">
        <v>35.340000000000003</v>
      </c>
    </row>
    <row r="788" spans="2:5" x14ac:dyDescent="0.15">
      <c r="B788" s="4">
        <v>44211</v>
      </c>
      <c r="C788" s="5">
        <v>36.56</v>
      </c>
      <c r="D788" s="5">
        <v>35.93</v>
      </c>
      <c r="E788" s="5">
        <v>35.6</v>
      </c>
    </row>
    <row r="789" spans="2:5" x14ac:dyDescent="0.15">
      <c r="B789" s="4">
        <v>44210</v>
      </c>
      <c r="C789" s="5">
        <v>36.729999999999997</v>
      </c>
      <c r="D789" s="5">
        <v>35.61</v>
      </c>
      <c r="E789" s="5">
        <v>35.24</v>
      </c>
    </row>
    <row r="790" spans="2:5" x14ac:dyDescent="0.15">
      <c r="B790" s="4">
        <v>44209</v>
      </c>
      <c r="C790" s="5">
        <v>36.5</v>
      </c>
      <c r="D790" s="5">
        <v>35.229999999999997</v>
      </c>
      <c r="E790" s="5">
        <v>34.68</v>
      </c>
    </row>
    <row r="791" spans="2:5" x14ac:dyDescent="0.15">
      <c r="B791" s="4">
        <v>44208</v>
      </c>
      <c r="C791" s="5">
        <v>36.04</v>
      </c>
      <c r="D791" s="5">
        <v>34.82</v>
      </c>
      <c r="E791" s="5">
        <v>34.61</v>
      </c>
    </row>
    <row r="792" spans="2:5" x14ac:dyDescent="0.15">
      <c r="B792" s="4">
        <v>44207</v>
      </c>
      <c r="C792" s="5">
        <v>35.54</v>
      </c>
      <c r="D792" s="5">
        <v>35.32</v>
      </c>
      <c r="E792" s="5">
        <v>34.76</v>
      </c>
    </row>
    <row r="793" spans="2:5" x14ac:dyDescent="0.15">
      <c r="B793" s="4">
        <v>44206</v>
      </c>
      <c r="C793" s="5"/>
      <c r="D793" s="5">
        <v>35.18</v>
      </c>
      <c r="E793" s="5">
        <v>35.18</v>
      </c>
    </row>
    <row r="794" spans="2:5" x14ac:dyDescent="0.15">
      <c r="B794" s="4">
        <v>44205</v>
      </c>
      <c r="C794" s="5"/>
      <c r="D794" s="5">
        <v>35.76</v>
      </c>
      <c r="E794" s="5">
        <v>35.76</v>
      </c>
    </row>
    <row r="795" spans="2:5" x14ac:dyDescent="0.15">
      <c r="B795" s="4">
        <v>44204</v>
      </c>
      <c r="C795" s="5">
        <v>36.299999999999997</v>
      </c>
      <c r="D795" s="5">
        <v>35.75</v>
      </c>
      <c r="E795" s="5">
        <v>34.880000000000003</v>
      </c>
    </row>
    <row r="796" spans="2:5" x14ac:dyDescent="0.15">
      <c r="B796" s="4">
        <v>44203</v>
      </c>
      <c r="C796" s="5">
        <v>36.57</v>
      </c>
      <c r="D796" s="5">
        <v>36.03</v>
      </c>
      <c r="E796" s="5">
        <v>35.630000000000003</v>
      </c>
    </row>
    <row r="797" spans="2:5" x14ac:dyDescent="0.15">
      <c r="B797" s="4">
        <v>44202</v>
      </c>
      <c r="C797" s="5">
        <v>36.74</v>
      </c>
      <c r="D797" s="5">
        <v>36.01</v>
      </c>
      <c r="E797" s="5">
        <v>35.54</v>
      </c>
    </row>
    <row r="798" spans="2:5" x14ac:dyDescent="0.15">
      <c r="B798" s="4">
        <v>44201</v>
      </c>
      <c r="C798" s="5">
        <v>36.96</v>
      </c>
      <c r="D798" s="5">
        <v>36.15</v>
      </c>
      <c r="E798" s="5">
        <v>35.68</v>
      </c>
    </row>
    <row r="799" spans="2:5" x14ac:dyDescent="0.15">
      <c r="B799" s="4">
        <v>44200</v>
      </c>
      <c r="C799" s="5">
        <v>36.97</v>
      </c>
      <c r="D799" s="5">
        <v>36.270000000000003</v>
      </c>
      <c r="E799" s="5">
        <v>35.69</v>
      </c>
    </row>
    <row r="800" spans="2:5" x14ac:dyDescent="0.15">
      <c r="B800" s="4">
        <v>44199</v>
      </c>
      <c r="C800" s="5"/>
      <c r="D800" s="5">
        <v>36.049999999999997</v>
      </c>
      <c r="E800" s="5">
        <v>35.71</v>
      </c>
    </row>
    <row r="801" spans="2:5" x14ac:dyDescent="0.15">
      <c r="B801" s="4">
        <v>44198</v>
      </c>
      <c r="C801" s="5"/>
      <c r="D801" s="5">
        <v>35.93</v>
      </c>
      <c r="E801" s="5">
        <v>35.51</v>
      </c>
    </row>
    <row r="802" spans="2:5" x14ac:dyDescent="0.15">
      <c r="B802" s="4">
        <v>44197</v>
      </c>
      <c r="C802" s="5"/>
      <c r="D802" s="5">
        <v>35.549999999999997</v>
      </c>
      <c r="E802" s="5">
        <v>34.92</v>
      </c>
    </row>
    <row r="803" spans="2:5" x14ac:dyDescent="0.15">
      <c r="B803" s="4">
        <v>44196</v>
      </c>
      <c r="C803" s="5">
        <v>36.14</v>
      </c>
      <c r="D803" s="5">
        <v>34.92</v>
      </c>
      <c r="E803" s="5">
        <v>34.57</v>
      </c>
    </row>
    <row r="804" spans="2:5" x14ac:dyDescent="0.15">
      <c r="B804" s="4">
        <v>44195</v>
      </c>
      <c r="C804" s="5">
        <v>35.840000000000003</v>
      </c>
      <c r="D804" s="5">
        <v>34.6</v>
      </c>
      <c r="E804" s="5">
        <v>34.26</v>
      </c>
    </row>
    <row r="805" spans="2:5" x14ac:dyDescent="0.15">
      <c r="B805" s="4">
        <v>44194</v>
      </c>
      <c r="C805" s="5">
        <v>35.72</v>
      </c>
      <c r="D805" s="5">
        <v>34.47</v>
      </c>
      <c r="E805" s="5">
        <v>33.99</v>
      </c>
    </row>
    <row r="806" spans="2:5" x14ac:dyDescent="0.15">
      <c r="B806" s="4">
        <v>44193</v>
      </c>
      <c r="C806" s="5">
        <v>35.68</v>
      </c>
      <c r="D806" s="5">
        <v>34.64</v>
      </c>
      <c r="E806" s="5">
        <v>34.18</v>
      </c>
    </row>
    <row r="807" spans="2:5" x14ac:dyDescent="0.15">
      <c r="B807" s="4">
        <v>44192</v>
      </c>
      <c r="C807" s="5"/>
      <c r="D807" s="5">
        <v>34.270000000000003</v>
      </c>
      <c r="E807" s="5">
        <v>33.85</v>
      </c>
    </row>
    <row r="808" spans="2:5" x14ac:dyDescent="0.15">
      <c r="B808" s="4">
        <v>44191</v>
      </c>
      <c r="C808" s="5"/>
      <c r="D808" s="5">
        <v>33.770000000000003</v>
      </c>
      <c r="E808" s="5">
        <v>32.94</v>
      </c>
    </row>
    <row r="809" spans="2:5" x14ac:dyDescent="0.15">
      <c r="B809" s="4">
        <v>44190</v>
      </c>
      <c r="C809" s="5">
        <v>34.75</v>
      </c>
      <c r="D809" s="5">
        <v>33.61</v>
      </c>
      <c r="E809" s="5">
        <v>33.1</v>
      </c>
    </row>
    <row r="810" spans="2:5" x14ac:dyDescent="0.15">
      <c r="B810" s="4">
        <v>44189</v>
      </c>
      <c r="C810" s="5">
        <v>34.28</v>
      </c>
      <c r="D810" s="5">
        <v>33.369999999999997</v>
      </c>
      <c r="E810" s="5">
        <v>32.94</v>
      </c>
    </row>
    <row r="811" spans="2:5" x14ac:dyDescent="0.15">
      <c r="B811" s="4">
        <v>44188</v>
      </c>
      <c r="C811" s="5">
        <v>34.159999999999997</v>
      </c>
      <c r="D811" s="5">
        <v>33.31</v>
      </c>
      <c r="E811" s="5">
        <v>33</v>
      </c>
    </row>
    <row r="812" spans="2:5" x14ac:dyDescent="0.15">
      <c r="B812" s="4">
        <v>44187</v>
      </c>
      <c r="C812" s="5">
        <v>34.159999999999997</v>
      </c>
      <c r="D812" s="5">
        <v>33.479999999999997</v>
      </c>
      <c r="E812" s="5">
        <v>33.04</v>
      </c>
    </row>
    <row r="813" spans="2:5" x14ac:dyDescent="0.15">
      <c r="B813" s="4">
        <v>44186</v>
      </c>
      <c r="C813" s="5">
        <v>34.22</v>
      </c>
      <c r="D813" s="5">
        <v>33.369999999999997</v>
      </c>
      <c r="E813" s="5">
        <v>32.74</v>
      </c>
    </row>
    <row r="814" spans="2:5" x14ac:dyDescent="0.15">
      <c r="B814" s="4">
        <v>44185</v>
      </c>
      <c r="C814" s="5"/>
      <c r="D814" s="5">
        <v>33.51</v>
      </c>
      <c r="E814" s="5">
        <v>33.090000000000003</v>
      </c>
    </row>
    <row r="815" spans="2:5" x14ac:dyDescent="0.15">
      <c r="B815" s="4">
        <v>44184</v>
      </c>
      <c r="C815" s="5"/>
      <c r="D815" s="5">
        <v>33.229999999999997</v>
      </c>
      <c r="E815" s="5">
        <v>32.42</v>
      </c>
    </row>
    <row r="816" spans="2:5" x14ac:dyDescent="0.15">
      <c r="B816" s="4">
        <v>44183</v>
      </c>
      <c r="C816" s="5">
        <v>34.18</v>
      </c>
      <c r="D816" s="5">
        <v>33.19</v>
      </c>
      <c r="E816" s="5">
        <v>32.83</v>
      </c>
    </row>
    <row r="817" spans="2:5" x14ac:dyDescent="0.15">
      <c r="B817" s="4">
        <v>44182</v>
      </c>
      <c r="C817" s="5">
        <v>34.18</v>
      </c>
      <c r="D817" s="5">
        <v>33.130000000000003</v>
      </c>
      <c r="E817" s="5">
        <v>32.56</v>
      </c>
    </row>
    <row r="818" spans="2:5" x14ac:dyDescent="0.15">
      <c r="B818" s="4">
        <v>44181</v>
      </c>
      <c r="C818" s="5">
        <v>34.15</v>
      </c>
      <c r="D818" s="5">
        <v>33.24</v>
      </c>
      <c r="E818" s="5">
        <v>32.89</v>
      </c>
    </row>
    <row r="819" spans="2:5" x14ac:dyDescent="0.15">
      <c r="B819" s="4">
        <v>44180</v>
      </c>
      <c r="C819" s="5">
        <v>34</v>
      </c>
      <c r="D819" s="5">
        <v>32.93</v>
      </c>
      <c r="E819" s="5">
        <v>32.42</v>
      </c>
    </row>
    <row r="820" spans="2:5" x14ac:dyDescent="0.15">
      <c r="B820" s="4">
        <v>44179</v>
      </c>
      <c r="C820" s="5">
        <v>33.76</v>
      </c>
      <c r="D820" s="5">
        <v>32.72</v>
      </c>
      <c r="E820" s="5">
        <v>32.4</v>
      </c>
    </row>
    <row r="821" spans="2:5" x14ac:dyDescent="0.15">
      <c r="B821" s="4">
        <v>44178</v>
      </c>
      <c r="C821" s="5"/>
      <c r="D821" s="5">
        <v>32.42</v>
      </c>
      <c r="E821" s="5">
        <v>32.020000000000003</v>
      </c>
    </row>
    <row r="822" spans="2:5" x14ac:dyDescent="0.15">
      <c r="B822" s="4">
        <v>44177</v>
      </c>
      <c r="C822" s="5"/>
      <c r="D822" s="5">
        <v>32.049999999999997</v>
      </c>
      <c r="E822" s="5">
        <v>31.83</v>
      </c>
    </row>
    <row r="823" spans="2:5" x14ac:dyDescent="0.15">
      <c r="B823" s="4">
        <v>44176</v>
      </c>
      <c r="C823" s="5">
        <v>32.799999999999997</v>
      </c>
      <c r="D823" s="5">
        <v>32.01</v>
      </c>
      <c r="E823" s="5">
        <v>31.49</v>
      </c>
    </row>
    <row r="824" spans="2:5" x14ac:dyDescent="0.15">
      <c r="B824" s="4">
        <v>44175</v>
      </c>
      <c r="C824" s="5">
        <v>32.880000000000003</v>
      </c>
      <c r="D824" s="5">
        <v>32.49</v>
      </c>
      <c r="E824" s="5">
        <v>32.03</v>
      </c>
    </row>
    <row r="825" spans="2:5" x14ac:dyDescent="0.15">
      <c r="B825" s="4">
        <v>44174</v>
      </c>
      <c r="C825" s="5">
        <v>33.17</v>
      </c>
      <c r="D825" s="5">
        <v>32.57</v>
      </c>
      <c r="E825" s="5">
        <v>31.99</v>
      </c>
    </row>
    <row r="826" spans="2:5" x14ac:dyDescent="0.15">
      <c r="B826" s="4">
        <v>44173</v>
      </c>
      <c r="C826" s="5">
        <v>33.520000000000003</v>
      </c>
      <c r="D826" s="5">
        <v>32.67</v>
      </c>
      <c r="E826" s="5">
        <v>32.21</v>
      </c>
    </row>
    <row r="827" spans="2:5" x14ac:dyDescent="0.15">
      <c r="B827" s="4">
        <v>44172</v>
      </c>
      <c r="C827" s="5">
        <v>33.659999999999997</v>
      </c>
      <c r="D827" s="5">
        <v>32.49</v>
      </c>
      <c r="E827" s="5">
        <v>32.130000000000003</v>
      </c>
    </row>
    <row r="828" spans="2:5" x14ac:dyDescent="0.15">
      <c r="B828" s="4">
        <v>44171</v>
      </c>
      <c r="C828" s="5"/>
      <c r="D828" s="5">
        <v>32.67</v>
      </c>
      <c r="E828" s="5">
        <v>31.75</v>
      </c>
    </row>
    <row r="829" spans="2:5" x14ac:dyDescent="0.15">
      <c r="B829" s="4">
        <v>44170</v>
      </c>
      <c r="C829" s="5"/>
      <c r="D829" s="5">
        <v>32.520000000000003</v>
      </c>
      <c r="E829" s="5">
        <v>32.020000000000003</v>
      </c>
    </row>
    <row r="830" spans="2:5" x14ac:dyDescent="0.15">
      <c r="B830" s="4">
        <v>44169</v>
      </c>
      <c r="C830" s="5">
        <v>33.72</v>
      </c>
      <c r="D830" s="5">
        <v>32.28</v>
      </c>
      <c r="E830" s="5">
        <v>32.299999999999997</v>
      </c>
    </row>
    <row r="831" spans="2:5" x14ac:dyDescent="0.15">
      <c r="B831" s="4">
        <v>44168</v>
      </c>
      <c r="C831" s="5">
        <v>33.65</v>
      </c>
      <c r="D831" s="5">
        <v>31.79</v>
      </c>
      <c r="E831" s="5">
        <v>31.44</v>
      </c>
    </row>
    <row r="832" spans="2:5" x14ac:dyDescent="0.15">
      <c r="B832" s="4">
        <v>44167</v>
      </c>
      <c r="C832" s="5">
        <v>33.119999999999997</v>
      </c>
      <c r="D832" s="5">
        <v>31.3</v>
      </c>
      <c r="E832" s="5">
        <v>30.74</v>
      </c>
    </row>
    <row r="833" spans="2:5" x14ac:dyDescent="0.15">
      <c r="B833" s="4">
        <v>44166</v>
      </c>
      <c r="C833" s="5">
        <v>32.4</v>
      </c>
      <c r="D833" s="5">
        <v>30.96</v>
      </c>
      <c r="E833" s="5">
        <v>30.47</v>
      </c>
    </row>
    <row r="834" spans="2:5" x14ac:dyDescent="0.15">
      <c r="B834" s="4">
        <v>44165</v>
      </c>
      <c r="C834" s="5">
        <v>32.1</v>
      </c>
      <c r="D834" s="5">
        <v>30.99</v>
      </c>
      <c r="E834" s="5">
        <v>30.55</v>
      </c>
    </row>
    <row r="835" spans="2:5" x14ac:dyDescent="0.15">
      <c r="B835" s="4">
        <v>44164</v>
      </c>
      <c r="C835" s="5"/>
      <c r="D835" s="5">
        <v>30.78</v>
      </c>
      <c r="E835" s="5">
        <v>30.36</v>
      </c>
    </row>
    <row r="836" spans="2:5" x14ac:dyDescent="0.15">
      <c r="B836" s="4">
        <v>44163</v>
      </c>
      <c r="C836" s="5"/>
      <c r="D836" s="5">
        <v>30.26</v>
      </c>
      <c r="E836" s="5">
        <v>29.58</v>
      </c>
    </row>
    <row r="837" spans="2:5" x14ac:dyDescent="0.15">
      <c r="B837" s="4">
        <v>44162</v>
      </c>
      <c r="C837" s="5">
        <v>31.06</v>
      </c>
      <c r="D837" s="5">
        <v>29.49</v>
      </c>
      <c r="E837" s="5">
        <v>28.89</v>
      </c>
    </row>
    <row r="838" spans="2:5" x14ac:dyDescent="0.15">
      <c r="B838" s="4">
        <v>44161</v>
      </c>
      <c r="C838" s="5">
        <v>30.38</v>
      </c>
      <c r="D838" s="5">
        <v>29.07</v>
      </c>
      <c r="E838" s="5">
        <v>28.46</v>
      </c>
    </row>
    <row r="839" spans="2:5" x14ac:dyDescent="0.15">
      <c r="B839" s="4">
        <v>44160</v>
      </c>
      <c r="C839" s="5">
        <v>30.17</v>
      </c>
      <c r="D839" s="5">
        <v>29.2</v>
      </c>
      <c r="E839" s="5">
        <v>28.76</v>
      </c>
    </row>
    <row r="840" spans="2:5" x14ac:dyDescent="0.15">
      <c r="B840" s="4">
        <v>44159</v>
      </c>
      <c r="C840" s="5">
        <v>30.03</v>
      </c>
      <c r="D840" s="5">
        <v>28.95</v>
      </c>
      <c r="E840" s="5">
        <v>28.58</v>
      </c>
    </row>
    <row r="841" spans="2:5" x14ac:dyDescent="0.15">
      <c r="B841" s="4">
        <v>44158</v>
      </c>
      <c r="C841" s="5">
        <v>29.85</v>
      </c>
      <c r="D841" s="5">
        <v>28.83</v>
      </c>
      <c r="E841" s="5">
        <v>28.44</v>
      </c>
    </row>
    <row r="842" spans="2:5" x14ac:dyDescent="0.15">
      <c r="B842" s="4">
        <v>44157</v>
      </c>
      <c r="C842" s="5"/>
      <c r="D842" s="5">
        <v>28.58</v>
      </c>
      <c r="E842" s="5">
        <v>28.27</v>
      </c>
    </row>
    <row r="843" spans="2:5" x14ac:dyDescent="0.15">
      <c r="B843" s="4">
        <v>44156</v>
      </c>
      <c r="C843" s="5"/>
      <c r="D843" s="5">
        <v>28.72</v>
      </c>
      <c r="E843" s="5">
        <v>28.27</v>
      </c>
    </row>
    <row r="844" spans="2:5" x14ac:dyDescent="0.15">
      <c r="B844" s="4">
        <v>44155</v>
      </c>
      <c r="C844" s="5">
        <v>29.69</v>
      </c>
      <c r="D844" s="5">
        <v>28.71</v>
      </c>
      <c r="E844" s="5">
        <v>28.33</v>
      </c>
    </row>
    <row r="845" spans="2:5" x14ac:dyDescent="0.15">
      <c r="B845" s="4">
        <v>44154</v>
      </c>
      <c r="C845" s="5">
        <v>29.62</v>
      </c>
      <c r="D845" s="5">
        <v>28.74</v>
      </c>
      <c r="E845" s="5">
        <v>28.25</v>
      </c>
    </row>
    <row r="846" spans="2:5" x14ac:dyDescent="0.15">
      <c r="B846" s="4">
        <v>44153</v>
      </c>
      <c r="C846" s="5">
        <v>29.61</v>
      </c>
      <c r="D846" s="5">
        <v>28.67</v>
      </c>
      <c r="E846" s="5">
        <v>28.2</v>
      </c>
    </row>
    <row r="847" spans="2:5" x14ac:dyDescent="0.15">
      <c r="B847" s="4">
        <v>44152</v>
      </c>
      <c r="C847" s="5">
        <v>29.55</v>
      </c>
      <c r="D847" s="5">
        <v>28.61</v>
      </c>
      <c r="E847" s="5">
        <v>28.13</v>
      </c>
    </row>
    <row r="848" spans="2:5" x14ac:dyDescent="0.15">
      <c r="B848" s="4">
        <v>44151</v>
      </c>
      <c r="C848" s="5">
        <v>29.55</v>
      </c>
      <c r="D848" s="5">
        <v>28.54</v>
      </c>
      <c r="E848" s="5">
        <v>28.04</v>
      </c>
    </row>
    <row r="849" spans="2:5" x14ac:dyDescent="0.15">
      <c r="B849" s="4">
        <v>44150</v>
      </c>
      <c r="C849" s="5"/>
      <c r="D849" s="5">
        <v>28.49</v>
      </c>
      <c r="E849" s="5">
        <v>27.89</v>
      </c>
    </row>
    <row r="850" spans="2:5" x14ac:dyDescent="0.15">
      <c r="B850" s="4">
        <v>44149</v>
      </c>
      <c r="C850" s="5"/>
      <c r="D850" s="5">
        <v>28.54</v>
      </c>
      <c r="E850" s="5">
        <v>27.95</v>
      </c>
    </row>
    <row r="851" spans="2:5" x14ac:dyDescent="0.15">
      <c r="B851" s="4">
        <v>44148</v>
      </c>
      <c r="C851" s="5">
        <v>29.5</v>
      </c>
      <c r="D851" s="5">
        <v>28.55</v>
      </c>
      <c r="E851" s="5">
        <v>27.92</v>
      </c>
    </row>
    <row r="852" spans="2:5" x14ac:dyDescent="0.15">
      <c r="B852" s="4">
        <v>44147</v>
      </c>
      <c r="C852" s="5">
        <v>29.56</v>
      </c>
      <c r="D852" s="5">
        <v>28.64</v>
      </c>
      <c r="E852" s="5">
        <v>28.23</v>
      </c>
    </row>
    <row r="853" spans="2:5" x14ac:dyDescent="0.15">
      <c r="B853" s="4">
        <v>44146</v>
      </c>
      <c r="C853" s="5">
        <v>29.7</v>
      </c>
      <c r="D853" s="5">
        <v>28.67</v>
      </c>
      <c r="E853" s="5">
        <v>28.05</v>
      </c>
    </row>
    <row r="854" spans="2:5" x14ac:dyDescent="0.15">
      <c r="B854" s="4">
        <v>44145</v>
      </c>
      <c r="C854" s="5">
        <v>29.82</v>
      </c>
      <c r="D854" s="5">
        <v>28.62</v>
      </c>
      <c r="E854" s="5">
        <v>28.2</v>
      </c>
    </row>
    <row r="855" spans="2:5" x14ac:dyDescent="0.15">
      <c r="B855" s="4">
        <v>44144</v>
      </c>
      <c r="C855" s="5">
        <v>29.83</v>
      </c>
      <c r="D855" s="5">
        <v>28.55</v>
      </c>
      <c r="E855" s="5">
        <v>28.04</v>
      </c>
    </row>
    <row r="856" spans="2:5" x14ac:dyDescent="0.15">
      <c r="B856" s="4">
        <v>44143</v>
      </c>
      <c r="C856" s="5"/>
      <c r="D856" s="5">
        <v>28.39</v>
      </c>
      <c r="E856" s="5">
        <v>27.79</v>
      </c>
    </row>
    <row r="857" spans="2:5" x14ac:dyDescent="0.15">
      <c r="B857" s="4">
        <v>44142</v>
      </c>
      <c r="C857" s="5"/>
      <c r="D857" s="5">
        <v>28.29</v>
      </c>
      <c r="E857" s="5">
        <v>27.68</v>
      </c>
    </row>
    <row r="858" spans="2:5" x14ac:dyDescent="0.15">
      <c r="B858" s="4">
        <v>44141</v>
      </c>
      <c r="C858" s="5">
        <v>29.69</v>
      </c>
      <c r="D858" s="5">
        <v>28.59</v>
      </c>
      <c r="E858" s="5">
        <v>28.06</v>
      </c>
    </row>
    <row r="859" spans="2:5" x14ac:dyDescent="0.15">
      <c r="B859" s="4">
        <v>44140</v>
      </c>
      <c r="C859" s="5">
        <v>29.81</v>
      </c>
      <c r="D859" s="5">
        <v>28.59</v>
      </c>
      <c r="E859" s="5">
        <v>28.28</v>
      </c>
    </row>
    <row r="860" spans="2:5" x14ac:dyDescent="0.15">
      <c r="B860" s="4">
        <v>44139</v>
      </c>
      <c r="C860" s="5">
        <v>29.99</v>
      </c>
      <c r="D860" s="5">
        <v>28.7</v>
      </c>
      <c r="E860" s="5">
        <v>28.23</v>
      </c>
    </row>
    <row r="861" spans="2:5" x14ac:dyDescent="0.15">
      <c r="B861" s="4">
        <v>44138</v>
      </c>
      <c r="C861" s="5">
        <v>30.09</v>
      </c>
      <c r="D861" s="5">
        <v>28.57</v>
      </c>
      <c r="E861" s="5">
        <v>28.13</v>
      </c>
    </row>
    <row r="862" spans="2:5" x14ac:dyDescent="0.15">
      <c r="B862" s="4">
        <v>44137</v>
      </c>
      <c r="C862" s="5">
        <v>30</v>
      </c>
      <c r="D862" s="5">
        <v>28.14</v>
      </c>
      <c r="E862" s="5">
        <v>27.79</v>
      </c>
    </row>
    <row r="863" spans="2:5" x14ac:dyDescent="0.15">
      <c r="B863" s="4">
        <v>44136</v>
      </c>
      <c r="C863" s="5"/>
      <c r="D863" s="5">
        <v>27.98</v>
      </c>
      <c r="E863" s="5">
        <v>27.6</v>
      </c>
    </row>
    <row r="864" spans="2:5" x14ac:dyDescent="0.15">
      <c r="B864" s="4">
        <v>44135</v>
      </c>
      <c r="C864" s="5"/>
      <c r="D864" s="5">
        <v>27.85</v>
      </c>
      <c r="E864" s="5">
        <v>27.4</v>
      </c>
    </row>
    <row r="865" spans="2:5" x14ac:dyDescent="0.15">
      <c r="B865" s="4">
        <v>44134</v>
      </c>
      <c r="C865" s="5">
        <v>29.14</v>
      </c>
      <c r="D865" s="5">
        <v>27.79</v>
      </c>
      <c r="E865" s="5">
        <v>27</v>
      </c>
    </row>
    <row r="866" spans="2:5" x14ac:dyDescent="0.15">
      <c r="B866" s="4">
        <v>44133</v>
      </c>
      <c r="C866" s="5">
        <v>29.15</v>
      </c>
      <c r="D866" s="5">
        <v>27.89</v>
      </c>
      <c r="E866" s="5">
        <v>27.29</v>
      </c>
    </row>
    <row r="867" spans="2:5" x14ac:dyDescent="0.15">
      <c r="B867" s="4">
        <v>44132</v>
      </c>
      <c r="C867" s="5">
        <v>29.17</v>
      </c>
      <c r="D867" s="5">
        <v>28.03</v>
      </c>
      <c r="E867" s="5">
        <v>27.52</v>
      </c>
    </row>
    <row r="868" spans="2:5" x14ac:dyDescent="0.15">
      <c r="B868" s="4">
        <v>44131</v>
      </c>
      <c r="C868" s="5">
        <v>29.19</v>
      </c>
      <c r="D868" s="5">
        <v>27.9</v>
      </c>
      <c r="E868" s="5">
        <v>27.33</v>
      </c>
    </row>
    <row r="869" spans="2:5" x14ac:dyDescent="0.15">
      <c r="B869" s="4">
        <v>44130</v>
      </c>
      <c r="C869" s="5">
        <v>29.04</v>
      </c>
      <c r="D869" s="5">
        <v>27.79</v>
      </c>
      <c r="E869" s="5">
        <v>27.36</v>
      </c>
    </row>
    <row r="870" spans="2:5" x14ac:dyDescent="0.15">
      <c r="B870" s="4">
        <v>44129</v>
      </c>
      <c r="C870" s="5"/>
      <c r="D870" s="5">
        <v>27.63</v>
      </c>
      <c r="E870" s="5">
        <v>27.19</v>
      </c>
    </row>
    <row r="871" spans="2:5" x14ac:dyDescent="0.15">
      <c r="B871" s="4">
        <v>44128</v>
      </c>
      <c r="C871" s="5"/>
      <c r="D871" s="5">
        <v>27.93</v>
      </c>
      <c r="E871" s="5">
        <v>27.56</v>
      </c>
    </row>
    <row r="872" spans="2:5" x14ac:dyDescent="0.15">
      <c r="B872" s="4">
        <v>44127</v>
      </c>
      <c r="C872" s="5">
        <v>28.97</v>
      </c>
      <c r="D872" s="5">
        <v>28.52</v>
      </c>
      <c r="E872" s="5">
        <v>27.8</v>
      </c>
    </row>
    <row r="873" spans="2:5" x14ac:dyDescent="0.15">
      <c r="B873" s="4">
        <v>44126</v>
      </c>
      <c r="C873" s="5">
        <v>29.52</v>
      </c>
      <c r="D873" s="5">
        <v>28.88</v>
      </c>
      <c r="E873" s="5">
        <v>28.42</v>
      </c>
    </row>
    <row r="874" spans="2:5" x14ac:dyDescent="0.15">
      <c r="B874" s="4">
        <v>44125</v>
      </c>
      <c r="C874" s="5">
        <v>29.81</v>
      </c>
      <c r="D874" s="5">
        <v>28.99</v>
      </c>
      <c r="E874" s="5">
        <v>28.6</v>
      </c>
    </row>
    <row r="875" spans="2:5" x14ac:dyDescent="0.15">
      <c r="B875" s="4">
        <v>44124</v>
      </c>
      <c r="C875" s="5">
        <v>29.99</v>
      </c>
      <c r="D875" s="5">
        <v>29.12</v>
      </c>
      <c r="E875" s="5">
        <v>28.48</v>
      </c>
    </row>
    <row r="876" spans="2:5" x14ac:dyDescent="0.15">
      <c r="B876" s="4">
        <v>44123</v>
      </c>
      <c r="C876" s="5">
        <v>30.1</v>
      </c>
      <c r="D876" s="5">
        <v>29.25</v>
      </c>
      <c r="E876" s="5">
        <v>28.92</v>
      </c>
    </row>
    <row r="877" spans="2:5" x14ac:dyDescent="0.15">
      <c r="B877" s="4">
        <v>44122</v>
      </c>
      <c r="C877" s="5"/>
      <c r="D877" s="5">
        <v>29.13</v>
      </c>
      <c r="E877" s="5">
        <v>28.65</v>
      </c>
    </row>
    <row r="878" spans="2:5" x14ac:dyDescent="0.15">
      <c r="B878" s="4">
        <v>44121</v>
      </c>
      <c r="C878" s="5"/>
      <c r="D878" s="5">
        <v>29.24</v>
      </c>
      <c r="E878" s="5">
        <v>28.66</v>
      </c>
    </row>
    <row r="879" spans="2:5" x14ac:dyDescent="0.15">
      <c r="B879" s="4">
        <v>44120</v>
      </c>
      <c r="C879" s="5">
        <v>29.88</v>
      </c>
      <c r="D879" s="5">
        <v>28.86</v>
      </c>
      <c r="E879" s="5">
        <v>28.33</v>
      </c>
    </row>
    <row r="880" spans="2:5" x14ac:dyDescent="0.15">
      <c r="B880" s="4">
        <v>44119</v>
      </c>
      <c r="C880" s="5">
        <v>29.87</v>
      </c>
      <c r="D880" s="5">
        <v>29.02</v>
      </c>
      <c r="E880" s="5">
        <v>28.63</v>
      </c>
    </row>
    <row r="881" spans="2:5" x14ac:dyDescent="0.15">
      <c r="B881" s="4">
        <v>44118</v>
      </c>
      <c r="C881" s="5">
        <v>29.96</v>
      </c>
      <c r="D881" s="5">
        <v>29.16</v>
      </c>
      <c r="E881" s="5">
        <v>28.73</v>
      </c>
    </row>
    <row r="882" spans="2:5" x14ac:dyDescent="0.15">
      <c r="B882" s="4">
        <v>44117</v>
      </c>
      <c r="C882" s="5">
        <v>30.35</v>
      </c>
      <c r="D882" s="5">
        <v>29.56</v>
      </c>
      <c r="E882" s="5">
        <v>29.01</v>
      </c>
    </row>
    <row r="883" spans="2:5" x14ac:dyDescent="0.15">
      <c r="B883" s="4">
        <v>44116</v>
      </c>
      <c r="C883" s="5">
        <v>30.67</v>
      </c>
      <c r="D883" s="5">
        <v>29.96</v>
      </c>
      <c r="E883" s="5">
        <v>29.62</v>
      </c>
    </row>
    <row r="884" spans="2:5" x14ac:dyDescent="0.15">
      <c r="B884" s="4">
        <v>44115</v>
      </c>
      <c r="C884" s="5"/>
      <c r="D884" s="5">
        <v>30.33</v>
      </c>
      <c r="E884" s="5">
        <v>29.82</v>
      </c>
    </row>
    <row r="885" spans="2:5" x14ac:dyDescent="0.15">
      <c r="B885" s="4">
        <v>44114</v>
      </c>
      <c r="C885" s="5">
        <v>31.41</v>
      </c>
      <c r="D885" s="5">
        <v>30.58</v>
      </c>
      <c r="E885" s="5">
        <v>29.84</v>
      </c>
    </row>
    <row r="886" spans="2:5" x14ac:dyDescent="0.15">
      <c r="B886" s="4">
        <v>44113</v>
      </c>
      <c r="C886" s="5">
        <v>31.7</v>
      </c>
      <c r="D886" s="5">
        <v>30.83</v>
      </c>
      <c r="E886" s="5">
        <v>30.28</v>
      </c>
    </row>
    <row r="887" spans="2:5" x14ac:dyDescent="0.15">
      <c r="B887" s="4">
        <v>44112</v>
      </c>
      <c r="C887" s="5"/>
      <c r="D887" s="5">
        <v>31.18</v>
      </c>
      <c r="E887" s="5">
        <v>30.55</v>
      </c>
    </row>
    <row r="888" spans="2:5" x14ac:dyDescent="0.15">
      <c r="B888" s="4">
        <v>44111</v>
      </c>
      <c r="C888" s="5"/>
      <c r="D888" s="5">
        <v>31.52</v>
      </c>
      <c r="E888" s="5">
        <v>30.84</v>
      </c>
    </row>
    <row r="889" spans="2:5" x14ac:dyDescent="0.15">
      <c r="B889" s="4">
        <v>44110</v>
      </c>
      <c r="C889" s="5"/>
      <c r="D889" s="5">
        <v>31.2</v>
      </c>
      <c r="E889" s="5">
        <v>30.71</v>
      </c>
    </row>
    <row r="890" spans="2:5" x14ac:dyDescent="0.15">
      <c r="B890" s="4">
        <v>44109</v>
      </c>
      <c r="C890" s="5"/>
      <c r="D890" s="5">
        <v>31.6</v>
      </c>
      <c r="E890" s="5">
        <v>30.89</v>
      </c>
    </row>
    <row r="891" spans="2:5" x14ac:dyDescent="0.15">
      <c r="B891" s="4">
        <v>44108</v>
      </c>
      <c r="C891" s="5"/>
      <c r="D891" s="5">
        <v>31.97</v>
      </c>
      <c r="E891" s="5">
        <v>31.59</v>
      </c>
    </row>
    <row r="892" spans="2:5" x14ac:dyDescent="0.15">
      <c r="B892" s="4">
        <v>44107</v>
      </c>
      <c r="C892" s="5"/>
      <c r="D892" s="5">
        <v>32.26</v>
      </c>
      <c r="E892" s="5">
        <v>31.81</v>
      </c>
    </row>
    <row r="893" spans="2:5" x14ac:dyDescent="0.15">
      <c r="B893" s="4">
        <v>44106</v>
      </c>
      <c r="C893" s="5"/>
      <c r="D893" s="5">
        <v>32.08</v>
      </c>
      <c r="E893" s="5">
        <v>31.48</v>
      </c>
    </row>
    <row r="894" spans="2:5" x14ac:dyDescent="0.15">
      <c r="B894" s="4">
        <v>44105</v>
      </c>
      <c r="C894" s="5"/>
      <c r="D894" s="5">
        <v>31.91</v>
      </c>
      <c r="E894" s="5">
        <v>31.46</v>
      </c>
    </row>
    <row r="895" spans="2:5" x14ac:dyDescent="0.15">
      <c r="B895" s="4">
        <v>44104</v>
      </c>
      <c r="C895" s="5">
        <v>33.299999999999997</v>
      </c>
      <c r="D895" s="5">
        <v>32</v>
      </c>
      <c r="E895" s="5">
        <v>31.5</v>
      </c>
    </row>
    <row r="896" spans="2:5" x14ac:dyDescent="0.15">
      <c r="B896" s="4">
        <v>44103</v>
      </c>
      <c r="C896" s="5">
        <v>33.31</v>
      </c>
      <c r="D896" s="5">
        <v>31.87</v>
      </c>
      <c r="E896" s="5">
        <v>31.29</v>
      </c>
    </row>
    <row r="897" spans="2:5" x14ac:dyDescent="0.15">
      <c r="B897" s="4">
        <v>44102</v>
      </c>
      <c r="C897" s="5">
        <v>33.31</v>
      </c>
      <c r="D897" s="5">
        <v>32.39</v>
      </c>
      <c r="E897" s="5">
        <v>31.76</v>
      </c>
    </row>
    <row r="898" spans="2:5" x14ac:dyDescent="0.15">
      <c r="B898" s="4">
        <v>44101</v>
      </c>
      <c r="C898" s="5">
        <v>33.270000000000003</v>
      </c>
      <c r="D898" s="5">
        <v>32.020000000000003</v>
      </c>
      <c r="E898" s="5">
        <v>31.28</v>
      </c>
    </row>
    <row r="899" spans="2:5" x14ac:dyDescent="0.15">
      <c r="B899" s="4">
        <v>44100</v>
      </c>
      <c r="C899" s="5"/>
      <c r="D899" s="5">
        <v>31.64</v>
      </c>
      <c r="E899" s="5">
        <v>31.17</v>
      </c>
    </row>
    <row r="900" spans="2:5" x14ac:dyDescent="0.15">
      <c r="B900" s="4">
        <v>44099</v>
      </c>
      <c r="C900" s="5">
        <v>33.020000000000003</v>
      </c>
      <c r="D900" s="5">
        <v>31.89</v>
      </c>
      <c r="E900" s="5">
        <v>31.39</v>
      </c>
    </row>
    <row r="901" spans="2:5" x14ac:dyDescent="0.15">
      <c r="B901" s="4">
        <v>44098</v>
      </c>
      <c r="C901" s="5">
        <v>33.21</v>
      </c>
      <c r="D901" s="5">
        <v>32.1</v>
      </c>
      <c r="E901" s="5">
        <v>31.53</v>
      </c>
    </row>
    <row r="902" spans="2:5" x14ac:dyDescent="0.15">
      <c r="B902" s="4">
        <v>44097</v>
      </c>
      <c r="C902" s="5">
        <v>33.85</v>
      </c>
      <c r="D902" s="5">
        <v>32.71</v>
      </c>
      <c r="E902" s="5">
        <v>32.18</v>
      </c>
    </row>
    <row r="903" spans="2:5" x14ac:dyDescent="0.15">
      <c r="B903" s="4">
        <v>44096</v>
      </c>
      <c r="C903" s="5">
        <v>34.26</v>
      </c>
      <c r="D903" s="5">
        <v>33.04</v>
      </c>
      <c r="E903" s="5">
        <v>32.51</v>
      </c>
    </row>
    <row r="904" spans="2:5" x14ac:dyDescent="0.15">
      <c r="B904" s="4">
        <v>44095</v>
      </c>
      <c r="C904" s="5">
        <v>34.46</v>
      </c>
      <c r="D904" s="5">
        <v>33.07</v>
      </c>
      <c r="E904" s="5">
        <v>32.51</v>
      </c>
    </row>
    <row r="905" spans="2:5" x14ac:dyDescent="0.15">
      <c r="B905" s="4">
        <v>44094</v>
      </c>
      <c r="C905" s="5"/>
      <c r="D905" s="5">
        <v>33.15</v>
      </c>
      <c r="E905" s="5">
        <v>32.72</v>
      </c>
    </row>
    <row r="906" spans="2:5" x14ac:dyDescent="0.15">
      <c r="B906" s="4">
        <v>44093</v>
      </c>
      <c r="C906" s="5"/>
      <c r="D906" s="5">
        <v>33.44</v>
      </c>
      <c r="E906" s="5">
        <v>32.799999999999997</v>
      </c>
    </row>
    <row r="907" spans="2:5" x14ac:dyDescent="0.15">
      <c r="B907" s="4">
        <v>44092</v>
      </c>
      <c r="C907" s="5">
        <v>35.15</v>
      </c>
      <c r="D907" s="5">
        <v>33.979999999999997</v>
      </c>
      <c r="E907" s="5">
        <v>33.39</v>
      </c>
    </row>
    <row r="908" spans="2:5" x14ac:dyDescent="0.15">
      <c r="B908" s="4">
        <v>44091</v>
      </c>
      <c r="C908" s="5">
        <v>35.42</v>
      </c>
      <c r="D908" s="5">
        <v>34.06</v>
      </c>
      <c r="E908" s="5">
        <v>33.659999999999997</v>
      </c>
    </row>
    <row r="909" spans="2:5" x14ac:dyDescent="0.15">
      <c r="B909" s="4">
        <v>44090</v>
      </c>
      <c r="C909" s="5">
        <v>35.58</v>
      </c>
      <c r="D909" s="5">
        <v>33.97</v>
      </c>
      <c r="E909" s="5">
        <v>33.25</v>
      </c>
    </row>
    <row r="910" spans="2:5" x14ac:dyDescent="0.15">
      <c r="B910" s="4">
        <v>44089</v>
      </c>
      <c r="C910" s="5">
        <v>35.549999999999997</v>
      </c>
      <c r="D910" s="5">
        <v>33.950000000000003</v>
      </c>
      <c r="E910" s="5">
        <v>33.46</v>
      </c>
    </row>
    <row r="911" spans="2:5" x14ac:dyDescent="0.15">
      <c r="B911" s="4">
        <v>44088</v>
      </c>
      <c r="C911" s="5">
        <v>35.5</v>
      </c>
      <c r="D911" s="5">
        <v>34.39</v>
      </c>
      <c r="E911" s="5">
        <v>33.65</v>
      </c>
    </row>
    <row r="912" spans="2:5" x14ac:dyDescent="0.15">
      <c r="B912" s="4">
        <v>44087</v>
      </c>
      <c r="C912" s="5"/>
      <c r="D912" s="5">
        <v>34</v>
      </c>
      <c r="E912" s="5">
        <v>33.520000000000003</v>
      </c>
    </row>
    <row r="913" spans="2:5" x14ac:dyDescent="0.15">
      <c r="B913" s="4">
        <v>44086</v>
      </c>
      <c r="C913" s="5"/>
      <c r="D913" s="5">
        <v>34.85</v>
      </c>
      <c r="E913" s="5">
        <v>34.5</v>
      </c>
    </row>
    <row r="914" spans="2:5" x14ac:dyDescent="0.15">
      <c r="B914" s="4">
        <v>44085</v>
      </c>
      <c r="C914" s="5">
        <v>36.090000000000003</v>
      </c>
      <c r="D914" s="5">
        <v>35.130000000000003</v>
      </c>
      <c r="E914" s="5">
        <v>34.5</v>
      </c>
    </row>
    <row r="915" spans="2:5" x14ac:dyDescent="0.15">
      <c r="B915" s="4">
        <v>44084</v>
      </c>
      <c r="C915" s="5">
        <v>36.299999999999997</v>
      </c>
      <c r="D915" s="5">
        <v>35.18</v>
      </c>
      <c r="E915" s="5">
        <v>34.799999999999997</v>
      </c>
    </row>
    <row r="916" spans="2:5" x14ac:dyDescent="0.15">
      <c r="B916" s="4">
        <v>44083</v>
      </c>
      <c r="C916" s="5">
        <v>36.58</v>
      </c>
      <c r="D916" s="5">
        <v>35.229999999999997</v>
      </c>
      <c r="E916" s="5">
        <v>34.619999999999997</v>
      </c>
    </row>
    <row r="917" spans="2:5" x14ac:dyDescent="0.15">
      <c r="B917" s="4">
        <v>44082</v>
      </c>
      <c r="C917" s="5">
        <v>36.69</v>
      </c>
      <c r="D917" s="5">
        <v>35.43</v>
      </c>
      <c r="E917" s="5">
        <v>34.94</v>
      </c>
    </row>
    <row r="918" spans="2:5" x14ac:dyDescent="0.15">
      <c r="B918" s="4">
        <v>44081</v>
      </c>
      <c r="C918" s="5">
        <v>36.82</v>
      </c>
      <c r="D918" s="5">
        <v>35.42</v>
      </c>
      <c r="E918" s="5">
        <v>34.97</v>
      </c>
    </row>
    <row r="919" spans="2:5" x14ac:dyDescent="0.15">
      <c r="B919" s="4">
        <v>44080</v>
      </c>
      <c r="C919" s="5"/>
      <c r="D919" s="5">
        <v>35.409999999999997</v>
      </c>
      <c r="E919" s="5">
        <v>34.79</v>
      </c>
    </row>
    <row r="920" spans="2:5" x14ac:dyDescent="0.15">
      <c r="B920" s="4">
        <v>44079</v>
      </c>
      <c r="C920" s="5"/>
      <c r="D920" s="5">
        <v>35.53</v>
      </c>
      <c r="E920" s="5">
        <v>34.96</v>
      </c>
    </row>
    <row r="921" spans="2:5" x14ac:dyDescent="0.15">
      <c r="B921" s="4">
        <v>44078</v>
      </c>
      <c r="C921" s="5">
        <v>37.03</v>
      </c>
      <c r="D921" s="5">
        <v>35.619999999999997</v>
      </c>
      <c r="E921" s="5">
        <v>34.85</v>
      </c>
    </row>
    <row r="922" spans="2:5" x14ac:dyDescent="0.15">
      <c r="B922" s="4">
        <v>44077</v>
      </c>
      <c r="C922" s="5">
        <v>37.119999999999997</v>
      </c>
      <c r="D922" s="5">
        <v>35.81</v>
      </c>
      <c r="E922" s="5">
        <v>35.450000000000003</v>
      </c>
    </row>
    <row r="923" spans="2:5" x14ac:dyDescent="0.15">
      <c r="B923" s="4">
        <v>44076</v>
      </c>
      <c r="C923" s="5">
        <v>37.11</v>
      </c>
      <c r="D923" s="5">
        <v>35.909999999999997</v>
      </c>
      <c r="E923" s="5">
        <v>35.53</v>
      </c>
    </row>
    <row r="924" spans="2:5" x14ac:dyDescent="0.15">
      <c r="B924" s="4">
        <v>44075</v>
      </c>
      <c r="C924" s="5">
        <v>37.04</v>
      </c>
      <c r="D924" s="5">
        <v>35.369999999999997</v>
      </c>
      <c r="E924" s="5">
        <v>34.96</v>
      </c>
    </row>
    <row r="925" spans="2:5" x14ac:dyDescent="0.15">
      <c r="B925" s="4">
        <v>44074</v>
      </c>
      <c r="C925" s="5">
        <v>36.85</v>
      </c>
      <c r="D925" s="5">
        <v>35.26</v>
      </c>
      <c r="E925" s="5">
        <v>34.83</v>
      </c>
    </row>
    <row r="926" spans="2:5" x14ac:dyDescent="0.15">
      <c r="B926" s="4">
        <v>44073</v>
      </c>
      <c r="C926" s="5"/>
      <c r="D926" s="5">
        <v>34.85</v>
      </c>
      <c r="E926" s="5">
        <v>34.26</v>
      </c>
    </row>
    <row r="927" spans="2:5" x14ac:dyDescent="0.15">
      <c r="B927" s="4">
        <v>44072</v>
      </c>
      <c r="C927" s="5"/>
      <c r="D927" s="5">
        <v>35.28</v>
      </c>
      <c r="E927" s="5">
        <v>34.57</v>
      </c>
    </row>
    <row r="928" spans="2:5" x14ac:dyDescent="0.15">
      <c r="B928" s="4">
        <v>44071</v>
      </c>
      <c r="C928" s="5">
        <v>36.82</v>
      </c>
      <c r="D928" s="5">
        <v>35.46</v>
      </c>
      <c r="E928" s="5">
        <v>34.729999999999997</v>
      </c>
    </row>
    <row r="929" spans="2:5" x14ac:dyDescent="0.15">
      <c r="B929" s="4">
        <v>44070</v>
      </c>
      <c r="C929" s="5">
        <v>37.049999999999997</v>
      </c>
      <c r="D929" s="5">
        <v>35.729999999999997</v>
      </c>
      <c r="E929" s="5">
        <v>35.33</v>
      </c>
    </row>
    <row r="930" spans="2:5" x14ac:dyDescent="0.15">
      <c r="B930" s="4">
        <v>44069</v>
      </c>
      <c r="C930" s="5">
        <v>37.409999999999997</v>
      </c>
      <c r="D930" s="5">
        <v>36.01</v>
      </c>
      <c r="E930" s="5">
        <v>35.56</v>
      </c>
    </row>
    <row r="931" spans="2:5" x14ac:dyDescent="0.15">
      <c r="B931" s="4">
        <v>44068</v>
      </c>
      <c r="C931" s="5">
        <v>37.76</v>
      </c>
      <c r="D931" s="5">
        <v>36.19</v>
      </c>
      <c r="E931" s="5">
        <v>35.6</v>
      </c>
    </row>
    <row r="932" spans="2:5" x14ac:dyDescent="0.15">
      <c r="B932" s="4">
        <v>44067</v>
      </c>
      <c r="C932" s="5">
        <v>37.81</v>
      </c>
      <c r="D932" s="5">
        <v>36.159999999999997</v>
      </c>
      <c r="E932" s="5">
        <v>35.61</v>
      </c>
    </row>
    <row r="933" spans="2:5" x14ac:dyDescent="0.15">
      <c r="B933" s="4">
        <v>44066</v>
      </c>
      <c r="C933" s="5"/>
      <c r="D933" s="5">
        <v>36.24</v>
      </c>
      <c r="E933" s="5">
        <v>35.799999999999997</v>
      </c>
    </row>
    <row r="934" spans="2:5" x14ac:dyDescent="0.15">
      <c r="B934" s="4">
        <v>44065</v>
      </c>
      <c r="C934" s="5"/>
      <c r="D934" s="5">
        <v>36.14</v>
      </c>
      <c r="E934" s="5">
        <v>35.67</v>
      </c>
    </row>
    <row r="935" spans="2:5" x14ac:dyDescent="0.15">
      <c r="B935" s="4">
        <v>44064</v>
      </c>
      <c r="C935" s="5">
        <v>37.58</v>
      </c>
      <c r="D935" s="5">
        <v>35.799999999999997</v>
      </c>
      <c r="E935" s="5">
        <v>35.43</v>
      </c>
    </row>
    <row r="936" spans="2:5" x14ac:dyDescent="0.15">
      <c r="B936" s="4">
        <v>44063</v>
      </c>
      <c r="C936" s="5">
        <v>37.479999999999997</v>
      </c>
      <c r="D936" s="5">
        <v>35.83</v>
      </c>
      <c r="E936" s="5">
        <v>35.369999999999997</v>
      </c>
    </row>
    <row r="937" spans="2:5" x14ac:dyDescent="0.15">
      <c r="B937" s="4">
        <v>44062</v>
      </c>
      <c r="C937" s="5">
        <v>37.14</v>
      </c>
      <c r="D937" s="5">
        <v>35.76</v>
      </c>
      <c r="E937" s="5">
        <v>35.25</v>
      </c>
    </row>
    <row r="938" spans="2:5" x14ac:dyDescent="0.15">
      <c r="B938" s="4">
        <v>44061</v>
      </c>
      <c r="C938" s="5">
        <v>37.08</v>
      </c>
      <c r="D938" s="5">
        <v>35.630000000000003</v>
      </c>
      <c r="E938" s="5">
        <v>35.22</v>
      </c>
    </row>
    <row r="939" spans="2:5" x14ac:dyDescent="0.15">
      <c r="B939" s="4">
        <v>44060</v>
      </c>
      <c r="C939" s="5">
        <v>37.01</v>
      </c>
      <c r="D939" s="5">
        <v>35.630000000000003</v>
      </c>
      <c r="E939" s="5">
        <v>35.22</v>
      </c>
    </row>
    <row r="940" spans="2:5" x14ac:dyDescent="0.15">
      <c r="B940" s="4">
        <v>44059</v>
      </c>
      <c r="C940" s="5"/>
      <c r="D940" s="5">
        <v>35.71</v>
      </c>
      <c r="E940" s="5">
        <v>35.22</v>
      </c>
    </row>
    <row r="941" spans="2:5" x14ac:dyDescent="0.15">
      <c r="B941" s="4">
        <v>44058</v>
      </c>
      <c r="C941" s="5"/>
      <c r="D941" s="5">
        <v>35.58</v>
      </c>
      <c r="E941" s="5">
        <v>35.14</v>
      </c>
    </row>
    <row r="942" spans="2:5" x14ac:dyDescent="0.15">
      <c r="B942" s="4">
        <v>44057</v>
      </c>
      <c r="C942" s="5">
        <v>36.979999999999997</v>
      </c>
      <c r="D942" s="5">
        <v>35.799999999999997</v>
      </c>
      <c r="E942" s="5">
        <v>35.25</v>
      </c>
    </row>
    <row r="943" spans="2:5" x14ac:dyDescent="0.15">
      <c r="B943" s="4">
        <v>44056</v>
      </c>
      <c r="C943" s="5">
        <v>37.03</v>
      </c>
      <c r="D943" s="5">
        <v>35.92</v>
      </c>
      <c r="E943" s="5">
        <v>35.56</v>
      </c>
    </row>
    <row r="944" spans="2:5" x14ac:dyDescent="0.15">
      <c r="B944" s="4">
        <v>44055</v>
      </c>
      <c r="C944" s="5">
        <v>37.24</v>
      </c>
      <c r="D944" s="5">
        <v>36.01</v>
      </c>
      <c r="E944" s="5">
        <v>35.35</v>
      </c>
    </row>
    <row r="945" spans="2:5" x14ac:dyDescent="0.15">
      <c r="B945" s="4">
        <v>44054</v>
      </c>
      <c r="C945" s="5">
        <v>37.47</v>
      </c>
      <c r="D945" s="5">
        <v>36.03</v>
      </c>
      <c r="E945" s="5">
        <v>35.700000000000003</v>
      </c>
    </row>
    <row r="946" spans="2:5" x14ac:dyDescent="0.15">
      <c r="B946" s="4">
        <v>44053</v>
      </c>
      <c r="C946" s="5">
        <v>37.56</v>
      </c>
      <c r="D946" s="5">
        <v>36.340000000000003</v>
      </c>
      <c r="E946" s="5">
        <v>35.950000000000003</v>
      </c>
    </row>
    <row r="947" spans="2:5" x14ac:dyDescent="0.15">
      <c r="B947" s="4">
        <v>44052</v>
      </c>
      <c r="C947" s="5"/>
      <c r="D947" s="5">
        <v>36.130000000000003</v>
      </c>
      <c r="E947" s="5">
        <v>35.85</v>
      </c>
    </row>
    <row r="948" spans="2:5" x14ac:dyDescent="0.15">
      <c r="B948" s="4">
        <v>44051</v>
      </c>
      <c r="C948" s="5"/>
      <c r="D948" s="5">
        <v>36.340000000000003</v>
      </c>
      <c r="E948" s="5">
        <v>35.83</v>
      </c>
    </row>
    <row r="949" spans="2:5" x14ac:dyDescent="0.15">
      <c r="B949" s="4">
        <v>44050</v>
      </c>
      <c r="C949" s="5">
        <v>37.81</v>
      </c>
      <c r="D949" s="5">
        <v>36.299999999999997</v>
      </c>
      <c r="E949" s="5">
        <v>35.74</v>
      </c>
    </row>
    <row r="950" spans="2:5" x14ac:dyDescent="0.15">
      <c r="B950" s="4">
        <v>44049</v>
      </c>
      <c r="C950" s="5">
        <v>37.99</v>
      </c>
      <c r="D950" s="5">
        <v>36.479999999999997</v>
      </c>
      <c r="E950" s="5">
        <v>36.08</v>
      </c>
    </row>
    <row r="951" spans="2:5" x14ac:dyDescent="0.15">
      <c r="B951" s="4">
        <v>44048</v>
      </c>
      <c r="C951" s="5">
        <v>38.130000000000003</v>
      </c>
      <c r="D951" s="5">
        <v>36.479999999999997</v>
      </c>
      <c r="E951" s="5">
        <v>36</v>
      </c>
    </row>
    <row r="952" spans="2:5" x14ac:dyDescent="0.15">
      <c r="B952" s="4">
        <v>44047</v>
      </c>
      <c r="C952" s="5">
        <v>38.14</v>
      </c>
      <c r="D952" s="5">
        <v>36.56</v>
      </c>
      <c r="E952" s="5">
        <v>35.770000000000003</v>
      </c>
    </row>
    <row r="953" spans="2:5" x14ac:dyDescent="0.15">
      <c r="B953" s="4">
        <v>44046</v>
      </c>
      <c r="C953" s="5">
        <v>38.04</v>
      </c>
      <c r="D953" s="5">
        <v>36.72</v>
      </c>
      <c r="E953" s="5">
        <v>36.44</v>
      </c>
    </row>
    <row r="954" spans="2:5" x14ac:dyDescent="0.15">
      <c r="B954" s="4">
        <v>44045</v>
      </c>
      <c r="C954" s="5"/>
      <c r="D954" s="5">
        <v>36.4</v>
      </c>
      <c r="E954" s="5">
        <v>35.93</v>
      </c>
    </row>
    <row r="955" spans="2:5" x14ac:dyDescent="0.15">
      <c r="B955" s="4">
        <v>44044</v>
      </c>
      <c r="C955" s="5"/>
      <c r="D955" s="5">
        <v>36.43</v>
      </c>
      <c r="E955" s="5">
        <v>35.9</v>
      </c>
    </row>
    <row r="956" spans="2:5" x14ac:dyDescent="0.15">
      <c r="B956" s="4">
        <v>44043</v>
      </c>
      <c r="C956" s="5">
        <v>37.86</v>
      </c>
      <c r="D956" s="5">
        <v>36.33</v>
      </c>
      <c r="E956" s="5">
        <v>35.78</v>
      </c>
    </row>
    <row r="957" spans="2:5" x14ac:dyDescent="0.15">
      <c r="B957" s="4">
        <v>44042</v>
      </c>
      <c r="C957" s="5">
        <v>37.729999999999997</v>
      </c>
      <c r="D957" s="5">
        <v>36.28</v>
      </c>
      <c r="E957" s="5">
        <v>35.81</v>
      </c>
    </row>
    <row r="958" spans="2:5" x14ac:dyDescent="0.15">
      <c r="B958" s="4">
        <v>44041</v>
      </c>
      <c r="C958" s="5">
        <v>37.5</v>
      </c>
      <c r="D958" s="5">
        <v>36.270000000000003</v>
      </c>
      <c r="E958" s="5">
        <v>35.86</v>
      </c>
    </row>
    <row r="959" spans="2:5" x14ac:dyDescent="0.15">
      <c r="B959" s="4">
        <v>44040</v>
      </c>
      <c r="C959" s="5">
        <v>37.39</v>
      </c>
      <c r="D959" s="5">
        <v>36.24</v>
      </c>
      <c r="E959" s="5">
        <v>35.61</v>
      </c>
    </row>
    <row r="960" spans="2:5" x14ac:dyDescent="0.15">
      <c r="B960" s="4">
        <v>44039</v>
      </c>
      <c r="C960" s="5">
        <v>37.19</v>
      </c>
      <c r="D960" s="5">
        <v>36.229999999999997</v>
      </c>
      <c r="E960" s="5">
        <v>35.71</v>
      </c>
    </row>
    <row r="961" spans="2:5" x14ac:dyDescent="0.15">
      <c r="B961" s="4">
        <v>44038</v>
      </c>
      <c r="C961" s="5"/>
      <c r="D961" s="5">
        <v>35.94</v>
      </c>
      <c r="E961" s="5">
        <v>35.53</v>
      </c>
    </row>
    <row r="962" spans="2:5" x14ac:dyDescent="0.15">
      <c r="B962" s="4">
        <v>44037</v>
      </c>
      <c r="C962" s="5"/>
      <c r="D962" s="5">
        <v>35.86</v>
      </c>
      <c r="E962" s="5">
        <v>35.44</v>
      </c>
    </row>
    <row r="963" spans="2:5" x14ac:dyDescent="0.15">
      <c r="B963" s="4">
        <v>44036</v>
      </c>
      <c r="C963" s="5">
        <v>37</v>
      </c>
      <c r="D963" s="5">
        <v>36.03</v>
      </c>
      <c r="E963" s="5">
        <v>35.58</v>
      </c>
    </row>
    <row r="964" spans="2:5" x14ac:dyDescent="0.15">
      <c r="B964" s="4">
        <v>44035</v>
      </c>
      <c r="C964" s="5">
        <v>37.08</v>
      </c>
      <c r="D964" s="5">
        <v>36.270000000000003</v>
      </c>
      <c r="E964" s="5">
        <v>35.94</v>
      </c>
    </row>
    <row r="965" spans="2:5" x14ac:dyDescent="0.15">
      <c r="B965" s="4">
        <v>44034</v>
      </c>
      <c r="C965" s="5">
        <v>37.31</v>
      </c>
      <c r="D965" s="5">
        <v>36.5</v>
      </c>
      <c r="E965" s="5">
        <v>35.840000000000003</v>
      </c>
    </row>
    <row r="966" spans="2:5" x14ac:dyDescent="0.15">
      <c r="B966" s="4">
        <v>44033</v>
      </c>
      <c r="C966" s="5">
        <v>37.549999999999997</v>
      </c>
      <c r="D966" s="5">
        <v>36.97</v>
      </c>
      <c r="E966" s="5">
        <v>36.21</v>
      </c>
    </row>
    <row r="967" spans="2:5" x14ac:dyDescent="0.15">
      <c r="B967" s="4">
        <v>44032</v>
      </c>
      <c r="C967" s="5">
        <v>37.68</v>
      </c>
      <c r="D967" s="5">
        <v>36.78</v>
      </c>
      <c r="E967" s="5">
        <v>36.36</v>
      </c>
    </row>
    <row r="968" spans="2:5" x14ac:dyDescent="0.15">
      <c r="B968" s="4">
        <v>44031</v>
      </c>
      <c r="C968" s="5"/>
      <c r="D968" s="5">
        <v>36.61</v>
      </c>
      <c r="E968" s="5">
        <v>36.17</v>
      </c>
    </row>
    <row r="969" spans="2:5" x14ac:dyDescent="0.15">
      <c r="B969" s="4">
        <v>44030</v>
      </c>
      <c r="C969" s="5"/>
      <c r="D969" s="5">
        <v>36.520000000000003</v>
      </c>
      <c r="E969" s="5">
        <v>35.81</v>
      </c>
    </row>
    <row r="970" spans="2:5" x14ac:dyDescent="0.15">
      <c r="B970" s="4">
        <v>44029</v>
      </c>
      <c r="C970" s="5">
        <v>37.85</v>
      </c>
      <c r="D970" s="5">
        <v>36.69</v>
      </c>
      <c r="E970" s="5">
        <v>36.07</v>
      </c>
    </row>
    <row r="971" spans="2:5" x14ac:dyDescent="0.15">
      <c r="B971" s="4">
        <v>44028</v>
      </c>
      <c r="C971" s="5">
        <v>37.99</v>
      </c>
      <c r="D971" s="5">
        <v>36.89</v>
      </c>
      <c r="E971" s="5">
        <v>36.36</v>
      </c>
    </row>
    <row r="972" spans="2:5" x14ac:dyDescent="0.15">
      <c r="B972" s="4">
        <v>44027</v>
      </c>
      <c r="C972" s="5">
        <v>38.15</v>
      </c>
      <c r="D972" s="5">
        <v>37.130000000000003</v>
      </c>
      <c r="E972" s="5">
        <v>36.51</v>
      </c>
    </row>
    <row r="973" spans="2:5" x14ac:dyDescent="0.15">
      <c r="B973" s="4">
        <v>44026</v>
      </c>
      <c r="C973" s="5">
        <v>38.4</v>
      </c>
      <c r="D973" s="5">
        <v>37.33</v>
      </c>
      <c r="E973" s="5">
        <v>36.81</v>
      </c>
    </row>
    <row r="974" spans="2:5" x14ac:dyDescent="0.15">
      <c r="B974" s="4">
        <v>44025</v>
      </c>
      <c r="C974" s="5">
        <v>38.53</v>
      </c>
      <c r="D974" s="5">
        <v>37.159999999999997</v>
      </c>
      <c r="E974" s="5">
        <v>36.65</v>
      </c>
    </row>
    <row r="975" spans="2:5" x14ac:dyDescent="0.15">
      <c r="B975" s="4">
        <v>44024</v>
      </c>
      <c r="C975" s="5"/>
      <c r="D975" s="5">
        <v>36.71</v>
      </c>
      <c r="E975" s="5">
        <v>36.549999999999997</v>
      </c>
    </row>
    <row r="976" spans="2:5" x14ac:dyDescent="0.15">
      <c r="B976" s="4">
        <v>44023</v>
      </c>
      <c r="C976" s="5"/>
      <c r="D976" s="5">
        <v>36.799999999999997</v>
      </c>
      <c r="E976" s="5">
        <v>36.119999999999997</v>
      </c>
    </row>
    <row r="977" spans="2:5" x14ac:dyDescent="0.15">
      <c r="B977" s="4">
        <v>44022</v>
      </c>
      <c r="C977" s="5">
        <v>38.47</v>
      </c>
      <c r="D977" s="5">
        <v>36.83</v>
      </c>
      <c r="E977" s="5">
        <v>36.15</v>
      </c>
    </row>
    <row r="978" spans="2:5" x14ac:dyDescent="0.15">
      <c r="B978" s="4">
        <v>44021</v>
      </c>
      <c r="C978" s="5">
        <v>38.49</v>
      </c>
      <c r="D978" s="5">
        <v>37.04</v>
      </c>
      <c r="E978" s="5">
        <v>36.24</v>
      </c>
    </row>
    <row r="979" spans="2:5" x14ac:dyDescent="0.15">
      <c r="B979" s="4">
        <v>44020</v>
      </c>
      <c r="C979" s="5">
        <v>38.630000000000003</v>
      </c>
      <c r="D979" s="5">
        <v>37.1</v>
      </c>
      <c r="E979" s="5">
        <v>36.03</v>
      </c>
    </row>
    <row r="980" spans="2:5" x14ac:dyDescent="0.15">
      <c r="B980" s="4">
        <v>44019</v>
      </c>
      <c r="C980" s="5">
        <v>38.159999999999997</v>
      </c>
      <c r="D980" s="5">
        <v>36.270000000000003</v>
      </c>
      <c r="E980" s="5">
        <v>35.590000000000003</v>
      </c>
    </row>
    <row r="981" spans="2:5" x14ac:dyDescent="0.15">
      <c r="B981" s="4">
        <v>44018</v>
      </c>
      <c r="C981" s="5">
        <v>37.380000000000003</v>
      </c>
      <c r="D981" s="5">
        <v>35.82</v>
      </c>
      <c r="E981" s="5">
        <v>35.270000000000003</v>
      </c>
    </row>
    <row r="982" spans="2:5" x14ac:dyDescent="0.15">
      <c r="B982" s="4">
        <v>44017</v>
      </c>
      <c r="C982" s="5"/>
      <c r="D982" s="5">
        <v>35.43</v>
      </c>
      <c r="E982" s="5">
        <v>34.74</v>
      </c>
    </row>
    <row r="983" spans="2:5" x14ac:dyDescent="0.15">
      <c r="B983" s="4">
        <v>44016</v>
      </c>
      <c r="C983" s="5"/>
      <c r="D983" s="5">
        <v>35.29</v>
      </c>
      <c r="E983" s="5">
        <v>34.869999999999997</v>
      </c>
    </row>
    <row r="984" spans="2:5" x14ac:dyDescent="0.15">
      <c r="B984" s="4">
        <v>44015</v>
      </c>
      <c r="C984" s="5">
        <v>36.46</v>
      </c>
      <c r="D984" s="5">
        <v>35.049999999999997</v>
      </c>
      <c r="E984" s="5">
        <v>34.61</v>
      </c>
    </row>
    <row r="985" spans="2:5" x14ac:dyDescent="0.15">
      <c r="B985" s="4">
        <v>44014</v>
      </c>
      <c r="C985" s="5">
        <v>36.340000000000003</v>
      </c>
      <c r="D985" s="5">
        <v>35.24</v>
      </c>
      <c r="E985" s="5">
        <v>34.82</v>
      </c>
    </row>
    <row r="986" spans="2:5" x14ac:dyDescent="0.15">
      <c r="B986" s="4">
        <v>44013</v>
      </c>
      <c r="C986" s="5">
        <v>36.33</v>
      </c>
      <c r="D986" s="5">
        <v>35.18</v>
      </c>
      <c r="E986" s="5">
        <v>34.82</v>
      </c>
    </row>
    <row r="987" spans="2:5" x14ac:dyDescent="0.15">
      <c r="B987" s="4">
        <v>44012</v>
      </c>
      <c r="C987" s="5">
        <v>36.270000000000003</v>
      </c>
      <c r="D987" s="5">
        <v>34.950000000000003</v>
      </c>
      <c r="E987" s="5">
        <v>34.5</v>
      </c>
    </row>
    <row r="988" spans="2:5" x14ac:dyDescent="0.15">
      <c r="B988" s="4">
        <v>44011</v>
      </c>
      <c r="C988" s="5">
        <v>35.979999999999997</v>
      </c>
      <c r="D988" s="5">
        <v>34.54</v>
      </c>
      <c r="E988" s="5">
        <v>34.1</v>
      </c>
    </row>
    <row r="989" spans="2:5" x14ac:dyDescent="0.15">
      <c r="B989" s="4">
        <v>44010</v>
      </c>
      <c r="C989" s="5">
        <v>35.53</v>
      </c>
      <c r="D989" s="5">
        <v>34.17</v>
      </c>
      <c r="E989" s="5">
        <v>33.49</v>
      </c>
    </row>
    <row r="990" spans="2:5" x14ac:dyDescent="0.15">
      <c r="B990" s="4">
        <v>44009</v>
      </c>
      <c r="C990" s="5"/>
      <c r="D990" s="5">
        <v>33.869999999999997</v>
      </c>
      <c r="E990" s="5">
        <v>33.35</v>
      </c>
    </row>
    <row r="991" spans="2:5" x14ac:dyDescent="0.15">
      <c r="B991" s="4">
        <v>44008</v>
      </c>
      <c r="C991" s="5"/>
      <c r="D991" s="5">
        <v>33.619999999999997</v>
      </c>
      <c r="E991" s="5">
        <v>32.97</v>
      </c>
    </row>
    <row r="992" spans="2:5" x14ac:dyDescent="0.15">
      <c r="B992" s="4">
        <v>44007</v>
      </c>
      <c r="C992" s="5"/>
      <c r="D992" s="5">
        <v>33.68</v>
      </c>
      <c r="E992" s="5">
        <v>33.18</v>
      </c>
    </row>
    <row r="993" spans="2:5" x14ac:dyDescent="0.15">
      <c r="B993" s="4">
        <v>44006</v>
      </c>
      <c r="C993" s="5">
        <v>34.71</v>
      </c>
      <c r="D993" s="5">
        <v>33.89</v>
      </c>
      <c r="E993" s="5">
        <v>33.340000000000003</v>
      </c>
    </row>
    <row r="994" spans="2:5" x14ac:dyDescent="0.15">
      <c r="B994" s="4">
        <v>44005</v>
      </c>
      <c r="C994" s="5">
        <v>34.72</v>
      </c>
      <c r="D994" s="5">
        <v>33.770000000000003</v>
      </c>
      <c r="E994" s="5">
        <v>33.19</v>
      </c>
    </row>
    <row r="995" spans="2:5" x14ac:dyDescent="0.15">
      <c r="B995" s="4">
        <v>44004</v>
      </c>
      <c r="C995" s="5">
        <v>34.65</v>
      </c>
      <c r="D995" s="5">
        <v>33.31</v>
      </c>
      <c r="E995" s="5">
        <v>32.770000000000003</v>
      </c>
    </row>
    <row r="996" spans="2:5" x14ac:dyDescent="0.15">
      <c r="B996" s="4">
        <v>44003</v>
      </c>
      <c r="C996" s="5"/>
      <c r="D996" s="5">
        <v>33.24</v>
      </c>
      <c r="E996" s="5">
        <v>32.82</v>
      </c>
    </row>
    <row r="997" spans="2:5" x14ac:dyDescent="0.15">
      <c r="B997" s="4">
        <v>44002</v>
      </c>
      <c r="C997" s="5"/>
      <c r="D997" s="5">
        <v>33.44</v>
      </c>
      <c r="E997" s="5">
        <v>32.950000000000003</v>
      </c>
    </row>
    <row r="998" spans="2:5" x14ac:dyDescent="0.15">
      <c r="B998" s="4">
        <v>44001</v>
      </c>
      <c r="C998" s="5">
        <v>34.51</v>
      </c>
      <c r="D998" s="5">
        <v>33.729999999999997</v>
      </c>
      <c r="E998" s="5">
        <v>33.26</v>
      </c>
    </row>
    <row r="999" spans="2:5" x14ac:dyDescent="0.15">
      <c r="B999" s="4">
        <v>44000</v>
      </c>
      <c r="C999" s="5">
        <v>34.25</v>
      </c>
      <c r="D999" s="5">
        <v>33.15</v>
      </c>
      <c r="E999" s="5">
        <v>32.5</v>
      </c>
    </row>
    <row r="1000" spans="2:5" x14ac:dyDescent="0.15">
      <c r="B1000" s="4">
        <v>43999</v>
      </c>
      <c r="C1000" s="5">
        <v>33.74</v>
      </c>
      <c r="D1000" s="5">
        <v>32.32</v>
      </c>
      <c r="E1000" s="5">
        <v>31.77</v>
      </c>
    </row>
    <row r="1001" spans="2:5" x14ac:dyDescent="0.15">
      <c r="B1001" s="4">
        <v>43998</v>
      </c>
      <c r="C1001" s="5">
        <v>33.22</v>
      </c>
      <c r="D1001" s="5">
        <v>32.200000000000003</v>
      </c>
      <c r="E1001" s="5">
        <v>31.48</v>
      </c>
    </row>
    <row r="1002" spans="2:5" x14ac:dyDescent="0.15">
      <c r="B1002" s="4">
        <v>43997</v>
      </c>
      <c r="C1002" s="5">
        <v>32.79</v>
      </c>
      <c r="D1002" s="5">
        <v>31.86</v>
      </c>
      <c r="E1002" s="5">
        <v>31.17</v>
      </c>
    </row>
    <row r="1003" spans="2:5" x14ac:dyDescent="0.15">
      <c r="B1003" s="4">
        <v>43996</v>
      </c>
      <c r="C1003" s="5"/>
      <c r="D1003" s="5">
        <v>31.6</v>
      </c>
      <c r="E1003" s="5">
        <v>30.94</v>
      </c>
    </row>
    <row r="1004" spans="2:5" x14ac:dyDescent="0.15">
      <c r="B1004" s="4">
        <v>43995</v>
      </c>
      <c r="C1004" s="5"/>
      <c r="D1004" s="5">
        <v>31.28</v>
      </c>
      <c r="E1004" s="5">
        <v>30.8</v>
      </c>
    </row>
    <row r="1005" spans="2:5" x14ac:dyDescent="0.15">
      <c r="B1005" s="4">
        <v>43994</v>
      </c>
      <c r="C1005" s="5">
        <v>32.15</v>
      </c>
      <c r="D1005" s="5">
        <v>31.2</v>
      </c>
      <c r="E1005" s="5">
        <v>30.73</v>
      </c>
    </row>
    <row r="1006" spans="2:5" x14ac:dyDescent="0.15">
      <c r="B1006" s="4">
        <v>43993</v>
      </c>
      <c r="C1006" s="5">
        <v>32.06</v>
      </c>
      <c r="D1006" s="5">
        <v>31.17</v>
      </c>
      <c r="E1006" s="5">
        <v>30.79</v>
      </c>
    </row>
    <row r="1007" spans="2:5" x14ac:dyDescent="0.15">
      <c r="B1007" s="4">
        <v>43992</v>
      </c>
      <c r="C1007" s="5">
        <v>31.98</v>
      </c>
      <c r="D1007" s="5">
        <v>31.02</v>
      </c>
      <c r="E1007" s="5">
        <v>30.54</v>
      </c>
    </row>
    <row r="1008" spans="2:5" x14ac:dyDescent="0.15">
      <c r="B1008" s="4">
        <v>43991</v>
      </c>
      <c r="C1008" s="5">
        <v>31.89</v>
      </c>
      <c r="D1008" s="5">
        <v>30.95</v>
      </c>
      <c r="E1008" s="5">
        <v>30.29</v>
      </c>
    </row>
    <row r="1009" spans="2:5" x14ac:dyDescent="0.15">
      <c r="B1009" s="4">
        <v>43990</v>
      </c>
      <c r="C1009" s="5">
        <v>31.74</v>
      </c>
      <c r="D1009" s="5">
        <v>30.47</v>
      </c>
      <c r="E1009" s="5">
        <v>30.05</v>
      </c>
    </row>
    <row r="1010" spans="2:5" x14ac:dyDescent="0.15">
      <c r="B1010" s="4">
        <v>43989</v>
      </c>
      <c r="C1010" s="5"/>
      <c r="D1010" s="5">
        <v>30.42</v>
      </c>
      <c r="E1010" s="5">
        <v>29.8</v>
      </c>
    </row>
    <row r="1011" spans="2:5" x14ac:dyDescent="0.15">
      <c r="B1011" s="4">
        <v>43988</v>
      </c>
      <c r="C1011" s="5"/>
      <c r="D1011" s="5">
        <v>30.15</v>
      </c>
      <c r="E1011" s="5">
        <v>29.89</v>
      </c>
    </row>
    <row r="1012" spans="2:5" x14ac:dyDescent="0.15">
      <c r="B1012" s="4">
        <v>43987</v>
      </c>
      <c r="C1012" s="5">
        <v>31.56</v>
      </c>
      <c r="D1012" s="5">
        <v>30.32</v>
      </c>
      <c r="E1012" s="5">
        <v>29.65</v>
      </c>
    </row>
    <row r="1013" spans="2:5" x14ac:dyDescent="0.15">
      <c r="B1013" s="4">
        <v>43986</v>
      </c>
      <c r="C1013" s="5">
        <v>31.47</v>
      </c>
      <c r="D1013" s="5">
        <v>29.59</v>
      </c>
      <c r="E1013" s="5">
        <v>29.13</v>
      </c>
    </row>
    <row r="1014" spans="2:5" x14ac:dyDescent="0.15">
      <c r="B1014" s="4">
        <v>43985</v>
      </c>
      <c r="C1014" s="5">
        <v>31.19</v>
      </c>
      <c r="D1014" s="5">
        <v>29.09</v>
      </c>
      <c r="E1014" s="5">
        <v>28.61</v>
      </c>
    </row>
    <row r="1015" spans="2:5" x14ac:dyDescent="0.15">
      <c r="B1015" s="4">
        <v>43984</v>
      </c>
      <c r="C1015" s="5">
        <v>30.32</v>
      </c>
      <c r="D1015" s="5">
        <v>28.94</v>
      </c>
      <c r="E1015" s="5">
        <v>28.43</v>
      </c>
    </row>
    <row r="1016" spans="2:5" x14ac:dyDescent="0.15">
      <c r="B1016" s="4">
        <v>43983</v>
      </c>
      <c r="C1016" s="5">
        <v>29.8</v>
      </c>
      <c r="D1016" s="5">
        <v>28.45</v>
      </c>
      <c r="E1016" s="5">
        <v>28.17</v>
      </c>
    </row>
    <row r="1017" spans="2:5" x14ac:dyDescent="0.15">
      <c r="B1017" s="4">
        <v>43982</v>
      </c>
      <c r="C1017" s="5"/>
      <c r="D1017" s="5">
        <v>28.43</v>
      </c>
      <c r="E1017" s="5">
        <v>28.15</v>
      </c>
    </row>
    <row r="1018" spans="2:5" x14ac:dyDescent="0.15">
      <c r="B1018" s="4">
        <v>43981</v>
      </c>
      <c r="C1018" s="5"/>
      <c r="D1018" s="5">
        <v>28.36</v>
      </c>
      <c r="E1018" s="5">
        <v>28.03</v>
      </c>
    </row>
    <row r="1019" spans="2:5" x14ac:dyDescent="0.15">
      <c r="B1019" s="4">
        <v>43980</v>
      </c>
      <c r="C1019" s="5">
        <v>29.31</v>
      </c>
      <c r="D1019" s="5">
        <v>28.36</v>
      </c>
      <c r="E1019" s="5">
        <v>27.92</v>
      </c>
    </row>
    <row r="1020" spans="2:5" x14ac:dyDescent="0.15">
      <c r="B1020" s="4">
        <v>43979</v>
      </c>
      <c r="C1020" s="5">
        <v>29.25</v>
      </c>
      <c r="D1020" s="5">
        <v>28.12</v>
      </c>
      <c r="E1020" s="5">
        <v>27.61</v>
      </c>
    </row>
    <row r="1021" spans="2:5" x14ac:dyDescent="0.15">
      <c r="B1021" s="4">
        <v>43978</v>
      </c>
      <c r="C1021" s="5">
        <v>29.28</v>
      </c>
      <c r="D1021" s="5">
        <v>27.91</v>
      </c>
      <c r="E1021" s="5">
        <v>27.32</v>
      </c>
    </row>
    <row r="1022" spans="2:5" x14ac:dyDescent="0.15">
      <c r="B1022" s="4">
        <v>43977</v>
      </c>
      <c r="C1022" s="5">
        <v>29.31</v>
      </c>
      <c r="D1022" s="5">
        <v>27.64</v>
      </c>
      <c r="E1022" s="5">
        <v>27.11</v>
      </c>
    </row>
    <row r="1023" spans="2:5" x14ac:dyDescent="0.15">
      <c r="B1023" s="4">
        <v>43976</v>
      </c>
      <c r="C1023" s="5">
        <v>29.22</v>
      </c>
      <c r="D1023" s="5">
        <v>27.75</v>
      </c>
      <c r="E1023" s="5">
        <v>27.13</v>
      </c>
    </row>
    <row r="1024" spans="2:5" x14ac:dyDescent="0.15">
      <c r="B1024" s="4">
        <v>43975</v>
      </c>
      <c r="C1024" s="5"/>
      <c r="D1024" s="5">
        <v>27.76</v>
      </c>
      <c r="E1024" s="5">
        <v>27.08</v>
      </c>
    </row>
    <row r="1025" spans="2:5" x14ac:dyDescent="0.15">
      <c r="B1025" s="4">
        <v>43974</v>
      </c>
      <c r="C1025" s="5"/>
      <c r="D1025" s="5">
        <v>27.07</v>
      </c>
      <c r="E1025" s="5">
        <v>26.6</v>
      </c>
    </row>
    <row r="1026" spans="2:5" x14ac:dyDescent="0.15">
      <c r="B1026" s="4">
        <v>43973</v>
      </c>
      <c r="C1026" s="5">
        <v>28.39</v>
      </c>
      <c r="D1026" s="5">
        <v>26.56</v>
      </c>
      <c r="E1026" s="5">
        <v>26.07</v>
      </c>
    </row>
    <row r="1027" spans="2:5" x14ac:dyDescent="0.15">
      <c r="B1027" s="4">
        <v>43972</v>
      </c>
      <c r="C1027" s="5">
        <v>27.89</v>
      </c>
      <c r="D1027" s="5">
        <v>26.31</v>
      </c>
      <c r="E1027" s="5">
        <v>25.57</v>
      </c>
    </row>
    <row r="1028" spans="2:5" x14ac:dyDescent="0.15">
      <c r="B1028" s="4">
        <v>43971</v>
      </c>
      <c r="C1028" s="5">
        <v>27.7</v>
      </c>
      <c r="D1028" s="5">
        <v>26.18</v>
      </c>
      <c r="E1028" s="5">
        <v>25.71</v>
      </c>
    </row>
    <row r="1029" spans="2:5" x14ac:dyDescent="0.15">
      <c r="B1029" s="4">
        <v>43970</v>
      </c>
      <c r="C1029" s="5">
        <v>27.55</v>
      </c>
      <c r="D1029" s="5">
        <v>25.7</v>
      </c>
      <c r="E1029" s="5">
        <v>25.07</v>
      </c>
    </row>
    <row r="1030" spans="2:5" x14ac:dyDescent="0.15">
      <c r="B1030" s="4">
        <v>43969</v>
      </c>
      <c r="C1030" s="5">
        <v>27.46</v>
      </c>
      <c r="D1030" s="5">
        <v>24.91</v>
      </c>
      <c r="E1030" s="5">
        <v>24.41</v>
      </c>
    </row>
    <row r="1031" spans="2:5" x14ac:dyDescent="0.15">
      <c r="B1031" s="4">
        <v>43968</v>
      </c>
      <c r="C1031" s="5"/>
      <c r="D1031" s="5">
        <v>25.44</v>
      </c>
      <c r="E1031" s="5">
        <v>24.84</v>
      </c>
    </row>
    <row r="1032" spans="2:5" x14ac:dyDescent="0.15">
      <c r="B1032" s="4">
        <v>43967</v>
      </c>
      <c r="C1032" s="5"/>
      <c r="D1032" s="5">
        <v>25.93</v>
      </c>
      <c r="E1032" s="5">
        <v>25.3</v>
      </c>
    </row>
    <row r="1033" spans="2:5" x14ac:dyDescent="0.15">
      <c r="B1033" s="4">
        <v>43966</v>
      </c>
      <c r="C1033" s="5">
        <v>27.45</v>
      </c>
      <c r="D1033" s="5">
        <v>26.27</v>
      </c>
      <c r="E1033" s="5">
        <v>25.73</v>
      </c>
    </row>
    <row r="1034" spans="2:5" x14ac:dyDescent="0.15">
      <c r="B1034" s="4">
        <v>43965</v>
      </c>
      <c r="C1034" s="5">
        <v>28.18</v>
      </c>
      <c r="D1034" s="5">
        <v>27.22</v>
      </c>
      <c r="E1034" s="5">
        <v>26.6</v>
      </c>
    </row>
    <row r="1035" spans="2:5" x14ac:dyDescent="0.15">
      <c r="B1035" s="4">
        <v>43964</v>
      </c>
      <c r="C1035" s="5">
        <v>28.95</v>
      </c>
      <c r="D1035" s="5">
        <v>27.57</v>
      </c>
      <c r="E1035" s="5">
        <v>26.96</v>
      </c>
    </row>
    <row r="1036" spans="2:5" x14ac:dyDescent="0.15">
      <c r="B1036" s="4">
        <v>43963</v>
      </c>
      <c r="C1036" s="5">
        <v>29.41</v>
      </c>
      <c r="D1036" s="5">
        <v>27.81</v>
      </c>
      <c r="E1036" s="5">
        <v>27.2</v>
      </c>
    </row>
    <row r="1037" spans="2:5" x14ac:dyDescent="0.15">
      <c r="B1037" s="4">
        <v>43962</v>
      </c>
      <c r="C1037" s="5">
        <v>29.72</v>
      </c>
      <c r="D1037" s="5">
        <v>28.22</v>
      </c>
      <c r="E1037" s="5">
        <v>27.61</v>
      </c>
    </row>
    <row r="1038" spans="2:5" x14ac:dyDescent="0.15">
      <c r="B1038" s="4">
        <v>43961</v>
      </c>
      <c r="C1038" s="5"/>
      <c r="D1038" s="5">
        <v>28.45</v>
      </c>
      <c r="E1038" s="5">
        <v>27.72</v>
      </c>
    </row>
    <row r="1039" spans="2:5" x14ac:dyDescent="0.15">
      <c r="B1039" s="4">
        <v>43960</v>
      </c>
      <c r="C1039" s="5">
        <v>30.46</v>
      </c>
      <c r="D1039" s="5">
        <v>28.87</v>
      </c>
      <c r="E1039" s="5">
        <v>28.26</v>
      </c>
    </row>
    <row r="1040" spans="2:5" x14ac:dyDescent="0.15">
      <c r="B1040" s="4">
        <v>43959</v>
      </c>
      <c r="C1040" s="5">
        <v>30.9</v>
      </c>
      <c r="D1040" s="5">
        <v>29.44</v>
      </c>
      <c r="E1040" s="5">
        <v>29.02</v>
      </c>
    </row>
    <row r="1041" spans="2:5" x14ac:dyDescent="0.15">
      <c r="B1041" s="4">
        <v>43958</v>
      </c>
      <c r="C1041" s="5">
        <v>31.23</v>
      </c>
      <c r="D1041" s="5">
        <v>29.98</v>
      </c>
      <c r="E1041" s="5">
        <v>29.6</v>
      </c>
    </row>
    <row r="1042" spans="2:5" x14ac:dyDescent="0.15">
      <c r="B1042" s="4">
        <v>43957</v>
      </c>
      <c r="C1042" s="5">
        <v>31.56</v>
      </c>
      <c r="D1042" s="5">
        <v>30.45</v>
      </c>
      <c r="E1042" s="5">
        <v>29.97</v>
      </c>
    </row>
    <row r="1043" spans="2:5" x14ac:dyDescent="0.15">
      <c r="B1043" s="4">
        <v>43956</v>
      </c>
      <c r="C1043" s="5"/>
      <c r="D1043" s="5">
        <v>30.57</v>
      </c>
      <c r="E1043" s="5">
        <v>30.02</v>
      </c>
    </row>
    <row r="1044" spans="2:5" x14ac:dyDescent="0.15">
      <c r="B1044" s="4">
        <v>43955</v>
      </c>
      <c r="C1044" s="5"/>
      <c r="D1044" s="5">
        <v>30.67</v>
      </c>
      <c r="E1044" s="5">
        <v>30.13</v>
      </c>
    </row>
    <row r="1045" spans="2:5" x14ac:dyDescent="0.15">
      <c r="B1045" s="4">
        <v>43954</v>
      </c>
      <c r="C1045" s="5"/>
      <c r="D1045" s="5">
        <v>30.67</v>
      </c>
      <c r="E1045" s="5">
        <v>30.18</v>
      </c>
    </row>
    <row r="1046" spans="2:5" x14ac:dyDescent="0.15">
      <c r="B1046" s="4">
        <v>43953</v>
      </c>
      <c r="C1046" s="5"/>
      <c r="D1046" s="5">
        <v>30.6</v>
      </c>
      <c r="E1046" s="5">
        <v>29.88</v>
      </c>
    </row>
    <row r="1047" spans="2:5" x14ac:dyDescent="0.15">
      <c r="B1047" s="4">
        <v>43952</v>
      </c>
      <c r="C1047" s="5"/>
      <c r="D1047" s="5">
        <v>30.95</v>
      </c>
      <c r="E1047" s="5">
        <v>30.3</v>
      </c>
    </row>
    <row r="1048" spans="2:5" x14ac:dyDescent="0.15">
      <c r="B1048" s="4">
        <v>43951</v>
      </c>
      <c r="C1048" s="5">
        <v>32.08</v>
      </c>
      <c r="D1048" s="5">
        <v>31.25</v>
      </c>
      <c r="E1048" s="5">
        <v>30.84</v>
      </c>
    </row>
    <row r="1049" spans="2:5" x14ac:dyDescent="0.15">
      <c r="B1049" s="4">
        <v>43950</v>
      </c>
      <c r="C1049" s="5">
        <v>32.21</v>
      </c>
      <c r="D1049" s="5">
        <v>31.23</v>
      </c>
      <c r="E1049" s="5">
        <v>30.66</v>
      </c>
    </row>
    <row r="1050" spans="2:5" x14ac:dyDescent="0.15">
      <c r="B1050" s="4">
        <v>43949</v>
      </c>
      <c r="C1050" s="5">
        <v>32.450000000000003</v>
      </c>
      <c r="D1050" s="5">
        <v>31.4</v>
      </c>
      <c r="E1050" s="5">
        <v>30.88</v>
      </c>
    </row>
    <row r="1051" spans="2:5" x14ac:dyDescent="0.15">
      <c r="B1051" s="4">
        <v>43948</v>
      </c>
      <c r="C1051" s="5">
        <v>32.54</v>
      </c>
      <c r="D1051" s="5">
        <v>31.48</v>
      </c>
      <c r="E1051" s="5">
        <v>31</v>
      </c>
    </row>
    <row r="1052" spans="2:5" x14ac:dyDescent="0.15">
      <c r="B1052" s="4">
        <v>43947</v>
      </c>
      <c r="C1052" s="5">
        <v>32.619999999999997</v>
      </c>
      <c r="D1052" s="5">
        <v>31.29</v>
      </c>
      <c r="E1052" s="5">
        <v>30.82</v>
      </c>
    </row>
    <row r="1053" spans="2:5" x14ac:dyDescent="0.15">
      <c r="B1053" s="4">
        <v>43946</v>
      </c>
      <c r="C1053" s="5"/>
      <c r="D1053" s="5">
        <v>31.54</v>
      </c>
      <c r="E1053" s="5">
        <v>31.04</v>
      </c>
    </row>
    <row r="1054" spans="2:5" x14ac:dyDescent="0.15">
      <c r="B1054" s="4">
        <v>43945</v>
      </c>
      <c r="C1054" s="5">
        <v>32.85</v>
      </c>
      <c r="D1054" s="5">
        <v>31.8</v>
      </c>
      <c r="E1054" s="5">
        <v>31.33</v>
      </c>
    </row>
    <row r="1055" spans="2:5" x14ac:dyDescent="0.15">
      <c r="B1055" s="4">
        <v>43944</v>
      </c>
      <c r="C1055" s="5">
        <v>32.93</v>
      </c>
      <c r="D1055" s="5">
        <v>31.98</v>
      </c>
      <c r="E1055" s="5">
        <v>31.4</v>
      </c>
    </row>
    <row r="1056" spans="2:5" x14ac:dyDescent="0.15">
      <c r="B1056" s="4">
        <v>43943</v>
      </c>
      <c r="C1056" s="5">
        <v>33.14</v>
      </c>
      <c r="D1056" s="5">
        <v>32.1</v>
      </c>
      <c r="E1056" s="5">
        <v>31.54</v>
      </c>
    </row>
    <row r="1057" spans="2:5" x14ac:dyDescent="0.15">
      <c r="B1057" s="4">
        <v>43942</v>
      </c>
      <c r="C1057" s="5">
        <v>33.19</v>
      </c>
      <c r="D1057" s="5">
        <v>32.11</v>
      </c>
      <c r="E1057" s="5">
        <v>31.75</v>
      </c>
    </row>
    <row r="1058" spans="2:5" x14ac:dyDescent="0.15">
      <c r="B1058" s="4">
        <v>43941</v>
      </c>
      <c r="C1058" s="5">
        <v>33.35</v>
      </c>
      <c r="D1058" s="5">
        <v>32</v>
      </c>
      <c r="E1058" s="5">
        <v>31.49</v>
      </c>
    </row>
    <row r="1059" spans="2:5" x14ac:dyDescent="0.15">
      <c r="B1059" s="4">
        <v>43940</v>
      </c>
      <c r="C1059" s="5"/>
      <c r="D1059" s="5">
        <v>32.130000000000003</v>
      </c>
      <c r="E1059" s="5">
        <v>31.51</v>
      </c>
    </row>
    <row r="1060" spans="2:5" x14ac:dyDescent="0.15">
      <c r="B1060" s="4">
        <v>43939</v>
      </c>
      <c r="C1060" s="5"/>
      <c r="D1060" s="5">
        <v>32.200000000000003</v>
      </c>
      <c r="E1060" s="5">
        <v>31.59</v>
      </c>
    </row>
    <row r="1061" spans="2:5" x14ac:dyDescent="0.15">
      <c r="B1061" s="4">
        <v>43938</v>
      </c>
      <c r="C1061" s="5">
        <v>33.68</v>
      </c>
      <c r="D1061" s="5">
        <v>32.26</v>
      </c>
      <c r="E1061" s="5">
        <v>31.68</v>
      </c>
    </row>
    <row r="1062" spans="2:5" x14ac:dyDescent="0.15">
      <c r="B1062" s="4">
        <v>43937</v>
      </c>
      <c r="C1062" s="5">
        <v>33.700000000000003</v>
      </c>
      <c r="D1062" s="5">
        <v>32.29</v>
      </c>
      <c r="E1062" s="5">
        <v>31.71</v>
      </c>
    </row>
    <row r="1063" spans="2:5" x14ac:dyDescent="0.15">
      <c r="B1063" s="4">
        <v>43936</v>
      </c>
      <c r="C1063" s="5">
        <v>33.799999999999997</v>
      </c>
      <c r="D1063" s="5">
        <v>32.33</v>
      </c>
      <c r="E1063" s="5">
        <v>31.79</v>
      </c>
    </row>
    <row r="1064" spans="2:5" x14ac:dyDescent="0.15">
      <c r="B1064" s="4">
        <v>43935</v>
      </c>
      <c r="C1064" s="5">
        <v>33.729999999999997</v>
      </c>
      <c r="D1064" s="5">
        <v>32.159999999999997</v>
      </c>
      <c r="E1064" s="5">
        <v>31.66</v>
      </c>
    </row>
    <row r="1065" spans="2:5" x14ac:dyDescent="0.15">
      <c r="B1065" s="4">
        <v>43934</v>
      </c>
      <c r="C1065" s="5">
        <v>33.799999999999997</v>
      </c>
      <c r="D1065" s="5">
        <v>32.159999999999997</v>
      </c>
      <c r="E1065" s="5">
        <v>31.62</v>
      </c>
    </row>
    <row r="1066" spans="2:5" x14ac:dyDescent="0.15">
      <c r="B1066" s="4">
        <v>43933</v>
      </c>
      <c r="C1066" s="5"/>
      <c r="D1066" s="5">
        <v>31.99</v>
      </c>
      <c r="E1066" s="5">
        <v>31.4</v>
      </c>
    </row>
    <row r="1067" spans="2:5" x14ac:dyDescent="0.15">
      <c r="B1067" s="4">
        <v>43932</v>
      </c>
      <c r="C1067" s="5"/>
      <c r="D1067" s="5">
        <v>32.229999999999997</v>
      </c>
      <c r="E1067" s="5">
        <v>31.78</v>
      </c>
    </row>
    <row r="1068" spans="2:5" x14ac:dyDescent="0.15">
      <c r="B1068" s="4">
        <v>43931</v>
      </c>
      <c r="C1068" s="5">
        <v>33.770000000000003</v>
      </c>
      <c r="D1068" s="5">
        <v>32.159999999999997</v>
      </c>
      <c r="E1068" s="5">
        <v>31.59</v>
      </c>
    </row>
    <row r="1069" spans="2:5" x14ac:dyDescent="0.15">
      <c r="B1069" s="4">
        <v>43930</v>
      </c>
      <c r="C1069" s="5">
        <v>33.92</v>
      </c>
      <c r="D1069" s="5">
        <v>32.25</v>
      </c>
      <c r="E1069" s="5">
        <v>31.74</v>
      </c>
    </row>
    <row r="1070" spans="2:5" x14ac:dyDescent="0.15">
      <c r="B1070" s="4">
        <v>43929</v>
      </c>
      <c r="C1070" s="5">
        <v>33.9</v>
      </c>
      <c r="D1070" s="5">
        <v>32.409999999999997</v>
      </c>
      <c r="E1070" s="5">
        <v>31.7</v>
      </c>
    </row>
    <row r="1071" spans="2:5" x14ac:dyDescent="0.15">
      <c r="B1071" s="4">
        <v>43928</v>
      </c>
      <c r="C1071" s="5">
        <v>33.9</v>
      </c>
      <c r="D1071" s="5">
        <v>32.33</v>
      </c>
      <c r="E1071" s="5">
        <v>31.73</v>
      </c>
    </row>
    <row r="1072" spans="2:5" x14ac:dyDescent="0.15">
      <c r="B1072" s="4">
        <v>43927</v>
      </c>
      <c r="C1072" s="5"/>
      <c r="D1072" s="5">
        <v>32.340000000000003</v>
      </c>
      <c r="E1072" s="5">
        <v>31.59</v>
      </c>
    </row>
    <row r="1073" spans="2:5" x14ac:dyDescent="0.15">
      <c r="B1073" s="4">
        <v>43926</v>
      </c>
      <c r="C1073" s="5"/>
      <c r="D1073" s="5">
        <v>32.64</v>
      </c>
      <c r="E1073" s="5">
        <v>32.130000000000003</v>
      </c>
    </row>
    <row r="1074" spans="2:5" x14ac:dyDescent="0.15">
      <c r="B1074" s="4">
        <v>43925</v>
      </c>
      <c r="C1074" s="5"/>
      <c r="D1074" s="5">
        <v>32.83</v>
      </c>
      <c r="E1074" s="5">
        <v>32.29</v>
      </c>
    </row>
    <row r="1075" spans="2:5" x14ac:dyDescent="0.15">
      <c r="B1075" s="4">
        <v>43924</v>
      </c>
      <c r="C1075" s="5">
        <v>34.340000000000003</v>
      </c>
      <c r="D1075" s="5">
        <v>33.340000000000003</v>
      </c>
      <c r="E1075" s="5">
        <v>32.770000000000003</v>
      </c>
    </row>
    <row r="1076" spans="2:5" x14ac:dyDescent="0.15">
      <c r="B1076" s="4">
        <v>43923</v>
      </c>
      <c r="C1076" s="5">
        <v>34.369999999999997</v>
      </c>
      <c r="D1076" s="5">
        <v>33.28</v>
      </c>
      <c r="E1076" s="5">
        <v>32.71</v>
      </c>
    </row>
    <row r="1077" spans="2:5" x14ac:dyDescent="0.15">
      <c r="B1077" s="4">
        <v>43922</v>
      </c>
      <c r="C1077" s="5">
        <v>34.5</v>
      </c>
      <c r="D1077" s="5">
        <v>33.229999999999997</v>
      </c>
      <c r="E1077" s="5">
        <v>32.83</v>
      </c>
    </row>
    <row r="1078" spans="2:5" x14ac:dyDescent="0.15">
      <c r="B1078" s="4">
        <v>43921</v>
      </c>
      <c r="C1078" s="5">
        <v>34.520000000000003</v>
      </c>
      <c r="D1078" s="5">
        <v>33.380000000000003</v>
      </c>
      <c r="E1078" s="5">
        <v>32.950000000000003</v>
      </c>
    </row>
    <row r="1079" spans="2:5" x14ac:dyDescent="0.15">
      <c r="B1079" s="4">
        <v>43920</v>
      </c>
      <c r="C1079" s="5">
        <v>34.65</v>
      </c>
      <c r="D1079" s="5">
        <v>33.450000000000003</v>
      </c>
      <c r="E1079" s="5">
        <v>33.159999999999997</v>
      </c>
    </row>
    <row r="1080" spans="2:5" x14ac:dyDescent="0.15">
      <c r="B1080" s="4">
        <v>43919</v>
      </c>
      <c r="C1080" s="5"/>
      <c r="D1080" s="5">
        <v>33.369999999999997</v>
      </c>
      <c r="E1080" s="5">
        <v>33.04</v>
      </c>
    </row>
    <row r="1081" spans="2:5" x14ac:dyDescent="0.15">
      <c r="B1081" s="4">
        <v>43918</v>
      </c>
      <c r="C1081" s="5"/>
      <c r="D1081" s="5">
        <v>33.58</v>
      </c>
      <c r="E1081" s="5">
        <v>32.729999999999997</v>
      </c>
    </row>
    <row r="1082" spans="2:5" x14ac:dyDescent="0.15">
      <c r="B1082" s="4">
        <v>43917</v>
      </c>
      <c r="C1082" s="5">
        <v>34.909999999999997</v>
      </c>
      <c r="D1082" s="5">
        <v>33.71</v>
      </c>
      <c r="E1082" s="5">
        <v>33.159999999999997</v>
      </c>
    </row>
    <row r="1083" spans="2:5" x14ac:dyDescent="0.15">
      <c r="B1083" s="4">
        <v>43916</v>
      </c>
      <c r="C1083" s="5">
        <v>35.03</v>
      </c>
      <c r="D1083" s="5">
        <v>33.68</v>
      </c>
      <c r="E1083" s="5">
        <v>33.130000000000003</v>
      </c>
    </row>
    <row r="1084" spans="2:5" x14ac:dyDescent="0.15">
      <c r="B1084" s="4">
        <v>43915</v>
      </c>
      <c r="C1084" s="5">
        <v>35.17</v>
      </c>
      <c r="D1084" s="5">
        <v>33.65</v>
      </c>
      <c r="E1084" s="5">
        <v>33.17</v>
      </c>
    </row>
    <row r="1085" spans="2:5" x14ac:dyDescent="0.15">
      <c r="B1085" s="4">
        <v>43914</v>
      </c>
      <c r="C1085" s="5">
        <v>35.22</v>
      </c>
      <c r="D1085" s="5">
        <v>33.74</v>
      </c>
      <c r="E1085" s="5">
        <v>33.200000000000003</v>
      </c>
    </row>
    <row r="1086" spans="2:5" x14ac:dyDescent="0.15">
      <c r="B1086" s="4">
        <v>43913</v>
      </c>
      <c r="C1086" s="5">
        <v>35.56</v>
      </c>
      <c r="D1086" s="5">
        <v>34.06</v>
      </c>
      <c r="E1086" s="5">
        <v>33.409999999999997</v>
      </c>
    </row>
    <row r="1087" spans="2:5" x14ac:dyDescent="0.15">
      <c r="B1087" s="4">
        <v>43912</v>
      </c>
      <c r="C1087" s="5"/>
      <c r="D1087" s="5">
        <v>34.549999999999997</v>
      </c>
      <c r="E1087" s="5">
        <v>34.1</v>
      </c>
    </row>
    <row r="1088" spans="2:5" x14ac:dyDescent="0.15">
      <c r="B1088" s="4">
        <v>43911</v>
      </c>
      <c r="C1088" s="5"/>
      <c r="D1088" s="5">
        <v>34.92</v>
      </c>
      <c r="E1088" s="5">
        <v>34.270000000000003</v>
      </c>
    </row>
    <row r="1089" spans="2:5" x14ac:dyDescent="0.15">
      <c r="B1089" s="4">
        <v>43910</v>
      </c>
      <c r="C1089" s="5">
        <v>36.22</v>
      </c>
      <c r="D1089" s="5">
        <v>35.130000000000003</v>
      </c>
      <c r="E1089" s="5">
        <v>34.68</v>
      </c>
    </row>
    <row r="1090" spans="2:5" x14ac:dyDescent="0.15">
      <c r="B1090" s="4">
        <v>43909</v>
      </c>
      <c r="C1090" s="5">
        <v>36.29</v>
      </c>
      <c r="D1090" s="5">
        <v>35.21</v>
      </c>
      <c r="E1090" s="5">
        <v>34.69</v>
      </c>
    </row>
    <row r="1091" spans="2:5" x14ac:dyDescent="0.15">
      <c r="B1091" s="4">
        <v>43908</v>
      </c>
      <c r="C1091" s="5">
        <v>36.32</v>
      </c>
      <c r="D1091" s="5">
        <v>35.19</v>
      </c>
      <c r="E1091" s="5">
        <v>34.78</v>
      </c>
    </row>
    <row r="1092" spans="2:5" x14ac:dyDescent="0.15">
      <c r="B1092" s="4">
        <v>43907</v>
      </c>
      <c r="C1092" s="5">
        <v>36.29</v>
      </c>
      <c r="D1092" s="5">
        <v>35.090000000000003</v>
      </c>
      <c r="E1092" s="5">
        <v>34.520000000000003</v>
      </c>
    </row>
    <row r="1093" spans="2:5" x14ac:dyDescent="0.15">
      <c r="B1093" s="4">
        <v>43906</v>
      </c>
      <c r="C1093" s="5">
        <v>36.35</v>
      </c>
      <c r="D1093" s="5">
        <v>35.4</v>
      </c>
      <c r="E1093" s="5">
        <v>35.03</v>
      </c>
    </row>
    <row r="1094" spans="2:5" x14ac:dyDescent="0.15">
      <c r="B1094" s="4">
        <v>43905</v>
      </c>
      <c r="C1094" s="5"/>
      <c r="D1094" s="5">
        <v>35.15</v>
      </c>
      <c r="E1094" s="5">
        <v>34.56</v>
      </c>
    </row>
    <row r="1095" spans="2:5" x14ac:dyDescent="0.15">
      <c r="B1095" s="4">
        <v>43904</v>
      </c>
      <c r="C1095" s="5"/>
      <c r="D1095" s="5">
        <v>35.18</v>
      </c>
      <c r="E1095" s="5">
        <v>34.65</v>
      </c>
    </row>
    <row r="1096" spans="2:5" x14ac:dyDescent="0.15">
      <c r="B1096" s="4">
        <v>43903</v>
      </c>
      <c r="C1096" s="5">
        <v>36.47</v>
      </c>
      <c r="D1096" s="5">
        <v>35.26</v>
      </c>
      <c r="E1096" s="5">
        <v>34.700000000000003</v>
      </c>
    </row>
    <row r="1097" spans="2:5" x14ac:dyDescent="0.15">
      <c r="B1097" s="4">
        <v>43902</v>
      </c>
      <c r="C1097" s="5">
        <v>36.54</v>
      </c>
      <c r="D1097" s="5">
        <v>35.32</v>
      </c>
      <c r="E1097" s="5">
        <v>34.74</v>
      </c>
    </row>
    <row r="1098" spans="2:5" x14ac:dyDescent="0.15">
      <c r="B1098" s="4">
        <v>43901</v>
      </c>
      <c r="C1098" s="5">
        <v>36.6</v>
      </c>
      <c r="D1098" s="5">
        <v>35.090000000000003</v>
      </c>
      <c r="E1098" s="5">
        <v>34.6</v>
      </c>
    </row>
    <row r="1099" spans="2:5" x14ac:dyDescent="0.15">
      <c r="B1099" s="4">
        <v>43900</v>
      </c>
      <c r="C1099" s="5">
        <v>36.659999999999997</v>
      </c>
      <c r="D1099" s="5">
        <v>35.380000000000003</v>
      </c>
      <c r="E1099" s="5">
        <v>34.72</v>
      </c>
    </row>
    <row r="1100" spans="2:5" x14ac:dyDescent="0.15">
      <c r="B1100" s="4">
        <v>43899</v>
      </c>
      <c r="C1100" s="5">
        <v>36.61</v>
      </c>
      <c r="D1100" s="5">
        <v>35.19</v>
      </c>
      <c r="E1100" s="5">
        <v>34.65</v>
      </c>
    </row>
    <row r="1101" spans="2:5" x14ac:dyDescent="0.15">
      <c r="B1101" s="13">
        <v>43898</v>
      </c>
      <c r="C1101" s="16"/>
      <c r="D1101" s="16">
        <v>35.28</v>
      </c>
      <c r="E1101" s="16">
        <v>34.71</v>
      </c>
    </row>
    <row r="1102" spans="2:5" x14ac:dyDescent="0.15">
      <c r="B1102" s="13">
        <v>43897</v>
      </c>
      <c r="C1102" s="16"/>
      <c r="D1102" s="16">
        <v>35.200000000000003</v>
      </c>
      <c r="E1102" s="16">
        <v>34.340000000000003</v>
      </c>
    </row>
    <row r="1103" spans="2:5" x14ac:dyDescent="0.15">
      <c r="B1103" s="13">
        <v>43896</v>
      </c>
      <c r="C1103" s="16">
        <v>36.75</v>
      </c>
      <c r="D1103" s="16">
        <v>35.42</v>
      </c>
      <c r="E1103" s="16">
        <v>34.799999999999997</v>
      </c>
    </row>
    <row r="1104" spans="2:5" x14ac:dyDescent="0.15">
      <c r="B1104" s="13">
        <v>43895</v>
      </c>
      <c r="C1104" s="16">
        <v>36.700000000000003</v>
      </c>
      <c r="D1104" s="16">
        <v>35.25</v>
      </c>
      <c r="E1104" s="16">
        <v>34.44</v>
      </c>
    </row>
    <row r="1105" spans="2:5" x14ac:dyDescent="0.15">
      <c r="B1105" s="13">
        <v>43894</v>
      </c>
      <c r="C1105" s="16">
        <v>36.659999999999997</v>
      </c>
      <c r="D1105" s="16">
        <v>35.11</v>
      </c>
      <c r="E1105" s="16">
        <v>34.56</v>
      </c>
    </row>
    <row r="1106" spans="2:5" x14ac:dyDescent="0.15">
      <c r="B1106" s="13">
        <v>43893</v>
      </c>
      <c r="C1106" s="16">
        <v>36.56</v>
      </c>
      <c r="D1106" s="16">
        <v>34.909999999999997</v>
      </c>
      <c r="E1106" s="16">
        <v>34.29</v>
      </c>
    </row>
    <row r="1107" spans="2:5" x14ac:dyDescent="0.15">
      <c r="B1107" s="13">
        <v>43892</v>
      </c>
      <c r="C1107" s="16">
        <v>36.58</v>
      </c>
      <c r="D1107" s="16">
        <v>34.86</v>
      </c>
      <c r="E1107" s="16">
        <v>34.520000000000003</v>
      </c>
    </row>
    <row r="1108" spans="2:5" x14ac:dyDescent="0.15">
      <c r="B1108" s="13">
        <v>43891</v>
      </c>
      <c r="C1108" s="16"/>
      <c r="D1108" s="16">
        <v>35</v>
      </c>
      <c r="E1108" s="16">
        <v>34.229999999999997</v>
      </c>
    </row>
    <row r="1109" spans="2:5" x14ac:dyDescent="0.15">
      <c r="B1109" s="13">
        <v>43890</v>
      </c>
      <c r="C1109" s="16"/>
      <c r="D1109" s="16">
        <v>34.770000000000003</v>
      </c>
      <c r="E1109" s="16">
        <v>34.22</v>
      </c>
    </row>
    <row r="1110" spans="2:5" x14ac:dyDescent="0.15">
      <c r="B1110" s="13">
        <v>43889</v>
      </c>
      <c r="C1110" s="16">
        <v>36.83</v>
      </c>
      <c r="D1110" s="16">
        <v>35.049999999999997</v>
      </c>
      <c r="E1110" s="16">
        <v>34.35</v>
      </c>
    </row>
    <row r="1111" spans="2:5" x14ac:dyDescent="0.15">
      <c r="B1111" s="13">
        <v>43888</v>
      </c>
      <c r="C1111" s="16">
        <v>37.020000000000003</v>
      </c>
      <c r="D1111" s="16">
        <v>35.119999999999997</v>
      </c>
      <c r="E1111" s="16">
        <v>34.5</v>
      </c>
    </row>
    <row r="1112" spans="2:5" x14ac:dyDescent="0.15">
      <c r="B1112" s="13">
        <v>43887</v>
      </c>
      <c r="C1112" s="16">
        <v>37.25</v>
      </c>
      <c r="D1112" s="16">
        <v>35.03</v>
      </c>
      <c r="E1112" s="16">
        <v>34.47</v>
      </c>
    </row>
    <row r="1113" spans="2:5" x14ac:dyDescent="0.15">
      <c r="B1113" s="13">
        <v>43886</v>
      </c>
      <c r="C1113" s="16">
        <v>37.29</v>
      </c>
      <c r="D1113" s="16">
        <v>34.450000000000003</v>
      </c>
      <c r="E1113" s="16">
        <v>33.869999999999997</v>
      </c>
    </row>
    <row r="1114" spans="2:5" x14ac:dyDescent="0.15">
      <c r="B1114" s="13">
        <v>43885</v>
      </c>
      <c r="C1114" s="16">
        <v>37.409999999999997</v>
      </c>
      <c r="D1114" s="16">
        <v>34.89</v>
      </c>
      <c r="E1114" s="16">
        <v>34.19</v>
      </c>
    </row>
    <row r="1115" spans="2:5" x14ac:dyDescent="0.15">
      <c r="B1115" s="13">
        <v>43884</v>
      </c>
      <c r="C1115" s="16"/>
      <c r="D1115" s="16">
        <v>35</v>
      </c>
      <c r="E1115" s="16">
        <v>34.21</v>
      </c>
    </row>
    <row r="1116" spans="2:5" x14ac:dyDescent="0.15">
      <c r="B1116" s="13">
        <v>43883</v>
      </c>
      <c r="C1116" s="16"/>
      <c r="D1116" s="16">
        <v>35.57</v>
      </c>
      <c r="E1116" s="16">
        <v>34.979999999999997</v>
      </c>
    </row>
    <row r="1117" spans="2:5" x14ac:dyDescent="0.15">
      <c r="B1117" s="13">
        <v>43882</v>
      </c>
      <c r="C1117" s="16">
        <v>38.22</v>
      </c>
      <c r="D1117" s="16">
        <v>36.11</v>
      </c>
      <c r="E1117" s="16">
        <v>35.28</v>
      </c>
    </row>
    <row r="1118" spans="2:5" x14ac:dyDescent="0.15">
      <c r="B1118" s="13">
        <v>43881</v>
      </c>
      <c r="C1118" s="16">
        <v>38.450000000000003</v>
      </c>
      <c r="D1118" s="16">
        <v>36.5</v>
      </c>
      <c r="E1118" s="16">
        <v>35.479999999999997</v>
      </c>
    </row>
    <row r="1119" spans="2:5" x14ac:dyDescent="0.15">
      <c r="B1119" s="13">
        <v>43880</v>
      </c>
      <c r="C1119" s="16">
        <v>38.61</v>
      </c>
      <c r="D1119" s="16">
        <v>36.49</v>
      </c>
      <c r="E1119" s="16">
        <v>35.909999999999997</v>
      </c>
    </row>
    <row r="1120" spans="2:5" x14ac:dyDescent="0.15">
      <c r="B1120" s="13">
        <v>43879</v>
      </c>
      <c r="C1120" s="16">
        <v>38.700000000000003</v>
      </c>
      <c r="D1120" s="16">
        <v>37.18</v>
      </c>
      <c r="E1120" s="16">
        <v>35.770000000000003</v>
      </c>
    </row>
    <row r="1121" spans="2:5" x14ac:dyDescent="0.15">
      <c r="B1121" s="13">
        <v>43878</v>
      </c>
      <c r="C1121" s="16">
        <v>38.72</v>
      </c>
      <c r="D1121" s="16">
        <v>36.799999999999997</v>
      </c>
      <c r="E1121" s="16">
        <v>36.04</v>
      </c>
    </row>
    <row r="1122" spans="2:5" x14ac:dyDescent="0.15">
      <c r="B1122" s="13">
        <v>43877</v>
      </c>
      <c r="C1122" s="16"/>
      <c r="D1122" s="16">
        <v>36.51</v>
      </c>
      <c r="E1122" s="16">
        <v>35.909999999999997</v>
      </c>
    </row>
    <row r="1123" spans="2:5" x14ac:dyDescent="0.15">
      <c r="B1123" s="13">
        <v>43876</v>
      </c>
      <c r="C1123" s="16"/>
      <c r="D1123" s="16">
        <v>36.659999999999997</v>
      </c>
      <c r="E1123" s="16">
        <v>35.96</v>
      </c>
    </row>
    <row r="1124" spans="2:5" x14ac:dyDescent="0.15">
      <c r="B1124" s="13">
        <v>43875</v>
      </c>
      <c r="C1124" s="16">
        <v>38.61</v>
      </c>
      <c r="D1124" s="16">
        <v>36.22</v>
      </c>
      <c r="E1124" s="16">
        <v>36.06</v>
      </c>
    </row>
    <row r="1125" spans="2:5" x14ac:dyDescent="0.15">
      <c r="B1125" s="13">
        <v>43874</v>
      </c>
      <c r="C1125" s="16">
        <v>38.56</v>
      </c>
      <c r="D1125" s="16">
        <v>36.82</v>
      </c>
      <c r="E1125" s="16">
        <v>36.090000000000003</v>
      </c>
    </row>
    <row r="1126" spans="2:5" x14ac:dyDescent="0.15">
      <c r="B1126" s="13">
        <v>43873</v>
      </c>
      <c r="C1126" s="16">
        <v>38.479999999999997</v>
      </c>
      <c r="D1126" s="16">
        <v>36.1</v>
      </c>
      <c r="E1126" s="16">
        <v>35.369999999999997</v>
      </c>
    </row>
    <row r="1127" spans="2:5" x14ac:dyDescent="0.15">
      <c r="B1127" s="13">
        <v>43872</v>
      </c>
      <c r="C1127" s="16">
        <v>38.28</v>
      </c>
      <c r="D1127" s="16">
        <v>36.28</v>
      </c>
      <c r="E1127" s="16">
        <v>35.54</v>
      </c>
    </row>
    <row r="1128" spans="2:5" x14ac:dyDescent="0.15">
      <c r="B1128" s="13">
        <v>43871</v>
      </c>
      <c r="C1128" s="16">
        <v>38.049999999999997</v>
      </c>
      <c r="D1128" s="16">
        <v>36.5</v>
      </c>
      <c r="E1128" s="16">
        <v>35.869999999999997</v>
      </c>
    </row>
    <row r="1129" spans="2:5" x14ac:dyDescent="0.15">
      <c r="B1129" s="13">
        <v>43870</v>
      </c>
      <c r="C1129" s="16"/>
      <c r="D1129" s="16">
        <v>35.72</v>
      </c>
      <c r="E1129" s="16">
        <v>35.01</v>
      </c>
    </row>
    <row r="1130" spans="2:5" x14ac:dyDescent="0.15">
      <c r="B1130" s="13">
        <v>43869</v>
      </c>
      <c r="C1130" s="16"/>
      <c r="D1130" s="16">
        <v>35.61</v>
      </c>
      <c r="E1130" s="16">
        <v>34.979999999999997</v>
      </c>
    </row>
    <row r="1131" spans="2:5" x14ac:dyDescent="0.15">
      <c r="B1131" s="13">
        <v>43868</v>
      </c>
      <c r="C1131" s="16">
        <v>37.25</v>
      </c>
      <c r="D1131" s="16">
        <v>35.9</v>
      </c>
      <c r="E1131" s="16">
        <v>35.33</v>
      </c>
    </row>
    <row r="1132" spans="2:5" x14ac:dyDescent="0.15">
      <c r="B1132" s="13">
        <v>43867</v>
      </c>
      <c r="C1132" s="16">
        <v>37.130000000000003</v>
      </c>
      <c r="D1132" s="16">
        <v>35.89</v>
      </c>
      <c r="E1132" s="16">
        <v>35.450000000000003</v>
      </c>
    </row>
    <row r="1133" spans="2:5" x14ac:dyDescent="0.15">
      <c r="B1133" s="13">
        <v>43866</v>
      </c>
      <c r="C1133" s="16">
        <v>36.979999999999997</v>
      </c>
      <c r="D1133" s="16">
        <v>35.83</v>
      </c>
      <c r="E1133" s="16">
        <v>35.340000000000003</v>
      </c>
    </row>
    <row r="1134" spans="2:5" x14ac:dyDescent="0.15">
      <c r="B1134" s="13">
        <v>43865</v>
      </c>
      <c r="C1134" s="16">
        <v>36.979999999999997</v>
      </c>
      <c r="D1134" s="16">
        <v>35.68</v>
      </c>
      <c r="E1134" s="16">
        <v>35.119999999999997</v>
      </c>
    </row>
    <row r="1135" spans="2:5" x14ac:dyDescent="0.15">
      <c r="B1135" s="13">
        <v>43864</v>
      </c>
      <c r="C1135" s="16">
        <v>37.01</v>
      </c>
      <c r="D1135" s="16">
        <v>35.97</v>
      </c>
      <c r="E1135" s="16">
        <v>35.01</v>
      </c>
    </row>
    <row r="1136" spans="2:5" x14ac:dyDescent="0.15">
      <c r="B1136" s="13">
        <v>43863</v>
      </c>
      <c r="C1136" s="16"/>
      <c r="D1136" s="16">
        <v>35.520000000000003</v>
      </c>
      <c r="E1136" s="16">
        <v>34.97</v>
      </c>
    </row>
    <row r="1137" spans="2:5" x14ac:dyDescent="0.15">
      <c r="B1137" s="13">
        <v>43862</v>
      </c>
      <c r="C1137" s="16"/>
      <c r="D1137" s="16">
        <v>35.64</v>
      </c>
      <c r="E1137" s="16">
        <v>35.14</v>
      </c>
    </row>
    <row r="1138" spans="2:5" x14ac:dyDescent="0.15">
      <c r="B1138" s="13">
        <v>43861</v>
      </c>
      <c r="C1138" s="16"/>
      <c r="D1138" s="16">
        <v>35.86</v>
      </c>
      <c r="E1138" s="16">
        <v>35.36</v>
      </c>
    </row>
    <row r="1139" spans="2:5" x14ac:dyDescent="0.15">
      <c r="B1139" s="13">
        <v>43860</v>
      </c>
      <c r="C1139" s="16"/>
      <c r="D1139" s="16">
        <v>36.159999999999997</v>
      </c>
      <c r="E1139" s="16">
        <v>35.4</v>
      </c>
    </row>
    <row r="1140" spans="2:5" x14ac:dyDescent="0.15">
      <c r="B1140" s="13">
        <v>43859</v>
      </c>
      <c r="C1140" s="16"/>
      <c r="D1140" s="16">
        <v>35.86</v>
      </c>
      <c r="E1140" s="16">
        <v>35.29</v>
      </c>
    </row>
    <row r="1141" spans="2:5" x14ac:dyDescent="0.15">
      <c r="B1141" s="13">
        <v>43858</v>
      </c>
      <c r="C1141" s="16"/>
      <c r="D1141" s="16">
        <v>35.86</v>
      </c>
      <c r="E1141" s="16">
        <v>35.409999999999997</v>
      </c>
    </row>
    <row r="1142" spans="2:5" x14ac:dyDescent="0.15">
      <c r="B1142" s="13">
        <v>43857</v>
      </c>
      <c r="C1142" s="16"/>
      <c r="D1142" s="16">
        <v>36.15</v>
      </c>
      <c r="E1142" s="16">
        <v>35.72</v>
      </c>
    </row>
    <row r="1143" spans="2:5" x14ac:dyDescent="0.15">
      <c r="B1143" s="13">
        <v>43856</v>
      </c>
      <c r="C1143" s="16"/>
      <c r="D1143" s="16">
        <v>35.79</v>
      </c>
      <c r="E1143" s="16">
        <v>35.25</v>
      </c>
    </row>
    <row r="1144" spans="2:5" x14ac:dyDescent="0.15">
      <c r="B1144" s="13">
        <v>43855</v>
      </c>
      <c r="C1144" s="16"/>
      <c r="D1144" s="16">
        <v>36.49</v>
      </c>
      <c r="E1144" s="16">
        <v>35.68</v>
      </c>
    </row>
    <row r="1145" spans="2:5" x14ac:dyDescent="0.15">
      <c r="B1145" s="13">
        <v>43854</v>
      </c>
      <c r="C1145" s="16"/>
      <c r="D1145" s="16">
        <v>36.200000000000003</v>
      </c>
      <c r="E1145" s="16">
        <v>35.520000000000003</v>
      </c>
    </row>
    <row r="1146" spans="2:5" x14ac:dyDescent="0.15">
      <c r="B1146" s="13">
        <v>43853</v>
      </c>
      <c r="C1146" s="16"/>
      <c r="D1146" s="16">
        <v>35.96</v>
      </c>
      <c r="E1146" s="16">
        <v>35.4</v>
      </c>
    </row>
    <row r="1147" spans="2:5" x14ac:dyDescent="0.15">
      <c r="B1147" s="13">
        <v>43852</v>
      </c>
      <c r="C1147" s="16"/>
      <c r="D1147" s="16">
        <v>36.07</v>
      </c>
      <c r="E1147" s="16">
        <v>35.39</v>
      </c>
    </row>
    <row r="1148" spans="2:5" x14ac:dyDescent="0.15">
      <c r="B1148" s="13">
        <v>43851</v>
      </c>
      <c r="C1148" s="16"/>
      <c r="D1148" s="16">
        <v>36.130000000000003</v>
      </c>
      <c r="E1148" s="16">
        <v>35.61</v>
      </c>
    </row>
    <row r="1149" spans="2:5" x14ac:dyDescent="0.15">
      <c r="B1149" s="13">
        <v>43850</v>
      </c>
      <c r="C1149" s="16">
        <v>36.409999999999997</v>
      </c>
      <c r="D1149" s="16">
        <v>35.78</v>
      </c>
      <c r="E1149" s="16">
        <v>35.11</v>
      </c>
    </row>
    <row r="1150" spans="2:5" x14ac:dyDescent="0.15">
      <c r="B1150" s="13">
        <v>43849</v>
      </c>
      <c r="C1150" s="16"/>
      <c r="D1150" s="16">
        <v>35.64</v>
      </c>
      <c r="E1150" s="16">
        <v>35.04</v>
      </c>
    </row>
    <row r="1151" spans="2:5" x14ac:dyDescent="0.15">
      <c r="B1151" s="13">
        <v>43848</v>
      </c>
      <c r="C1151" s="16"/>
      <c r="D1151" s="16">
        <v>35.35</v>
      </c>
      <c r="E1151" s="16">
        <v>34.76</v>
      </c>
    </row>
    <row r="1152" spans="2:5" x14ac:dyDescent="0.15">
      <c r="B1152" s="13">
        <v>43847</v>
      </c>
      <c r="C1152" s="16">
        <v>36.380000000000003</v>
      </c>
      <c r="D1152" s="16">
        <v>35.380000000000003</v>
      </c>
      <c r="E1152" s="16">
        <v>34.9</v>
      </c>
    </row>
    <row r="1153" spans="2:5" x14ac:dyDescent="0.15">
      <c r="B1153" s="13">
        <v>43846</v>
      </c>
      <c r="C1153" s="16">
        <v>36.49</v>
      </c>
      <c r="D1153" s="16">
        <v>35.69</v>
      </c>
      <c r="E1153" s="16">
        <v>34.950000000000003</v>
      </c>
    </row>
    <row r="1154" spans="2:5" x14ac:dyDescent="0.15">
      <c r="B1154" s="13">
        <v>43845</v>
      </c>
      <c r="C1154" s="16">
        <v>36.54</v>
      </c>
      <c r="D1154" s="16">
        <v>36.020000000000003</v>
      </c>
      <c r="E1154" s="16">
        <v>35.35</v>
      </c>
    </row>
    <row r="1155" spans="2:5" x14ac:dyDescent="0.15">
      <c r="B1155" s="13">
        <v>43844</v>
      </c>
      <c r="C1155" s="16">
        <v>36.51</v>
      </c>
      <c r="D1155" s="16">
        <v>35.409999999999997</v>
      </c>
      <c r="E1155" s="16">
        <v>34.92</v>
      </c>
    </row>
    <row r="1156" spans="2:5" x14ac:dyDescent="0.15">
      <c r="B1156" s="13">
        <v>43843</v>
      </c>
      <c r="C1156" s="16">
        <v>36.4</v>
      </c>
      <c r="D1156" s="16">
        <v>35.130000000000003</v>
      </c>
      <c r="E1156" s="16">
        <v>34.54</v>
      </c>
    </row>
    <row r="1157" spans="2:5" x14ac:dyDescent="0.15">
      <c r="B1157" s="13">
        <v>43842</v>
      </c>
      <c r="C1157" s="16"/>
      <c r="D1157" s="16">
        <v>34.979999999999997</v>
      </c>
      <c r="E1157" s="16">
        <v>34.229999999999997</v>
      </c>
    </row>
    <row r="1158" spans="2:5" x14ac:dyDescent="0.15">
      <c r="B1158" s="13">
        <v>43841</v>
      </c>
      <c r="C1158" s="16"/>
      <c r="D1158" s="16">
        <v>35.08</v>
      </c>
      <c r="E1158" s="16">
        <v>34.28</v>
      </c>
    </row>
    <row r="1159" spans="2:5" x14ac:dyDescent="0.15">
      <c r="B1159" s="13">
        <v>43840</v>
      </c>
      <c r="C1159" s="16">
        <v>36.22</v>
      </c>
      <c r="D1159" s="16">
        <v>34.96</v>
      </c>
      <c r="E1159" s="16">
        <v>34.450000000000003</v>
      </c>
    </row>
    <row r="1160" spans="2:5" x14ac:dyDescent="0.15">
      <c r="B1160" s="13">
        <v>43839</v>
      </c>
      <c r="C1160" s="16">
        <v>36.24</v>
      </c>
      <c r="D1160" s="16">
        <v>34.869999999999997</v>
      </c>
      <c r="E1160" s="16">
        <v>34.22</v>
      </c>
    </row>
    <row r="1161" spans="2:5" x14ac:dyDescent="0.15">
      <c r="B1161" s="13">
        <v>43838</v>
      </c>
      <c r="C1161" s="16">
        <v>36.25</v>
      </c>
      <c r="D1161" s="16">
        <v>34.93</v>
      </c>
      <c r="E1161" s="16">
        <v>34.39</v>
      </c>
    </row>
    <row r="1162" spans="2:5" x14ac:dyDescent="0.15">
      <c r="B1162" s="13">
        <v>43837</v>
      </c>
      <c r="C1162" s="16">
        <v>36.130000000000003</v>
      </c>
      <c r="D1162" s="16">
        <v>34.6</v>
      </c>
      <c r="E1162" s="16">
        <v>34.020000000000003</v>
      </c>
    </row>
    <row r="1163" spans="2:5" x14ac:dyDescent="0.15">
      <c r="B1163" s="13">
        <v>43836</v>
      </c>
      <c r="C1163" s="16">
        <v>35.93</v>
      </c>
      <c r="D1163" s="16">
        <v>34.47</v>
      </c>
      <c r="E1163" s="16">
        <v>33.68</v>
      </c>
    </row>
    <row r="1164" spans="2:5" x14ac:dyDescent="0.15">
      <c r="B1164" s="13">
        <v>43835</v>
      </c>
      <c r="C1164" s="16"/>
      <c r="D1164" s="16">
        <v>34.26</v>
      </c>
      <c r="E1164" s="16">
        <v>33.76</v>
      </c>
    </row>
    <row r="1165" spans="2:5" x14ac:dyDescent="0.15">
      <c r="B1165" s="13">
        <v>43834</v>
      </c>
      <c r="C1165" s="16"/>
      <c r="D1165" s="16">
        <v>34.369999999999997</v>
      </c>
      <c r="E1165" s="16">
        <v>33.79</v>
      </c>
    </row>
    <row r="1166" spans="2:5" x14ac:dyDescent="0.15">
      <c r="B1166" s="13">
        <v>43833</v>
      </c>
      <c r="C1166" s="16">
        <v>35.46</v>
      </c>
      <c r="D1166" s="16">
        <v>34.369999999999997</v>
      </c>
      <c r="E1166" s="16">
        <v>33.950000000000003</v>
      </c>
    </row>
    <row r="1167" spans="2:5" x14ac:dyDescent="0.15">
      <c r="B1167" s="13">
        <v>43832</v>
      </c>
      <c r="C1167" s="16">
        <v>34.909999999999997</v>
      </c>
      <c r="D1167" s="16">
        <v>33.5</v>
      </c>
      <c r="E1167" s="16">
        <v>32.96</v>
      </c>
    </row>
    <row r="1168" spans="2:5" x14ac:dyDescent="0.15">
      <c r="B1168" s="13">
        <v>43831</v>
      </c>
      <c r="C1168" s="16"/>
      <c r="D1168" s="16">
        <v>33.31</v>
      </c>
      <c r="E1168" s="16">
        <v>32.869999999999997</v>
      </c>
    </row>
    <row r="1169" spans="2:5" x14ac:dyDescent="0.15">
      <c r="B1169" s="13">
        <v>43830</v>
      </c>
      <c r="C1169" s="16">
        <v>33.9</v>
      </c>
      <c r="D1169" s="16">
        <v>33.04</v>
      </c>
      <c r="E1169" s="16">
        <v>32.520000000000003</v>
      </c>
    </row>
    <row r="1170" spans="2:5" x14ac:dyDescent="0.15">
      <c r="B1170" s="13">
        <v>43829</v>
      </c>
      <c r="C1170" s="16">
        <v>33.79</v>
      </c>
      <c r="D1170" s="16">
        <v>32.619999999999997</v>
      </c>
      <c r="E1170" s="16">
        <v>32.090000000000003</v>
      </c>
    </row>
    <row r="1171" spans="2:5" x14ac:dyDescent="0.15">
      <c r="B1171" s="13">
        <v>43828</v>
      </c>
      <c r="C1171" s="16"/>
      <c r="D1171" s="16">
        <v>32.32</v>
      </c>
      <c r="E1171" s="16">
        <v>31.83</v>
      </c>
    </row>
    <row r="1172" spans="2:5" x14ac:dyDescent="0.15">
      <c r="B1172" s="13">
        <v>43827</v>
      </c>
      <c r="C1172" s="16"/>
      <c r="D1172" s="16">
        <v>32.549999999999997</v>
      </c>
      <c r="E1172" s="16">
        <v>32.01</v>
      </c>
    </row>
    <row r="1173" spans="2:5" x14ac:dyDescent="0.15">
      <c r="B1173" s="13">
        <v>43826</v>
      </c>
      <c r="C1173" s="16">
        <v>33.65</v>
      </c>
      <c r="D1173" s="16">
        <v>32.67</v>
      </c>
      <c r="E1173" s="16">
        <v>32.090000000000003</v>
      </c>
    </row>
    <row r="1174" spans="2:5" x14ac:dyDescent="0.15">
      <c r="B1174" s="13">
        <v>43825</v>
      </c>
      <c r="C1174" s="16">
        <v>33.659999999999997</v>
      </c>
      <c r="D1174" s="16">
        <v>32.75</v>
      </c>
      <c r="E1174" s="16">
        <v>32.18</v>
      </c>
    </row>
    <row r="1175" spans="2:5" x14ac:dyDescent="0.15">
      <c r="B1175" s="13">
        <v>43824</v>
      </c>
      <c r="C1175" s="16">
        <v>33.6</v>
      </c>
      <c r="D1175" s="16">
        <v>32.69</v>
      </c>
      <c r="E1175" s="16">
        <v>32.200000000000003</v>
      </c>
    </row>
    <row r="1176" spans="2:5" x14ac:dyDescent="0.15">
      <c r="B1176" s="13">
        <v>43823</v>
      </c>
      <c r="C1176" s="16">
        <v>33.58</v>
      </c>
      <c r="D1176" s="16">
        <v>32.6</v>
      </c>
      <c r="E1176" s="16">
        <v>31.98</v>
      </c>
    </row>
    <row r="1177" spans="2:5" x14ac:dyDescent="0.15">
      <c r="B1177" s="13">
        <v>43822</v>
      </c>
      <c r="C1177" s="16">
        <v>33.71</v>
      </c>
      <c r="D1177" s="16">
        <v>32.51</v>
      </c>
      <c r="E1177" s="16">
        <v>31.96</v>
      </c>
    </row>
    <row r="1178" spans="2:5" x14ac:dyDescent="0.15">
      <c r="B1178" s="13">
        <v>43821</v>
      </c>
      <c r="C1178" s="16"/>
      <c r="D1178" s="16">
        <v>32.25</v>
      </c>
      <c r="E1178" s="16">
        <v>31.69</v>
      </c>
    </row>
    <row r="1179" spans="2:5" x14ac:dyDescent="0.15">
      <c r="B1179" s="13">
        <v>43820</v>
      </c>
      <c r="C1179" s="16"/>
      <c r="D1179" s="16">
        <v>32.21</v>
      </c>
      <c r="E1179" s="16">
        <v>31.6</v>
      </c>
    </row>
    <row r="1180" spans="2:5" x14ac:dyDescent="0.15">
      <c r="B1180" s="13">
        <v>43819</v>
      </c>
      <c r="C1180" s="16">
        <v>33.549999999999997</v>
      </c>
      <c r="D1180" s="16">
        <v>31.88</v>
      </c>
      <c r="E1180" s="16">
        <v>31.52</v>
      </c>
    </row>
    <row r="1181" spans="2:5" x14ac:dyDescent="0.15">
      <c r="B1181" s="13">
        <v>43818</v>
      </c>
      <c r="C1181" s="16">
        <v>33.54</v>
      </c>
      <c r="D1181" s="16">
        <v>32.28</v>
      </c>
      <c r="E1181" s="16">
        <v>31.69</v>
      </c>
    </row>
    <row r="1182" spans="2:5" x14ac:dyDescent="0.15">
      <c r="B1182" s="13">
        <v>43817</v>
      </c>
      <c r="C1182" s="16">
        <v>33.590000000000003</v>
      </c>
      <c r="D1182" s="16">
        <v>32.81</v>
      </c>
      <c r="E1182" s="16">
        <v>31.87</v>
      </c>
    </row>
    <row r="1183" spans="2:5" x14ac:dyDescent="0.15">
      <c r="B1183" s="13">
        <v>43816</v>
      </c>
      <c r="C1183" s="16">
        <v>33.520000000000003</v>
      </c>
      <c r="D1183" s="16">
        <v>32.64</v>
      </c>
      <c r="E1183" s="16">
        <v>32.11</v>
      </c>
    </row>
    <row r="1184" spans="2:5" x14ac:dyDescent="0.15">
      <c r="B1184" s="13">
        <v>43815</v>
      </c>
      <c r="C1184" s="16">
        <v>33.409999999999997</v>
      </c>
      <c r="D1184" s="16">
        <v>32.04</v>
      </c>
      <c r="E1184" s="16">
        <v>31.41</v>
      </c>
    </row>
    <row r="1185" spans="2:5" x14ac:dyDescent="0.15">
      <c r="B1185" s="13">
        <v>43814</v>
      </c>
      <c r="C1185" s="16"/>
      <c r="D1185" s="16">
        <v>32.01</v>
      </c>
      <c r="E1185" s="16">
        <v>31.65</v>
      </c>
    </row>
    <row r="1186" spans="2:5" x14ac:dyDescent="0.15">
      <c r="B1186" s="13">
        <v>43813</v>
      </c>
      <c r="C1186" s="16"/>
      <c r="D1186" s="16">
        <v>31.87</v>
      </c>
      <c r="E1186" s="16">
        <v>31.18</v>
      </c>
    </row>
    <row r="1187" spans="2:5" x14ac:dyDescent="0.15">
      <c r="B1187" s="13">
        <v>43812</v>
      </c>
      <c r="C1187" s="16">
        <v>33.67</v>
      </c>
      <c r="D1187" s="16">
        <v>31.92</v>
      </c>
      <c r="E1187" s="16">
        <v>31.24</v>
      </c>
    </row>
    <row r="1188" spans="2:5" x14ac:dyDescent="0.15">
      <c r="B1188" s="13">
        <v>43811</v>
      </c>
      <c r="C1188" s="16">
        <v>33.97</v>
      </c>
      <c r="D1188" s="16">
        <v>32.25</v>
      </c>
      <c r="E1188" s="16">
        <v>31.6</v>
      </c>
    </row>
    <row r="1189" spans="2:5" x14ac:dyDescent="0.15">
      <c r="B1189" s="13">
        <v>43810</v>
      </c>
      <c r="C1189" s="16">
        <v>34.21</v>
      </c>
      <c r="D1189" s="16">
        <v>32.42</v>
      </c>
      <c r="E1189" s="16">
        <v>31.98</v>
      </c>
    </row>
    <row r="1190" spans="2:5" x14ac:dyDescent="0.15">
      <c r="B1190" s="13">
        <v>43809</v>
      </c>
      <c r="C1190" s="16">
        <v>34.369999999999997</v>
      </c>
      <c r="D1190" s="16">
        <v>32.729999999999997</v>
      </c>
      <c r="E1190" s="16">
        <v>31.91</v>
      </c>
    </row>
    <row r="1191" spans="2:5" x14ac:dyDescent="0.15">
      <c r="B1191" s="13">
        <v>43808</v>
      </c>
      <c r="C1191" s="16">
        <v>34.67</v>
      </c>
      <c r="D1191" s="16">
        <v>32.75</v>
      </c>
      <c r="E1191" s="16">
        <v>32.25</v>
      </c>
    </row>
    <row r="1192" spans="2:5" x14ac:dyDescent="0.15">
      <c r="B1192" s="13">
        <v>43807</v>
      </c>
      <c r="C1192" s="16"/>
      <c r="D1192" s="16">
        <v>33.020000000000003</v>
      </c>
      <c r="E1192" s="16">
        <v>32.33</v>
      </c>
    </row>
    <row r="1193" spans="2:5" x14ac:dyDescent="0.15">
      <c r="B1193" s="13">
        <v>43806</v>
      </c>
      <c r="C1193" s="16"/>
      <c r="D1193" s="16">
        <v>32.71</v>
      </c>
      <c r="E1193" s="16">
        <v>32.130000000000003</v>
      </c>
    </row>
    <row r="1194" spans="2:5" x14ac:dyDescent="0.15">
      <c r="B1194" s="13">
        <v>43805</v>
      </c>
      <c r="C1194" s="16">
        <v>34.409999999999997</v>
      </c>
      <c r="D1194" s="16">
        <v>32.119999999999997</v>
      </c>
      <c r="E1194" s="16">
        <v>32.43</v>
      </c>
    </row>
    <row r="1195" spans="2:5" x14ac:dyDescent="0.15">
      <c r="B1195" s="13">
        <v>43804</v>
      </c>
      <c r="C1195" s="16">
        <v>34.01</v>
      </c>
      <c r="D1195" s="16">
        <v>31.82</v>
      </c>
      <c r="E1195" s="16">
        <v>32.07</v>
      </c>
    </row>
    <row r="1196" spans="2:5" x14ac:dyDescent="0.15">
      <c r="B1196" s="13">
        <v>43803</v>
      </c>
      <c r="C1196" s="16">
        <v>33.58</v>
      </c>
      <c r="D1196" s="16">
        <v>31.44</v>
      </c>
      <c r="E1196" s="16">
        <v>31.12</v>
      </c>
    </row>
    <row r="1197" spans="2:5" x14ac:dyDescent="0.15">
      <c r="B1197" s="13">
        <v>43802</v>
      </c>
      <c r="C1197" s="16">
        <v>33.049999999999997</v>
      </c>
      <c r="D1197" s="16">
        <v>31.08</v>
      </c>
      <c r="E1197" s="16">
        <v>30.59</v>
      </c>
    </row>
    <row r="1198" spans="2:5" x14ac:dyDescent="0.15">
      <c r="B1198" s="13">
        <v>43801</v>
      </c>
      <c r="C1198" s="16">
        <v>32.68</v>
      </c>
      <c r="D1198" s="16">
        <v>30.7</v>
      </c>
      <c r="E1198" s="16">
        <v>30.14</v>
      </c>
    </row>
    <row r="1199" spans="2:5" x14ac:dyDescent="0.15">
      <c r="B1199" s="13">
        <v>43800</v>
      </c>
      <c r="C1199" s="16"/>
      <c r="D1199" s="16">
        <v>30.1</v>
      </c>
      <c r="E1199" s="16">
        <v>29.55</v>
      </c>
    </row>
    <row r="1200" spans="2:5" x14ac:dyDescent="0.15">
      <c r="B1200" s="13">
        <v>43799</v>
      </c>
      <c r="C1200" s="16"/>
      <c r="D1200" s="16">
        <v>29.58</v>
      </c>
      <c r="E1200" s="16">
        <v>29.03</v>
      </c>
    </row>
    <row r="1201" spans="2:5" x14ac:dyDescent="0.15">
      <c r="B1201" s="13">
        <v>43798</v>
      </c>
      <c r="C1201" s="16">
        <v>32.08</v>
      </c>
      <c r="D1201" s="16">
        <v>29.75</v>
      </c>
      <c r="E1201" s="16">
        <v>28.6</v>
      </c>
    </row>
    <row r="1202" spans="2:5" x14ac:dyDescent="0.15">
      <c r="B1202" s="13">
        <v>43797</v>
      </c>
      <c r="C1202" s="16">
        <v>32.26</v>
      </c>
      <c r="D1202" s="16">
        <v>30.52</v>
      </c>
      <c r="E1202" s="16">
        <v>29.34</v>
      </c>
    </row>
    <row r="1203" spans="2:5" x14ac:dyDescent="0.15">
      <c r="B1203" s="13">
        <v>43796</v>
      </c>
      <c r="C1203" s="16">
        <v>32.53</v>
      </c>
      <c r="D1203" s="16">
        <v>30.89</v>
      </c>
      <c r="E1203" s="16">
        <v>30.28</v>
      </c>
    </row>
    <row r="1204" spans="2:5" x14ac:dyDescent="0.15">
      <c r="B1204" s="13">
        <v>43795</v>
      </c>
      <c r="C1204" s="16">
        <v>32.840000000000003</v>
      </c>
      <c r="D1204" s="16">
        <v>31.23</v>
      </c>
      <c r="E1204" s="16">
        <v>30.59</v>
      </c>
    </row>
    <row r="1205" spans="2:5" x14ac:dyDescent="0.15">
      <c r="B1205" s="13">
        <v>43794</v>
      </c>
      <c r="C1205" s="16">
        <v>33.04</v>
      </c>
      <c r="D1205" s="16">
        <v>31.62</v>
      </c>
      <c r="E1205" s="16">
        <v>31.11</v>
      </c>
    </row>
    <row r="1206" spans="2:5" x14ac:dyDescent="0.15">
      <c r="B1206" s="13">
        <v>43793</v>
      </c>
      <c r="C1206" s="16"/>
      <c r="D1206" s="16">
        <v>31.73</v>
      </c>
      <c r="E1206" s="16">
        <v>30.79</v>
      </c>
    </row>
    <row r="1207" spans="2:5" x14ac:dyDescent="0.15">
      <c r="B1207" s="13">
        <v>43792</v>
      </c>
      <c r="C1207" s="16"/>
      <c r="D1207" s="16">
        <v>31.39</v>
      </c>
      <c r="E1207" s="16">
        <v>30.72</v>
      </c>
    </row>
    <row r="1208" spans="2:5" x14ac:dyDescent="0.15">
      <c r="B1208" s="13">
        <v>43791</v>
      </c>
      <c r="C1208" s="16">
        <v>33.19</v>
      </c>
      <c r="D1208" s="16">
        <v>32.08</v>
      </c>
      <c r="E1208" s="16">
        <v>30.79</v>
      </c>
    </row>
    <row r="1209" spans="2:5" x14ac:dyDescent="0.15">
      <c r="B1209" s="13">
        <v>43790</v>
      </c>
      <c r="C1209" s="16">
        <v>33.65</v>
      </c>
      <c r="D1209" s="16">
        <v>32.450000000000003</v>
      </c>
      <c r="E1209" s="16">
        <v>31.1</v>
      </c>
    </row>
    <row r="1210" spans="2:5" x14ac:dyDescent="0.15">
      <c r="B1210" s="13">
        <v>43789</v>
      </c>
      <c r="C1210" s="16">
        <v>33.979999999999997</v>
      </c>
      <c r="D1210" s="16">
        <v>32.81</v>
      </c>
      <c r="E1210" s="16">
        <v>31.7</v>
      </c>
    </row>
    <row r="1211" spans="2:5" x14ac:dyDescent="0.15">
      <c r="B1211" s="13">
        <v>43788</v>
      </c>
      <c r="C1211" s="16">
        <v>34.21</v>
      </c>
      <c r="D1211" s="16">
        <v>33.26</v>
      </c>
      <c r="E1211" s="16">
        <v>32.18</v>
      </c>
    </row>
    <row r="1212" spans="2:5" x14ac:dyDescent="0.15">
      <c r="B1212" s="13">
        <v>43787</v>
      </c>
      <c r="C1212" s="16">
        <v>34.67</v>
      </c>
      <c r="D1212" s="16">
        <v>33.61</v>
      </c>
      <c r="E1212" s="16">
        <v>32.619999999999997</v>
      </c>
    </row>
    <row r="1213" spans="2:5" x14ac:dyDescent="0.15">
      <c r="B1213" s="13">
        <v>43786</v>
      </c>
      <c r="C1213" s="16"/>
      <c r="D1213" s="16">
        <v>33.97</v>
      </c>
      <c r="E1213" s="16">
        <v>33</v>
      </c>
    </row>
    <row r="1214" spans="2:5" x14ac:dyDescent="0.15">
      <c r="B1214" s="13">
        <v>43785</v>
      </c>
      <c r="C1214" s="16"/>
      <c r="D1214" s="16">
        <v>34.32</v>
      </c>
      <c r="E1214" s="16">
        <v>33.53</v>
      </c>
    </row>
    <row r="1215" spans="2:5" x14ac:dyDescent="0.15">
      <c r="B1215" s="13">
        <v>43784</v>
      </c>
      <c r="C1215" s="16">
        <v>36.04</v>
      </c>
      <c r="D1215" s="16">
        <v>34.64</v>
      </c>
      <c r="E1215" s="16">
        <v>34.11</v>
      </c>
    </row>
    <row r="1216" spans="2:5" x14ac:dyDescent="0.15">
      <c r="B1216" s="13">
        <v>43783</v>
      </c>
      <c r="C1216" s="16">
        <v>36.409999999999997</v>
      </c>
      <c r="D1216" s="16">
        <v>34.869999999999997</v>
      </c>
      <c r="E1216" s="16">
        <v>34.71</v>
      </c>
    </row>
    <row r="1217" spans="2:5" x14ac:dyDescent="0.15">
      <c r="B1217" s="13">
        <v>43782</v>
      </c>
      <c r="C1217" s="16">
        <v>36.93</v>
      </c>
      <c r="D1217" s="16">
        <v>34.86</v>
      </c>
      <c r="E1217" s="16">
        <v>35.200000000000003</v>
      </c>
    </row>
    <row r="1218" spans="2:5" x14ac:dyDescent="0.15">
      <c r="B1218" s="13">
        <v>43781</v>
      </c>
      <c r="C1218" s="16">
        <v>37.450000000000003</v>
      </c>
      <c r="D1218" s="16">
        <v>35.82</v>
      </c>
      <c r="E1218" s="16">
        <v>35.6</v>
      </c>
    </row>
    <row r="1219" spans="2:5" x14ac:dyDescent="0.15">
      <c r="B1219" s="13">
        <v>43780</v>
      </c>
      <c r="C1219" s="16">
        <v>37.92</v>
      </c>
      <c r="D1219" s="16">
        <v>36.299999999999997</v>
      </c>
      <c r="E1219" s="16">
        <v>36.06</v>
      </c>
    </row>
    <row r="1220" spans="2:5" x14ac:dyDescent="0.15">
      <c r="B1220" s="13">
        <v>43779</v>
      </c>
      <c r="C1220" s="16"/>
      <c r="D1220" s="16">
        <v>36.729999999999997</v>
      </c>
      <c r="E1220" s="16">
        <v>36.57</v>
      </c>
    </row>
    <row r="1221" spans="2:5" x14ac:dyDescent="0.15">
      <c r="B1221" s="13">
        <v>43778</v>
      </c>
      <c r="C1221" s="16"/>
      <c r="D1221" s="16">
        <v>37.090000000000003</v>
      </c>
      <c r="E1221" s="16">
        <v>37.020000000000003</v>
      </c>
    </row>
    <row r="1222" spans="2:5" x14ac:dyDescent="0.15">
      <c r="B1222" s="13">
        <v>43777</v>
      </c>
      <c r="C1222" s="16">
        <v>39.299999999999997</v>
      </c>
      <c r="D1222" s="16">
        <v>37.549999999999997</v>
      </c>
      <c r="E1222" s="16">
        <v>37.57</v>
      </c>
    </row>
    <row r="1223" spans="2:5" x14ac:dyDescent="0.15">
      <c r="B1223" s="13">
        <v>43776</v>
      </c>
      <c r="C1223" s="16">
        <v>39.450000000000003</v>
      </c>
      <c r="D1223" s="16">
        <v>38.340000000000003</v>
      </c>
      <c r="E1223" s="16">
        <v>38.1</v>
      </c>
    </row>
    <row r="1224" spans="2:5" x14ac:dyDescent="0.15">
      <c r="B1224" s="13">
        <v>43775</v>
      </c>
      <c r="C1224" s="16">
        <v>39.43</v>
      </c>
      <c r="D1224" s="16">
        <v>38.700000000000003</v>
      </c>
      <c r="E1224" s="16">
        <v>37.97</v>
      </c>
    </row>
    <row r="1225" spans="2:5" x14ac:dyDescent="0.15">
      <c r="B1225" s="13">
        <v>43774</v>
      </c>
      <c r="C1225" s="16">
        <v>39.53</v>
      </c>
      <c r="D1225" s="16">
        <v>38.5</v>
      </c>
      <c r="E1225" s="16">
        <v>37</v>
      </c>
    </row>
    <row r="1226" spans="2:5" x14ac:dyDescent="0.15">
      <c r="B1226" s="13">
        <v>43773</v>
      </c>
      <c r="C1226" s="16">
        <v>39.29</v>
      </c>
      <c r="D1226" s="16">
        <v>37.79</v>
      </c>
      <c r="E1226" s="16">
        <v>36.61</v>
      </c>
    </row>
    <row r="1227" spans="2:5" x14ac:dyDescent="0.15">
      <c r="B1227" s="13">
        <v>43772</v>
      </c>
      <c r="C1227" s="16"/>
      <c r="D1227" s="16">
        <v>38.380000000000003</v>
      </c>
      <c r="E1227" s="16">
        <v>37.49</v>
      </c>
    </row>
    <row r="1228" spans="2:5" x14ac:dyDescent="0.15">
      <c r="B1228" s="13">
        <v>43771</v>
      </c>
      <c r="C1228" s="16"/>
      <c r="D1228" s="16">
        <v>38.74</v>
      </c>
      <c r="E1228" s="16">
        <v>37.799999999999997</v>
      </c>
    </row>
    <row r="1229" spans="2:5" x14ac:dyDescent="0.15">
      <c r="B1229" s="13">
        <v>43770</v>
      </c>
      <c r="C1229" s="16">
        <v>40.380000000000003</v>
      </c>
      <c r="D1229" s="16">
        <v>39.4</v>
      </c>
      <c r="E1229" s="16">
        <v>38.67</v>
      </c>
    </row>
    <row r="1230" spans="2:5" x14ac:dyDescent="0.15">
      <c r="B1230" s="13">
        <v>43769</v>
      </c>
      <c r="C1230" s="16">
        <v>40.26</v>
      </c>
      <c r="D1230" s="16">
        <v>39.94</v>
      </c>
      <c r="E1230" s="16">
        <v>38.090000000000003</v>
      </c>
    </row>
    <row r="1231" spans="2:5" x14ac:dyDescent="0.15">
      <c r="B1231" s="13">
        <v>43768</v>
      </c>
      <c r="C1231" s="16">
        <v>40.090000000000003</v>
      </c>
      <c r="D1231" s="16">
        <v>39.96</v>
      </c>
      <c r="E1231" s="16">
        <v>37.49</v>
      </c>
    </row>
    <row r="1232" spans="2:5" x14ac:dyDescent="0.15">
      <c r="B1232" s="13">
        <v>43767</v>
      </c>
      <c r="C1232" s="16">
        <v>39.74</v>
      </c>
      <c r="D1232" s="16">
        <v>39.61</v>
      </c>
      <c r="E1232" s="16">
        <v>37</v>
      </c>
    </row>
    <row r="1233" spans="2:5" x14ac:dyDescent="0.15">
      <c r="B1233" s="13">
        <v>43766</v>
      </c>
      <c r="C1233" s="16">
        <v>39.380000000000003</v>
      </c>
      <c r="D1233" s="16">
        <v>39.26</v>
      </c>
      <c r="E1233" s="16">
        <v>36.69</v>
      </c>
    </row>
    <row r="1234" spans="2:5" x14ac:dyDescent="0.15">
      <c r="B1234" s="13">
        <v>43765</v>
      </c>
      <c r="C1234" s="16"/>
      <c r="D1234" s="16">
        <v>39.44</v>
      </c>
      <c r="E1234" s="16">
        <v>36.24</v>
      </c>
    </row>
    <row r="1235" spans="2:5" x14ac:dyDescent="0.15">
      <c r="B1235" s="13">
        <v>43764</v>
      </c>
      <c r="C1235" s="16"/>
      <c r="D1235" s="16">
        <v>39.07</v>
      </c>
      <c r="E1235" s="16">
        <v>35.94</v>
      </c>
    </row>
    <row r="1236" spans="2:5" x14ac:dyDescent="0.15">
      <c r="B1236" s="13">
        <v>43763</v>
      </c>
      <c r="C1236" s="16">
        <v>38.159999999999997</v>
      </c>
      <c r="D1236" s="16">
        <v>38.76</v>
      </c>
      <c r="E1236" s="16">
        <v>35.56</v>
      </c>
    </row>
    <row r="1237" spans="2:5" x14ac:dyDescent="0.15">
      <c r="B1237" s="13">
        <v>43762</v>
      </c>
      <c r="C1237" s="16">
        <v>37.770000000000003</v>
      </c>
      <c r="D1237" s="16">
        <v>38.22</v>
      </c>
      <c r="E1237" s="16">
        <v>35.17</v>
      </c>
    </row>
    <row r="1238" spans="2:5" x14ac:dyDescent="0.15">
      <c r="B1238" s="13">
        <v>43761</v>
      </c>
      <c r="C1238" s="16">
        <v>37.33</v>
      </c>
      <c r="D1238" s="16">
        <v>37.65</v>
      </c>
      <c r="E1238" s="16">
        <v>34.74</v>
      </c>
    </row>
    <row r="1239" spans="2:5" x14ac:dyDescent="0.15">
      <c r="B1239" s="13">
        <v>43760</v>
      </c>
      <c r="C1239" s="16">
        <v>36.89</v>
      </c>
      <c r="D1239" s="16">
        <v>37.340000000000003</v>
      </c>
      <c r="E1239" s="16">
        <v>34.33</v>
      </c>
    </row>
    <row r="1240" spans="2:5" x14ac:dyDescent="0.15">
      <c r="B1240" s="13">
        <v>43759</v>
      </c>
      <c r="C1240" s="16">
        <v>36.42</v>
      </c>
      <c r="D1240" s="16">
        <v>36.94</v>
      </c>
      <c r="E1240" s="16">
        <v>33.869999999999997</v>
      </c>
    </row>
    <row r="1241" spans="2:5" x14ac:dyDescent="0.15">
      <c r="B1241" s="13">
        <v>43758</v>
      </c>
      <c r="C1241" s="16"/>
      <c r="D1241" s="16">
        <v>36.07</v>
      </c>
      <c r="E1241" s="16">
        <v>33.35</v>
      </c>
    </row>
    <row r="1242" spans="2:5" x14ac:dyDescent="0.15">
      <c r="B1242" s="13">
        <v>43757</v>
      </c>
      <c r="C1242" s="16"/>
      <c r="D1242" s="16">
        <v>35.49</v>
      </c>
      <c r="E1242" s="16">
        <v>33.020000000000003</v>
      </c>
    </row>
    <row r="1243" spans="2:5" x14ac:dyDescent="0.15">
      <c r="B1243" s="13">
        <v>43756</v>
      </c>
      <c r="C1243" s="16">
        <v>35.06</v>
      </c>
      <c r="D1243" s="16">
        <v>34.79</v>
      </c>
      <c r="E1243" s="16">
        <v>32.68</v>
      </c>
    </row>
    <row r="1244" spans="2:5" x14ac:dyDescent="0.15">
      <c r="B1244" s="13">
        <v>43755</v>
      </c>
      <c r="C1244" s="16">
        <v>34.65</v>
      </c>
      <c r="D1244" s="16">
        <v>34.42</v>
      </c>
      <c r="E1244" s="16">
        <v>32.26</v>
      </c>
    </row>
    <row r="1245" spans="2:5" x14ac:dyDescent="0.15">
      <c r="B1245" s="13">
        <v>43754</v>
      </c>
      <c r="C1245" s="16">
        <v>34.25</v>
      </c>
      <c r="D1245" s="16">
        <v>34.74</v>
      </c>
      <c r="E1245" s="16">
        <v>31.77</v>
      </c>
    </row>
    <row r="1246" spans="2:5" x14ac:dyDescent="0.15">
      <c r="B1246" s="13">
        <v>43753</v>
      </c>
      <c r="C1246" s="16">
        <v>33.81</v>
      </c>
      <c r="D1246" s="16">
        <v>33.909999999999997</v>
      </c>
      <c r="E1246" s="16">
        <v>31.38</v>
      </c>
    </row>
    <row r="1247" spans="2:5" x14ac:dyDescent="0.15">
      <c r="B1247" s="13">
        <v>43752</v>
      </c>
      <c r="C1247" s="16">
        <v>33.36</v>
      </c>
      <c r="D1247" s="16">
        <v>33.49</v>
      </c>
      <c r="E1247" s="16">
        <v>30.78</v>
      </c>
    </row>
    <row r="1248" spans="2:5" x14ac:dyDescent="0.15">
      <c r="B1248" s="13">
        <v>43751</v>
      </c>
      <c r="C1248" s="16"/>
      <c r="D1248" s="16">
        <v>33.01</v>
      </c>
      <c r="E1248" s="16">
        <v>30.3</v>
      </c>
    </row>
    <row r="1249" spans="2:5" x14ac:dyDescent="0.15">
      <c r="B1249" s="13">
        <v>43750</v>
      </c>
      <c r="C1249" s="16">
        <v>32.43</v>
      </c>
      <c r="D1249" s="16">
        <v>32.51</v>
      </c>
      <c r="E1249" s="16">
        <v>29.75</v>
      </c>
    </row>
    <row r="1250" spans="2:5" x14ac:dyDescent="0.15">
      <c r="B1250" s="13">
        <v>43749</v>
      </c>
      <c r="C1250" s="16">
        <v>31.99</v>
      </c>
      <c r="D1250" s="16">
        <v>32</v>
      </c>
      <c r="E1250" s="16">
        <v>29.39</v>
      </c>
    </row>
    <row r="1251" spans="2:5" x14ac:dyDescent="0.15">
      <c r="B1251" s="13">
        <v>43748</v>
      </c>
      <c r="C1251" s="16">
        <v>31.51</v>
      </c>
      <c r="D1251" s="16">
        <v>31.69</v>
      </c>
      <c r="E1251" s="16">
        <v>29</v>
      </c>
    </row>
    <row r="1252" spans="2:5" x14ac:dyDescent="0.15">
      <c r="B1252" s="13">
        <v>43747</v>
      </c>
      <c r="C1252" s="16">
        <v>31.05</v>
      </c>
      <c r="D1252" s="16">
        <v>30.81</v>
      </c>
      <c r="E1252" s="16">
        <v>28.67</v>
      </c>
    </row>
    <row r="1253" spans="2:5" x14ac:dyDescent="0.15">
      <c r="B1253" s="13">
        <v>43746</v>
      </c>
      <c r="C1253" s="16">
        <v>30.54</v>
      </c>
      <c r="D1253" s="16">
        <v>29.89</v>
      </c>
      <c r="E1253" s="16">
        <v>28.2</v>
      </c>
    </row>
    <row r="1254" spans="2:5" x14ac:dyDescent="0.15">
      <c r="B1254" s="13">
        <v>43745</v>
      </c>
      <c r="C1254" s="16"/>
      <c r="D1254" s="16">
        <v>29.28</v>
      </c>
      <c r="E1254" s="16">
        <v>27.65</v>
      </c>
    </row>
    <row r="1255" spans="2:5" x14ac:dyDescent="0.15">
      <c r="B1255" s="13">
        <v>43744</v>
      </c>
      <c r="C1255" s="16"/>
      <c r="D1255" s="16">
        <v>28.75</v>
      </c>
      <c r="E1255" s="16">
        <v>27.25</v>
      </c>
    </row>
    <row r="1256" spans="2:5" x14ac:dyDescent="0.15">
      <c r="B1256" s="13">
        <v>43743</v>
      </c>
      <c r="C1256" s="16"/>
      <c r="D1256" s="16">
        <v>28.13</v>
      </c>
      <c r="E1256" s="16">
        <v>26.94</v>
      </c>
    </row>
    <row r="1257" spans="2:5" x14ac:dyDescent="0.15">
      <c r="B1257" s="13">
        <v>43742</v>
      </c>
      <c r="C1257" s="16"/>
      <c r="D1257" s="16">
        <v>27.86</v>
      </c>
      <c r="E1257" s="16">
        <v>27.54</v>
      </c>
    </row>
    <row r="1258" spans="2:5" x14ac:dyDescent="0.15">
      <c r="B1258" s="13">
        <v>43741</v>
      </c>
      <c r="C1258" s="16"/>
      <c r="D1258" s="16">
        <v>27.78</v>
      </c>
      <c r="E1258" s="16">
        <v>27.19</v>
      </c>
    </row>
    <row r="1259" spans="2:5" x14ac:dyDescent="0.15">
      <c r="B1259" s="13">
        <v>43740</v>
      </c>
      <c r="C1259" s="16"/>
      <c r="D1259" s="16">
        <v>27.41</v>
      </c>
      <c r="E1259" s="16">
        <v>26.86</v>
      </c>
    </row>
    <row r="1260" spans="2:5" x14ac:dyDescent="0.15">
      <c r="B1260" s="13">
        <v>43739</v>
      </c>
      <c r="C1260" s="16"/>
      <c r="D1260" s="16">
        <v>27.74</v>
      </c>
      <c r="E1260" s="16">
        <v>26.9</v>
      </c>
    </row>
    <row r="1261" spans="2:5" x14ac:dyDescent="0.15">
      <c r="B1261" s="13">
        <v>43738</v>
      </c>
      <c r="C1261" s="16">
        <v>28.43</v>
      </c>
      <c r="D1261" s="16">
        <v>27.54</v>
      </c>
      <c r="E1261" s="16">
        <v>26.98</v>
      </c>
    </row>
    <row r="1262" spans="2:5" x14ac:dyDescent="0.15">
      <c r="B1262" s="13">
        <v>43737</v>
      </c>
      <c r="C1262" s="16">
        <v>28.52</v>
      </c>
      <c r="D1262" s="16">
        <v>27.07</v>
      </c>
      <c r="E1262" s="16">
        <v>26.52</v>
      </c>
    </row>
    <row r="1263" spans="2:5" x14ac:dyDescent="0.15">
      <c r="B1263" s="13">
        <v>43736</v>
      </c>
      <c r="C1263" s="16"/>
      <c r="D1263" s="16">
        <v>27.3</v>
      </c>
      <c r="E1263" s="16">
        <v>26.75</v>
      </c>
    </row>
    <row r="1264" spans="2:5" x14ac:dyDescent="0.15">
      <c r="B1264" s="13">
        <v>43735</v>
      </c>
      <c r="C1264" s="16">
        <v>28.46</v>
      </c>
      <c r="D1264" s="16">
        <v>27.27</v>
      </c>
      <c r="E1264" s="16">
        <v>26.49</v>
      </c>
    </row>
    <row r="1265" spans="2:5" x14ac:dyDescent="0.15">
      <c r="B1265" s="13">
        <v>43734</v>
      </c>
      <c r="C1265" s="16">
        <v>28.47</v>
      </c>
      <c r="D1265" s="16">
        <v>27.17</v>
      </c>
      <c r="E1265" s="16">
        <v>26.52</v>
      </c>
    </row>
    <row r="1266" spans="2:5" x14ac:dyDescent="0.15">
      <c r="B1266" s="13">
        <v>43733</v>
      </c>
      <c r="C1266" s="16">
        <v>28.38</v>
      </c>
      <c r="D1266" s="16">
        <v>27.3</v>
      </c>
      <c r="E1266" s="16">
        <v>26.76</v>
      </c>
    </row>
    <row r="1267" spans="2:5" x14ac:dyDescent="0.15">
      <c r="B1267" s="13">
        <v>43732</v>
      </c>
      <c r="C1267" s="16">
        <v>28.31</v>
      </c>
      <c r="D1267" s="16">
        <v>27.15</v>
      </c>
      <c r="E1267" s="16">
        <v>26.65</v>
      </c>
    </row>
    <row r="1268" spans="2:5" x14ac:dyDescent="0.15">
      <c r="B1268" s="13">
        <v>43731</v>
      </c>
      <c r="C1268" s="16">
        <v>28.21</v>
      </c>
      <c r="D1268" s="16">
        <v>27.06</v>
      </c>
      <c r="E1268" s="16">
        <v>26.37</v>
      </c>
    </row>
    <row r="1269" spans="2:5" x14ac:dyDescent="0.15">
      <c r="B1269" s="13">
        <v>43730</v>
      </c>
      <c r="C1269" s="16"/>
      <c r="D1269" s="16">
        <v>26.91</v>
      </c>
      <c r="E1269" s="16">
        <v>26.15</v>
      </c>
    </row>
    <row r="1270" spans="2:5" x14ac:dyDescent="0.15">
      <c r="B1270" s="13">
        <v>43729</v>
      </c>
      <c r="C1270" s="16"/>
      <c r="D1270" s="16">
        <v>26.92</v>
      </c>
      <c r="E1270" s="16">
        <v>26.35</v>
      </c>
    </row>
    <row r="1271" spans="2:5" x14ac:dyDescent="0.15">
      <c r="B1271" s="13">
        <v>43728</v>
      </c>
      <c r="C1271" s="16">
        <v>28.19</v>
      </c>
      <c r="D1271" s="16">
        <v>27.01</v>
      </c>
      <c r="E1271" s="16">
        <v>26.45</v>
      </c>
    </row>
    <row r="1272" spans="2:5" x14ac:dyDescent="0.15">
      <c r="B1272" s="13">
        <v>43727</v>
      </c>
      <c r="C1272" s="16">
        <v>28.05</v>
      </c>
      <c r="D1272" s="16">
        <v>26.89</v>
      </c>
      <c r="E1272" s="16">
        <v>26.36</v>
      </c>
    </row>
    <row r="1273" spans="2:5" x14ac:dyDescent="0.15">
      <c r="B1273" s="13">
        <v>43726</v>
      </c>
      <c r="C1273" s="16">
        <v>28.02</v>
      </c>
      <c r="D1273" s="16">
        <v>26.86</v>
      </c>
      <c r="E1273" s="16">
        <v>26.17</v>
      </c>
    </row>
    <row r="1274" spans="2:5" x14ac:dyDescent="0.15">
      <c r="B1274" s="13">
        <v>43725</v>
      </c>
      <c r="C1274" s="16">
        <v>27.81</v>
      </c>
      <c r="D1274" s="16">
        <v>26.79</v>
      </c>
      <c r="E1274" s="16">
        <v>26.19</v>
      </c>
    </row>
    <row r="1275" spans="2:5" x14ac:dyDescent="0.15">
      <c r="B1275" s="13">
        <v>43724</v>
      </c>
      <c r="C1275" s="16">
        <v>27.92</v>
      </c>
      <c r="D1275" s="16">
        <v>26.44</v>
      </c>
      <c r="E1275" s="16">
        <v>25.53</v>
      </c>
    </row>
    <row r="1276" spans="2:5" x14ac:dyDescent="0.15">
      <c r="B1276" s="13">
        <v>43723</v>
      </c>
      <c r="C1276" s="16">
        <v>27.76</v>
      </c>
      <c r="D1276" s="16">
        <v>26.45</v>
      </c>
      <c r="E1276" s="16">
        <v>25.81</v>
      </c>
    </row>
    <row r="1277" spans="2:5" x14ac:dyDescent="0.15">
      <c r="B1277" s="13">
        <v>43722</v>
      </c>
      <c r="C1277" s="16">
        <v>27.78</v>
      </c>
      <c r="D1277" s="16">
        <v>26.14</v>
      </c>
      <c r="E1277" s="16">
        <v>25.48</v>
      </c>
    </row>
    <row r="1278" spans="2:5" x14ac:dyDescent="0.15">
      <c r="B1278" s="13">
        <v>43721</v>
      </c>
      <c r="C1278" s="16">
        <v>27.79</v>
      </c>
      <c r="D1278" s="16">
        <v>26.15</v>
      </c>
      <c r="E1278" s="16">
        <v>25.34</v>
      </c>
    </row>
    <row r="1279" spans="2:5" x14ac:dyDescent="0.15">
      <c r="B1279" s="13">
        <v>43720</v>
      </c>
      <c r="C1279" s="16">
        <v>27.73</v>
      </c>
      <c r="D1279" s="16">
        <v>26.63</v>
      </c>
      <c r="E1279" s="16">
        <v>25.79</v>
      </c>
    </row>
    <row r="1280" spans="2:5" x14ac:dyDescent="0.15">
      <c r="B1280" s="13">
        <v>43719</v>
      </c>
      <c r="C1280" s="16">
        <v>27.7</v>
      </c>
      <c r="D1280" s="16">
        <v>26.79</v>
      </c>
      <c r="E1280" s="16">
        <v>26.02</v>
      </c>
    </row>
    <row r="1281" spans="2:5" x14ac:dyDescent="0.15">
      <c r="B1281" s="13">
        <v>43718</v>
      </c>
      <c r="C1281" s="16">
        <v>27.54</v>
      </c>
      <c r="D1281" s="16">
        <v>26.64</v>
      </c>
      <c r="E1281" s="16">
        <v>26.04</v>
      </c>
    </row>
    <row r="1282" spans="2:5" x14ac:dyDescent="0.15">
      <c r="B1282" s="13">
        <v>43717</v>
      </c>
      <c r="C1282" s="16">
        <v>27.44</v>
      </c>
      <c r="D1282" s="16">
        <v>26.28</v>
      </c>
      <c r="E1282" s="16">
        <v>25.34</v>
      </c>
    </row>
    <row r="1283" spans="2:5" x14ac:dyDescent="0.15">
      <c r="B1283" s="13">
        <v>43716</v>
      </c>
      <c r="C1283" s="16"/>
      <c r="D1283" s="16">
        <v>26.46</v>
      </c>
      <c r="E1283" s="16">
        <v>25.71</v>
      </c>
    </row>
    <row r="1284" spans="2:5" x14ac:dyDescent="0.15">
      <c r="B1284" s="13">
        <v>43715</v>
      </c>
      <c r="C1284" s="16"/>
      <c r="D1284" s="16">
        <v>26.11</v>
      </c>
      <c r="E1284" s="16">
        <v>25.56</v>
      </c>
    </row>
    <row r="1285" spans="2:5" x14ac:dyDescent="0.15">
      <c r="B1285" s="13">
        <v>43714</v>
      </c>
      <c r="C1285" s="16">
        <v>26.95</v>
      </c>
      <c r="D1285" s="16">
        <v>25.46</v>
      </c>
      <c r="E1285" s="16">
        <v>25.28</v>
      </c>
    </row>
    <row r="1286" spans="2:5" x14ac:dyDescent="0.15">
      <c r="B1286" s="13">
        <v>43713</v>
      </c>
      <c r="C1286" s="16">
        <v>26.95</v>
      </c>
      <c r="D1286" s="16">
        <v>25.96</v>
      </c>
      <c r="E1286" s="16">
        <v>25.2</v>
      </c>
    </row>
    <row r="1287" spans="2:5" x14ac:dyDescent="0.15">
      <c r="B1287" s="13">
        <v>43712</v>
      </c>
      <c r="C1287" s="16">
        <v>26.87</v>
      </c>
      <c r="D1287" s="16">
        <v>26.27</v>
      </c>
      <c r="E1287" s="16">
        <v>25.57</v>
      </c>
    </row>
    <row r="1288" spans="2:5" x14ac:dyDescent="0.15">
      <c r="B1288" s="13">
        <v>43711</v>
      </c>
      <c r="C1288" s="16">
        <v>26.92</v>
      </c>
      <c r="D1288" s="16">
        <v>26.48</v>
      </c>
      <c r="E1288" s="16">
        <v>25.95</v>
      </c>
    </row>
    <row r="1289" spans="2:5" x14ac:dyDescent="0.15">
      <c r="B1289" s="13">
        <v>43710</v>
      </c>
      <c r="C1289" s="16">
        <v>26.9</v>
      </c>
      <c r="D1289" s="16">
        <v>26.53</v>
      </c>
      <c r="E1289" s="16">
        <v>25.72</v>
      </c>
    </row>
    <row r="1290" spans="2:5" x14ac:dyDescent="0.15">
      <c r="B1290" s="13">
        <v>43709</v>
      </c>
      <c r="C1290" s="16"/>
      <c r="D1290" s="16">
        <v>26.73</v>
      </c>
      <c r="E1290" s="16">
        <v>25.98</v>
      </c>
    </row>
    <row r="1291" spans="2:5" x14ac:dyDescent="0.15">
      <c r="B1291" s="13">
        <v>43708</v>
      </c>
      <c r="C1291" s="16"/>
      <c r="D1291" s="16">
        <v>26.75</v>
      </c>
      <c r="E1291" s="16">
        <v>26.02</v>
      </c>
    </row>
    <row r="1292" spans="2:5" x14ac:dyDescent="0.15">
      <c r="B1292" s="13">
        <v>43707</v>
      </c>
      <c r="C1292" s="16">
        <v>26.62</v>
      </c>
      <c r="D1292" s="16">
        <v>26.51</v>
      </c>
      <c r="E1292" s="16">
        <v>25.54</v>
      </c>
    </row>
    <row r="1293" spans="2:5" x14ac:dyDescent="0.15">
      <c r="B1293" s="13">
        <v>43706</v>
      </c>
      <c r="C1293" s="16">
        <v>26.25</v>
      </c>
      <c r="D1293" s="16">
        <v>26.42</v>
      </c>
      <c r="E1293" s="16">
        <v>25.74</v>
      </c>
    </row>
    <row r="1294" spans="2:5" x14ac:dyDescent="0.15">
      <c r="B1294" s="13">
        <v>43705</v>
      </c>
      <c r="C1294" s="16">
        <v>25.97</v>
      </c>
      <c r="D1294" s="16">
        <v>25.6</v>
      </c>
      <c r="E1294" s="16">
        <v>24.86</v>
      </c>
    </row>
    <row r="1295" spans="2:5" x14ac:dyDescent="0.15">
      <c r="B1295" s="13">
        <v>43704</v>
      </c>
      <c r="C1295" s="16">
        <v>25.49</v>
      </c>
      <c r="D1295" s="16">
        <v>25.46</v>
      </c>
      <c r="E1295" s="16">
        <v>24.81</v>
      </c>
    </row>
    <row r="1296" spans="2:5" x14ac:dyDescent="0.15">
      <c r="B1296" s="13">
        <v>43703</v>
      </c>
      <c r="C1296" s="16">
        <v>25.32</v>
      </c>
      <c r="D1296" s="16">
        <v>24.81</v>
      </c>
      <c r="E1296" s="16">
        <v>24.33</v>
      </c>
    </row>
    <row r="1297" spans="2:5" x14ac:dyDescent="0.15">
      <c r="B1297" s="13">
        <v>43702</v>
      </c>
      <c r="C1297" s="16"/>
      <c r="D1297" s="16">
        <v>24.69</v>
      </c>
      <c r="E1297" s="16">
        <v>24.27</v>
      </c>
    </row>
    <row r="1298" spans="2:5" x14ac:dyDescent="0.15">
      <c r="B1298" s="13">
        <v>43701</v>
      </c>
      <c r="C1298" s="16"/>
      <c r="D1298" s="16">
        <v>23.95</v>
      </c>
      <c r="E1298" s="16">
        <v>23.41</v>
      </c>
    </row>
    <row r="1299" spans="2:5" x14ac:dyDescent="0.15">
      <c r="B1299" s="13">
        <v>43700</v>
      </c>
      <c r="C1299" s="16">
        <v>24.62</v>
      </c>
      <c r="D1299" s="16">
        <v>23.48</v>
      </c>
      <c r="E1299" s="16">
        <v>22.86</v>
      </c>
    </row>
    <row r="1300" spans="2:5" x14ac:dyDescent="0.15">
      <c r="B1300" s="13">
        <v>43699</v>
      </c>
      <c r="C1300" s="16">
        <v>24.42</v>
      </c>
      <c r="D1300" s="16">
        <v>23.4</v>
      </c>
      <c r="E1300" s="16">
        <v>22.8</v>
      </c>
    </row>
    <row r="1301" spans="2:5" x14ac:dyDescent="0.15">
      <c r="B1301" s="13">
        <v>43698</v>
      </c>
      <c r="C1301" s="16">
        <v>24.3</v>
      </c>
      <c r="D1301" s="16">
        <v>23.07</v>
      </c>
      <c r="E1301" s="16">
        <v>22.36</v>
      </c>
    </row>
    <row r="1302" spans="2:5" x14ac:dyDescent="0.15">
      <c r="B1302" s="13">
        <v>43697</v>
      </c>
      <c r="C1302" s="16">
        <v>24.09</v>
      </c>
      <c r="D1302" s="16">
        <v>22.7</v>
      </c>
      <c r="E1302" s="16">
        <v>22.14</v>
      </c>
    </row>
    <row r="1303" spans="2:5" x14ac:dyDescent="0.15">
      <c r="B1303" s="13">
        <v>43696</v>
      </c>
      <c r="C1303" s="16">
        <v>23.9</v>
      </c>
      <c r="D1303" s="16">
        <v>22.99</v>
      </c>
      <c r="E1303" s="16">
        <v>21.5</v>
      </c>
    </row>
    <row r="1304" spans="2:5" x14ac:dyDescent="0.15">
      <c r="B1304" s="13">
        <v>43695</v>
      </c>
      <c r="C1304" s="16"/>
      <c r="D1304" s="16">
        <v>22.9</v>
      </c>
      <c r="E1304" s="16">
        <v>21.94</v>
      </c>
    </row>
    <row r="1305" spans="2:5" x14ac:dyDescent="0.15">
      <c r="B1305" s="13">
        <v>43694</v>
      </c>
      <c r="C1305" s="16"/>
      <c r="D1305" s="16">
        <v>22.77</v>
      </c>
      <c r="E1305" s="16">
        <v>21.68</v>
      </c>
    </row>
    <row r="1306" spans="2:5" x14ac:dyDescent="0.15">
      <c r="B1306" s="13">
        <v>43693</v>
      </c>
      <c r="C1306" s="16">
        <v>22.77</v>
      </c>
      <c r="D1306" s="16">
        <v>22.17</v>
      </c>
      <c r="E1306" s="16">
        <v>20.68</v>
      </c>
    </row>
    <row r="1307" spans="2:5" x14ac:dyDescent="0.15">
      <c r="B1307" s="13">
        <v>43692</v>
      </c>
      <c r="C1307" s="16">
        <v>22.32</v>
      </c>
      <c r="D1307" s="16">
        <v>21.27</v>
      </c>
      <c r="E1307" s="16">
        <v>20.22</v>
      </c>
    </row>
    <row r="1308" spans="2:5" x14ac:dyDescent="0.15">
      <c r="B1308" s="13">
        <v>43691</v>
      </c>
      <c r="C1308" s="16">
        <v>21.91</v>
      </c>
      <c r="D1308" s="16">
        <v>20.7</v>
      </c>
      <c r="E1308" s="16">
        <v>20.07</v>
      </c>
    </row>
    <row r="1309" spans="2:5" x14ac:dyDescent="0.15">
      <c r="B1309" s="13">
        <v>43690</v>
      </c>
      <c r="C1309" s="16">
        <v>21.75</v>
      </c>
      <c r="D1309" s="16">
        <v>20.23</v>
      </c>
      <c r="E1309" s="16">
        <v>19.7</v>
      </c>
    </row>
    <row r="1310" spans="2:5" x14ac:dyDescent="0.15">
      <c r="B1310" s="13">
        <v>43689</v>
      </c>
      <c r="C1310" s="16">
        <v>21.47</v>
      </c>
      <c r="D1310" s="16">
        <v>19.940000000000001</v>
      </c>
      <c r="E1310" s="16">
        <v>19.399999999999999</v>
      </c>
    </row>
    <row r="1311" spans="2:5" x14ac:dyDescent="0.15">
      <c r="B1311" s="13">
        <v>43688</v>
      </c>
      <c r="C1311" s="16"/>
      <c r="D1311" s="16">
        <v>19.649999999999999</v>
      </c>
      <c r="E1311" s="16">
        <v>18.98</v>
      </c>
    </row>
    <row r="1312" spans="2:5" x14ac:dyDescent="0.15">
      <c r="B1312" s="13">
        <v>43687</v>
      </c>
      <c r="C1312" s="16"/>
      <c r="D1312" s="16">
        <v>19.670000000000002</v>
      </c>
      <c r="E1312" s="16">
        <v>19.100000000000001</v>
      </c>
    </row>
    <row r="1313" spans="2:5" x14ac:dyDescent="0.15">
      <c r="B1313" s="13">
        <v>43686</v>
      </c>
      <c r="C1313" s="16">
        <v>20.65</v>
      </c>
      <c r="D1313" s="16">
        <v>19.55</v>
      </c>
      <c r="E1313" s="16">
        <v>18.97</v>
      </c>
    </row>
    <row r="1314" spans="2:5" x14ac:dyDescent="0.15">
      <c r="B1314" s="13">
        <v>43685</v>
      </c>
      <c r="C1314" s="16">
        <v>20.25</v>
      </c>
      <c r="D1314" s="16">
        <v>19.010000000000002</v>
      </c>
      <c r="E1314" s="16">
        <v>18.420000000000002</v>
      </c>
    </row>
    <row r="1315" spans="2:5" x14ac:dyDescent="0.15">
      <c r="B1315" s="13">
        <v>43684</v>
      </c>
      <c r="C1315" s="16">
        <v>19.82</v>
      </c>
      <c r="D1315" s="16">
        <v>18.670000000000002</v>
      </c>
      <c r="E1315" s="16">
        <v>18.22</v>
      </c>
    </row>
    <row r="1316" spans="2:5" x14ac:dyDescent="0.15">
      <c r="B1316" s="13">
        <v>43683</v>
      </c>
      <c r="C1316" s="16">
        <v>19.75</v>
      </c>
      <c r="D1316" s="16">
        <v>18.559999999999999</v>
      </c>
      <c r="E1316" s="16">
        <v>17.84</v>
      </c>
    </row>
    <row r="1317" spans="2:5" x14ac:dyDescent="0.15">
      <c r="B1317" s="13">
        <v>43682</v>
      </c>
      <c r="C1317" s="16">
        <v>19.690000000000001</v>
      </c>
      <c r="D1317" s="16">
        <v>18.100000000000001</v>
      </c>
      <c r="E1317" s="16">
        <v>17.63</v>
      </c>
    </row>
    <row r="1318" spans="2:5" x14ac:dyDescent="0.15">
      <c r="B1318" s="13">
        <v>43681</v>
      </c>
      <c r="C1318" s="16"/>
      <c r="D1318" s="16">
        <v>18.239999999999998</v>
      </c>
      <c r="E1318" s="16">
        <v>17.46</v>
      </c>
    </row>
    <row r="1319" spans="2:5" x14ac:dyDescent="0.15">
      <c r="B1319" s="13">
        <v>43680</v>
      </c>
      <c r="C1319" s="16"/>
      <c r="D1319" s="16">
        <v>18.18</v>
      </c>
      <c r="E1319" s="16">
        <v>17.63</v>
      </c>
    </row>
    <row r="1320" spans="2:5" x14ac:dyDescent="0.15">
      <c r="B1320" s="13">
        <v>43679</v>
      </c>
      <c r="C1320" s="16">
        <v>19.23</v>
      </c>
      <c r="D1320" s="16">
        <v>18.190000000000001</v>
      </c>
      <c r="E1320" s="16">
        <v>17.62</v>
      </c>
    </row>
    <row r="1321" spans="2:5" x14ac:dyDescent="0.15">
      <c r="B1321" s="13">
        <v>43678</v>
      </c>
      <c r="C1321" s="16">
        <v>19.239999999999998</v>
      </c>
      <c r="D1321" s="16">
        <v>18.059999999999999</v>
      </c>
      <c r="E1321" s="16">
        <v>17.489999999999998</v>
      </c>
    </row>
    <row r="1322" spans="2:5" x14ac:dyDescent="0.15">
      <c r="B1322" s="13">
        <v>43677</v>
      </c>
      <c r="C1322" s="16">
        <v>19.27</v>
      </c>
      <c r="D1322" s="16">
        <v>18.03</v>
      </c>
      <c r="E1322" s="16">
        <v>17.489999999999998</v>
      </c>
    </row>
    <row r="1323" spans="2:5" x14ac:dyDescent="0.15">
      <c r="B1323" s="13">
        <v>43676</v>
      </c>
      <c r="C1323" s="16">
        <v>19.16</v>
      </c>
      <c r="D1323" s="16">
        <v>17.96</v>
      </c>
      <c r="E1323" s="16">
        <v>17.489999999999998</v>
      </c>
    </row>
    <row r="1324" spans="2:5" x14ac:dyDescent="0.15">
      <c r="B1324" s="13">
        <v>43675</v>
      </c>
      <c r="C1324" s="16">
        <v>19.11</v>
      </c>
      <c r="D1324" s="16">
        <v>18.27</v>
      </c>
      <c r="E1324" s="16">
        <v>17.8</v>
      </c>
    </row>
    <row r="1325" spans="2:5" x14ac:dyDescent="0.15">
      <c r="B1325" s="13">
        <v>43674</v>
      </c>
      <c r="C1325" s="16"/>
      <c r="D1325" s="16">
        <v>17.989999999999998</v>
      </c>
      <c r="E1325" s="16">
        <v>17.52</v>
      </c>
    </row>
    <row r="1326" spans="2:5" x14ac:dyDescent="0.15">
      <c r="B1326" s="13">
        <v>43673</v>
      </c>
      <c r="C1326" s="16"/>
      <c r="D1326" s="16">
        <v>18.13</v>
      </c>
      <c r="E1326" s="16">
        <v>17.54</v>
      </c>
    </row>
    <row r="1327" spans="2:5" x14ac:dyDescent="0.15">
      <c r="B1327" s="13">
        <v>43672</v>
      </c>
      <c r="C1327" s="16">
        <v>18.989999999999998</v>
      </c>
      <c r="D1327" s="16">
        <v>18.059999999999999</v>
      </c>
      <c r="E1327" s="16">
        <v>17.48</v>
      </c>
    </row>
    <row r="1328" spans="2:5" x14ac:dyDescent="0.15">
      <c r="B1328" s="13">
        <v>43671</v>
      </c>
      <c r="C1328" s="16">
        <v>18.899999999999999</v>
      </c>
      <c r="D1328" s="16">
        <v>17.96</v>
      </c>
      <c r="E1328" s="16">
        <v>17.53</v>
      </c>
    </row>
    <row r="1329" spans="2:5" x14ac:dyDescent="0.15">
      <c r="B1329" s="13">
        <v>43670</v>
      </c>
      <c r="C1329" s="16">
        <v>18.920000000000002</v>
      </c>
      <c r="D1329" s="16">
        <v>18</v>
      </c>
      <c r="E1329" s="16">
        <v>17.57</v>
      </c>
    </row>
    <row r="1330" spans="2:5" x14ac:dyDescent="0.15">
      <c r="B1330" s="13">
        <v>43669</v>
      </c>
      <c r="C1330" s="16">
        <v>18.93</v>
      </c>
      <c r="D1330" s="16">
        <v>18.11</v>
      </c>
      <c r="E1330" s="16">
        <v>17.600000000000001</v>
      </c>
    </row>
    <row r="1331" spans="2:5" x14ac:dyDescent="0.15">
      <c r="B1331" s="13">
        <v>43668</v>
      </c>
      <c r="C1331" s="16">
        <v>19.079999999999998</v>
      </c>
      <c r="D1331" s="16">
        <v>18.190000000000001</v>
      </c>
      <c r="E1331" s="16">
        <v>17.72</v>
      </c>
    </row>
    <row r="1332" spans="2:5" x14ac:dyDescent="0.15">
      <c r="B1332" s="13">
        <v>43667</v>
      </c>
      <c r="C1332" s="16"/>
      <c r="D1332" s="16">
        <v>17.989999999999998</v>
      </c>
      <c r="E1332" s="16">
        <v>17.39</v>
      </c>
    </row>
    <row r="1333" spans="2:5" x14ac:dyDescent="0.15">
      <c r="B1333" s="13">
        <v>43666</v>
      </c>
      <c r="C1333" s="16"/>
      <c r="D1333" s="16">
        <v>18.16</v>
      </c>
      <c r="E1333" s="16">
        <v>17.54</v>
      </c>
    </row>
    <row r="1334" spans="2:5" x14ac:dyDescent="0.15">
      <c r="B1334" s="13">
        <v>43665</v>
      </c>
      <c r="C1334" s="16">
        <v>18.760000000000002</v>
      </c>
      <c r="D1334" s="16">
        <v>18.18</v>
      </c>
      <c r="E1334" s="16">
        <v>17.64</v>
      </c>
    </row>
    <row r="1335" spans="2:5" x14ac:dyDescent="0.15">
      <c r="B1335" s="13">
        <v>43664</v>
      </c>
      <c r="C1335" s="16">
        <v>18.79</v>
      </c>
      <c r="D1335" s="16">
        <v>18.09</v>
      </c>
      <c r="E1335" s="16">
        <v>17.46</v>
      </c>
    </row>
    <row r="1336" spans="2:5" x14ac:dyDescent="0.15">
      <c r="B1336" s="13">
        <v>43663</v>
      </c>
      <c r="C1336" s="16">
        <v>18.760000000000002</v>
      </c>
      <c r="D1336" s="16">
        <v>18.09</v>
      </c>
      <c r="E1336" s="16">
        <v>17.649999999999999</v>
      </c>
    </row>
    <row r="1337" spans="2:5" x14ac:dyDescent="0.15">
      <c r="B1337" s="13">
        <v>43662</v>
      </c>
      <c r="C1337" s="16">
        <v>18.62</v>
      </c>
      <c r="D1337" s="16">
        <v>18.190000000000001</v>
      </c>
      <c r="E1337" s="16">
        <v>17.62</v>
      </c>
    </row>
    <row r="1338" spans="2:5" x14ac:dyDescent="0.15">
      <c r="B1338" s="13">
        <v>43661</v>
      </c>
      <c r="C1338" s="16">
        <v>18.670000000000002</v>
      </c>
      <c r="D1338" s="16">
        <v>18.239999999999998</v>
      </c>
      <c r="E1338" s="16">
        <v>17.79</v>
      </c>
    </row>
    <row r="1339" spans="2:5" x14ac:dyDescent="0.15">
      <c r="B1339" s="13">
        <v>43660</v>
      </c>
      <c r="C1339" s="16"/>
      <c r="D1339" s="16">
        <v>18.079999999999998</v>
      </c>
      <c r="E1339" s="16">
        <v>17.559999999999999</v>
      </c>
    </row>
    <row r="1340" spans="2:5" x14ac:dyDescent="0.15">
      <c r="B1340" s="13">
        <v>43659</v>
      </c>
      <c r="C1340" s="16"/>
      <c r="D1340" s="16">
        <v>17.96</v>
      </c>
      <c r="E1340" s="16">
        <v>17.420000000000002</v>
      </c>
    </row>
    <row r="1341" spans="2:5" x14ac:dyDescent="0.15">
      <c r="B1341" s="13">
        <v>43658</v>
      </c>
      <c r="C1341" s="16">
        <v>18.100000000000001</v>
      </c>
      <c r="D1341" s="16">
        <v>17.760000000000002</v>
      </c>
      <c r="E1341" s="16">
        <v>17.23</v>
      </c>
    </row>
    <row r="1342" spans="2:5" x14ac:dyDescent="0.15">
      <c r="B1342" s="13">
        <v>43657</v>
      </c>
      <c r="C1342" s="16">
        <v>17.829999999999998</v>
      </c>
      <c r="D1342" s="16">
        <v>17.7</v>
      </c>
      <c r="E1342" s="16">
        <v>17.170000000000002</v>
      </c>
    </row>
    <row r="1343" spans="2:5" x14ac:dyDescent="0.15">
      <c r="B1343" s="13">
        <v>43656</v>
      </c>
      <c r="C1343" s="16">
        <v>17.649999999999999</v>
      </c>
      <c r="D1343" s="16">
        <v>17.52</v>
      </c>
      <c r="E1343" s="16">
        <v>17.059999999999999</v>
      </c>
    </row>
    <row r="1344" spans="2:5" x14ac:dyDescent="0.15">
      <c r="B1344" s="13">
        <v>43655</v>
      </c>
      <c r="C1344" s="16">
        <v>17.53</v>
      </c>
      <c r="D1344" s="16">
        <v>17.45</v>
      </c>
      <c r="E1344" s="16">
        <v>16.89</v>
      </c>
    </row>
    <row r="1345" spans="2:5" x14ac:dyDescent="0.15">
      <c r="B1345" s="13">
        <v>43654</v>
      </c>
      <c r="C1345" s="16">
        <v>17.36</v>
      </c>
      <c r="D1345" s="16">
        <v>17.59</v>
      </c>
      <c r="E1345" s="16">
        <v>16.98</v>
      </c>
    </row>
    <row r="1346" spans="2:5" x14ac:dyDescent="0.15">
      <c r="B1346" s="13">
        <v>43653</v>
      </c>
      <c r="C1346" s="16"/>
      <c r="D1346" s="16">
        <v>17.420000000000002</v>
      </c>
      <c r="E1346" s="16">
        <v>16.96</v>
      </c>
    </row>
    <row r="1347" spans="2:5" x14ac:dyDescent="0.15">
      <c r="B1347" s="13">
        <v>43652</v>
      </c>
      <c r="C1347" s="16"/>
      <c r="D1347" s="16">
        <v>17.059999999999999</v>
      </c>
      <c r="E1347" s="16">
        <v>16.48</v>
      </c>
    </row>
    <row r="1348" spans="2:5" x14ac:dyDescent="0.15">
      <c r="B1348" s="13">
        <v>43651</v>
      </c>
      <c r="C1348" s="16">
        <v>17.079999999999998</v>
      </c>
      <c r="D1348" s="16">
        <v>16.91</v>
      </c>
      <c r="E1348" s="16">
        <v>16.41</v>
      </c>
    </row>
    <row r="1349" spans="2:5" x14ac:dyDescent="0.15">
      <c r="B1349" s="13">
        <v>43650</v>
      </c>
      <c r="C1349" s="16">
        <v>17.04</v>
      </c>
      <c r="D1349" s="16">
        <v>17.22</v>
      </c>
      <c r="E1349" s="16">
        <v>16.7</v>
      </c>
    </row>
    <row r="1350" spans="2:5" x14ac:dyDescent="0.15">
      <c r="B1350" s="13">
        <v>43649</v>
      </c>
      <c r="C1350" s="16">
        <v>17.04</v>
      </c>
      <c r="D1350" s="16">
        <v>17.18</v>
      </c>
      <c r="E1350" s="16">
        <v>16.84</v>
      </c>
    </row>
    <row r="1351" spans="2:5" x14ac:dyDescent="0.15">
      <c r="B1351" s="13">
        <v>43648</v>
      </c>
      <c r="C1351" s="16">
        <v>17.09</v>
      </c>
      <c r="D1351" s="16">
        <v>17.309999999999999</v>
      </c>
      <c r="E1351" s="16">
        <v>16.88</v>
      </c>
    </row>
    <row r="1352" spans="2:5" x14ac:dyDescent="0.15">
      <c r="B1352" s="13">
        <v>43647</v>
      </c>
      <c r="C1352" s="16">
        <v>17.09</v>
      </c>
      <c r="D1352" s="16">
        <v>17.420000000000002</v>
      </c>
      <c r="E1352" s="16">
        <v>17.05</v>
      </c>
    </row>
    <row r="1353" spans="2:5" x14ac:dyDescent="0.15">
      <c r="B1353" s="13">
        <v>43646</v>
      </c>
      <c r="C1353" s="16"/>
      <c r="D1353" s="16">
        <v>17.53</v>
      </c>
      <c r="E1353" s="16">
        <v>16.989999999999998</v>
      </c>
    </row>
    <row r="1354" spans="2:5" x14ac:dyDescent="0.15">
      <c r="B1354" s="13">
        <v>43645</v>
      </c>
      <c r="C1354" s="16"/>
      <c r="D1354" s="16">
        <v>17.54</v>
      </c>
      <c r="E1354" s="16">
        <v>17.36</v>
      </c>
    </row>
    <row r="1355" spans="2:5" x14ac:dyDescent="0.15">
      <c r="B1355" s="13">
        <v>43644</v>
      </c>
      <c r="C1355" s="16">
        <v>17.23</v>
      </c>
      <c r="D1355" s="16">
        <v>17.45</v>
      </c>
      <c r="E1355" s="16">
        <v>17.12</v>
      </c>
    </row>
    <row r="1356" spans="2:5" x14ac:dyDescent="0.15">
      <c r="B1356" s="13">
        <v>43643</v>
      </c>
      <c r="C1356" s="16">
        <v>17.2</v>
      </c>
      <c r="D1356" s="16">
        <v>17.38</v>
      </c>
      <c r="E1356" s="16">
        <v>17.100000000000001</v>
      </c>
    </row>
    <row r="1357" spans="2:5" x14ac:dyDescent="0.15">
      <c r="B1357" s="13">
        <v>43642</v>
      </c>
      <c r="C1357" s="16">
        <v>17.350000000000001</v>
      </c>
      <c r="D1357" s="16">
        <v>17.579999999999998</v>
      </c>
      <c r="E1357" s="16">
        <v>17.100000000000001</v>
      </c>
    </row>
    <row r="1358" spans="2:5" x14ac:dyDescent="0.15">
      <c r="B1358" s="13">
        <v>43641</v>
      </c>
      <c r="C1358" s="16">
        <v>17.43</v>
      </c>
      <c r="D1358" s="16">
        <v>17.43</v>
      </c>
      <c r="E1358" s="16">
        <v>16.95</v>
      </c>
    </row>
    <row r="1359" spans="2:5" x14ac:dyDescent="0.15">
      <c r="B1359" s="13">
        <v>43640</v>
      </c>
      <c r="C1359" s="16">
        <v>17.37</v>
      </c>
      <c r="D1359" s="16">
        <v>17.43</v>
      </c>
      <c r="E1359" s="16">
        <v>16.920000000000002</v>
      </c>
    </row>
    <row r="1360" spans="2:5" x14ac:dyDescent="0.15">
      <c r="B1360" s="13">
        <v>43639</v>
      </c>
      <c r="C1360" s="16"/>
      <c r="D1360" s="16">
        <v>17.41</v>
      </c>
      <c r="E1360" s="16">
        <v>17</v>
      </c>
    </row>
    <row r="1361" spans="2:5" x14ac:dyDescent="0.15">
      <c r="B1361" s="13">
        <v>43638</v>
      </c>
      <c r="C1361" s="16"/>
      <c r="D1361" s="16">
        <v>17.55</v>
      </c>
      <c r="E1361" s="16">
        <v>17.27</v>
      </c>
    </row>
    <row r="1362" spans="2:5" x14ac:dyDescent="0.15">
      <c r="B1362" s="13">
        <v>43637</v>
      </c>
      <c r="C1362" s="16">
        <v>17.03</v>
      </c>
      <c r="D1362" s="16">
        <v>17.05</v>
      </c>
      <c r="E1362" s="16">
        <v>16.71</v>
      </c>
    </row>
    <row r="1363" spans="2:5" x14ac:dyDescent="0.15">
      <c r="B1363" s="13">
        <v>43636</v>
      </c>
      <c r="C1363" s="16">
        <v>16.8</v>
      </c>
      <c r="D1363" s="16">
        <v>17.04</v>
      </c>
      <c r="E1363" s="16">
        <v>16.38</v>
      </c>
    </row>
    <row r="1364" spans="2:5" x14ac:dyDescent="0.15">
      <c r="B1364" s="13">
        <v>43635</v>
      </c>
      <c r="C1364" s="16">
        <v>16.559999999999999</v>
      </c>
      <c r="D1364" s="16">
        <v>16.559999999999999</v>
      </c>
      <c r="E1364" s="16">
        <v>15.98</v>
      </c>
    </row>
    <row r="1365" spans="2:5" x14ac:dyDescent="0.15">
      <c r="B1365" s="13">
        <v>43634</v>
      </c>
      <c r="C1365" s="16">
        <v>16.350000000000001</v>
      </c>
      <c r="D1365" s="16">
        <v>16.34</v>
      </c>
      <c r="E1365" s="16">
        <v>15.99</v>
      </c>
    </row>
    <row r="1366" spans="2:5" x14ac:dyDescent="0.15">
      <c r="B1366" s="13">
        <v>43633</v>
      </c>
      <c r="C1366" s="16">
        <v>16.16</v>
      </c>
      <c r="D1366" s="16">
        <v>16.09</v>
      </c>
      <c r="E1366" s="16">
        <v>15.7</v>
      </c>
    </row>
    <row r="1367" spans="2:5" x14ac:dyDescent="0.15">
      <c r="B1367" s="13">
        <v>43632</v>
      </c>
      <c r="C1367" s="16"/>
      <c r="D1367" s="16">
        <v>15.81</v>
      </c>
      <c r="E1367" s="16">
        <v>15.54</v>
      </c>
    </row>
    <row r="1368" spans="2:5" x14ac:dyDescent="0.15">
      <c r="B1368" s="13">
        <v>43631</v>
      </c>
      <c r="C1368" s="16"/>
      <c r="D1368" s="16">
        <v>15.88</v>
      </c>
      <c r="E1368" s="16">
        <v>15.36</v>
      </c>
    </row>
    <row r="1369" spans="2:5" x14ac:dyDescent="0.15">
      <c r="B1369" s="13">
        <v>43630</v>
      </c>
      <c r="C1369" s="16">
        <v>16</v>
      </c>
      <c r="D1369" s="16">
        <v>15.86</v>
      </c>
      <c r="E1369" s="16">
        <v>15.48</v>
      </c>
    </row>
    <row r="1370" spans="2:5" x14ac:dyDescent="0.15">
      <c r="B1370" s="13">
        <v>43629</v>
      </c>
      <c r="C1370" s="16">
        <v>15.94</v>
      </c>
      <c r="D1370" s="16">
        <v>15.82</v>
      </c>
      <c r="E1370" s="16">
        <v>15.29</v>
      </c>
    </row>
    <row r="1371" spans="2:5" x14ac:dyDescent="0.15">
      <c r="B1371" s="13">
        <v>43628</v>
      </c>
      <c r="C1371" s="16">
        <v>15.84</v>
      </c>
      <c r="D1371" s="16">
        <v>15.72</v>
      </c>
      <c r="E1371" s="16">
        <v>15.25</v>
      </c>
    </row>
    <row r="1372" spans="2:5" x14ac:dyDescent="0.15">
      <c r="B1372" s="13">
        <v>43627</v>
      </c>
      <c r="C1372" s="16">
        <v>15.67</v>
      </c>
      <c r="D1372" s="16">
        <v>15.63</v>
      </c>
      <c r="E1372" s="16">
        <v>15.01</v>
      </c>
    </row>
    <row r="1373" spans="2:5" x14ac:dyDescent="0.15">
      <c r="B1373" s="13">
        <v>43626</v>
      </c>
      <c r="C1373" s="16">
        <v>15.68</v>
      </c>
      <c r="D1373" s="16">
        <v>15.58</v>
      </c>
      <c r="E1373" s="16">
        <v>14.98</v>
      </c>
    </row>
    <row r="1374" spans="2:5" x14ac:dyDescent="0.15">
      <c r="B1374" s="13">
        <v>43625</v>
      </c>
      <c r="C1374" s="16"/>
      <c r="D1374" s="16">
        <v>15.26</v>
      </c>
      <c r="E1374" s="16">
        <v>14.75</v>
      </c>
    </row>
    <row r="1375" spans="2:5" x14ac:dyDescent="0.15">
      <c r="B1375" s="13">
        <v>43624</v>
      </c>
      <c r="C1375" s="16"/>
      <c r="D1375" s="16">
        <v>15.54</v>
      </c>
      <c r="E1375" s="16">
        <v>15.02</v>
      </c>
    </row>
    <row r="1376" spans="2:5" x14ac:dyDescent="0.15">
      <c r="B1376" s="13">
        <v>43623</v>
      </c>
      <c r="C1376" s="16"/>
      <c r="D1376" s="16">
        <v>15.69</v>
      </c>
      <c r="E1376" s="16">
        <v>15.19</v>
      </c>
    </row>
    <row r="1377" spans="2:5" x14ac:dyDescent="0.15">
      <c r="B1377" s="13">
        <v>43622</v>
      </c>
      <c r="C1377" s="16">
        <v>15.79</v>
      </c>
      <c r="D1377" s="16">
        <v>15.62</v>
      </c>
      <c r="E1377" s="16">
        <v>15.22</v>
      </c>
    </row>
    <row r="1378" spans="2:5" x14ac:dyDescent="0.15">
      <c r="B1378" s="13">
        <v>43621</v>
      </c>
      <c r="C1378" s="16">
        <v>15.77</v>
      </c>
      <c r="D1378" s="16">
        <v>15.64</v>
      </c>
      <c r="E1378" s="16">
        <v>15.11</v>
      </c>
    </row>
    <row r="1379" spans="2:5" x14ac:dyDescent="0.15">
      <c r="B1379" s="13">
        <v>43620</v>
      </c>
      <c r="C1379" s="16">
        <v>15.65</v>
      </c>
      <c r="D1379" s="16">
        <v>15.54</v>
      </c>
      <c r="E1379" s="16">
        <v>15.1</v>
      </c>
    </row>
    <row r="1380" spans="2:5" x14ac:dyDescent="0.15">
      <c r="B1380" s="13">
        <v>43619</v>
      </c>
      <c r="C1380" s="16">
        <v>15.52</v>
      </c>
      <c r="D1380" s="16">
        <v>15.2</v>
      </c>
      <c r="E1380" s="16">
        <v>14.74</v>
      </c>
    </row>
    <row r="1381" spans="2:5" x14ac:dyDescent="0.15">
      <c r="B1381" s="13">
        <v>43618</v>
      </c>
      <c r="C1381" s="16"/>
      <c r="D1381" s="16">
        <v>15.16</v>
      </c>
      <c r="E1381" s="16">
        <v>14.65</v>
      </c>
    </row>
    <row r="1382" spans="2:5" x14ac:dyDescent="0.15">
      <c r="B1382" s="13">
        <v>43617</v>
      </c>
      <c r="C1382" s="16"/>
      <c r="D1382" s="16">
        <v>14.92</v>
      </c>
      <c r="E1382" s="16">
        <v>14.45</v>
      </c>
    </row>
    <row r="1383" spans="2:5" x14ac:dyDescent="0.15">
      <c r="B1383" s="13">
        <v>43616</v>
      </c>
      <c r="C1383" s="16">
        <v>15.12</v>
      </c>
      <c r="D1383" s="16">
        <v>14.61</v>
      </c>
      <c r="E1383" s="16">
        <v>14.16</v>
      </c>
    </row>
    <row r="1384" spans="2:5" x14ac:dyDescent="0.15">
      <c r="B1384" s="13">
        <v>43615</v>
      </c>
      <c r="C1384" s="16">
        <v>15.01</v>
      </c>
      <c r="D1384" s="16">
        <v>14.77</v>
      </c>
      <c r="E1384" s="16">
        <v>14.24</v>
      </c>
    </row>
    <row r="1385" spans="2:5" x14ac:dyDescent="0.15">
      <c r="B1385" s="13">
        <v>43614</v>
      </c>
      <c r="C1385" s="16">
        <v>14.92</v>
      </c>
      <c r="D1385" s="16">
        <v>14.68</v>
      </c>
      <c r="E1385" s="16">
        <v>14.11</v>
      </c>
    </row>
    <row r="1386" spans="2:5" x14ac:dyDescent="0.15">
      <c r="B1386" s="13">
        <v>43613</v>
      </c>
      <c r="C1386" s="16">
        <v>14.92</v>
      </c>
      <c r="D1386" s="16">
        <v>14.69</v>
      </c>
      <c r="E1386" s="16">
        <v>14.23</v>
      </c>
    </row>
    <row r="1387" spans="2:5" x14ac:dyDescent="0.15">
      <c r="B1387" s="13">
        <v>43612</v>
      </c>
      <c r="C1387" s="16">
        <v>14.92</v>
      </c>
      <c r="D1387" s="16">
        <v>14.55</v>
      </c>
      <c r="E1387" s="16">
        <v>13.97</v>
      </c>
    </row>
    <row r="1388" spans="2:5" x14ac:dyDescent="0.15">
      <c r="B1388" s="13">
        <v>43611</v>
      </c>
      <c r="C1388" s="16"/>
      <c r="D1388" s="16">
        <v>14.65</v>
      </c>
      <c r="E1388" s="16">
        <v>14.21</v>
      </c>
    </row>
    <row r="1389" spans="2:5" x14ac:dyDescent="0.15">
      <c r="B1389" s="13">
        <v>43610</v>
      </c>
      <c r="C1389" s="16"/>
      <c r="D1389" s="16">
        <v>14.56</v>
      </c>
      <c r="E1389" s="16">
        <v>14.08</v>
      </c>
    </row>
    <row r="1390" spans="2:5" x14ac:dyDescent="0.15">
      <c r="B1390" s="13">
        <v>43609</v>
      </c>
      <c r="C1390" s="16">
        <v>14.9</v>
      </c>
      <c r="D1390" s="16">
        <v>14.46</v>
      </c>
      <c r="E1390" s="16">
        <v>14.08</v>
      </c>
    </row>
    <row r="1391" spans="2:5" x14ac:dyDescent="0.15">
      <c r="B1391" s="13">
        <v>43608</v>
      </c>
      <c r="C1391" s="16">
        <v>14.86</v>
      </c>
      <c r="D1391" s="16">
        <v>14.64</v>
      </c>
      <c r="E1391" s="16">
        <v>14.25</v>
      </c>
    </row>
    <row r="1392" spans="2:5" x14ac:dyDescent="0.15">
      <c r="B1392" s="13">
        <v>43607</v>
      </c>
      <c r="C1392" s="16">
        <v>14.85</v>
      </c>
      <c r="D1392" s="16">
        <v>14.52</v>
      </c>
      <c r="E1392" s="16">
        <v>14.04</v>
      </c>
    </row>
    <row r="1393" spans="2:5" x14ac:dyDescent="0.15">
      <c r="B1393" s="13">
        <v>43606</v>
      </c>
      <c r="C1393" s="16">
        <v>14.86</v>
      </c>
      <c r="D1393" s="16">
        <v>14.57</v>
      </c>
      <c r="E1393" s="16">
        <v>14.04</v>
      </c>
    </row>
    <row r="1394" spans="2:5" x14ac:dyDescent="0.15">
      <c r="B1394" s="13">
        <v>43605</v>
      </c>
      <c r="C1394" s="16">
        <v>14.86</v>
      </c>
      <c r="D1394" s="16">
        <v>14.6</v>
      </c>
      <c r="E1394" s="16">
        <v>14</v>
      </c>
    </row>
    <row r="1395" spans="2:5" x14ac:dyDescent="0.15">
      <c r="B1395" s="13">
        <v>43604</v>
      </c>
      <c r="C1395" s="16"/>
      <c r="D1395" s="16">
        <v>14.57</v>
      </c>
      <c r="E1395" s="16">
        <v>14.07</v>
      </c>
    </row>
    <row r="1396" spans="2:5" x14ac:dyDescent="0.15">
      <c r="B1396" s="13">
        <v>43603</v>
      </c>
      <c r="C1396" s="16"/>
      <c r="D1396" s="16">
        <v>14.54</v>
      </c>
      <c r="E1396" s="16">
        <v>14.05</v>
      </c>
    </row>
    <row r="1397" spans="2:5" x14ac:dyDescent="0.15">
      <c r="B1397" s="13">
        <v>43602</v>
      </c>
      <c r="C1397" s="16">
        <v>14.87</v>
      </c>
      <c r="D1397" s="16">
        <v>14.61</v>
      </c>
      <c r="E1397" s="16">
        <v>14</v>
      </c>
    </row>
    <row r="1398" spans="2:5" x14ac:dyDescent="0.15">
      <c r="B1398" s="13">
        <v>43601</v>
      </c>
      <c r="C1398" s="16">
        <v>14.84</v>
      </c>
      <c r="D1398" s="16">
        <v>14.65</v>
      </c>
      <c r="E1398" s="16">
        <v>14.2</v>
      </c>
    </row>
    <row r="1399" spans="2:5" x14ac:dyDescent="0.15">
      <c r="B1399" s="13">
        <v>43600</v>
      </c>
      <c r="C1399" s="16">
        <v>14.9</v>
      </c>
      <c r="D1399" s="16">
        <v>14.61</v>
      </c>
      <c r="E1399" s="16">
        <v>14.07</v>
      </c>
    </row>
    <row r="1400" spans="2:5" x14ac:dyDescent="0.15">
      <c r="B1400" s="13">
        <v>43599</v>
      </c>
      <c r="C1400" s="16">
        <v>14.87</v>
      </c>
      <c r="D1400" s="16">
        <v>14.69</v>
      </c>
      <c r="E1400" s="16">
        <v>14.13</v>
      </c>
    </row>
    <row r="1401" spans="2:5" x14ac:dyDescent="0.15">
      <c r="B1401" s="13">
        <v>43598</v>
      </c>
      <c r="C1401" s="16">
        <v>14.97</v>
      </c>
      <c r="D1401" s="16">
        <v>14.6</v>
      </c>
      <c r="E1401" s="16">
        <v>14.17</v>
      </c>
    </row>
    <row r="1402" spans="2:5" x14ac:dyDescent="0.15">
      <c r="B1402" s="13">
        <v>43597</v>
      </c>
      <c r="C1402" s="16"/>
      <c r="D1402" s="16">
        <v>14.54</v>
      </c>
      <c r="E1402" s="16">
        <v>13.99</v>
      </c>
    </row>
    <row r="1403" spans="2:5" x14ac:dyDescent="0.15">
      <c r="B1403" s="13">
        <v>43596</v>
      </c>
      <c r="C1403" s="16"/>
      <c r="D1403" s="16">
        <v>14.63</v>
      </c>
      <c r="E1403" s="16">
        <v>14.17</v>
      </c>
    </row>
    <row r="1404" spans="2:5" x14ac:dyDescent="0.15">
      <c r="B1404" s="13">
        <v>43595</v>
      </c>
      <c r="C1404" s="16">
        <v>14.97</v>
      </c>
      <c r="D1404" s="16">
        <v>14.65</v>
      </c>
      <c r="E1404" s="16">
        <v>14.25</v>
      </c>
    </row>
    <row r="1405" spans="2:5" x14ac:dyDescent="0.15">
      <c r="B1405" s="13">
        <v>43594</v>
      </c>
      <c r="C1405" s="16">
        <v>14.95</v>
      </c>
      <c r="D1405" s="16">
        <v>14.69</v>
      </c>
      <c r="E1405" s="16">
        <v>14.28</v>
      </c>
    </row>
    <row r="1406" spans="2:5" x14ac:dyDescent="0.15">
      <c r="B1406" s="13">
        <v>43593</v>
      </c>
      <c r="C1406" s="16">
        <v>14.93</v>
      </c>
      <c r="D1406" s="16">
        <v>14.6</v>
      </c>
      <c r="E1406" s="16">
        <v>14.21</v>
      </c>
    </row>
    <row r="1407" spans="2:5" x14ac:dyDescent="0.15">
      <c r="B1407" s="13">
        <v>43592</v>
      </c>
      <c r="C1407" s="16">
        <v>14.89</v>
      </c>
      <c r="D1407" s="16">
        <v>14.69</v>
      </c>
      <c r="E1407" s="16">
        <v>14.19</v>
      </c>
    </row>
    <row r="1408" spans="2:5" x14ac:dyDescent="0.15">
      <c r="B1408" s="13">
        <v>43591</v>
      </c>
      <c r="C1408" s="16">
        <v>14.88</v>
      </c>
      <c r="D1408" s="16">
        <v>14.84</v>
      </c>
      <c r="E1408" s="16">
        <v>14.48</v>
      </c>
    </row>
    <row r="1409" spans="2:5" x14ac:dyDescent="0.15">
      <c r="B1409" s="13">
        <v>43590</v>
      </c>
      <c r="C1409" s="16">
        <v>14.99</v>
      </c>
      <c r="D1409" s="16">
        <v>15.01</v>
      </c>
      <c r="E1409" s="16">
        <v>14.86</v>
      </c>
    </row>
    <row r="1410" spans="2:5" x14ac:dyDescent="0.15">
      <c r="B1410" s="13">
        <v>43589</v>
      </c>
      <c r="C1410" s="16"/>
      <c r="D1410" s="16">
        <v>14.91</v>
      </c>
      <c r="E1410" s="16">
        <v>14.72</v>
      </c>
    </row>
    <row r="1411" spans="2:5" x14ac:dyDescent="0.15">
      <c r="B1411" s="13">
        <v>43588</v>
      </c>
      <c r="C1411" s="16"/>
      <c r="D1411" s="16">
        <v>14.72</v>
      </c>
      <c r="E1411" s="16">
        <v>14.36</v>
      </c>
    </row>
    <row r="1412" spans="2:5" x14ac:dyDescent="0.15">
      <c r="B1412" s="13">
        <v>43587</v>
      </c>
      <c r="C1412" s="16"/>
      <c r="D1412" s="16">
        <v>14.65</v>
      </c>
      <c r="E1412" s="16">
        <v>14.3</v>
      </c>
    </row>
    <row r="1413" spans="2:5" x14ac:dyDescent="0.15">
      <c r="B1413" s="13">
        <v>43586</v>
      </c>
      <c r="C1413" s="16"/>
      <c r="D1413" s="16">
        <v>14.58</v>
      </c>
      <c r="E1413" s="16">
        <v>14.26</v>
      </c>
    </row>
    <row r="1414" spans="2:5" x14ac:dyDescent="0.15">
      <c r="B1414" s="13">
        <v>43585</v>
      </c>
      <c r="C1414" s="16">
        <v>14.96</v>
      </c>
      <c r="D1414" s="16">
        <v>14.68</v>
      </c>
      <c r="E1414" s="16">
        <v>14.34</v>
      </c>
    </row>
    <row r="1415" spans="2:5" x14ac:dyDescent="0.15">
      <c r="B1415" s="13">
        <v>43584</v>
      </c>
      <c r="C1415" s="16">
        <v>14.98</v>
      </c>
      <c r="D1415" s="16">
        <v>14.66</v>
      </c>
      <c r="E1415" s="16">
        <v>14.28</v>
      </c>
    </row>
    <row r="1416" spans="2:5" x14ac:dyDescent="0.15">
      <c r="B1416" s="13">
        <v>43583</v>
      </c>
      <c r="C1416" s="16">
        <v>15.05</v>
      </c>
      <c r="D1416" s="16">
        <v>14.86</v>
      </c>
      <c r="E1416" s="16">
        <v>14.52</v>
      </c>
    </row>
    <row r="1417" spans="2:5" x14ac:dyDescent="0.15">
      <c r="B1417" s="13">
        <v>43582</v>
      </c>
      <c r="C1417" s="16"/>
      <c r="D1417" s="16">
        <v>14.86</v>
      </c>
      <c r="E1417" s="16">
        <v>14.59</v>
      </c>
    </row>
    <row r="1418" spans="2:5" x14ac:dyDescent="0.15">
      <c r="B1418" s="13">
        <v>43581</v>
      </c>
      <c r="C1418" s="16">
        <v>14.92</v>
      </c>
      <c r="D1418" s="16">
        <v>14.73</v>
      </c>
      <c r="E1418" s="16">
        <v>14.39</v>
      </c>
    </row>
    <row r="1419" spans="2:5" x14ac:dyDescent="0.15">
      <c r="B1419" s="13">
        <v>43580</v>
      </c>
      <c r="C1419" s="16">
        <v>14.83</v>
      </c>
      <c r="D1419" s="16">
        <v>14.75</v>
      </c>
      <c r="E1419" s="16">
        <v>14.37</v>
      </c>
    </row>
    <row r="1420" spans="2:5" x14ac:dyDescent="0.15">
      <c r="B1420" s="13">
        <v>43579</v>
      </c>
      <c r="C1420" s="16">
        <v>14.72</v>
      </c>
      <c r="D1420" s="16">
        <v>14.52</v>
      </c>
      <c r="E1420" s="16">
        <v>13.94</v>
      </c>
    </row>
    <row r="1421" spans="2:5" x14ac:dyDescent="0.15">
      <c r="B1421" s="13">
        <v>43578</v>
      </c>
      <c r="C1421" s="16">
        <v>14.65</v>
      </c>
      <c r="D1421" s="16">
        <v>14.46</v>
      </c>
      <c r="E1421" s="16">
        <v>14.15</v>
      </c>
    </row>
    <row r="1422" spans="2:5" x14ac:dyDescent="0.15">
      <c r="B1422" s="13">
        <v>43577</v>
      </c>
      <c r="C1422" s="16">
        <v>14.62</v>
      </c>
      <c r="D1422" s="16">
        <v>14.04</v>
      </c>
      <c r="E1422" s="16">
        <v>13.77</v>
      </c>
    </row>
    <row r="1423" spans="2:5" x14ac:dyDescent="0.15">
      <c r="B1423" s="13">
        <v>43576</v>
      </c>
      <c r="C1423" s="16"/>
      <c r="D1423" s="16">
        <v>14.13</v>
      </c>
      <c r="E1423" s="16">
        <v>13.9</v>
      </c>
    </row>
    <row r="1424" spans="2:5" x14ac:dyDescent="0.15">
      <c r="B1424" s="13">
        <v>43575</v>
      </c>
      <c r="C1424" s="16"/>
      <c r="D1424" s="16">
        <v>14.11</v>
      </c>
      <c r="E1424" s="16">
        <v>13.83</v>
      </c>
    </row>
    <row r="1425" spans="2:5" x14ac:dyDescent="0.15">
      <c r="B1425" s="13">
        <v>43574</v>
      </c>
      <c r="C1425" s="16">
        <v>14.59</v>
      </c>
      <c r="D1425" s="16">
        <v>14.2</v>
      </c>
      <c r="E1425" s="16">
        <v>13.89</v>
      </c>
    </row>
    <row r="1426" spans="2:5" x14ac:dyDescent="0.15">
      <c r="B1426" s="13">
        <v>43573</v>
      </c>
      <c r="C1426" s="16">
        <v>14.56</v>
      </c>
      <c r="D1426" s="16">
        <v>13.95</v>
      </c>
      <c r="E1426" s="16">
        <v>14.19</v>
      </c>
    </row>
    <row r="1427" spans="2:5" x14ac:dyDescent="0.15">
      <c r="B1427" s="13">
        <v>43572</v>
      </c>
      <c r="C1427" s="16">
        <v>14.73</v>
      </c>
      <c r="D1427" s="16">
        <v>14.51</v>
      </c>
      <c r="E1427" s="16">
        <v>14.17</v>
      </c>
    </row>
    <row r="1428" spans="2:5" x14ac:dyDescent="0.15">
      <c r="B1428" s="13">
        <v>43571</v>
      </c>
      <c r="C1428" s="16">
        <v>14.87</v>
      </c>
      <c r="D1428" s="16">
        <v>14.6</v>
      </c>
      <c r="E1428" s="16">
        <v>14.22</v>
      </c>
    </row>
    <row r="1429" spans="2:5" x14ac:dyDescent="0.15">
      <c r="B1429" s="13">
        <v>43570</v>
      </c>
      <c r="C1429" s="16">
        <v>14.94</v>
      </c>
      <c r="D1429" s="16">
        <v>14.73</v>
      </c>
      <c r="E1429" s="16">
        <v>14.36</v>
      </c>
    </row>
    <row r="1430" spans="2:5" x14ac:dyDescent="0.15">
      <c r="B1430" s="13">
        <v>43569</v>
      </c>
      <c r="C1430" s="16"/>
      <c r="D1430" s="16">
        <v>14.7</v>
      </c>
      <c r="E1430" s="16">
        <v>14.36</v>
      </c>
    </row>
    <row r="1431" spans="2:5" x14ac:dyDescent="0.15">
      <c r="B1431" s="13">
        <v>43568</v>
      </c>
      <c r="C1431" s="16"/>
      <c r="D1431" s="16">
        <v>14.73</v>
      </c>
      <c r="E1431" s="16">
        <v>14.38</v>
      </c>
    </row>
    <row r="1432" spans="2:5" x14ac:dyDescent="0.15">
      <c r="B1432" s="13">
        <v>43567</v>
      </c>
      <c r="C1432" s="16">
        <v>15.02</v>
      </c>
      <c r="D1432" s="16">
        <v>14.7</v>
      </c>
      <c r="E1432" s="16">
        <v>14.35</v>
      </c>
    </row>
    <row r="1433" spans="2:5" x14ac:dyDescent="0.15">
      <c r="B1433" s="13">
        <v>43566</v>
      </c>
      <c r="C1433" s="16">
        <v>15.04</v>
      </c>
      <c r="D1433" s="16">
        <v>14.74</v>
      </c>
      <c r="E1433" s="16">
        <v>14.37</v>
      </c>
    </row>
    <row r="1434" spans="2:5" x14ac:dyDescent="0.15">
      <c r="B1434" s="13">
        <v>43565</v>
      </c>
      <c r="C1434" s="16">
        <v>15.08</v>
      </c>
      <c r="D1434" s="16">
        <v>14.82</v>
      </c>
      <c r="E1434" s="16">
        <v>14.46</v>
      </c>
    </row>
    <row r="1435" spans="2:5" x14ac:dyDescent="0.15">
      <c r="B1435" s="13">
        <v>43564</v>
      </c>
      <c r="C1435" s="16">
        <v>15.14</v>
      </c>
      <c r="D1435" s="16">
        <v>14.79</v>
      </c>
      <c r="E1435" s="16">
        <v>14.61</v>
      </c>
    </row>
    <row r="1436" spans="2:5" x14ac:dyDescent="0.15">
      <c r="B1436" s="13">
        <v>43563</v>
      </c>
      <c r="C1436" s="16">
        <v>15.22</v>
      </c>
      <c r="D1436" s="16">
        <v>14.89</v>
      </c>
      <c r="E1436" s="16">
        <v>14.69</v>
      </c>
    </row>
    <row r="1437" spans="2:5" x14ac:dyDescent="0.15">
      <c r="B1437" s="13">
        <v>43562</v>
      </c>
      <c r="C1437" s="16"/>
      <c r="D1437" s="16">
        <v>14.95</v>
      </c>
      <c r="E1437" s="16">
        <v>14.79</v>
      </c>
    </row>
    <row r="1438" spans="2:5" x14ac:dyDescent="0.15">
      <c r="B1438" s="13">
        <v>43561</v>
      </c>
      <c r="C1438" s="16"/>
      <c r="D1438" s="16">
        <v>15.01</v>
      </c>
      <c r="E1438" s="16">
        <v>14.87</v>
      </c>
    </row>
    <row r="1439" spans="2:5" x14ac:dyDescent="0.15">
      <c r="B1439" s="13">
        <v>43560</v>
      </c>
      <c r="C1439" s="16"/>
      <c r="D1439" s="16">
        <v>15.06</v>
      </c>
      <c r="E1439" s="16">
        <v>14.79</v>
      </c>
    </row>
    <row r="1440" spans="2:5" x14ac:dyDescent="0.15">
      <c r="B1440" s="13">
        <v>43559</v>
      </c>
      <c r="C1440" s="16">
        <v>15.18</v>
      </c>
      <c r="D1440" s="16">
        <v>15.05</v>
      </c>
      <c r="E1440" s="16">
        <v>14.62</v>
      </c>
    </row>
    <row r="1441" spans="2:5" x14ac:dyDescent="0.15">
      <c r="B1441" s="13">
        <v>43558</v>
      </c>
      <c r="C1441" s="16">
        <v>15.17</v>
      </c>
      <c r="D1441" s="16">
        <v>15.07</v>
      </c>
      <c r="E1441" s="16">
        <v>14.72</v>
      </c>
    </row>
    <row r="1442" spans="2:5" x14ac:dyDescent="0.15">
      <c r="B1442" s="13">
        <v>43557</v>
      </c>
      <c r="C1442" s="16">
        <v>15.18</v>
      </c>
      <c r="D1442" s="16">
        <v>14.84</v>
      </c>
      <c r="E1442" s="16">
        <v>14.54</v>
      </c>
    </row>
    <row r="1443" spans="2:5" x14ac:dyDescent="0.15">
      <c r="B1443" s="13">
        <v>43556</v>
      </c>
      <c r="C1443" s="16">
        <v>15.12</v>
      </c>
      <c r="D1443" s="16">
        <v>14.87</v>
      </c>
      <c r="E1443" s="16">
        <v>14.55</v>
      </c>
    </row>
    <row r="1444" spans="2:5" x14ac:dyDescent="0.15">
      <c r="B1444" s="13">
        <v>43555</v>
      </c>
      <c r="C1444" s="16"/>
      <c r="D1444" s="16">
        <v>14.9</v>
      </c>
      <c r="E1444" s="16">
        <v>14.64</v>
      </c>
    </row>
    <row r="1445" spans="2:5" x14ac:dyDescent="0.15">
      <c r="B1445" s="13">
        <v>43554</v>
      </c>
      <c r="C1445" s="16"/>
      <c r="D1445" s="16">
        <v>14.9</v>
      </c>
      <c r="E1445" s="16">
        <v>14.64</v>
      </c>
    </row>
    <row r="1446" spans="2:5" x14ac:dyDescent="0.15">
      <c r="B1446" s="13">
        <v>43553</v>
      </c>
      <c r="C1446" s="16">
        <v>15.12</v>
      </c>
      <c r="D1446" s="16">
        <v>14.9</v>
      </c>
      <c r="E1446" s="16">
        <v>14.64</v>
      </c>
    </row>
    <row r="1447" spans="2:5" x14ac:dyDescent="0.15">
      <c r="B1447" s="13">
        <v>43552</v>
      </c>
      <c r="C1447" s="16">
        <v>15.09</v>
      </c>
      <c r="D1447" s="16">
        <v>15.05</v>
      </c>
      <c r="E1447" s="16">
        <v>14.74</v>
      </c>
    </row>
    <row r="1448" spans="2:5" x14ac:dyDescent="0.15">
      <c r="B1448" s="13">
        <v>43551</v>
      </c>
      <c r="C1448" s="16">
        <v>15.15</v>
      </c>
      <c r="D1448" s="16">
        <v>15.2</v>
      </c>
      <c r="E1448" s="16">
        <v>14.83</v>
      </c>
    </row>
    <row r="1449" spans="2:5" x14ac:dyDescent="0.15">
      <c r="B1449" s="13">
        <v>43550</v>
      </c>
      <c r="C1449" s="16">
        <v>15.11</v>
      </c>
      <c r="D1449" s="16">
        <v>15.16</v>
      </c>
      <c r="E1449" s="16">
        <v>14.73</v>
      </c>
    </row>
    <row r="1450" spans="2:5" x14ac:dyDescent="0.15">
      <c r="B1450" s="13">
        <v>43549</v>
      </c>
      <c r="C1450" s="16">
        <v>15.13</v>
      </c>
      <c r="D1450" s="16">
        <v>15.09</v>
      </c>
      <c r="E1450" s="16">
        <v>14.72</v>
      </c>
    </row>
    <row r="1451" spans="2:5" x14ac:dyDescent="0.15">
      <c r="B1451" s="13">
        <v>43548</v>
      </c>
      <c r="C1451" s="16"/>
      <c r="D1451" s="16">
        <v>15.07</v>
      </c>
      <c r="E1451" s="16">
        <v>14.7</v>
      </c>
    </row>
    <row r="1452" spans="2:5" x14ac:dyDescent="0.15">
      <c r="B1452" s="13">
        <v>43547</v>
      </c>
      <c r="C1452" s="16"/>
      <c r="D1452" s="16">
        <v>15.15</v>
      </c>
      <c r="E1452" s="16">
        <v>14.78</v>
      </c>
    </row>
    <row r="1453" spans="2:5" x14ac:dyDescent="0.15">
      <c r="B1453" s="13">
        <v>43546</v>
      </c>
      <c r="C1453" s="16">
        <v>15.22</v>
      </c>
      <c r="D1453" s="16">
        <v>15.24</v>
      </c>
      <c r="E1453" s="16">
        <v>14.99</v>
      </c>
    </row>
    <row r="1454" spans="2:5" x14ac:dyDescent="0.15">
      <c r="B1454" s="13">
        <v>43545</v>
      </c>
      <c r="C1454" s="16">
        <v>15.29</v>
      </c>
      <c r="D1454" s="16">
        <v>15.59</v>
      </c>
      <c r="E1454" s="16">
        <v>15.27</v>
      </c>
    </row>
    <row r="1455" spans="2:5" x14ac:dyDescent="0.15">
      <c r="B1455" s="13">
        <v>43544</v>
      </c>
      <c r="C1455" s="16">
        <v>15.36</v>
      </c>
      <c r="D1455" s="16">
        <v>15.67</v>
      </c>
      <c r="E1455" s="16">
        <v>15.27</v>
      </c>
    </row>
    <row r="1456" spans="2:5" x14ac:dyDescent="0.15">
      <c r="B1456" s="13">
        <v>43543</v>
      </c>
      <c r="C1456" s="16">
        <v>15.21</v>
      </c>
      <c r="D1456" s="16">
        <v>15.65</v>
      </c>
      <c r="E1456" s="16">
        <v>15.21</v>
      </c>
    </row>
    <row r="1457" spans="2:5" x14ac:dyDescent="0.15">
      <c r="B1457" s="13">
        <v>43542</v>
      </c>
      <c r="C1457" s="16">
        <v>14.98</v>
      </c>
      <c r="D1457" s="16">
        <v>15.35</v>
      </c>
      <c r="E1457" s="16">
        <v>14.85</v>
      </c>
    </row>
    <row r="1458" spans="2:5" x14ac:dyDescent="0.15">
      <c r="B1458" s="13">
        <v>43539</v>
      </c>
      <c r="C1458" s="16">
        <v>14.69</v>
      </c>
      <c r="D1458" s="16">
        <v>14.51</v>
      </c>
      <c r="E1458" s="16">
        <v>14.17</v>
      </c>
    </row>
    <row r="1459" spans="2:5" x14ac:dyDescent="0.15">
      <c r="B1459" s="13">
        <v>43538</v>
      </c>
      <c r="C1459" s="16">
        <v>14.76</v>
      </c>
      <c r="D1459" s="16">
        <v>14.82</v>
      </c>
      <c r="E1459" s="16">
        <v>14.48</v>
      </c>
    </row>
    <row r="1460" spans="2:5" x14ac:dyDescent="0.15">
      <c r="B1460" s="13">
        <v>43537</v>
      </c>
      <c r="C1460" s="16">
        <v>14.94</v>
      </c>
      <c r="D1460" s="16">
        <v>15.26</v>
      </c>
      <c r="E1460" s="16">
        <v>14.92</v>
      </c>
    </row>
    <row r="1461" spans="2:5" x14ac:dyDescent="0.15">
      <c r="B1461" s="13">
        <v>43536</v>
      </c>
      <c r="C1461" s="16">
        <v>15.27</v>
      </c>
      <c r="D1461" s="16">
        <v>15.59</v>
      </c>
      <c r="E1461" s="16">
        <v>15.1</v>
      </c>
    </row>
    <row r="1462" spans="2:5" x14ac:dyDescent="0.15">
      <c r="B1462" s="13">
        <v>43535</v>
      </c>
      <c r="C1462" s="16">
        <v>15.24</v>
      </c>
      <c r="D1462" s="16">
        <v>15.42</v>
      </c>
      <c r="E1462" s="16">
        <v>14.82</v>
      </c>
    </row>
    <row r="1463" spans="2:5" x14ac:dyDescent="0.15">
      <c r="B1463" s="13">
        <v>43534</v>
      </c>
      <c r="C1463" s="16"/>
      <c r="D1463" s="16">
        <v>14.77</v>
      </c>
      <c r="E1463" s="16">
        <v>14.14</v>
      </c>
    </row>
    <row r="1464" spans="2:5" x14ac:dyDescent="0.15">
      <c r="B1464" s="13">
        <v>43533</v>
      </c>
      <c r="C1464" s="16"/>
      <c r="D1464" s="16">
        <v>13.59</v>
      </c>
      <c r="E1464" s="16">
        <v>13.23</v>
      </c>
    </row>
    <row r="1465" spans="2:5" x14ac:dyDescent="0.15">
      <c r="B1465" s="13">
        <v>43532</v>
      </c>
      <c r="C1465" s="16">
        <v>13.39</v>
      </c>
      <c r="D1465" s="16">
        <v>12.99</v>
      </c>
      <c r="E1465" s="16">
        <v>12.68</v>
      </c>
    </row>
    <row r="1466" spans="2:5" x14ac:dyDescent="0.15">
      <c r="B1466" s="13">
        <v>43531</v>
      </c>
      <c r="C1466" s="16">
        <v>12.93</v>
      </c>
      <c r="D1466" s="16">
        <v>12.42</v>
      </c>
      <c r="E1466" s="16">
        <v>12.13</v>
      </c>
    </row>
    <row r="1467" spans="2:5" x14ac:dyDescent="0.15">
      <c r="B1467" s="13">
        <v>43530</v>
      </c>
      <c r="C1467" s="16">
        <v>12.63</v>
      </c>
      <c r="D1467" s="16">
        <v>12</v>
      </c>
      <c r="E1467" s="16">
        <v>11.75</v>
      </c>
    </row>
    <row r="1468" spans="2:5" x14ac:dyDescent="0.15">
      <c r="B1468" s="13">
        <v>43529</v>
      </c>
      <c r="C1468" s="16">
        <v>12.43</v>
      </c>
      <c r="D1468" s="16">
        <v>11.71</v>
      </c>
      <c r="E1468" s="16">
        <v>11.45</v>
      </c>
    </row>
    <row r="1469" spans="2:5" x14ac:dyDescent="0.15">
      <c r="B1469" s="13">
        <v>43528</v>
      </c>
      <c r="C1469" s="16">
        <v>12.3</v>
      </c>
      <c r="D1469" s="16">
        <v>11.58</v>
      </c>
      <c r="E1469" s="16">
        <v>11.34</v>
      </c>
    </row>
    <row r="1470" spans="2:5" x14ac:dyDescent="0.15">
      <c r="B1470" s="13">
        <v>43527</v>
      </c>
      <c r="C1470" s="16"/>
      <c r="D1470" s="16">
        <v>11.47</v>
      </c>
      <c r="E1470" s="16">
        <v>11.22</v>
      </c>
    </row>
    <row r="1471" spans="2:5" x14ac:dyDescent="0.15">
      <c r="B1471" s="13">
        <v>43526</v>
      </c>
      <c r="C1471" s="16"/>
      <c r="D1471" s="16">
        <v>11.39</v>
      </c>
      <c r="E1471" s="16">
        <v>11.18</v>
      </c>
    </row>
    <row r="1472" spans="2:5" x14ac:dyDescent="0.15">
      <c r="B1472" s="13">
        <v>43525</v>
      </c>
      <c r="C1472" s="16">
        <v>12.16</v>
      </c>
      <c r="D1472" s="16">
        <v>11.46</v>
      </c>
      <c r="E1472" s="16">
        <v>11.14</v>
      </c>
    </row>
    <row r="1473" spans="2:5" x14ac:dyDescent="0.15">
      <c r="B1473" s="13">
        <v>43524</v>
      </c>
      <c r="C1473" s="16">
        <v>12.16</v>
      </c>
      <c r="D1473" s="16">
        <v>11.49</v>
      </c>
      <c r="E1473" s="16">
        <v>11.13</v>
      </c>
    </row>
    <row r="1474" spans="2:5" x14ac:dyDescent="0.15">
      <c r="B1474" s="13">
        <v>43523</v>
      </c>
      <c r="C1474" s="16">
        <v>12.23</v>
      </c>
      <c r="D1474" s="16">
        <v>11.53</v>
      </c>
      <c r="E1474" s="16">
        <v>11.15</v>
      </c>
    </row>
    <row r="1475" spans="2:5" x14ac:dyDescent="0.15">
      <c r="B1475" s="13">
        <v>43522</v>
      </c>
      <c r="C1475" s="16">
        <v>12.22</v>
      </c>
      <c r="D1475" s="16">
        <v>11.57</v>
      </c>
      <c r="E1475" s="16">
        <v>11.2</v>
      </c>
    </row>
    <row r="1476" spans="2:5" x14ac:dyDescent="0.15">
      <c r="B1476" s="13">
        <v>43521</v>
      </c>
      <c r="C1476" s="16">
        <v>12.25</v>
      </c>
      <c r="D1476" s="16">
        <v>11.55</v>
      </c>
      <c r="E1476" s="16">
        <v>11.19</v>
      </c>
    </row>
    <row r="1477" spans="2:5" x14ac:dyDescent="0.15">
      <c r="B1477" s="13">
        <v>43520</v>
      </c>
      <c r="C1477" s="16"/>
      <c r="D1477" s="16">
        <v>11.6</v>
      </c>
      <c r="E1477" s="16">
        <v>11.18</v>
      </c>
    </row>
    <row r="1478" spans="2:5" x14ac:dyDescent="0.15">
      <c r="B1478" s="13">
        <v>43519</v>
      </c>
      <c r="C1478" s="16"/>
      <c r="D1478" s="16">
        <v>11.59</v>
      </c>
      <c r="E1478" s="16">
        <v>11.24</v>
      </c>
    </row>
    <row r="1479" spans="2:5" x14ac:dyDescent="0.15">
      <c r="B1479" s="13">
        <v>43518</v>
      </c>
      <c r="C1479" s="16">
        <v>12.32</v>
      </c>
      <c r="D1479" s="16">
        <v>11.6</v>
      </c>
      <c r="E1479" s="16">
        <v>11.27</v>
      </c>
    </row>
    <row r="1480" spans="2:5" x14ac:dyDescent="0.15">
      <c r="B1480" s="13">
        <v>43517</v>
      </c>
      <c r="C1480" s="16">
        <v>12.38</v>
      </c>
      <c r="D1480" s="16">
        <v>11.6</v>
      </c>
      <c r="E1480" s="16">
        <v>11.28</v>
      </c>
    </row>
    <row r="1481" spans="2:5" x14ac:dyDescent="0.15">
      <c r="B1481" s="13">
        <v>43516</v>
      </c>
      <c r="C1481" s="16">
        <v>12.5</v>
      </c>
      <c r="D1481" s="16">
        <v>11.63</v>
      </c>
      <c r="E1481" s="16">
        <v>11.27</v>
      </c>
    </row>
    <row r="1482" spans="2:5" x14ac:dyDescent="0.15">
      <c r="B1482" s="13">
        <v>43515</v>
      </c>
      <c r="C1482" s="16">
        <v>12.5</v>
      </c>
      <c r="D1482" s="16">
        <v>11.73</v>
      </c>
      <c r="E1482" s="16">
        <v>11.29</v>
      </c>
    </row>
    <row r="1483" spans="2:5" x14ac:dyDescent="0.15">
      <c r="B1483" s="13">
        <v>43514</v>
      </c>
      <c r="C1483" s="16">
        <v>12.55</v>
      </c>
      <c r="D1483" s="16">
        <v>11.7</v>
      </c>
      <c r="E1483" s="16">
        <v>11.27</v>
      </c>
    </row>
    <row r="1484" spans="2:5" x14ac:dyDescent="0.15">
      <c r="B1484" s="13">
        <v>43513</v>
      </c>
      <c r="C1484" s="16"/>
      <c r="D1484" s="16">
        <v>11.57</v>
      </c>
      <c r="E1484" s="16">
        <v>11.24</v>
      </c>
    </row>
    <row r="1485" spans="2:5" x14ac:dyDescent="0.15">
      <c r="B1485" s="13">
        <v>43512</v>
      </c>
      <c r="C1485" s="16"/>
      <c r="D1485" s="16">
        <v>11.57</v>
      </c>
      <c r="E1485" s="16">
        <v>11.24</v>
      </c>
    </row>
    <row r="1486" spans="2:5" x14ac:dyDescent="0.15">
      <c r="B1486" s="13">
        <v>43511</v>
      </c>
      <c r="C1486" s="16">
        <v>12.4</v>
      </c>
      <c r="D1486" s="16">
        <v>11.3</v>
      </c>
      <c r="E1486" s="16">
        <v>11.08</v>
      </c>
    </row>
    <row r="1487" spans="2:5" x14ac:dyDescent="0.15">
      <c r="B1487" s="13">
        <v>43510</v>
      </c>
      <c r="C1487" s="16">
        <v>12.35</v>
      </c>
      <c r="D1487" s="16">
        <v>11.09</v>
      </c>
      <c r="E1487" s="16">
        <v>10.96</v>
      </c>
    </row>
    <row r="1488" spans="2:5" x14ac:dyDescent="0.15">
      <c r="B1488" s="13">
        <v>43509</v>
      </c>
      <c r="C1488" s="16">
        <v>12.29</v>
      </c>
      <c r="D1488" s="16">
        <v>11.07</v>
      </c>
      <c r="E1488" s="16">
        <v>10.87</v>
      </c>
    </row>
    <row r="1489" spans="2:5" x14ac:dyDescent="0.15">
      <c r="B1489" s="13">
        <v>43508</v>
      </c>
      <c r="C1489" s="16">
        <v>12.32</v>
      </c>
      <c r="D1489" s="16">
        <v>11.06</v>
      </c>
      <c r="E1489" s="16">
        <v>10.82</v>
      </c>
    </row>
    <row r="1490" spans="2:5" x14ac:dyDescent="0.15">
      <c r="B1490" s="13">
        <v>43507</v>
      </c>
      <c r="C1490" s="16">
        <v>12.19</v>
      </c>
      <c r="D1490" s="16">
        <v>11.08</v>
      </c>
      <c r="E1490" s="16">
        <v>10.72</v>
      </c>
    </row>
    <row r="1491" spans="2:5" x14ac:dyDescent="0.15">
      <c r="B1491" s="13">
        <v>43506</v>
      </c>
      <c r="C1491" s="16"/>
      <c r="D1491" s="16">
        <v>10.98</v>
      </c>
      <c r="E1491" s="16">
        <v>10.66</v>
      </c>
    </row>
    <row r="1492" spans="2:5" x14ac:dyDescent="0.15">
      <c r="B1492" s="13">
        <v>43505</v>
      </c>
      <c r="C1492" s="16"/>
      <c r="D1492" s="16">
        <v>10.87</v>
      </c>
      <c r="E1492" s="16">
        <v>10.53</v>
      </c>
    </row>
    <row r="1493" spans="2:5" x14ac:dyDescent="0.15">
      <c r="B1493" s="13">
        <v>43504</v>
      </c>
      <c r="C1493" s="16"/>
      <c r="D1493" s="16">
        <v>10.82</v>
      </c>
      <c r="E1493" s="16">
        <v>10.48</v>
      </c>
    </row>
    <row r="1494" spans="2:5" x14ac:dyDescent="0.15">
      <c r="B1494" s="13">
        <v>43503</v>
      </c>
      <c r="C1494" s="16"/>
      <c r="D1494" s="16">
        <v>10.79</v>
      </c>
      <c r="E1494" s="16">
        <v>10.45</v>
      </c>
    </row>
    <row r="1495" spans="2:5" x14ac:dyDescent="0.15">
      <c r="B1495" s="13">
        <v>43502</v>
      </c>
      <c r="C1495" s="16"/>
      <c r="D1495" s="16">
        <v>10.61</v>
      </c>
      <c r="E1495" s="16">
        <v>10.37</v>
      </c>
    </row>
    <row r="1496" spans="2:5" x14ac:dyDescent="0.15">
      <c r="B1496" s="13">
        <v>43501</v>
      </c>
      <c r="C1496" s="16"/>
      <c r="D1496" s="16">
        <v>10.58</v>
      </c>
      <c r="E1496" s="16">
        <v>10.36</v>
      </c>
    </row>
    <row r="1497" spans="2:5" x14ac:dyDescent="0.15">
      <c r="B1497" s="13">
        <v>43500</v>
      </c>
      <c r="C1497" s="16"/>
      <c r="D1497" s="16">
        <v>10.45</v>
      </c>
      <c r="E1497" s="16">
        <v>10.25</v>
      </c>
    </row>
    <row r="1498" spans="2:5" x14ac:dyDescent="0.15">
      <c r="B1498" s="13">
        <v>43499</v>
      </c>
      <c r="C1498" s="16">
        <v>11.76</v>
      </c>
      <c r="D1498" s="16">
        <v>10.41</v>
      </c>
      <c r="E1498" s="16">
        <v>10.23</v>
      </c>
    </row>
    <row r="1499" spans="2:5" x14ac:dyDescent="0.15">
      <c r="B1499" s="13">
        <v>43498</v>
      </c>
      <c r="C1499" s="16">
        <v>11.81</v>
      </c>
      <c r="D1499" s="16">
        <v>10.34</v>
      </c>
      <c r="E1499" s="16">
        <v>10.220000000000001</v>
      </c>
    </row>
    <row r="1500" spans="2:5" x14ac:dyDescent="0.15">
      <c r="B1500" s="13">
        <v>43497</v>
      </c>
      <c r="C1500" s="16">
        <v>11.83</v>
      </c>
      <c r="D1500" s="16">
        <v>10.26</v>
      </c>
      <c r="E1500" s="16">
        <v>10.19</v>
      </c>
    </row>
    <row r="1501" spans="2:5" x14ac:dyDescent="0.15">
      <c r="B1501" s="13">
        <v>43496</v>
      </c>
      <c r="C1501" s="16">
        <v>11.82</v>
      </c>
      <c r="D1501" s="16">
        <v>10.220000000000001</v>
      </c>
      <c r="E1501" s="16">
        <v>10.199999999999999</v>
      </c>
    </row>
    <row r="1502" spans="2:5" x14ac:dyDescent="0.15">
      <c r="B1502" s="13">
        <v>43495</v>
      </c>
      <c r="C1502" s="16">
        <v>11.74</v>
      </c>
      <c r="D1502" s="16">
        <v>10.09</v>
      </c>
      <c r="E1502" s="16">
        <v>10.11</v>
      </c>
    </row>
    <row r="1503" spans="2:5" x14ac:dyDescent="0.15">
      <c r="B1503" s="13">
        <v>43494</v>
      </c>
      <c r="C1503" s="16">
        <v>11.79</v>
      </c>
      <c r="D1503" s="16">
        <v>10.07</v>
      </c>
      <c r="E1503" s="16">
        <v>10.09</v>
      </c>
    </row>
    <row r="1504" spans="2:5" x14ac:dyDescent="0.15">
      <c r="B1504" s="13">
        <v>43493</v>
      </c>
      <c r="C1504" s="16">
        <v>11.93</v>
      </c>
      <c r="D1504" s="16">
        <v>10.130000000000001</v>
      </c>
      <c r="E1504" s="16">
        <v>10.050000000000001</v>
      </c>
    </row>
    <row r="1505" spans="2:5" x14ac:dyDescent="0.15">
      <c r="B1505" s="13">
        <v>43492</v>
      </c>
      <c r="C1505" s="16"/>
      <c r="D1505" s="16">
        <v>10.19</v>
      </c>
      <c r="E1505" s="16">
        <v>10.07</v>
      </c>
    </row>
    <row r="1506" spans="2:5" x14ac:dyDescent="0.15">
      <c r="B1506" s="13">
        <v>43491</v>
      </c>
      <c r="C1506" s="16"/>
      <c r="D1506" s="16">
        <v>10.199999999999999</v>
      </c>
      <c r="E1506" s="16">
        <v>10.09</v>
      </c>
    </row>
    <row r="1507" spans="2:5" x14ac:dyDescent="0.15">
      <c r="B1507" s="13">
        <v>43490</v>
      </c>
      <c r="C1507" s="16">
        <v>12.1</v>
      </c>
      <c r="D1507" s="16">
        <v>10.18</v>
      </c>
      <c r="E1507" s="16">
        <v>10.1</v>
      </c>
    </row>
    <row r="1508" spans="2:5" x14ac:dyDescent="0.15">
      <c r="B1508" s="13">
        <v>43489</v>
      </c>
      <c r="C1508" s="16">
        <v>12.1</v>
      </c>
      <c r="D1508" s="16">
        <v>10.18</v>
      </c>
      <c r="E1508" s="16">
        <v>10.1</v>
      </c>
    </row>
    <row r="1509" spans="2:5" x14ac:dyDescent="0.15">
      <c r="B1509" s="13">
        <v>43488</v>
      </c>
      <c r="C1509" s="16">
        <v>11.7</v>
      </c>
      <c r="D1509" s="16">
        <v>10.130000000000001</v>
      </c>
      <c r="E1509" s="16">
        <v>10.119999999999999</v>
      </c>
    </row>
    <row r="1510" spans="2:5" x14ac:dyDescent="0.15">
      <c r="B1510" s="13">
        <v>43487</v>
      </c>
      <c r="C1510" s="16">
        <v>11.62</v>
      </c>
      <c r="D1510" s="16">
        <v>10.130000000000001</v>
      </c>
      <c r="E1510" s="16">
        <v>10.06</v>
      </c>
    </row>
    <row r="1511" spans="2:5" x14ac:dyDescent="0.15">
      <c r="B1511" s="13">
        <v>43486</v>
      </c>
      <c r="C1511" s="16">
        <v>11.74</v>
      </c>
      <c r="D1511" s="16">
        <v>10.23</v>
      </c>
      <c r="E1511" s="16">
        <v>10.06</v>
      </c>
    </row>
    <row r="1512" spans="2:5" x14ac:dyDescent="0.15">
      <c r="B1512" s="13">
        <v>43485</v>
      </c>
      <c r="C1512" s="16"/>
      <c r="D1512" s="16">
        <v>10.36</v>
      </c>
      <c r="E1512" s="16"/>
    </row>
    <row r="1513" spans="2:5" x14ac:dyDescent="0.15">
      <c r="B1513" s="13">
        <v>43484</v>
      </c>
      <c r="C1513" s="16"/>
      <c r="D1513" s="16">
        <v>10.54</v>
      </c>
      <c r="E1513" s="16">
        <v>10.23</v>
      </c>
    </row>
    <row r="1514" spans="2:5" x14ac:dyDescent="0.15">
      <c r="B1514" s="13">
        <v>43483</v>
      </c>
      <c r="C1514" s="16">
        <v>12.67</v>
      </c>
      <c r="D1514" s="16">
        <v>10.65</v>
      </c>
      <c r="E1514" s="16">
        <v>10.35</v>
      </c>
    </row>
    <row r="1515" spans="2:5" x14ac:dyDescent="0.15">
      <c r="B1515" s="13">
        <v>43482</v>
      </c>
      <c r="C1515" s="16">
        <v>12.84</v>
      </c>
      <c r="D1515" s="16">
        <v>10.66</v>
      </c>
      <c r="E1515" s="16">
        <v>10.41</v>
      </c>
    </row>
    <row r="1516" spans="2:5" x14ac:dyDescent="0.15">
      <c r="B1516" s="13">
        <v>43481</v>
      </c>
      <c r="C1516" s="16">
        <v>12.88</v>
      </c>
      <c r="D1516" s="16">
        <v>10.84</v>
      </c>
      <c r="E1516" s="16">
        <v>10.5</v>
      </c>
    </row>
    <row r="1517" spans="2:5" x14ac:dyDescent="0.15">
      <c r="B1517" s="13">
        <v>43480</v>
      </c>
      <c r="C1517" s="16">
        <v>12.99</v>
      </c>
      <c r="D1517" s="16">
        <v>10.99</v>
      </c>
      <c r="E1517" s="16">
        <v>10.6</v>
      </c>
    </row>
    <row r="1518" spans="2:5" x14ac:dyDescent="0.15">
      <c r="B1518" s="13">
        <v>43479</v>
      </c>
      <c r="C1518" s="16">
        <v>13.14</v>
      </c>
      <c r="D1518" s="16">
        <v>11.04</v>
      </c>
      <c r="E1518" s="16">
        <v>10.74</v>
      </c>
    </row>
    <row r="1519" spans="2:5" x14ac:dyDescent="0.15">
      <c r="B1519" s="13">
        <v>43478</v>
      </c>
      <c r="C1519" s="16"/>
      <c r="D1519" s="16">
        <v>11.13</v>
      </c>
      <c r="E1519" s="16">
        <v>10.79</v>
      </c>
    </row>
    <row r="1520" spans="2:5" x14ac:dyDescent="0.15">
      <c r="B1520" s="13">
        <v>43477</v>
      </c>
      <c r="C1520" s="16"/>
      <c r="D1520" s="16">
        <v>11.04</v>
      </c>
      <c r="E1520" s="16">
        <v>10.76</v>
      </c>
    </row>
    <row r="1521" spans="2:5" x14ac:dyDescent="0.15">
      <c r="B1521" s="13">
        <v>43476</v>
      </c>
      <c r="C1521" s="16">
        <v>13.42</v>
      </c>
      <c r="D1521" s="16">
        <v>10.95</v>
      </c>
      <c r="E1521" s="16">
        <v>10.66</v>
      </c>
    </row>
    <row r="1522" spans="2:5" x14ac:dyDescent="0.15">
      <c r="B1522" s="13">
        <v>43475</v>
      </c>
      <c r="C1522" s="16">
        <v>13.38</v>
      </c>
      <c r="D1522" s="16">
        <v>10.92</v>
      </c>
      <c r="E1522" s="16">
        <v>10.54</v>
      </c>
    </row>
    <row r="1523" spans="2:5" x14ac:dyDescent="0.15">
      <c r="B1523" s="13">
        <v>43474</v>
      </c>
      <c r="C1523" s="16">
        <v>13.53</v>
      </c>
      <c r="D1523" s="16">
        <v>10.98</v>
      </c>
      <c r="E1523" s="16">
        <v>10.62</v>
      </c>
    </row>
    <row r="1524" spans="2:5" x14ac:dyDescent="0.15">
      <c r="B1524" s="13">
        <v>43473</v>
      </c>
      <c r="C1524" s="16">
        <v>13.67</v>
      </c>
      <c r="D1524" s="16">
        <v>11.15</v>
      </c>
      <c r="E1524" s="16">
        <v>10.71</v>
      </c>
    </row>
    <row r="1525" spans="2:5" x14ac:dyDescent="0.15">
      <c r="B1525" s="13">
        <v>43472</v>
      </c>
      <c r="C1525" s="16">
        <v>13.7</v>
      </c>
      <c r="D1525" s="16">
        <v>11.27</v>
      </c>
      <c r="E1525" s="16">
        <v>10.81</v>
      </c>
    </row>
    <row r="1526" spans="2:5" x14ac:dyDescent="0.15">
      <c r="B1526" s="13">
        <v>43471</v>
      </c>
      <c r="C1526" s="16"/>
      <c r="D1526" s="16">
        <v>11.41</v>
      </c>
      <c r="E1526" s="16">
        <v>10.96</v>
      </c>
    </row>
    <row r="1527" spans="2:5" x14ac:dyDescent="0.15">
      <c r="B1527" s="13">
        <v>43470</v>
      </c>
      <c r="C1527" s="16"/>
      <c r="D1527" s="16">
        <v>11.37</v>
      </c>
      <c r="E1527" s="16">
        <v>10.93</v>
      </c>
    </row>
    <row r="1528" spans="2:5" x14ac:dyDescent="0.15">
      <c r="B1528" s="13">
        <v>43469</v>
      </c>
      <c r="C1528" s="16">
        <v>13.61</v>
      </c>
      <c r="D1528" s="16">
        <v>11.2</v>
      </c>
      <c r="E1528" s="16">
        <v>10.76</v>
      </c>
    </row>
    <row r="1529" spans="2:5" x14ac:dyDescent="0.15">
      <c r="B1529" s="13">
        <v>43468</v>
      </c>
      <c r="C1529" s="16">
        <v>13.59</v>
      </c>
      <c r="D1529" s="16">
        <v>10.89</v>
      </c>
      <c r="E1529" s="16">
        <v>10.5</v>
      </c>
    </row>
    <row r="1530" spans="2:5" x14ac:dyDescent="0.15">
      <c r="B1530" s="13">
        <v>43467</v>
      </c>
      <c r="C1530" s="16">
        <v>13.58</v>
      </c>
      <c r="D1530" s="16">
        <v>10.65</v>
      </c>
      <c r="E1530" s="16">
        <v>10.31</v>
      </c>
    </row>
    <row r="1531" spans="2:5" x14ac:dyDescent="0.15">
      <c r="B1531" s="13">
        <v>43466</v>
      </c>
      <c r="C1531" s="16"/>
      <c r="D1531" s="16">
        <v>10.52</v>
      </c>
      <c r="E1531" s="16">
        <v>10.24</v>
      </c>
    </row>
    <row r="1532" spans="2:5" x14ac:dyDescent="0.15">
      <c r="B1532" s="13">
        <v>43465</v>
      </c>
      <c r="C1532" s="16"/>
      <c r="D1532" s="16">
        <v>10.52</v>
      </c>
      <c r="E1532" s="16">
        <v>10.23</v>
      </c>
    </row>
    <row r="1533" spans="2:5" x14ac:dyDescent="0.15">
      <c r="B1533" s="13">
        <v>43464</v>
      </c>
      <c r="C1533" s="16"/>
      <c r="D1533" s="16">
        <v>10.57</v>
      </c>
      <c r="E1533" s="16">
        <v>10.25</v>
      </c>
    </row>
    <row r="1534" spans="2:5" x14ac:dyDescent="0.15">
      <c r="B1534" s="13">
        <v>43463</v>
      </c>
      <c r="C1534" s="16">
        <v>13.51</v>
      </c>
      <c r="D1534" s="16">
        <v>10.64</v>
      </c>
      <c r="E1534" s="16">
        <v>10.33</v>
      </c>
    </row>
    <row r="1535" spans="2:5" x14ac:dyDescent="0.15">
      <c r="B1535" s="13">
        <v>43462</v>
      </c>
      <c r="C1535" s="16">
        <v>13.6</v>
      </c>
      <c r="D1535" s="16">
        <v>10.7</v>
      </c>
      <c r="E1535" s="16">
        <v>10.41</v>
      </c>
    </row>
    <row r="1536" spans="2:5" x14ac:dyDescent="0.15">
      <c r="B1536" s="13">
        <v>43461</v>
      </c>
      <c r="C1536" s="16">
        <v>13.64</v>
      </c>
      <c r="D1536" s="16">
        <v>10.81</v>
      </c>
      <c r="E1536" s="16">
        <v>10.53</v>
      </c>
    </row>
    <row r="1537" spans="2:5" x14ac:dyDescent="0.15">
      <c r="B1537" s="13">
        <v>43460</v>
      </c>
      <c r="C1537" s="16">
        <v>13.53</v>
      </c>
      <c r="D1537" s="16">
        <v>10.9</v>
      </c>
      <c r="E1537" s="16">
        <v>10.61</v>
      </c>
    </row>
    <row r="1538" spans="2:5" x14ac:dyDescent="0.15">
      <c r="B1538" s="13">
        <v>43459</v>
      </c>
      <c r="C1538" s="16">
        <v>13.43</v>
      </c>
      <c r="D1538" s="16">
        <v>10.94</v>
      </c>
      <c r="E1538" s="16">
        <v>10.72</v>
      </c>
    </row>
    <row r="1539" spans="2:5" x14ac:dyDescent="0.15">
      <c r="B1539" s="13">
        <v>43458</v>
      </c>
      <c r="C1539" s="16">
        <v>13.63</v>
      </c>
      <c r="D1539" s="16">
        <v>11.02</v>
      </c>
      <c r="E1539" s="16">
        <v>10.8</v>
      </c>
    </row>
    <row r="1540" spans="2:5" x14ac:dyDescent="0.15">
      <c r="B1540" s="13">
        <v>43457</v>
      </c>
      <c r="C1540" s="16"/>
      <c r="D1540" s="16">
        <v>11.12</v>
      </c>
      <c r="E1540" s="16">
        <v>10.82</v>
      </c>
    </row>
    <row r="1541" spans="2:5" x14ac:dyDescent="0.15">
      <c r="B1541" s="13">
        <v>43456</v>
      </c>
      <c r="C1541" s="16"/>
      <c r="D1541" s="16">
        <v>11.2</v>
      </c>
      <c r="E1541" s="16">
        <v>10.87</v>
      </c>
    </row>
    <row r="1542" spans="2:5" x14ac:dyDescent="0.15">
      <c r="B1542" s="13">
        <v>43455</v>
      </c>
      <c r="C1542" s="16">
        <v>13.61</v>
      </c>
      <c r="D1542" s="16">
        <v>11.18</v>
      </c>
      <c r="E1542" s="16">
        <v>10.8</v>
      </c>
    </row>
    <row r="1543" spans="2:5" x14ac:dyDescent="0.15">
      <c r="B1543" s="13">
        <v>43454</v>
      </c>
      <c r="C1543" s="16">
        <v>13.78</v>
      </c>
      <c r="D1543" s="16">
        <v>11.15</v>
      </c>
      <c r="E1543" s="16">
        <v>10.78</v>
      </c>
    </row>
    <row r="1544" spans="2:5" x14ac:dyDescent="0.15">
      <c r="B1544" s="13">
        <v>43453</v>
      </c>
      <c r="C1544" s="16">
        <v>13.91</v>
      </c>
      <c r="D1544" s="16">
        <v>11.05</v>
      </c>
      <c r="E1544" s="16">
        <v>10.62</v>
      </c>
    </row>
    <row r="1545" spans="2:5" x14ac:dyDescent="0.15">
      <c r="B1545" s="13">
        <v>43452</v>
      </c>
      <c r="C1545" s="16">
        <v>13.83</v>
      </c>
      <c r="D1545" s="16">
        <v>10.88</v>
      </c>
      <c r="E1545" s="16">
        <v>10.56</v>
      </c>
    </row>
    <row r="1546" spans="2:5" x14ac:dyDescent="0.15">
      <c r="B1546" s="13">
        <v>43451</v>
      </c>
      <c r="C1546" s="16">
        <v>13.88</v>
      </c>
      <c r="D1546" s="16">
        <v>10.91</v>
      </c>
      <c r="E1546" s="16">
        <v>10.6</v>
      </c>
    </row>
    <row r="1547" spans="2:5" x14ac:dyDescent="0.15">
      <c r="B1547" s="13">
        <v>43450</v>
      </c>
      <c r="C1547" s="16"/>
      <c r="D1547" s="16">
        <v>10.91</v>
      </c>
      <c r="E1547" s="16">
        <v>10.66</v>
      </c>
    </row>
    <row r="1548" spans="2:5" x14ac:dyDescent="0.15">
      <c r="B1548" s="13">
        <v>43449</v>
      </c>
      <c r="C1548" s="16"/>
      <c r="D1548" s="16">
        <v>11.04</v>
      </c>
      <c r="E1548" s="16">
        <v>10.76</v>
      </c>
    </row>
    <row r="1549" spans="2:5" x14ac:dyDescent="0.15">
      <c r="B1549" s="13">
        <v>43448</v>
      </c>
      <c r="C1549" s="16">
        <v>13.9</v>
      </c>
      <c r="D1549" s="16">
        <v>11.14</v>
      </c>
      <c r="E1549" s="16">
        <v>10.86</v>
      </c>
    </row>
    <row r="1550" spans="2:5" x14ac:dyDescent="0.15">
      <c r="B1550" s="13">
        <v>43447</v>
      </c>
      <c r="C1550" s="16">
        <v>13.76</v>
      </c>
      <c r="D1550" s="16">
        <v>11.24</v>
      </c>
      <c r="E1550" s="16">
        <v>11.05</v>
      </c>
    </row>
    <row r="1551" spans="2:5" x14ac:dyDescent="0.15">
      <c r="B1551" s="13">
        <v>43446</v>
      </c>
      <c r="C1551" s="16">
        <v>13.74</v>
      </c>
      <c r="D1551" s="16">
        <v>11.35</v>
      </c>
      <c r="E1551" s="16">
        <v>11.03</v>
      </c>
    </row>
    <row r="1552" spans="2:5" x14ac:dyDescent="0.15">
      <c r="B1552" s="13">
        <v>43445</v>
      </c>
      <c r="C1552" s="16">
        <v>13.84</v>
      </c>
      <c r="D1552" s="16">
        <v>11.42</v>
      </c>
      <c r="E1552" s="16">
        <v>11.09</v>
      </c>
    </row>
    <row r="1553" spans="2:5" x14ac:dyDescent="0.15">
      <c r="B1553" s="13">
        <v>43444</v>
      </c>
      <c r="C1553" s="16">
        <v>13.92</v>
      </c>
      <c r="D1553" s="16">
        <v>11.47</v>
      </c>
      <c r="E1553" s="16">
        <v>11.18</v>
      </c>
    </row>
    <row r="1554" spans="2:5" x14ac:dyDescent="0.15">
      <c r="B1554" s="13">
        <v>43443</v>
      </c>
      <c r="C1554" s="16"/>
      <c r="D1554" s="16">
        <v>11.39</v>
      </c>
      <c r="E1554" s="16">
        <v>11.18</v>
      </c>
    </row>
    <row r="1555" spans="2:5" x14ac:dyDescent="0.15">
      <c r="B1555" s="13">
        <v>43442</v>
      </c>
      <c r="C1555" s="16"/>
      <c r="D1555" s="16">
        <v>11.5</v>
      </c>
      <c r="E1555" s="16">
        <v>11.17</v>
      </c>
    </row>
    <row r="1556" spans="2:5" x14ac:dyDescent="0.15">
      <c r="B1556" s="13">
        <v>43441</v>
      </c>
      <c r="C1556" s="16">
        <v>13.84</v>
      </c>
      <c r="D1556" s="16">
        <v>11.44</v>
      </c>
      <c r="E1556" s="16">
        <v>11.09</v>
      </c>
    </row>
    <row r="1557" spans="2:5" x14ac:dyDescent="0.15">
      <c r="B1557" s="13">
        <v>43440</v>
      </c>
      <c r="C1557" s="16">
        <v>13.64</v>
      </c>
      <c r="D1557" s="16">
        <v>11.4</v>
      </c>
      <c r="E1557" s="16">
        <v>11.03</v>
      </c>
    </row>
    <row r="1558" spans="2:5" x14ac:dyDescent="0.15">
      <c r="B1558" s="13">
        <v>43439</v>
      </c>
      <c r="C1558" s="16">
        <v>13.62</v>
      </c>
      <c r="D1558" s="16">
        <v>11.42</v>
      </c>
      <c r="E1558" s="16">
        <v>11.04</v>
      </c>
    </row>
    <row r="1559" spans="2:5" x14ac:dyDescent="0.15">
      <c r="B1559" s="13">
        <v>43438</v>
      </c>
      <c r="C1559" s="16">
        <v>13.69</v>
      </c>
      <c r="D1559" s="16">
        <v>11.38</v>
      </c>
      <c r="E1559" s="16">
        <v>11.02</v>
      </c>
    </row>
    <row r="1560" spans="2:5" x14ac:dyDescent="0.15">
      <c r="B1560" s="13">
        <v>43437</v>
      </c>
      <c r="C1560" s="16">
        <v>13.56</v>
      </c>
      <c r="D1560" s="16">
        <v>11.43</v>
      </c>
      <c r="E1560" s="16">
        <v>11.01</v>
      </c>
    </row>
    <row r="1561" spans="2:5" x14ac:dyDescent="0.15">
      <c r="B1561" s="13">
        <v>43436</v>
      </c>
      <c r="C1561" s="16"/>
      <c r="D1561" s="16">
        <v>11.4</v>
      </c>
      <c r="E1561" s="16">
        <v>11.06</v>
      </c>
    </row>
    <row r="1562" spans="2:5" x14ac:dyDescent="0.15">
      <c r="B1562" s="13">
        <v>43435</v>
      </c>
      <c r="C1562" s="16"/>
      <c r="D1562" s="16">
        <v>11.37</v>
      </c>
      <c r="E1562" s="16">
        <v>11.04</v>
      </c>
    </row>
    <row r="1563" spans="2:5" x14ac:dyDescent="0.15">
      <c r="B1563" s="13">
        <v>43434</v>
      </c>
      <c r="C1563" s="16">
        <v>13.36</v>
      </c>
      <c r="D1563" s="16">
        <v>11.26</v>
      </c>
      <c r="E1563" s="16">
        <v>10.94</v>
      </c>
    </row>
    <row r="1564" spans="2:5" x14ac:dyDescent="0.15">
      <c r="B1564" s="13">
        <v>43433</v>
      </c>
      <c r="C1564" s="16">
        <v>13.41</v>
      </c>
      <c r="D1564" s="16">
        <v>11.02</v>
      </c>
      <c r="E1564" s="16">
        <v>10.68</v>
      </c>
    </row>
    <row r="1565" spans="2:5" x14ac:dyDescent="0.15">
      <c r="B1565" s="13">
        <v>43432</v>
      </c>
      <c r="C1565" s="16">
        <v>13.31</v>
      </c>
      <c r="D1565" s="16">
        <v>10.8</v>
      </c>
      <c r="E1565" s="16">
        <v>10.48</v>
      </c>
    </row>
    <row r="1566" spans="2:5" x14ac:dyDescent="0.15">
      <c r="B1566" s="13">
        <v>43431</v>
      </c>
      <c r="C1566" s="16">
        <v>13.39</v>
      </c>
      <c r="D1566" s="16">
        <v>10.67</v>
      </c>
      <c r="E1566" s="16">
        <v>10.38</v>
      </c>
    </row>
    <row r="1567" spans="2:5" x14ac:dyDescent="0.15">
      <c r="B1567" s="13">
        <v>43430</v>
      </c>
      <c r="C1567" s="16">
        <v>13.35</v>
      </c>
      <c r="D1567" s="16">
        <v>10.53</v>
      </c>
      <c r="E1567" s="16">
        <v>10.28</v>
      </c>
    </row>
    <row r="1568" spans="2:5" x14ac:dyDescent="0.15">
      <c r="B1568" s="13">
        <v>43429</v>
      </c>
      <c r="C1568" s="16"/>
      <c r="D1568" s="16">
        <v>10.51</v>
      </c>
      <c r="E1568" s="16">
        <v>10.26</v>
      </c>
    </row>
    <row r="1569" spans="2:5" x14ac:dyDescent="0.15">
      <c r="B1569" s="13">
        <v>43428</v>
      </c>
      <c r="C1569" s="16"/>
      <c r="D1569" s="16">
        <v>10.6</v>
      </c>
      <c r="E1569" s="16">
        <v>10.28</v>
      </c>
    </row>
    <row r="1570" spans="2:5" x14ac:dyDescent="0.15">
      <c r="B1570" s="13">
        <v>43427</v>
      </c>
      <c r="C1570" s="16">
        <v>13.26</v>
      </c>
      <c r="D1570" s="16">
        <v>10.62</v>
      </c>
      <c r="E1570" s="16">
        <v>10.35</v>
      </c>
    </row>
    <row r="1571" spans="2:5" x14ac:dyDescent="0.15">
      <c r="B1571" s="13">
        <v>43426</v>
      </c>
      <c r="C1571" s="16">
        <v>13.26</v>
      </c>
      <c r="D1571" s="16">
        <v>10.65</v>
      </c>
      <c r="E1571" s="16">
        <v>10.47</v>
      </c>
    </row>
    <row r="1572" spans="2:5" x14ac:dyDescent="0.15">
      <c r="B1572" s="13">
        <v>43425</v>
      </c>
      <c r="C1572" s="16">
        <v>13.34</v>
      </c>
      <c r="D1572" s="16">
        <v>10.83</v>
      </c>
      <c r="E1572" s="16">
        <v>10.55</v>
      </c>
    </row>
    <row r="1573" spans="2:5" x14ac:dyDescent="0.15">
      <c r="B1573" s="13">
        <v>43424</v>
      </c>
      <c r="C1573" s="16">
        <v>13.37</v>
      </c>
      <c r="D1573" s="16">
        <v>10.92</v>
      </c>
      <c r="E1573" s="16">
        <v>10.66</v>
      </c>
    </row>
    <row r="1574" spans="2:5" x14ac:dyDescent="0.15">
      <c r="B1574" s="13">
        <v>43423</v>
      </c>
      <c r="C1574" s="16">
        <v>13.59</v>
      </c>
      <c r="D1574" s="16">
        <v>11</v>
      </c>
      <c r="E1574" s="16">
        <v>10.71</v>
      </c>
    </row>
    <row r="1575" spans="2:5" x14ac:dyDescent="0.15">
      <c r="B1575" s="13">
        <v>43422</v>
      </c>
      <c r="C1575" s="16"/>
      <c r="D1575" s="16">
        <v>11.1</v>
      </c>
      <c r="E1575" s="16">
        <v>10.83</v>
      </c>
    </row>
    <row r="1576" spans="2:5" x14ac:dyDescent="0.15">
      <c r="B1576" s="13">
        <v>43421</v>
      </c>
      <c r="C1576" s="16"/>
      <c r="D1576" s="16">
        <v>11.27</v>
      </c>
      <c r="E1576" s="16">
        <v>10.98</v>
      </c>
    </row>
    <row r="1577" spans="2:5" x14ac:dyDescent="0.15">
      <c r="B1577" s="13">
        <v>43420</v>
      </c>
      <c r="C1577" s="16">
        <v>13.5</v>
      </c>
      <c r="D1577" s="16">
        <v>11.39</v>
      </c>
      <c r="E1577" s="16">
        <v>11.04</v>
      </c>
    </row>
    <row r="1578" spans="2:5" x14ac:dyDescent="0.15">
      <c r="B1578" s="13">
        <v>43419</v>
      </c>
      <c r="C1578" s="16">
        <v>13.58</v>
      </c>
      <c r="D1578" s="16">
        <v>11.37</v>
      </c>
      <c r="E1578" s="16">
        <v>10.99</v>
      </c>
    </row>
    <row r="1579" spans="2:5" x14ac:dyDescent="0.15">
      <c r="B1579" s="13">
        <v>43418</v>
      </c>
      <c r="C1579" s="16">
        <v>13.51</v>
      </c>
      <c r="D1579" s="16">
        <v>11.44</v>
      </c>
      <c r="E1579" s="16">
        <v>11.01</v>
      </c>
    </row>
    <row r="1580" spans="2:5" x14ac:dyDescent="0.15">
      <c r="B1580" s="13">
        <v>43417</v>
      </c>
      <c r="C1580" s="16">
        <v>13.59</v>
      </c>
      <c r="D1580" s="16">
        <v>11.45</v>
      </c>
      <c r="E1580" s="16">
        <v>11.06</v>
      </c>
    </row>
    <row r="1581" spans="2:5" x14ac:dyDescent="0.15">
      <c r="B1581" s="13">
        <v>43416</v>
      </c>
      <c r="C1581" s="16">
        <v>13.74</v>
      </c>
      <c r="D1581" s="16">
        <v>11.56</v>
      </c>
      <c r="E1581" s="16">
        <v>11.14</v>
      </c>
    </row>
    <row r="1582" spans="2:5" x14ac:dyDescent="0.15">
      <c r="B1582" s="13">
        <v>43415</v>
      </c>
      <c r="C1582" s="16"/>
      <c r="D1582" s="16">
        <v>11.64</v>
      </c>
      <c r="E1582" s="16">
        <v>11.17</v>
      </c>
    </row>
    <row r="1583" spans="2:5" x14ac:dyDescent="0.15">
      <c r="B1583" s="13">
        <v>43414</v>
      </c>
      <c r="C1583" s="16"/>
      <c r="D1583" s="16">
        <v>11.71</v>
      </c>
      <c r="E1583" s="16">
        <v>11.32</v>
      </c>
    </row>
    <row r="1584" spans="2:5" x14ac:dyDescent="0.15">
      <c r="B1584" s="13">
        <v>43413</v>
      </c>
      <c r="C1584" s="16">
        <v>13.65</v>
      </c>
      <c r="D1584" s="16">
        <v>11.73</v>
      </c>
      <c r="E1584" s="16">
        <v>11.31</v>
      </c>
    </row>
    <row r="1585" spans="2:5" x14ac:dyDescent="0.15">
      <c r="B1585" s="13">
        <v>43412</v>
      </c>
      <c r="C1585" s="16">
        <v>13.7</v>
      </c>
      <c r="D1585" s="16">
        <v>11.67</v>
      </c>
      <c r="E1585" s="16">
        <v>11.27</v>
      </c>
    </row>
    <row r="1586" spans="2:5" x14ac:dyDescent="0.15">
      <c r="B1586" s="13">
        <v>43411</v>
      </c>
      <c r="C1586" s="16">
        <v>13.76</v>
      </c>
      <c r="D1586" s="16">
        <v>11.64</v>
      </c>
      <c r="E1586" s="16">
        <v>11.24</v>
      </c>
    </row>
    <row r="1587" spans="2:5" x14ac:dyDescent="0.15">
      <c r="B1587" s="13">
        <v>43410</v>
      </c>
      <c r="C1587" s="16">
        <v>13.74</v>
      </c>
      <c r="D1587" s="16">
        <v>11.61</v>
      </c>
      <c r="E1587" s="16">
        <v>11.21</v>
      </c>
    </row>
    <row r="1588" spans="2:5" x14ac:dyDescent="0.15">
      <c r="B1588" s="13">
        <v>43409</v>
      </c>
      <c r="C1588" s="16">
        <v>13.73</v>
      </c>
      <c r="D1588" s="16">
        <v>11.59</v>
      </c>
      <c r="E1588" s="16">
        <v>11.17</v>
      </c>
    </row>
    <row r="1589" spans="2:5" x14ac:dyDescent="0.15">
      <c r="B1589" s="13">
        <v>43408</v>
      </c>
      <c r="C1589" s="16"/>
      <c r="D1589" s="16">
        <v>11.58</v>
      </c>
      <c r="E1589" s="16">
        <v>11.19</v>
      </c>
    </row>
    <row r="1590" spans="2:5" x14ac:dyDescent="0.15">
      <c r="B1590" s="13">
        <v>43407</v>
      </c>
      <c r="C1590" s="16"/>
      <c r="D1590" s="16">
        <v>11.56</v>
      </c>
      <c r="E1590" s="16">
        <v>11.22</v>
      </c>
    </row>
    <row r="1591" spans="2:5" x14ac:dyDescent="0.15">
      <c r="B1591" s="13">
        <v>43406</v>
      </c>
      <c r="C1591" s="16">
        <v>13.62</v>
      </c>
      <c r="D1591" s="16">
        <v>11.6</v>
      </c>
      <c r="E1591" s="16">
        <v>11.28</v>
      </c>
    </row>
    <row r="1592" spans="2:5" x14ac:dyDescent="0.15">
      <c r="B1592" s="13">
        <v>43405</v>
      </c>
      <c r="C1592" s="16">
        <v>13.69</v>
      </c>
      <c r="D1592" s="16">
        <v>11.66</v>
      </c>
      <c r="E1592" s="16">
        <v>11.23</v>
      </c>
    </row>
    <row r="1593" spans="2:5" x14ac:dyDescent="0.15">
      <c r="B1593" s="13">
        <v>43404</v>
      </c>
      <c r="C1593" s="16">
        <v>13.93</v>
      </c>
      <c r="D1593" s="16">
        <v>11.67</v>
      </c>
      <c r="E1593" s="16">
        <v>11.22</v>
      </c>
    </row>
    <row r="1594" spans="2:5" x14ac:dyDescent="0.15">
      <c r="B1594" s="13">
        <v>43403</v>
      </c>
      <c r="C1594" s="16">
        <v>13.96</v>
      </c>
      <c r="D1594" s="16">
        <v>11.75</v>
      </c>
      <c r="E1594" s="16">
        <v>11.3</v>
      </c>
    </row>
    <row r="1595" spans="2:5" x14ac:dyDescent="0.15">
      <c r="B1595" s="13">
        <v>43402</v>
      </c>
      <c r="C1595" s="16">
        <v>14.01</v>
      </c>
      <c r="D1595" s="16">
        <v>11.75</v>
      </c>
      <c r="E1595" s="16">
        <v>11.3</v>
      </c>
    </row>
    <row r="1596" spans="2:5" x14ac:dyDescent="0.15">
      <c r="B1596" s="13">
        <v>43401</v>
      </c>
      <c r="C1596" s="16"/>
      <c r="D1596" s="16">
        <v>11.74</v>
      </c>
      <c r="E1596" s="16">
        <v>11.24</v>
      </c>
    </row>
    <row r="1597" spans="2:5" x14ac:dyDescent="0.15">
      <c r="B1597" s="13">
        <v>43400</v>
      </c>
      <c r="C1597" s="16"/>
      <c r="D1597" s="16">
        <v>11.68</v>
      </c>
      <c r="E1597" s="16">
        <v>11.2</v>
      </c>
    </row>
    <row r="1598" spans="2:5" x14ac:dyDescent="0.15">
      <c r="B1598" s="13">
        <v>43399</v>
      </c>
      <c r="C1598" s="16">
        <v>13.82</v>
      </c>
      <c r="D1598" s="16">
        <v>11.62</v>
      </c>
      <c r="E1598" s="16">
        <v>11.14</v>
      </c>
    </row>
    <row r="1599" spans="2:5" x14ac:dyDescent="0.15">
      <c r="B1599" s="13">
        <v>43398</v>
      </c>
      <c r="C1599" s="16">
        <v>13.82</v>
      </c>
      <c r="D1599" s="16">
        <v>11.58</v>
      </c>
      <c r="E1599" s="16">
        <v>11.18</v>
      </c>
    </row>
    <row r="1600" spans="2:5" x14ac:dyDescent="0.15">
      <c r="B1600" s="13">
        <v>43397</v>
      </c>
      <c r="C1600" s="16">
        <v>13.72</v>
      </c>
      <c r="D1600" s="16">
        <v>11.6</v>
      </c>
      <c r="E1600" s="16">
        <v>11.25</v>
      </c>
    </row>
    <row r="1601" spans="2:5" x14ac:dyDescent="0.15">
      <c r="B1601" s="13">
        <v>43396</v>
      </c>
      <c r="C1601" s="16">
        <v>13.87</v>
      </c>
      <c r="D1601" s="16">
        <v>11.63</v>
      </c>
      <c r="E1601" s="16">
        <v>11.23</v>
      </c>
    </row>
    <row r="1602" spans="2:5" x14ac:dyDescent="0.15">
      <c r="B1602" s="13">
        <v>43395</v>
      </c>
      <c r="C1602" s="16">
        <v>13.83</v>
      </c>
      <c r="D1602" s="16">
        <v>11.67</v>
      </c>
      <c r="E1602" s="16">
        <v>11.27</v>
      </c>
    </row>
    <row r="1603" spans="2:5" x14ac:dyDescent="0.15">
      <c r="B1603" s="13">
        <v>43394</v>
      </c>
      <c r="C1603" s="16"/>
      <c r="D1603" s="16">
        <v>11.81</v>
      </c>
      <c r="E1603" s="16">
        <v>11.32</v>
      </c>
    </row>
    <row r="1604" spans="2:5" x14ac:dyDescent="0.15">
      <c r="B1604" s="13">
        <v>43393</v>
      </c>
      <c r="C1604" s="16"/>
      <c r="D1604" s="16">
        <v>11.84</v>
      </c>
      <c r="E1604" s="16">
        <v>11.39</v>
      </c>
    </row>
    <row r="1605" spans="2:5" x14ac:dyDescent="0.15">
      <c r="B1605" s="13">
        <v>43392</v>
      </c>
      <c r="C1605" s="16">
        <v>14.02</v>
      </c>
      <c r="D1605" s="16">
        <v>11.93</v>
      </c>
      <c r="E1605" s="16">
        <v>11.45</v>
      </c>
    </row>
    <row r="1606" spans="2:5" x14ac:dyDescent="0.15">
      <c r="B1606" s="13">
        <v>43391</v>
      </c>
      <c r="C1606" s="16">
        <v>13.88</v>
      </c>
      <c r="D1606" s="16">
        <v>11.99</v>
      </c>
      <c r="E1606" s="16">
        <v>11.52</v>
      </c>
    </row>
    <row r="1607" spans="2:5" x14ac:dyDescent="0.15">
      <c r="B1607" s="13">
        <v>43390</v>
      </c>
      <c r="C1607" s="16">
        <v>13.94</v>
      </c>
      <c r="D1607" s="16">
        <v>12</v>
      </c>
      <c r="E1607" s="16">
        <v>11.56</v>
      </c>
    </row>
    <row r="1608" spans="2:5" x14ac:dyDescent="0.15">
      <c r="B1608" s="13">
        <v>43389</v>
      </c>
      <c r="C1608" s="16">
        <v>13.95</v>
      </c>
      <c r="D1608" s="16">
        <v>12</v>
      </c>
      <c r="E1608" s="16">
        <v>11.53</v>
      </c>
    </row>
    <row r="1609" spans="2:5" x14ac:dyDescent="0.15">
      <c r="B1609" s="13">
        <v>43388</v>
      </c>
      <c r="C1609" s="16">
        <v>14.08</v>
      </c>
      <c r="D1609" s="16">
        <v>12.03</v>
      </c>
      <c r="E1609" s="16">
        <v>11.58</v>
      </c>
    </row>
    <row r="1610" spans="2:5" x14ac:dyDescent="0.15">
      <c r="B1610" s="13">
        <v>43387</v>
      </c>
      <c r="C1610" s="16"/>
      <c r="D1610" s="16">
        <v>12.02</v>
      </c>
      <c r="E1610" s="16">
        <v>11.57</v>
      </c>
    </row>
    <row r="1611" spans="2:5" x14ac:dyDescent="0.15">
      <c r="B1611" s="13">
        <v>43386</v>
      </c>
      <c r="C1611" s="16"/>
      <c r="D1611" s="16">
        <v>12.03</v>
      </c>
      <c r="E1611" s="16">
        <v>11.58</v>
      </c>
    </row>
    <row r="1612" spans="2:5" x14ac:dyDescent="0.15">
      <c r="B1612" s="13">
        <v>43385</v>
      </c>
      <c r="C1612" s="16">
        <v>14.14</v>
      </c>
      <c r="D1612" s="16">
        <v>12.07</v>
      </c>
      <c r="E1612" s="16">
        <v>11.61</v>
      </c>
    </row>
    <row r="1613" spans="2:5" x14ac:dyDescent="0.15">
      <c r="B1613" s="13">
        <v>43384</v>
      </c>
      <c r="C1613" s="16">
        <v>14.13</v>
      </c>
      <c r="D1613" s="16">
        <v>12.05</v>
      </c>
      <c r="E1613" s="16">
        <v>11.67</v>
      </c>
    </row>
    <row r="1614" spans="2:5" x14ac:dyDescent="0.15">
      <c r="B1614" s="13">
        <v>43383</v>
      </c>
      <c r="C1614" s="16">
        <v>14.09</v>
      </c>
      <c r="D1614" s="16">
        <v>12.09</v>
      </c>
      <c r="E1614" s="16">
        <v>11.73</v>
      </c>
    </row>
    <row r="1615" spans="2:5" x14ac:dyDescent="0.15">
      <c r="B1615" s="13">
        <v>43382</v>
      </c>
      <c r="C1615" s="16">
        <v>14.15</v>
      </c>
      <c r="D1615" s="16">
        <v>12.2</v>
      </c>
      <c r="E1615" s="16">
        <v>11.77</v>
      </c>
    </row>
    <row r="1616" spans="2:5" x14ac:dyDescent="0.15">
      <c r="B1616" s="13">
        <v>43381</v>
      </c>
      <c r="C1616" s="16">
        <v>14.17</v>
      </c>
      <c r="D1616" s="16">
        <v>12.34</v>
      </c>
      <c r="E1616" s="16">
        <v>11.89</v>
      </c>
    </row>
    <row r="1617" spans="2:5" x14ac:dyDescent="0.15">
      <c r="B1617" s="13">
        <v>43380</v>
      </c>
      <c r="C1617" s="16"/>
      <c r="D1617" s="16">
        <v>12.34</v>
      </c>
      <c r="E1617" s="16">
        <v>11.82</v>
      </c>
    </row>
    <row r="1618" spans="2:5" x14ac:dyDescent="0.15">
      <c r="B1618" s="13">
        <v>43379</v>
      </c>
      <c r="C1618" s="16"/>
      <c r="D1618" s="16">
        <v>12.18</v>
      </c>
      <c r="E1618" s="16">
        <v>11.75</v>
      </c>
    </row>
    <row r="1619" spans="2:5" x14ac:dyDescent="0.15">
      <c r="B1619" s="13">
        <v>43378</v>
      </c>
      <c r="C1619" s="16"/>
      <c r="D1619" s="16">
        <v>11.97</v>
      </c>
      <c r="E1619" s="16">
        <v>11.49</v>
      </c>
    </row>
    <row r="1620" spans="2:5" x14ac:dyDescent="0.15">
      <c r="B1620" s="13">
        <v>43377</v>
      </c>
      <c r="C1620" s="16"/>
      <c r="D1620" s="16">
        <v>11.73</v>
      </c>
      <c r="E1620" s="16">
        <v>11.31</v>
      </c>
    </row>
    <row r="1621" spans="2:5" x14ac:dyDescent="0.15">
      <c r="B1621" s="13">
        <v>43376</v>
      </c>
      <c r="C1621" s="16"/>
      <c r="D1621" s="16">
        <v>11.52</v>
      </c>
      <c r="E1621" s="16">
        <v>11.1</v>
      </c>
    </row>
    <row r="1622" spans="2:5" x14ac:dyDescent="0.15">
      <c r="B1622" s="13">
        <v>43375</v>
      </c>
      <c r="C1622" s="16"/>
      <c r="D1622" s="16">
        <v>11.34</v>
      </c>
      <c r="E1622" s="16">
        <v>10.93</v>
      </c>
    </row>
    <row r="1623" spans="2:5" x14ac:dyDescent="0.15">
      <c r="B1623" s="13">
        <v>43374</v>
      </c>
      <c r="C1623" s="16"/>
      <c r="D1623" s="16">
        <v>11.3</v>
      </c>
      <c r="E1623" s="16">
        <v>10.93</v>
      </c>
    </row>
    <row r="1624" spans="2:5" x14ac:dyDescent="0.15">
      <c r="B1624" s="13">
        <v>43373</v>
      </c>
      <c r="C1624" s="16">
        <v>13.97</v>
      </c>
      <c r="D1624" s="16">
        <v>10.72</v>
      </c>
      <c r="E1624" s="16">
        <v>10.72</v>
      </c>
    </row>
    <row r="1625" spans="2:5" x14ac:dyDescent="0.15">
      <c r="B1625" s="13">
        <v>43372</v>
      </c>
      <c r="C1625" s="16">
        <v>14.04</v>
      </c>
      <c r="D1625" s="16">
        <v>11.19</v>
      </c>
      <c r="E1625" s="16">
        <v>10.74</v>
      </c>
    </row>
    <row r="1626" spans="2:5" x14ac:dyDescent="0.15">
      <c r="B1626" s="13">
        <v>43371</v>
      </c>
      <c r="C1626" s="16">
        <v>14.12</v>
      </c>
      <c r="D1626" s="16">
        <v>11.22</v>
      </c>
      <c r="E1626" s="16">
        <v>10.81</v>
      </c>
    </row>
    <row r="1627" spans="2:5" x14ac:dyDescent="0.15">
      <c r="B1627" s="13">
        <v>43370</v>
      </c>
      <c r="C1627" s="16">
        <v>14.17</v>
      </c>
      <c r="D1627" s="16">
        <v>11.31</v>
      </c>
      <c r="E1627" s="16">
        <v>10.85</v>
      </c>
    </row>
    <row r="1628" spans="2:5" x14ac:dyDescent="0.15">
      <c r="B1628" s="13">
        <v>43369</v>
      </c>
      <c r="C1628" s="16">
        <v>14.14</v>
      </c>
      <c r="D1628" s="16">
        <v>11.32</v>
      </c>
      <c r="E1628" s="16">
        <v>11.01</v>
      </c>
    </row>
    <row r="1629" spans="2:5" x14ac:dyDescent="0.15">
      <c r="B1629" s="13">
        <v>43368</v>
      </c>
      <c r="C1629" s="16">
        <v>14.39</v>
      </c>
      <c r="D1629" s="16">
        <v>11.45</v>
      </c>
      <c r="E1629" s="16">
        <v>11.15</v>
      </c>
    </row>
    <row r="1630" spans="2:5" x14ac:dyDescent="0.15">
      <c r="B1630" s="13">
        <v>43367</v>
      </c>
      <c r="C1630" s="16"/>
      <c r="D1630" s="16">
        <v>11.34</v>
      </c>
      <c r="E1630" s="16">
        <v>10.99</v>
      </c>
    </row>
    <row r="1631" spans="2:5" x14ac:dyDescent="0.15">
      <c r="B1631" s="13">
        <v>43366</v>
      </c>
      <c r="C1631" s="16"/>
      <c r="D1631" s="16">
        <v>11.37</v>
      </c>
      <c r="E1631" s="16">
        <v>10.97</v>
      </c>
    </row>
    <row r="1632" spans="2:5" x14ac:dyDescent="0.15">
      <c r="B1632" s="13">
        <v>43365</v>
      </c>
      <c r="C1632" s="16"/>
      <c r="D1632" s="16">
        <v>11.35</v>
      </c>
      <c r="E1632" s="16">
        <v>10.85</v>
      </c>
    </row>
    <row r="1633" spans="2:5" x14ac:dyDescent="0.15">
      <c r="B1633" s="13">
        <v>43364</v>
      </c>
      <c r="C1633" s="16">
        <v>14.42</v>
      </c>
      <c r="D1633" s="16">
        <v>11.34</v>
      </c>
      <c r="E1633" s="16">
        <v>10.86</v>
      </c>
    </row>
    <row r="1634" spans="2:5" x14ac:dyDescent="0.15">
      <c r="B1634" s="13">
        <v>43363</v>
      </c>
      <c r="C1634" s="16">
        <v>14.38</v>
      </c>
      <c r="D1634" s="16">
        <v>11.29</v>
      </c>
      <c r="E1634" s="16">
        <v>10.88</v>
      </c>
    </row>
    <row r="1635" spans="2:5" x14ac:dyDescent="0.15">
      <c r="B1635" s="13">
        <v>43362</v>
      </c>
      <c r="C1635" s="16">
        <v>14.34</v>
      </c>
      <c r="D1635" s="16">
        <v>11.36</v>
      </c>
      <c r="E1635" s="16">
        <v>11.1</v>
      </c>
    </row>
    <row r="1636" spans="2:5" x14ac:dyDescent="0.15">
      <c r="B1636" s="13">
        <v>43361</v>
      </c>
      <c r="C1636" s="16">
        <v>14.36</v>
      </c>
      <c r="D1636" s="16">
        <v>11.96</v>
      </c>
      <c r="E1636" s="16">
        <v>11.57</v>
      </c>
    </row>
    <row r="1637" spans="2:5" x14ac:dyDescent="0.15">
      <c r="B1637" s="13">
        <v>43360</v>
      </c>
      <c r="C1637" s="16">
        <v>14.36</v>
      </c>
      <c r="D1637" s="16">
        <v>12.32</v>
      </c>
      <c r="E1637" s="16">
        <v>11.91</v>
      </c>
    </row>
    <row r="1638" spans="2:5" x14ac:dyDescent="0.15">
      <c r="B1638" s="13">
        <v>43359</v>
      </c>
      <c r="C1638" s="16"/>
      <c r="D1638" s="16">
        <v>12.65</v>
      </c>
      <c r="E1638" s="16">
        <v>12.23</v>
      </c>
    </row>
    <row r="1639" spans="2:5" x14ac:dyDescent="0.15">
      <c r="B1639" s="13">
        <v>43358</v>
      </c>
      <c r="C1639" s="16"/>
      <c r="D1639" s="16">
        <v>12.65</v>
      </c>
      <c r="E1639" s="16">
        <v>12.23</v>
      </c>
    </row>
    <row r="1640" spans="2:5" x14ac:dyDescent="0.15">
      <c r="B1640" s="13">
        <v>43357</v>
      </c>
      <c r="C1640" s="16">
        <v>14.47</v>
      </c>
      <c r="D1640" s="16">
        <v>12.65</v>
      </c>
      <c r="E1640" s="16">
        <v>12.23</v>
      </c>
    </row>
    <row r="1641" spans="2:5" x14ac:dyDescent="0.15">
      <c r="B1641" s="13">
        <v>43356</v>
      </c>
      <c r="C1641" s="16">
        <v>14.47</v>
      </c>
      <c r="D1641" s="16">
        <v>12.65</v>
      </c>
      <c r="E1641" s="16">
        <v>12.23</v>
      </c>
    </row>
    <row r="1642" spans="2:5" x14ac:dyDescent="0.15">
      <c r="B1642" s="13">
        <v>43355</v>
      </c>
      <c r="C1642" s="16">
        <v>14.47</v>
      </c>
      <c r="D1642" s="16">
        <v>12.65</v>
      </c>
      <c r="E1642" s="16">
        <v>12.23</v>
      </c>
    </row>
    <row r="1643" spans="2:5" x14ac:dyDescent="0.15">
      <c r="B1643" s="13">
        <v>43354</v>
      </c>
      <c r="C1643" s="16">
        <v>14.65</v>
      </c>
      <c r="D1643" s="16">
        <v>13.3</v>
      </c>
      <c r="E1643" s="16">
        <v>12.9</v>
      </c>
    </row>
    <row r="1644" spans="2:5" x14ac:dyDescent="0.15">
      <c r="B1644" s="13">
        <v>43353</v>
      </c>
      <c r="C1644" s="16">
        <v>14.6</v>
      </c>
      <c r="D1644" s="16">
        <v>13.32</v>
      </c>
      <c r="E1644" s="16">
        <v>12.91</v>
      </c>
    </row>
    <row r="1645" spans="2:5" x14ac:dyDescent="0.15">
      <c r="B1645" s="13">
        <v>43352</v>
      </c>
      <c r="C1645" s="16"/>
      <c r="D1645" s="16">
        <v>13.4</v>
      </c>
      <c r="E1645" s="16">
        <v>13.04</v>
      </c>
    </row>
    <row r="1646" spans="2:5" x14ac:dyDescent="0.15">
      <c r="B1646" s="13">
        <v>43351</v>
      </c>
      <c r="C1646" s="16"/>
      <c r="D1646" s="16">
        <v>13.49</v>
      </c>
      <c r="E1646" s="16">
        <v>13.08</v>
      </c>
    </row>
    <row r="1647" spans="2:5" x14ac:dyDescent="0.15">
      <c r="B1647" s="13">
        <v>43350</v>
      </c>
      <c r="C1647" s="16">
        <v>14.5</v>
      </c>
      <c r="D1647" s="16">
        <v>13.36</v>
      </c>
      <c r="E1647" s="16">
        <v>13.04</v>
      </c>
    </row>
    <row r="1648" spans="2:5" x14ac:dyDescent="0.15">
      <c r="B1648" s="13">
        <v>43349</v>
      </c>
      <c r="C1648" s="16">
        <v>14.34</v>
      </c>
      <c r="D1648" s="16">
        <v>13.26</v>
      </c>
      <c r="E1648" s="16">
        <v>12.9</v>
      </c>
    </row>
    <row r="1649" spans="2:5" x14ac:dyDescent="0.15">
      <c r="B1649" s="13">
        <v>43348</v>
      </c>
      <c r="C1649" s="16">
        <v>14.27</v>
      </c>
      <c r="D1649" s="16">
        <v>13.27</v>
      </c>
      <c r="E1649" s="16">
        <v>12.86</v>
      </c>
    </row>
    <row r="1650" spans="2:5" x14ac:dyDescent="0.15">
      <c r="B1650" s="13">
        <v>43347</v>
      </c>
      <c r="C1650" s="16">
        <v>14.09</v>
      </c>
      <c r="D1650" s="16">
        <v>13.25</v>
      </c>
      <c r="E1650" s="16">
        <v>12.82</v>
      </c>
    </row>
    <row r="1651" spans="2:5" x14ac:dyDescent="0.15">
      <c r="B1651" s="13">
        <v>43346</v>
      </c>
      <c r="C1651" s="16">
        <v>13.82</v>
      </c>
      <c r="D1651" s="16">
        <v>13.25</v>
      </c>
      <c r="E1651" s="16">
        <v>12.81</v>
      </c>
    </row>
    <row r="1652" spans="2:5" x14ac:dyDescent="0.15">
      <c r="B1652" s="13">
        <v>43345</v>
      </c>
      <c r="C1652" s="16"/>
      <c r="D1652" s="16">
        <v>13.22</v>
      </c>
      <c r="E1652" s="16">
        <v>12.79</v>
      </c>
    </row>
    <row r="1653" spans="2:5" x14ac:dyDescent="0.15">
      <c r="B1653" s="13">
        <v>43344</v>
      </c>
      <c r="C1653" s="16"/>
      <c r="D1653" s="16">
        <v>13.16</v>
      </c>
      <c r="E1653" s="16">
        <v>12.68</v>
      </c>
    </row>
    <row r="1654" spans="2:5" x14ac:dyDescent="0.15">
      <c r="B1654" s="13">
        <v>43343</v>
      </c>
      <c r="C1654" s="16">
        <v>13.69</v>
      </c>
      <c r="D1654" s="16">
        <v>13.11</v>
      </c>
      <c r="E1654" s="16">
        <v>12.6</v>
      </c>
    </row>
    <row r="1655" spans="2:5" x14ac:dyDescent="0.15">
      <c r="B1655" s="13">
        <v>43342</v>
      </c>
      <c r="C1655" s="16">
        <v>13.68</v>
      </c>
      <c r="D1655" s="16">
        <v>13.15</v>
      </c>
      <c r="E1655" s="16">
        <v>12.64</v>
      </c>
    </row>
    <row r="1656" spans="2:5" x14ac:dyDescent="0.15">
      <c r="B1656" s="13">
        <v>43341</v>
      </c>
      <c r="C1656" s="16">
        <v>13.67</v>
      </c>
      <c r="D1656" s="16">
        <v>13.22</v>
      </c>
      <c r="E1656" s="16">
        <v>12.7</v>
      </c>
    </row>
    <row r="1657" spans="2:5" x14ac:dyDescent="0.15">
      <c r="B1657" s="13">
        <v>43340</v>
      </c>
      <c r="C1657" s="16">
        <v>13.72</v>
      </c>
      <c r="D1657" s="16">
        <v>13.25</v>
      </c>
      <c r="E1657" s="16">
        <v>12.79</v>
      </c>
    </row>
    <row r="1658" spans="2:5" x14ac:dyDescent="0.15">
      <c r="B1658" s="13">
        <v>43339</v>
      </c>
      <c r="C1658" s="16">
        <v>13.71</v>
      </c>
      <c r="D1658" s="16">
        <v>13.27</v>
      </c>
      <c r="E1658" s="16">
        <v>12.81</v>
      </c>
    </row>
    <row r="1659" spans="2:5" x14ac:dyDescent="0.15">
      <c r="B1659" s="13">
        <v>43338</v>
      </c>
      <c r="C1659" s="16"/>
      <c r="D1659" s="16">
        <v>13.28</v>
      </c>
      <c r="E1659" s="16">
        <v>12.84</v>
      </c>
    </row>
    <row r="1660" spans="2:5" x14ac:dyDescent="0.15">
      <c r="B1660" s="13">
        <v>43337</v>
      </c>
      <c r="C1660" s="16"/>
      <c r="D1660" s="16">
        <v>13.27</v>
      </c>
      <c r="E1660" s="16">
        <v>12.85</v>
      </c>
    </row>
    <row r="1661" spans="2:5" x14ac:dyDescent="0.15">
      <c r="B1661" s="13">
        <v>43336</v>
      </c>
      <c r="C1661" s="16">
        <v>13.75</v>
      </c>
      <c r="D1661" s="16">
        <v>13.29</v>
      </c>
      <c r="E1661" s="16">
        <v>12.82</v>
      </c>
    </row>
    <row r="1662" spans="2:5" x14ac:dyDescent="0.15">
      <c r="B1662" s="13">
        <v>43335</v>
      </c>
      <c r="C1662" s="16">
        <v>13.76</v>
      </c>
      <c r="D1662" s="16">
        <v>13.19</v>
      </c>
      <c r="E1662" s="16">
        <v>12.69</v>
      </c>
    </row>
    <row r="1663" spans="2:5" x14ac:dyDescent="0.15">
      <c r="B1663" s="13">
        <v>43334</v>
      </c>
      <c r="C1663" s="16">
        <v>13.68</v>
      </c>
      <c r="D1663" s="16">
        <v>13.04</v>
      </c>
      <c r="E1663" s="16">
        <v>12.63</v>
      </c>
    </row>
    <row r="1664" spans="2:5" x14ac:dyDescent="0.15">
      <c r="B1664" s="13">
        <v>43333</v>
      </c>
      <c r="C1664" s="16">
        <v>13.76</v>
      </c>
      <c r="D1664" s="16">
        <v>12.96</v>
      </c>
      <c r="E1664" s="16">
        <v>12.6</v>
      </c>
    </row>
    <row r="1665" spans="2:5" x14ac:dyDescent="0.15">
      <c r="B1665" s="13">
        <v>43332</v>
      </c>
      <c r="C1665" s="16">
        <v>13.85</v>
      </c>
      <c r="D1665" s="16">
        <v>13.01</v>
      </c>
      <c r="E1665" s="16">
        <v>12.64</v>
      </c>
    </row>
    <row r="1666" spans="2:5" x14ac:dyDescent="0.15">
      <c r="B1666" s="13">
        <v>43331</v>
      </c>
      <c r="C1666" s="16"/>
      <c r="D1666" s="16">
        <v>13.27</v>
      </c>
      <c r="E1666" s="16">
        <v>12.92</v>
      </c>
    </row>
    <row r="1667" spans="2:5" x14ac:dyDescent="0.15">
      <c r="B1667" s="13">
        <v>43329</v>
      </c>
      <c r="C1667" s="16">
        <v>14.02</v>
      </c>
      <c r="D1667" s="16">
        <v>13.73</v>
      </c>
      <c r="E1667" s="16">
        <v>13.28</v>
      </c>
    </row>
    <row r="1668" spans="2:5" x14ac:dyDescent="0.15">
      <c r="B1668" s="13">
        <v>43328</v>
      </c>
      <c r="C1668" s="16">
        <v>14.11</v>
      </c>
      <c r="D1668" s="16">
        <v>13.8</v>
      </c>
      <c r="E1668" s="16">
        <v>13.28</v>
      </c>
    </row>
    <row r="1669" spans="2:5" x14ac:dyDescent="0.15">
      <c r="B1669" s="13">
        <v>43327</v>
      </c>
      <c r="C1669" s="16">
        <v>14.11</v>
      </c>
      <c r="D1669" s="16">
        <v>13.84</v>
      </c>
      <c r="E1669" s="16">
        <v>13.26</v>
      </c>
    </row>
    <row r="1670" spans="2:5" x14ac:dyDescent="0.15">
      <c r="B1670" s="13">
        <v>43326</v>
      </c>
      <c r="C1670" s="16">
        <v>14.1</v>
      </c>
      <c r="D1670" s="16">
        <v>13.84</v>
      </c>
      <c r="E1670" s="16">
        <v>13.28</v>
      </c>
    </row>
    <row r="1671" spans="2:5" x14ac:dyDescent="0.15">
      <c r="B1671" s="13">
        <v>43325</v>
      </c>
      <c r="C1671" s="16">
        <v>14.04</v>
      </c>
      <c r="D1671" s="16">
        <v>13.82</v>
      </c>
      <c r="E1671" s="16">
        <v>13.25</v>
      </c>
    </row>
    <row r="1672" spans="2:5" x14ac:dyDescent="0.15">
      <c r="B1672" s="13">
        <v>43324</v>
      </c>
      <c r="C1672" s="16"/>
      <c r="D1672" s="16">
        <v>13.75</v>
      </c>
      <c r="E1672" s="16">
        <v>13.23</v>
      </c>
    </row>
    <row r="1673" spans="2:5" x14ac:dyDescent="0.15">
      <c r="B1673" s="13">
        <v>43323</v>
      </c>
      <c r="C1673" s="16"/>
      <c r="D1673" s="16">
        <v>13.72</v>
      </c>
      <c r="E1673" s="16">
        <v>13.21</v>
      </c>
    </row>
    <row r="1674" spans="2:5" x14ac:dyDescent="0.15">
      <c r="B1674" s="13">
        <v>43322</v>
      </c>
      <c r="C1674" s="16">
        <v>13.83</v>
      </c>
      <c r="D1674" s="16">
        <v>13.68</v>
      </c>
      <c r="E1674" s="16">
        <v>13.18</v>
      </c>
    </row>
    <row r="1675" spans="2:5" x14ac:dyDescent="0.15">
      <c r="B1675" s="13">
        <v>43321</v>
      </c>
      <c r="C1675" s="16">
        <v>13.89</v>
      </c>
      <c r="D1675" s="16">
        <v>13.6</v>
      </c>
      <c r="E1675" s="16">
        <v>13.13</v>
      </c>
    </row>
    <row r="1676" spans="2:5" x14ac:dyDescent="0.15">
      <c r="B1676" s="13">
        <v>43320</v>
      </c>
      <c r="C1676" s="16">
        <v>13.9</v>
      </c>
      <c r="D1676" s="16">
        <v>13.56</v>
      </c>
      <c r="E1676" s="16">
        <v>13.05</v>
      </c>
    </row>
    <row r="1677" spans="2:5" x14ac:dyDescent="0.15">
      <c r="B1677" s="13">
        <v>43319</v>
      </c>
      <c r="C1677" s="16">
        <v>13.74</v>
      </c>
      <c r="D1677" s="16">
        <v>13.56</v>
      </c>
      <c r="E1677" s="16">
        <v>13.07</v>
      </c>
    </row>
    <row r="1678" spans="2:5" x14ac:dyDescent="0.15">
      <c r="B1678" s="13">
        <v>43318</v>
      </c>
      <c r="C1678" s="16">
        <v>13.83</v>
      </c>
      <c r="D1678" s="16">
        <v>13.62</v>
      </c>
      <c r="E1678" s="16">
        <v>13.08</v>
      </c>
    </row>
    <row r="1679" spans="2:5" x14ac:dyDescent="0.15">
      <c r="B1679" s="13">
        <v>43317</v>
      </c>
      <c r="C1679" s="16"/>
      <c r="D1679" s="16">
        <v>13.63</v>
      </c>
      <c r="E1679" s="16">
        <v>13.04</v>
      </c>
    </row>
    <row r="1680" spans="2:5" x14ac:dyDescent="0.15">
      <c r="B1680" s="13">
        <v>43316</v>
      </c>
      <c r="C1680" s="16"/>
      <c r="D1680" s="16">
        <v>13.6</v>
      </c>
      <c r="E1680" s="16">
        <v>13</v>
      </c>
    </row>
    <row r="1681" spans="2:5" x14ac:dyDescent="0.15">
      <c r="B1681" s="13">
        <v>43315</v>
      </c>
      <c r="C1681" s="16">
        <v>13.55</v>
      </c>
      <c r="D1681" s="16">
        <v>13.27</v>
      </c>
      <c r="E1681" s="16">
        <v>12.78</v>
      </c>
    </row>
    <row r="1682" spans="2:5" x14ac:dyDescent="0.15">
      <c r="B1682" s="13">
        <v>43314</v>
      </c>
      <c r="C1682" s="16">
        <v>13.51</v>
      </c>
      <c r="D1682" s="16">
        <v>13.03</v>
      </c>
      <c r="E1682" s="16">
        <v>12.54</v>
      </c>
    </row>
    <row r="1683" spans="2:5" x14ac:dyDescent="0.15">
      <c r="B1683" s="13">
        <v>43313</v>
      </c>
      <c r="C1683" s="16">
        <v>13.2</v>
      </c>
      <c r="D1683" s="16">
        <v>12.85</v>
      </c>
      <c r="E1683" s="16">
        <v>12.29</v>
      </c>
    </row>
    <row r="1684" spans="2:5" x14ac:dyDescent="0.15">
      <c r="B1684" s="13">
        <v>43312</v>
      </c>
      <c r="C1684" s="16">
        <v>13.13</v>
      </c>
      <c r="D1684" s="16">
        <v>12.75</v>
      </c>
      <c r="E1684" s="16">
        <v>12.25</v>
      </c>
    </row>
    <row r="1685" spans="2:5" x14ac:dyDescent="0.15">
      <c r="B1685" s="13">
        <v>43311</v>
      </c>
      <c r="C1685" s="16">
        <v>13.15</v>
      </c>
      <c r="D1685" s="16">
        <v>12.77</v>
      </c>
      <c r="E1685" s="16">
        <v>12.33</v>
      </c>
    </row>
    <row r="1686" spans="2:5" x14ac:dyDescent="0.15">
      <c r="B1686" s="13">
        <v>43310</v>
      </c>
      <c r="C1686" s="16"/>
      <c r="D1686" s="16">
        <v>12.8</v>
      </c>
      <c r="E1686" s="16">
        <v>12.34</v>
      </c>
    </row>
    <row r="1687" spans="2:5" x14ac:dyDescent="0.15">
      <c r="B1687" s="13">
        <v>43309</v>
      </c>
      <c r="C1687" s="16"/>
      <c r="D1687" s="16">
        <v>12.89</v>
      </c>
      <c r="E1687" s="16">
        <v>12.38</v>
      </c>
    </row>
    <row r="1688" spans="2:5" x14ac:dyDescent="0.15">
      <c r="B1688" s="13">
        <v>43308</v>
      </c>
      <c r="C1688" s="16">
        <v>13.18</v>
      </c>
      <c r="D1688" s="16">
        <v>12.9</v>
      </c>
      <c r="E1688" s="16">
        <v>12.38</v>
      </c>
    </row>
    <row r="1689" spans="2:5" x14ac:dyDescent="0.15">
      <c r="B1689" s="13">
        <v>43307</v>
      </c>
      <c r="C1689" s="16">
        <v>13.26</v>
      </c>
      <c r="D1689" s="16">
        <v>12.88</v>
      </c>
      <c r="E1689" s="16">
        <v>12.3</v>
      </c>
    </row>
    <row r="1690" spans="2:5" x14ac:dyDescent="0.15">
      <c r="B1690" s="13">
        <v>43306</v>
      </c>
      <c r="C1690" s="16">
        <v>13.15</v>
      </c>
      <c r="D1690" s="16">
        <v>12.8</v>
      </c>
      <c r="E1690" s="16">
        <v>12.23</v>
      </c>
    </row>
    <row r="1691" spans="2:5" x14ac:dyDescent="0.15">
      <c r="B1691" s="13">
        <v>43305</v>
      </c>
      <c r="C1691" s="16">
        <v>13.01</v>
      </c>
      <c r="D1691" s="16">
        <v>12.61</v>
      </c>
      <c r="E1691" s="16">
        <v>12.01</v>
      </c>
    </row>
    <row r="1692" spans="2:5" x14ac:dyDescent="0.15">
      <c r="B1692" s="13">
        <v>43304</v>
      </c>
      <c r="C1692" s="16">
        <v>12.76</v>
      </c>
      <c r="D1692" s="16">
        <v>12.46</v>
      </c>
      <c r="E1692" s="16">
        <v>11.87</v>
      </c>
    </row>
    <row r="1693" spans="2:5" x14ac:dyDescent="0.15">
      <c r="B1693" s="13">
        <v>43303</v>
      </c>
      <c r="C1693" s="16"/>
      <c r="D1693" s="16">
        <v>12.32</v>
      </c>
      <c r="E1693" s="16">
        <v>11.79</v>
      </c>
    </row>
    <row r="1694" spans="2:5" x14ac:dyDescent="0.15">
      <c r="B1694" s="13">
        <v>43302</v>
      </c>
      <c r="C1694" s="16"/>
      <c r="D1694" s="16">
        <v>12.24</v>
      </c>
      <c r="E1694" s="16">
        <v>11.76</v>
      </c>
    </row>
    <row r="1695" spans="2:5" x14ac:dyDescent="0.15">
      <c r="B1695" s="13">
        <v>43301</v>
      </c>
      <c r="C1695" s="16">
        <v>12.5</v>
      </c>
      <c r="D1695" s="16">
        <v>12.19</v>
      </c>
      <c r="E1695" s="16">
        <v>11.67</v>
      </c>
    </row>
    <row r="1696" spans="2:5" x14ac:dyDescent="0.15">
      <c r="B1696" s="13">
        <v>43300</v>
      </c>
      <c r="C1696" s="16">
        <v>12.48</v>
      </c>
      <c r="D1696" s="16">
        <v>12.13</v>
      </c>
      <c r="E1696" s="16">
        <v>11.6</v>
      </c>
    </row>
    <row r="1697" spans="2:5" x14ac:dyDescent="0.15">
      <c r="B1697" s="13">
        <v>43299</v>
      </c>
      <c r="C1697" s="16">
        <v>12.46</v>
      </c>
      <c r="D1697" s="16">
        <v>12.1</v>
      </c>
      <c r="E1697" s="16">
        <v>11.62</v>
      </c>
    </row>
    <row r="1698" spans="2:5" x14ac:dyDescent="0.15">
      <c r="B1698" s="13">
        <v>43298</v>
      </c>
      <c r="C1698" s="16">
        <v>12.52</v>
      </c>
      <c r="D1698" s="16">
        <v>12.09</v>
      </c>
      <c r="E1698" s="16">
        <v>11.61</v>
      </c>
    </row>
    <row r="1699" spans="2:5" x14ac:dyDescent="0.15">
      <c r="B1699" s="13">
        <v>43297</v>
      </c>
      <c r="C1699" s="16">
        <v>12.49</v>
      </c>
      <c r="D1699" s="16">
        <v>12.16</v>
      </c>
      <c r="E1699" s="16">
        <v>11.65</v>
      </c>
    </row>
    <row r="1700" spans="2:5" x14ac:dyDescent="0.15">
      <c r="B1700" s="13">
        <v>43296</v>
      </c>
      <c r="C1700" s="16"/>
      <c r="D1700" s="16">
        <v>12.24</v>
      </c>
      <c r="E1700" s="16">
        <v>11.69</v>
      </c>
    </row>
    <row r="1701" spans="2:5" x14ac:dyDescent="0.15">
      <c r="B1701" s="13">
        <v>43295</v>
      </c>
      <c r="C1701" s="16"/>
      <c r="D1701" s="16">
        <v>12.31</v>
      </c>
      <c r="E1701" s="16">
        <v>11.71</v>
      </c>
    </row>
    <row r="1702" spans="2:5" x14ac:dyDescent="0.15">
      <c r="B1702" s="13">
        <v>43294</v>
      </c>
      <c r="C1702" s="16">
        <v>12.64</v>
      </c>
      <c r="D1702" s="16">
        <v>12.36</v>
      </c>
      <c r="E1702" s="16">
        <v>11.71</v>
      </c>
    </row>
    <row r="1703" spans="2:5" x14ac:dyDescent="0.15">
      <c r="B1703" s="13">
        <v>43293</v>
      </c>
      <c r="C1703" s="16">
        <v>12.64</v>
      </c>
      <c r="D1703" s="16">
        <v>12.29</v>
      </c>
      <c r="E1703" s="16">
        <v>11.62</v>
      </c>
    </row>
    <row r="1704" spans="2:5" x14ac:dyDescent="0.15">
      <c r="B1704" s="13">
        <v>43292</v>
      </c>
      <c r="C1704" s="16">
        <v>12.54</v>
      </c>
      <c r="D1704" s="16">
        <v>12.12</v>
      </c>
      <c r="E1704" s="16">
        <v>11.49</v>
      </c>
    </row>
    <row r="1705" spans="2:5" x14ac:dyDescent="0.15">
      <c r="B1705" s="13">
        <v>43291</v>
      </c>
      <c r="C1705" s="16">
        <v>12.28</v>
      </c>
      <c r="D1705" s="16">
        <v>12</v>
      </c>
      <c r="E1705" s="16">
        <v>11.3</v>
      </c>
    </row>
    <row r="1706" spans="2:5" x14ac:dyDescent="0.15">
      <c r="B1706" s="13">
        <v>43290</v>
      </c>
      <c r="C1706" s="16">
        <v>12.14</v>
      </c>
      <c r="D1706" s="16">
        <v>11.83</v>
      </c>
      <c r="E1706" s="16">
        <v>11.09</v>
      </c>
    </row>
    <row r="1707" spans="2:5" x14ac:dyDescent="0.15">
      <c r="B1707" s="13">
        <v>43289</v>
      </c>
      <c r="C1707" s="16"/>
      <c r="D1707" s="16">
        <v>11.61</v>
      </c>
      <c r="E1707" s="16">
        <v>10.96</v>
      </c>
    </row>
    <row r="1708" spans="2:5" x14ac:dyDescent="0.15">
      <c r="B1708" s="13">
        <v>43288</v>
      </c>
      <c r="C1708" s="16"/>
      <c r="D1708" s="16">
        <v>11.5</v>
      </c>
      <c r="E1708" s="16">
        <v>10.92</v>
      </c>
    </row>
    <row r="1709" spans="2:5" x14ac:dyDescent="0.15">
      <c r="B1709" s="13">
        <v>43287</v>
      </c>
      <c r="C1709" s="16">
        <v>11.66</v>
      </c>
      <c r="D1709" s="16">
        <v>11.37</v>
      </c>
      <c r="E1709" s="16">
        <v>10.82</v>
      </c>
    </row>
    <row r="1710" spans="2:5" x14ac:dyDescent="0.15">
      <c r="B1710" s="13">
        <v>43286</v>
      </c>
      <c r="C1710" s="16">
        <v>11.55</v>
      </c>
      <c r="D1710" s="16">
        <v>11.23</v>
      </c>
      <c r="E1710" s="16">
        <v>10.73</v>
      </c>
    </row>
    <row r="1711" spans="2:5" x14ac:dyDescent="0.15">
      <c r="B1711" s="13">
        <v>43285</v>
      </c>
      <c r="C1711" s="16">
        <v>11.47</v>
      </c>
      <c r="D1711" s="16">
        <v>11.19</v>
      </c>
      <c r="E1711" s="16">
        <v>10.68</v>
      </c>
    </row>
    <row r="1712" spans="2:5" x14ac:dyDescent="0.15">
      <c r="B1712" s="13">
        <v>43284</v>
      </c>
      <c r="C1712" s="16">
        <v>11.47</v>
      </c>
      <c r="D1712" s="16">
        <v>11.16</v>
      </c>
      <c r="E1712" s="16">
        <v>10.71</v>
      </c>
    </row>
    <row r="1713" spans="2:5" x14ac:dyDescent="0.15">
      <c r="B1713" s="13">
        <v>43283</v>
      </c>
      <c r="C1713" s="16">
        <v>11.43</v>
      </c>
      <c r="D1713" s="16">
        <v>11.21</v>
      </c>
      <c r="E1713" s="16">
        <v>10.59</v>
      </c>
    </row>
    <row r="1714" spans="2:5" x14ac:dyDescent="0.15">
      <c r="B1714" s="13">
        <v>43282</v>
      </c>
      <c r="C1714" s="16"/>
      <c r="D1714" s="16">
        <v>11.21</v>
      </c>
      <c r="E1714" s="16">
        <v>10.59</v>
      </c>
    </row>
    <row r="1715" spans="2:5" x14ac:dyDescent="0.15">
      <c r="B1715" s="13">
        <v>43281</v>
      </c>
      <c r="C1715" s="16"/>
      <c r="D1715" s="16">
        <v>11.21</v>
      </c>
      <c r="E1715" s="16">
        <v>10.59</v>
      </c>
    </row>
    <row r="1716" spans="2:5" x14ac:dyDescent="0.15">
      <c r="B1716" s="13">
        <v>43280</v>
      </c>
      <c r="C1716" s="16">
        <v>11.43</v>
      </c>
      <c r="D1716" s="16">
        <v>11.21</v>
      </c>
      <c r="E1716" s="16">
        <v>10.59</v>
      </c>
    </row>
    <row r="1717" spans="2:5" x14ac:dyDescent="0.15">
      <c r="B1717" s="13">
        <v>43279</v>
      </c>
      <c r="C1717" s="16">
        <v>11.43</v>
      </c>
      <c r="D1717" s="16">
        <v>11.15</v>
      </c>
      <c r="E1717" s="16">
        <v>10.56</v>
      </c>
    </row>
    <row r="1718" spans="2:5" x14ac:dyDescent="0.15">
      <c r="B1718" s="13">
        <v>43278</v>
      </c>
      <c r="C1718" s="16">
        <v>11.44</v>
      </c>
      <c r="D1718" s="16">
        <v>11.09</v>
      </c>
      <c r="E1718" s="16">
        <v>10.58</v>
      </c>
    </row>
    <row r="1719" spans="2:5" x14ac:dyDescent="0.15">
      <c r="B1719" s="13">
        <v>43277</v>
      </c>
      <c r="C1719" s="16">
        <v>11.4</v>
      </c>
      <c r="D1719" s="16">
        <v>11.07</v>
      </c>
      <c r="E1719" s="16">
        <v>10.58</v>
      </c>
    </row>
    <row r="1720" spans="2:5" x14ac:dyDescent="0.15">
      <c r="B1720" s="13">
        <v>43276</v>
      </c>
      <c r="C1720" s="16">
        <v>11.41</v>
      </c>
      <c r="D1720" s="16">
        <v>11.06</v>
      </c>
      <c r="E1720" s="16">
        <v>10.58</v>
      </c>
    </row>
    <row r="1721" spans="2:5" x14ac:dyDescent="0.15">
      <c r="B1721" s="13">
        <v>43275</v>
      </c>
      <c r="C1721" s="16"/>
      <c r="D1721" s="16">
        <v>11.1</v>
      </c>
      <c r="E1721" s="16">
        <v>10.63</v>
      </c>
    </row>
    <row r="1722" spans="2:5" x14ac:dyDescent="0.15">
      <c r="B1722" s="13">
        <v>43274</v>
      </c>
      <c r="C1722" s="16"/>
      <c r="D1722" s="16">
        <v>11.1</v>
      </c>
      <c r="E1722" s="16">
        <v>10.64</v>
      </c>
    </row>
    <row r="1723" spans="2:5" x14ac:dyDescent="0.15">
      <c r="B1723" s="13">
        <v>43273</v>
      </c>
      <c r="C1723" s="16">
        <v>11.47</v>
      </c>
      <c r="D1723" s="16">
        <v>11.1</v>
      </c>
      <c r="E1723" s="16">
        <v>10.65</v>
      </c>
    </row>
    <row r="1724" spans="2:5" x14ac:dyDescent="0.15">
      <c r="B1724" s="13">
        <v>43272</v>
      </c>
      <c r="C1724" s="16">
        <v>11.47</v>
      </c>
      <c r="D1724" s="16">
        <v>11.13</v>
      </c>
      <c r="E1724" s="16">
        <v>10.68</v>
      </c>
    </row>
    <row r="1725" spans="2:5" x14ac:dyDescent="0.15">
      <c r="B1725" s="13">
        <v>43271</v>
      </c>
      <c r="C1725" s="16">
        <v>11.5</v>
      </c>
      <c r="D1725" s="16">
        <v>11.15</v>
      </c>
      <c r="E1725" s="16">
        <v>10.67</v>
      </c>
    </row>
    <row r="1726" spans="2:5" x14ac:dyDescent="0.15">
      <c r="B1726" s="13">
        <v>43270</v>
      </c>
      <c r="C1726" s="16">
        <v>11.55</v>
      </c>
      <c r="D1726" s="16">
        <v>11.21</v>
      </c>
      <c r="E1726" s="16">
        <v>10.64</v>
      </c>
    </row>
    <row r="1727" spans="2:5" x14ac:dyDescent="0.15">
      <c r="B1727" s="13">
        <v>43269</v>
      </c>
      <c r="C1727" s="16"/>
      <c r="D1727" s="16">
        <v>11.2</v>
      </c>
      <c r="E1727" s="16">
        <v>10.65</v>
      </c>
    </row>
    <row r="1728" spans="2:5" x14ac:dyDescent="0.15">
      <c r="B1728" s="13">
        <v>43268</v>
      </c>
      <c r="C1728" s="16"/>
      <c r="D1728" s="16">
        <v>11.23</v>
      </c>
      <c r="E1728" s="16">
        <v>10.69</v>
      </c>
    </row>
    <row r="1729" spans="2:5" x14ac:dyDescent="0.15">
      <c r="B1729" s="13">
        <v>43267</v>
      </c>
      <c r="C1729" s="16"/>
      <c r="D1729" s="16">
        <v>11.2</v>
      </c>
      <c r="E1729" s="16">
        <v>10.74</v>
      </c>
    </row>
    <row r="1730" spans="2:5" x14ac:dyDescent="0.15">
      <c r="B1730" s="13">
        <v>43266</v>
      </c>
      <c r="C1730" s="16">
        <v>11.55</v>
      </c>
      <c r="D1730" s="16">
        <v>11.13</v>
      </c>
      <c r="E1730" s="16">
        <v>10.68</v>
      </c>
    </row>
    <row r="1731" spans="2:5" x14ac:dyDescent="0.15">
      <c r="B1731" s="13">
        <v>43265</v>
      </c>
      <c r="C1731" s="16">
        <v>11.44</v>
      </c>
      <c r="D1731" s="16">
        <v>11.04</v>
      </c>
      <c r="E1731" s="16">
        <v>10.62</v>
      </c>
    </row>
    <row r="1732" spans="2:5" x14ac:dyDescent="0.15">
      <c r="B1732" s="13">
        <v>43264</v>
      </c>
      <c r="C1732" s="16">
        <v>11.46</v>
      </c>
      <c r="D1732" s="16">
        <v>11.02</v>
      </c>
      <c r="E1732" s="16">
        <v>10.5</v>
      </c>
    </row>
    <row r="1733" spans="2:5" x14ac:dyDescent="0.15">
      <c r="B1733" s="13">
        <v>43263</v>
      </c>
      <c r="C1733" s="16">
        <v>11.39</v>
      </c>
      <c r="D1733" s="16">
        <v>10.96</v>
      </c>
      <c r="E1733" s="16">
        <v>10.45</v>
      </c>
    </row>
    <row r="1734" spans="2:5" x14ac:dyDescent="0.15">
      <c r="B1734" s="13">
        <v>43262</v>
      </c>
      <c r="C1734" s="16">
        <v>11.37</v>
      </c>
      <c r="D1734" s="16">
        <v>10.94</v>
      </c>
      <c r="E1734" s="16">
        <v>10.45</v>
      </c>
    </row>
    <row r="1735" spans="2:5" x14ac:dyDescent="0.15">
      <c r="B1735" s="13">
        <v>43261</v>
      </c>
      <c r="C1735" s="16"/>
      <c r="D1735" s="16">
        <v>10.95</v>
      </c>
      <c r="E1735" s="16">
        <v>10.4</v>
      </c>
    </row>
    <row r="1736" spans="2:5" x14ac:dyDescent="0.15">
      <c r="B1736" s="13">
        <v>43260</v>
      </c>
      <c r="C1736" s="16"/>
      <c r="D1736" s="16">
        <v>10.96</v>
      </c>
      <c r="E1736" s="16">
        <v>10.47</v>
      </c>
    </row>
    <row r="1737" spans="2:5" x14ac:dyDescent="0.15">
      <c r="B1737" s="13">
        <v>43259</v>
      </c>
      <c r="C1737" s="16">
        <v>11.34</v>
      </c>
      <c r="D1737" s="16">
        <v>10.91</v>
      </c>
      <c r="E1737" s="16">
        <v>10.52</v>
      </c>
    </row>
    <row r="1738" spans="2:5" x14ac:dyDescent="0.15">
      <c r="B1738" s="13">
        <v>43258</v>
      </c>
      <c r="C1738" s="16">
        <v>11.29</v>
      </c>
      <c r="D1738" s="16">
        <v>10.9</v>
      </c>
      <c r="E1738" s="16">
        <v>10.47</v>
      </c>
    </row>
    <row r="1739" spans="2:5" x14ac:dyDescent="0.15">
      <c r="B1739" s="13">
        <v>43257</v>
      </c>
      <c r="C1739" s="16">
        <v>11.32</v>
      </c>
      <c r="D1739" s="16">
        <v>10.86</v>
      </c>
      <c r="E1739" s="16">
        <v>10.47</v>
      </c>
    </row>
    <row r="1740" spans="2:5" x14ac:dyDescent="0.15">
      <c r="B1740" s="13">
        <v>43256</v>
      </c>
      <c r="C1740" s="16">
        <v>11.22</v>
      </c>
      <c r="D1740" s="16">
        <v>10.83</v>
      </c>
      <c r="E1740" s="16">
        <v>10.42</v>
      </c>
    </row>
    <row r="1741" spans="2:5" x14ac:dyDescent="0.15">
      <c r="B1741" s="13">
        <v>43255</v>
      </c>
      <c r="C1741" s="16">
        <v>11.27</v>
      </c>
      <c r="D1741" s="16">
        <v>10.8</v>
      </c>
      <c r="E1741" s="16">
        <v>10.35</v>
      </c>
    </row>
    <row r="1742" spans="2:5" x14ac:dyDescent="0.15">
      <c r="B1742" s="13">
        <v>43254</v>
      </c>
      <c r="C1742" s="16"/>
      <c r="D1742" s="16">
        <v>10.73</v>
      </c>
      <c r="E1742" s="16">
        <v>10.36</v>
      </c>
    </row>
    <row r="1743" spans="2:5" x14ac:dyDescent="0.15">
      <c r="B1743" s="13">
        <v>43253</v>
      </c>
      <c r="C1743" s="16"/>
      <c r="D1743" s="16">
        <v>10.73</v>
      </c>
      <c r="E1743" s="16">
        <v>10.34</v>
      </c>
    </row>
    <row r="1744" spans="2:5" x14ac:dyDescent="0.15">
      <c r="B1744" s="13">
        <v>43252</v>
      </c>
      <c r="C1744" s="16">
        <v>11.31</v>
      </c>
      <c r="D1744" s="16">
        <v>10.73</v>
      </c>
      <c r="E1744" s="16">
        <v>10.32</v>
      </c>
    </row>
    <row r="1745" spans="2:5" x14ac:dyDescent="0.15">
      <c r="B1745" s="13">
        <v>43251</v>
      </c>
      <c r="C1745" s="16">
        <v>11.37</v>
      </c>
      <c r="D1745" s="16">
        <v>10.75</v>
      </c>
      <c r="E1745" s="16">
        <v>10.42</v>
      </c>
    </row>
    <row r="1746" spans="2:5" x14ac:dyDescent="0.15">
      <c r="B1746" s="13">
        <v>43250</v>
      </c>
      <c r="C1746" s="16">
        <v>11.35</v>
      </c>
      <c r="D1746" s="16">
        <v>10.83</v>
      </c>
      <c r="E1746" s="16">
        <v>10.52</v>
      </c>
    </row>
    <row r="1747" spans="2:5" x14ac:dyDescent="0.15">
      <c r="B1747" s="13">
        <v>43249</v>
      </c>
      <c r="C1747" s="16">
        <v>11.39</v>
      </c>
      <c r="D1747" s="16">
        <v>11.03</v>
      </c>
      <c r="E1747" s="16">
        <v>10.52</v>
      </c>
    </row>
    <row r="1748" spans="2:5" x14ac:dyDescent="0.15">
      <c r="B1748" s="13">
        <v>43248</v>
      </c>
      <c r="C1748" s="16">
        <v>11.49</v>
      </c>
      <c r="D1748" s="16">
        <v>11.11</v>
      </c>
      <c r="E1748" s="16">
        <v>10.51</v>
      </c>
    </row>
    <row r="1749" spans="2:5" x14ac:dyDescent="0.15">
      <c r="B1749" s="13">
        <v>43247</v>
      </c>
      <c r="C1749" s="16"/>
      <c r="D1749" s="16">
        <v>10.94</v>
      </c>
      <c r="E1749" s="16">
        <v>10.41</v>
      </c>
    </row>
    <row r="1750" spans="2:5" x14ac:dyDescent="0.15">
      <c r="B1750" s="13">
        <v>43246</v>
      </c>
      <c r="C1750" s="16"/>
      <c r="D1750" s="16">
        <v>10.63</v>
      </c>
      <c r="E1750" s="16">
        <v>10.31</v>
      </c>
    </row>
    <row r="1751" spans="2:5" x14ac:dyDescent="0.15">
      <c r="B1751" s="13">
        <v>43245</v>
      </c>
      <c r="C1751" s="16">
        <v>10.78</v>
      </c>
      <c r="D1751" s="16">
        <v>10.32</v>
      </c>
      <c r="E1751" s="16">
        <v>10.16</v>
      </c>
    </row>
    <row r="1752" spans="2:5" x14ac:dyDescent="0.15">
      <c r="B1752" s="13">
        <v>43244</v>
      </c>
      <c r="C1752" s="16">
        <v>10.6</v>
      </c>
      <c r="D1752" s="16">
        <v>10.11</v>
      </c>
      <c r="E1752" s="16">
        <v>10.050000000000001</v>
      </c>
    </row>
    <row r="1753" spans="2:5" x14ac:dyDescent="0.15">
      <c r="B1753" s="13">
        <v>43243</v>
      </c>
      <c r="C1753" s="16">
        <v>10.54</v>
      </c>
      <c r="D1753" s="16">
        <v>10.08</v>
      </c>
      <c r="E1753" s="16">
        <v>10</v>
      </c>
    </row>
    <row r="1754" spans="2:5" x14ac:dyDescent="0.15">
      <c r="B1754" s="13">
        <v>43242</v>
      </c>
      <c r="C1754" s="16">
        <v>10.3</v>
      </c>
      <c r="D1754" s="16">
        <v>10.08</v>
      </c>
      <c r="E1754" s="16">
        <v>10.1</v>
      </c>
    </row>
    <row r="1755" spans="2:5" x14ac:dyDescent="0.15">
      <c r="B1755" s="13">
        <v>43241</v>
      </c>
      <c r="C1755" s="16">
        <v>10.26</v>
      </c>
      <c r="D1755" s="16">
        <v>10.07</v>
      </c>
      <c r="E1755" s="16">
        <v>10.1</v>
      </c>
    </row>
    <row r="1756" spans="2:5" x14ac:dyDescent="0.15">
      <c r="B1756" s="13">
        <v>43240</v>
      </c>
      <c r="C1756" s="16"/>
      <c r="D1756" s="16">
        <v>10.039999999999999</v>
      </c>
      <c r="E1756" s="16">
        <v>10.1</v>
      </c>
    </row>
    <row r="1757" spans="2:5" x14ac:dyDescent="0.15">
      <c r="B1757" s="13">
        <v>43239</v>
      </c>
      <c r="C1757" s="16"/>
      <c r="D1757" s="16">
        <v>10.050000000000001</v>
      </c>
      <c r="E1757" s="16">
        <v>10.1</v>
      </c>
    </row>
    <row r="1758" spans="2:5" x14ac:dyDescent="0.15">
      <c r="B1758" s="13">
        <v>43237</v>
      </c>
      <c r="C1758" s="16">
        <v>10.19</v>
      </c>
      <c r="D1758" s="16">
        <v>10.06</v>
      </c>
      <c r="E1758" s="16">
        <v>10.1</v>
      </c>
    </row>
    <row r="1759" spans="2:5" x14ac:dyDescent="0.15">
      <c r="B1759" s="13">
        <v>43236</v>
      </c>
      <c r="C1759" s="16">
        <v>10.19</v>
      </c>
      <c r="D1759" s="16">
        <v>10.050000000000001</v>
      </c>
      <c r="E1759" s="16">
        <v>10.1</v>
      </c>
    </row>
    <row r="1760" spans="2:5" x14ac:dyDescent="0.15">
      <c r="B1760" s="13">
        <v>43235</v>
      </c>
      <c r="C1760" s="16">
        <v>10.220000000000001</v>
      </c>
      <c r="D1760" s="16">
        <v>10.050000000000001</v>
      </c>
      <c r="E1760" s="16">
        <v>10.37</v>
      </c>
    </row>
    <row r="1761" spans="2:5" x14ac:dyDescent="0.15">
      <c r="B1761" s="13">
        <v>43234</v>
      </c>
      <c r="C1761" s="16">
        <v>10.24</v>
      </c>
      <c r="D1761" s="16">
        <v>10.02</v>
      </c>
      <c r="E1761" s="16">
        <v>10.050000000000001</v>
      </c>
    </row>
    <row r="1762" spans="2:5" x14ac:dyDescent="0.15">
      <c r="B1762" s="13">
        <v>43233</v>
      </c>
      <c r="C1762" s="16"/>
      <c r="D1762" s="16">
        <v>10.029999999999999</v>
      </c>
      <c r="E1762" s="16">
        <v>10</v>
      </c>
    </row>
    <row r="1763" spans="2:5" x14ac:dyDescent="0.15">
      <c r="B1763" s="13">
        <v>43232</v>
      </c>
      <c r="C1763" s="16"/>
      <c r="D1763" s="16">
        <v>10.039999999999999</v>
      </c>
      <c r="E1763" s="16">
        <v>10</v>
      </c>
    </row>
    <row r="1764" spans="2:5" x14ac:dyDescent="0.15">
      <c r="B1764" s="13">
        <v>43231</v>
      </c>
      <c r="C1764" s="16">
        <v>10.210000000000001</v>
      </c>
      <c r="D1764" s="16">
        <v>10.050000000000001</v>
      </c>
      <c r="E1764" s="16">
        <v>10</v>
      </c>
    </row>
    <row r="1765" spans="2:5" x14ac:dyDescent="0.15">
      <c r="B1765" s="13">
        <v>43230</v>
      </c>
      <c r="C1765" s="16">
        <v>10.210000000000001</v>
      </c>
      <c r="D1765" s="16">
        <v>10.07</v>
      </c>
      <c r="E1765" s="16">
        <v>10</v>
      </c>
    </row>
    <row r="1766" spans="2:5" x14ac:dyDescent="0.15">
      <c r="B1766" s="13">
        <v>43229</v>
      </c>
      <c r="C1766" s="16">
        <v>10.220000000000001</v>
      </c>
      <c r="D1766" s="16">
        <v>10.050000000000001</v>
      </c>
      <c r="E1766" s="16">
        <v>10</v>
      </c>
    </row>
    <row r="1767" spans="2:5" x14ac:dyDescent="0.15">
      <c r="B1767" s="13">
        <v>43228</v>
      </c>
      <c r="C1767" s="16">
        <v>10.220000000000001</v>
      </c>
      <c r="D1767" s="16">
        <v>10.02</v>
      </c>
      <c r="E1767" s="16">
        <v>10</v>
      </c>
    </row>
    <row r="1768" spans="2:5" x14ac:dyDescent="0.15">
      <c r="B1768" s="13">
        <v>43227</v>
      </c>
      <c r="C1768" s="16"/>
      <c r="D1768" s="16">
        <v>10.02</v>
      </c>
      <c r="E1768" s="16">
        <v>10</v>
      </c>
    </row>
    <row r="1769" spans="2:5" x14ac:dyDescent="0.15">
      <c r="B1769" s="13">
        <v>43226</v>
      </c>
      <c r="C1769" s="16"/>
      <c r="D1769" s="16">
        <v>10</v>
      </c>
      <c r="E1769" s="16">
        <v>10</v>
      </c>
    </row>
    <row r="1770" spans="2:5" x14ac:dyDescent="0.15">
      <c r="B1770" s="13">
        <v>43225</v>
      </c>
      <c r="C1770" s="16">
        <v>10.210000000000001</v>
      </c>
      <c r="D1770" s="16">
        <v>10</v>
      </c>
      <c r="E1770" s="16">
        <v>10</v>
      </c>
    </row>
    <row r="1771" spans="2:5" x14ac:dyDescent="0.15">
      <c r="B1771" s="13">
        <v>43224</v>
      </c>
      <c r="C1771" s="16">
        <v>10.25</v>
      </c>
      <c r="D1771" s="16">
        <v>10</v>
      </c>
      <c r="E1771" s="16">
        <v>10</v>
      </c>
    </row>
    <row r="1772" spans="2:5" x14ac:dyDescent="0.15">
      <c r="B1772" s="13">
        <v>43223</v>
      </c>
      <c r="C1772" s="16">
        <v>10.24</v>
      </c>
      <c r="D1772" s="16">
        <v>10</v>
      </c>
      <c r="E1772" s="16">
        <v>10</v>
      </c>
    </row>
    <row r="1773" spans="2:5" x14ac:dyDescent="0.15">
      <c r="B1773" s="13">
        <v>43222</v>
      </c>
      <c r="C1773" s="16">
        <v>10.220000000000001</v>
      </c>
      <c r="D1773" s="16">
        <v>10</v>
      </c>
      <c r="E1773" s="16">
        <v>10</v>
      </c>
    </row>
    <row r="1774" spans="2:5" x14ac:dyDescent="0.15">
      <c r="B1774" s="13">
        <v>43221</v>
      </c>
      <c r="C1774" s="16"/>
      <c r="D1774" s="16">
        <v>10.01</v>
      </c>
      <c r="E1774" s="16">
        <v>10.1</v>
      </c>
    </row>
    <row r="1775" spans="2:5" x14ac:dyDescent="0.15">
      <c r="B1775" s="13">
        <v>43220</v>
      </c>
      <c r="C1775" s="16"/>
      <c r="D1775" s="16">
        <v>10.01</v>
      </c>
      <c r="E1775" s="16">
        <v>10.1</v>
      </c>
    </row>
    <row r="1776" spans="2:5" x14ac:dyDescent="0.15">
      <c r="B1776" s="13">
        <v>43219</v>
      </c>
      <c r="C1776" s="16"/>
      <c r="D1776" s="16">
        <v>10.039999999999999</v>
      </c>
      <c r="E1776" s="16">
        <v>10.1</v>
      </c>
    </row>
    <row r="1777" spans="2:5" x14ac:dyDescent="0.15">
      <c r="B1777" s="13">
        <v>43218</v>
      </c>
      <c r="C1777" s="16">
        <v>10.28</v>
      </c>
      <c r="D1777" s="16">
        <v>10.050000000000001</v>
      </c>
      <c r="E1777" s="16">
        <v>10.1</v>
      </c>
    </row>
    <row r="1778" spans="2:5" x14ac:dyDescent="0.15">
      <c r="B1778" s="13">
        <v>43217</v>
      </c>
      <c r="C1778" s="16">
        <v>10.3</v>
      </c>
      <c r="D1778" s="16">
        <v>10.06</v>
      </c>
      <c r="E1778" s="16">
        <v>10.1</v>
      </c>
    </row>
    <row r="1779" spans="2:5" x14ac:dyDescent="0.15">
      <c r="B1779" s="13">
        <v>43216</v>
      </c>
      <c r="C1779" s="16">
        <v>10.31</v>
      </c>
      <c r="D1779" s="16">
        <v>10.06</v>
      </c>
      <c r="E1779" s="16">
        <v>10.1</v>
      </c>
    </row>
    <row r="1780" spans="2:5" x14ac:dyDescent="0.15">
      <c r="B1780" s="13">
        <v>43215</v>
      </c>
      <c r="C1780" s="16">
        <v>10.36</v>
      </c>
      <c r="D1780" s="16">
        <v>10.06</v>
      </c>
      <c r="E1780" s="16">
        <v>10.1</v>
      </c>
    </row>
    <row r="1781" spans="2:5" x14ac:dyDescent="0.15">
      <c r="B1781" s="13">
        <v>43214</v>
      </c>
      <c r="C1781" s="16">
        <v>10.34</v>
      </c>
      <c r="D1781" s="16">
        <v>10.029999999999999</v>
      </c>
      <c r="E1781" s="16">
        <v>10.1</v>
      </c>
    </row>
    <row r="1782" spans="2:5" x14ac:dyDescent="0.15">
      <c r="B1782" s="13">
        <v>43213</v>
      </c>
      <c r="C1782" s="16">
        <v>10.42</v>
      </c>
      <c r="D1782" s="16">
        <v>10.01</v>
      </c>
      <c r="E1782" s="16">
        <v>10.1</v>
      </c>
    </row>
    <row r="1783" spans="2:5" x14ac:dyDescent="0.15">
      <c r="B1783" s="13">
        <v>43212</v>
      </c>
      <c r="C1783" s="16"/>
      <c r="D1783" s="16">
        <v>10.01</v>
      </c>
      <c r="E1783" s="16">
        <v>10.1</v>
      </c>
    </row>
    <row r="1784" spans="2:5" x14ac:dyDescent="0.15">
      <c r="B1784" s="13">
        <v>43211</v>
      </c>
      <c r="C1784" s="16"/>
      <c r="D1784" s="16">
        <v>10.02</v>
      </c>
      <c r="E1784" s="16">
        <v>10.1</v>
      </c>
    </row>
    <row r="1785" spans="2:5" x14ac:dyDescent="0.15">
      <c r="B1785" s="13">
        <v>43210</v>
      </c>
      <c r="C1785" s="16">
        <v>10.44</v>
      </c>
      <c r="D1785" s="16">
        <v>10.02</v>
      </c>
      <c r="E1785" s="16">
        <v>10.25</v>
      </c>
    </row>
    <row r="1786" spans="2:5" x14ac:dyDescent="0.15">
      <c r="B1786" s="13">
        <v>43209</v>
      </c>
      <c r="C1786" s="16">
        <v>10.4</v>
      </c>
      <c r="D1786" s="16">
        <v>10.06</v>
      </c>
      <c r="E1786" s="16">
        <v>10.4</v>
      </c>
    </row>
    <row r="1787" spans="2:5" x14ac:dyDescent="0.15">
      <c r="B1787" s="13">
        <v>43208</v>
      </c>
      <c r="C1787" s="16">
        <v>10.46</v>
      </c>
      <c r="D1787" s="16">
        <v>10.06</v>
      </c>
      <c r="E1787" s="16">
        <v>10.18</v>
      </c>
    </row>
    <row r="1788" spans="2:5" x14ac:dyDescent="0.15">
      <c r="B1788" s="13">
        <v>43207</v>
      </c>
      <c r="C1788" s="16">
        <v>10.41</v>
      </c>
      <c r="D1788" s="16">
        <v>10.029999999999999</v>
      </c>
      <c r="E1788" s="16">
        <v>10.029999999999999</v>
      </c>
    </row>
    <row r="1789" spans="2:5" x14ac:dyDescent="0.15">
      <c r="B1789" s="13">
        <v>43206</v>
      </c>
      <c r="C1789" s="16">
        <v>10.42</v>
      </c>
      <c r="D1789" s="16">
        <v>10.029999999999999</v>
      </c>
      <c r="E1789" s="16">
        <v>10</v>
      </c>
    </row>
    <row r="1790" spans="2:5" x14ac:dyDescent="0.15">
      <c r="B1790" s="13">
        <v>43205</v>
      </c>
      <c r="C1790" s="16"/>
      <c r="D1790" s="16">
        <v>10.029999999999999</v>
      </c>
      <c r="E1790" s="16">
        <v>10</v>
      </c>
    </row>
    <row r="1791" spans="2:5" x14ac:dyDescent="0.15">
      <c r="B1791" s="13">
        <v>43204</v>
      </c>
      <c r="C1791" s="16"/>
      <c r="D1791" s="16">
        <v>10.050000000000001</v>
      </c>
      <c r="E1791" s="16">
        <v>10</v>
      </c>
    </row>
    <row r="1792" spans="2:5" x14ac:dyDescent="0.15">
      <c r="B1792" s="13">
        <v>43203</v>
      </c>
      <c r="C1792" s="16">
        <v>10.48</v>
      </c>
      <c r="D1792" s="16">
        <v>10.07</v>
      </c>
      <c r="E1792" s="16">
        <v>10.27</v>
      </c>
    </row>
    <row r="1793" spans="2:5" x14ac:dyDescent="0.15">
      <c r="B1793" s="13">
        <v>43202</v>
      </c>
      <c r="C1793" s="16">
        <v>10.48</v>
      </c>
      <c r="D1793" s="16">
        <v>10.050000000000001</v>
      </c>
      <c r="E1793" s="16">
        <v>10</v>
      </c>
    </row>
    <row r="1794" spans="2:5" x14ac:dyDescent="0.15">
      <c r="B1794" s="13">
        <v>43201</v>
      </c>
      <c r="C1794" s="16">
        <v>10.52</v>
      </c>
      <c r="D1794" s="16">
        <v>10.050000000000001</v>
      </c>
      <c r="E1794" s="16">
        <v>10.07</v>
      </c>
    </row>
    <row r="1795" spans="2:5" x14ac:dyDescent="0.15">
      <c r="B1795" s="13">
        <v>43200</v>
      </c>
      <c r="C1795" s="16">
        <v>10.55</v>
      </c>
      <c r="D1795" s="16">
        <v>10.02</v>
      </c>
      <c r="E1795" s="16">
        <v>10</v>
      </c>
    </row>
    <row r="1796" spans="2:5" x14ac:dyDescent="0.15">
      <c r="B1796" s="13">
        <v>43199</v>
      </c>
      <c r="C1796" s="16">
        <v>10.58</v>
      </c>
      <c r="D1796" s="16">
        <v>10.02</v>
      </c>
      <c r="E1796" s="16">
        <v>10</v>
      </c>
    </row>
    <row r="1797" spans="2:5" x14ac:dyDescent="0.15">
      <c r="B1797" s="13">
        <v>43198</v>
      </c>
      <c r="C1797" s="16">
        <v>10.69</v>
      </c>
      <c r="D1797" s="16">
        <v>10.02</v>
      </c>
      <c r="E1797" s="16"/>
    </row>
    <row r="1798" spans="2:5" x14ac:dyDescent="0.15">
      <c r="B1798" s="13">
        <v>43197</v>
      </c>
      <c r="C1798" s="16"/>
      <c r="D1798" s="16">
        <v>10.029999999999999</v>
      </c>
      <c r="E1798" s="16">
        <v>10</v>
      </c>
    </row>
    <row r="1799" spans="2:5" x14ac:dyDescent="0.15">
      <c r="B1799" s="13">
        <v>43196</v>
      </c>
      <c r="C1799" s="16"/>
      <c r="D1799" s="16">
        <v>10.06</v>
      </c>
      <c r="E1799" s="16">
        <v>10.07</v>
      </c>
    </row>
    <row r="1800" spans="2:5" x14ac:dyDescent="0.15">
      <c r="B1800" s="13">
        <v>43195</v>
      </c>
      <c r="C1800" s="16"/>
      <c r="D1800" s="16">
        <v>10.119999999999999</v>
      </c>
      <c r="E1800" s="16">
        <v>10.08</v>
      </c>
    </row>
    <row r="1801" spans="2:5" x14ac:dyDescent="0.15">
      <c r="B1801" s="13">
        <v>43194</v>
      </c>
      <c r="C1801" s="16">
        <v>10.82</v>
      </c>
      <c r="D1801" s="16">
        <v>10.119999999999999</v>
      </c>
      <c r="E1801" s="16">
        <v>10.050000000000001</v>
      </c>
    </row>
    <row r="1802" spans="2:5" x14ac:dyDescent="0.15">
      <c r="B1802" s="13">
        <v>43193</v>
      </c>
      <c r="C1802" s="16">
        <v>10.91</v>
      </c>
      <c r="D1802" s="16">
        <v>10.130000000000001</v>
      </c>
      <c r="E1802" s="16">
        <v>10.050000000000001</v>
      </c>
    </row>
    <row r="1803" spans="2:5" x14ac:dyDescent="0.15">
      <c r="B1803" s="13">
        <v>43192</v>
      </c>
      <c r="C1803" s="16">
        <v>10.88</v>
      </c>
      <c r="D1803" s="16">
        <v>10.11</v>
      </c>
      <c r="E1803" s="16">
        <v>10.02</v>
      </c>
    </row>
    <row r="1804" spans="2:5" x14ac:dyDescent="0.15">
      <c r="B1804" s="13">
        <v>43191</v>
      </c>
      <c r="C1804" s="16"/>
      <c r="D1804" s="16">
        <v>10.09</v>
      </c>
      <c r="E1804" s="16">
        <v>10.26</v>
      </c>
    </row>
    <row r="1805" spans="2:5" x14ac:dyDescent="0.15">
      <c r="B1805" s="13">
        <v>43190</v>
      </c>
      <c r="C1805" s="16"/>
      <c r="D1805" s="16">
        <v>10.1</v>
      </c>
      <c r="E1805" s="16">
        <v>10.08</v>
      </c>
    </row>
    <row r="1806" spans="2:5" x14ac:dyDescent="0.15">
      <c r="B1806" s="13">
        <v>43189</v>
      </c>
      <c r="C1806" s="16">
        <v>10.63</v>
      </c>
      <c r="D1806" s="16">
        <v>10.1</v>
      </c>
      <c r="E1806" s="16">
        <v>10.1</v>
      </c>
    </row>
    <row r="1807" spans="2:5" x14ac:dyDescent="0.15">
      <c r="B1807" s="13">
        <v>43188</v>
      </c>
      <c r="C1807" s="16">
        <v>10.57</v>
      </c>
      <c r="D1807" s="16">
        <v>10.050000000000001</v>
      </c>
      <c r="E1807" s="16">
        <v>10.1</v>
      </c>
    </row>
    <row r="1808" spans="2:5" x14ac:dyDescent="0.15">
      <c r="B1808" s="13">
        <v>43187</v>
      </c>
      <c r="C1808" s="16">
        <v>10.45</v>
      </c>
      <c r="D1808" s="16">
        <v>10.039999999999999</v>
      </c>
      <c r="E1808" s="16">
        <v>10</v>
      </c>
    </row>
    <row r="1809" spans="2:5" x14ac:dyDescent="0.15">
      <c r="B1809" s="13">
        <v>43186</v>
      </c>
      <c r="C1809" s="16">
        <v>10.43</v>
      </c>
      <c r="D1809" s="16">
        <v>10.039999999999999</v>
      </c>
      <c r="E1809" s="16">
        <v>10.050000000000001</v>
      </c>
    </row>
    <row r="1810" spans="2:5" x14ac:dyDescent="0.15">
      <c r="B1810" s="13">
        <v>43185</v>
      </c>
      <c r="C1810" s="16">
        <v>10.49</v>
      </c>
      <c r="D1810" s="16">
        <v>10.1</v>
      </c>
      <c r="E1810" s="16">
        <v>10.17</v>
      </c>
    </row>
    <row r="1811" spans="2:5" x14ac:dyDescent="0.15">
      <c r="B1811" s="13">
        <v>43184</v>
      </c>
      <c r="C1811" s="16"/>
      <c r="D1811" s="16">
        <v>10.06</v>
      </c>
      <c r="E1811" s="16">
        <v>10.51</v>
      </c>
    </row>
    <row r="1812" spans="2:5" x14ac:dyDescent="0.15">
      <c r="B1812" s="13">
        <v>43183</v>
      </c>
      <c r="C1812" s="16"/>
      <c r="D1812" s="16">
        <v>10.039999999999999</v>
      </c>
      <c r="E1812" s="16">
        <v>10.130000000000001</v>
      </c>
    </row>
    <row r="1813" spans="2:5" x14ac:dyDescent="0.15">
      <c r="B1813" s="13">
        <v>43182</v>
      </c>
      <c r="C1813" s="16">
        <v>10.49</v>
      </c>
      <c r="D1813" s="16">
        <v>10.029999999999999</v>
      </c>
      <c r="E1813" s="16">
        <v>10.119999999999999</v>
      </c>
    </row>
    <row r="1814" spans="2:5" x14ac:dyDescent="0.15">
      <c r="B1814" s="13">
        <v>43181</v>
      </c>
      <c r="C1814" s="16">
        <v>10.57</v>
      </c>
      <c r="D1814" s="16">
        <v>10.07</v>
      </c>
      <c r="E1814" s="16">
        <v>10.38</v>
      </c>
    </row>
    <row r="1815" spans="2:5" x14ac:dyDescent="0.15">
      <c r="B1815" s="13">
        <v>43180</v>
      </c>
      <c r="C1815" s="16">
        <v>10.61</v>
      </c>
      <c r="D1815" s="16">
        <v>10.02</v>
      </c>
      <c r="E1815" s="16">
        <v>10.029999999999999</v>
      </c>
    </row>
    <row r="1816" spans="2:5" x14ac:dyDescent="0.15">
      <c r="B1816" s="13">
        <v>43179</v>
      </c>
      <c r="C1816" s="16">
        <v>10.66</v>
      </c>
      <c r="D1816" s="16">
        <v>10.050000000000001</v>
      </c>
      <c r="E1816" s="16">
        <v>10.050000000000001</v>
      </c>
    </row>
    <row r="1817" spans="2:5" x14ac:dyDescent="0.15">
      <c r="B1817" s="13">
        <v>43178</v>
      </c>
      <c r="C1817" s="16">
        <v>10.75</v>
      </c>
      <c r="D1817" s="16">
        <v>10.130000000000001</v>
      </c>
      <c r="E1817" s="16">
        <v>10.07</v>
      </c>
    </row>
    <row r="1818" spans="2:5" x14ac:dyDescent="0.15">
      <c r="B1818" s="13">
        <v>43177</v>
      </c>
      <c r="C1818" s="16"/>
      <c r="D1818" s="16">
        <v>10.18</v>
      </c>
      <c r="E1818" s="16">
        <v>10.09</v>
      </c>
    </row>
    <row r="1819" spans="2:5" x14ac:dyDescent="0.15">
      <c r="B1819" s="13">
        <v>43176</v>
      </c>
      <c r="C1819" s="16"/>
      <c r="D1819" s="16">
        <v>10.31</v>
      </c>
      <c r="E1819" s="16">
        <v>10.14</v>
      </c>
    </row>
    <row r="1820" spans="2:5" x14ac:dyDescent="0.15">
      <c r="B1820" s="13">
        <v>43175</v>
      </c>
      <c r="C1820" s="16">
        <v>11.15</v>
      </c>
      <c r="D1820" s="16"/>
      <c r="E1820" s="16"/>
    </row>
    <row r="1821" spans="2:5" x14ac:dyDescent="0.15">
      <c r="B1821" s="13">
        <v>43174</v>
      </c>
      <c r="C1821" s="16">
        <v>11.23</v>
      </c>
      <c r="D1821" s="16">
        <v>10.51</v>
      </c>
      <c r="E1821" s="16">
        <v>10.199999999999999</v>
      </c>
    </row>
    <row r="1822" spans="2:5" x14ac:dyDescent="0.15">
      <c r="B1822" s="13">
        <v>43173</v>
      </c>
      <c r="C1822" s="16">
        <v>11.35</v>
      </c>
      <c r="D1822" s="16">
        <v>10.61</v>
      </c>
      <c r="E1822" s="16">
        <v>10.27</v>
      </c>
    </row>
    <row r="1823" spans="2:5" x14ac:dyDescent="0.15">
      <c r="B1823" s="13">
        <v>43172</v>
      </c>
      <c r="C1823" s="16">
        <v>11.42</v>
      </c>
      <c r="D1823" s="16">
        <v>10.74</v>
      </c>
      <c r="E1823" s="16">
        <v>10.37</v>
      </c>
    </row>
    <row r="1824" spans="2:5" x14ac:dyDescent="0.15">
      <c r="B1824" s="13">
        <v>43171</v>
      </c>
      <c r="C1824" s="16">
        <v>11.53</v>
      </c>
      <c r="D1824" s="16">
        <v>10.83</v>
      </c>
      <c r="E1824" s="16">
        <v>10.41</v>
      </c>
    </row>
    <row r="1825" spans="2:5" x14ac:dyDescent="0.15">
      <c r="B1825" s="13">
        <v>43170</v>
      </c>
      <c r="C1825" s="16"/>
      <c r="D1825" s="16">
        <v>10.95</v>
      </c>
      <c r="E1825" s="16">
        <v>10.55</v>
      </c>
    </row>
    <row r="1826" spans="2:5" x14ac:dyDescent="0.15">
      <c r="B1826" s="13">
        <v>43169</v>
      </c>
      <c r="C1826" s="16"/>
      <c r="D1826" s="16">
        <v>10.88</v>
      </c>
      <c r="E1826" s="16">
        <v>10.5</v>
      </c>
    </row>
    <row r="1827" spans="2:5" x14ac:dyDescent="0.15">
      <c r="B1827" s="13">
        <v>43168</v>
      </c>
      <c r="C1827" s="16">
        <v>11.54</v>
      </c>
      <c r="D1827" s="16">
        <v>10.88</v>
      </c>
      <c r="E1827" s="16">
        <v>10.39</v>
      </c>
    </row>
    <row r="1828" spans="2:5" x14ac:dyDescent="0.15">
      <c r="B1828" s="13">
        <v>43167</v>
      </c>
      <c r="C1828" s="16">
        <v>11.46</v>
      </c>
      <c r="D1828" s="16">
        <v>10.77</v>
      </c>
      <c r="E1828" s="16">
        <v>10.39</v>
      </c>
    </row>
    <row r="1829" spans="2:5" x14ac:dyDescent="0.15">
      <c r="B1829" s="13">
        <v>43166</v>
      </c>
      <c r="C1829" s="16">
        <v>11.46</v>
      </c>
      <c r="D1829" s="16">
        <v>10.74</v>
      </c>
      <c r="E1829" s="16">
        <v>10.38</v>
      </c>
    </row>
    <row r="1830" spans="2:5" x14ac:dyDescent="0.15">
      <c r="B1830" s="13">
        <v>43165</v>
      </c>
      <c r="C1830" s="16">
        <v>11.37</v>
      </c>
      <c r="D1830" s="16">
        <v>10.7</v>
      </c>
      <c r="E1830" s="16">
        <v>10.34</v>
      </c>
    </row>
    <row r="1831" spans="2:5" x14ac:dyDescent="0.15">
      <c r="B1831" s="13">
        <v>43164</v>
      </c>
      <c r="C1831" s="16">
        <v>11.42</v>
      </c>
      <c r="D1831" s="16">
        <v>10.69</v>
      </c>
      <c r="E1831" s="16">
        <v>10.36</v>
      </c>
    </row>
    <row r="1832" spans="2:5" x14ac:dyDescent="0.15">
      <c r="B1832" s="13">
        <v>43163</v>
      </c>
      <c r="C1832" s="16"/>
      <c r="D1832" s="16">
        <v>10.75</v>
      </c>
      <c r="E1832" s="16">
        <v>10.53</v>
      </c>
    </row>
    <row r="1833" spans="2:5" x14ac:dyDescent="0.15">
      <c r="B1833" s="13">
        <v>43162</v>
      </c>
      <c r="C1833" s="16"/>
      <c r="D1833" s="16">
        <v>10.77</v>
      </c>
      <c r="E1833" s="16">
        <v>10.42</v>
      </c>
    </row>
    <row r="1834" spans="2:5" x14ac:dyDescent="0.15">
      <c r="B1834" s="13">
        <v>43161</v>
      </c>
      <c r="C1834" s="16">
        <v>11.65</v>
      </c>
      <c r="D1834" s="16">
        <v>10.95</v>
      </c>
      <c r="E1834" s="16">
        <v>10.62</v>
      </c>
    </row>
    <row r="1835" spans="2:5" x14ac:dyDescent="0.15">
      <c r="B1835" s="13">
        <v>43160</v>
      </c>
      <c r="C1835" s="16">
        <v>11.88</v>
      </c>
      <c r="D1835" s="16">
        <v>11.17</v>
      </c>
      <c r="E1835" s="16">
        <v>11.16</v>
      </c>
    </row>
    <row r="1836" spans="2:5" x14ac:dyDescent="0.15">
      <c r="B1836" s="13">
        <v>43159</v>
      </c>
      <c r="C1836" s="16">
        <v>12.11</v>
      </c>
      <c r="D1836" s="16">
        <v>11.45</v>
      </c>
      <c r="E1836" s="16">
        <v>11.57</v>
      </c>
    </row>
    <row r="1837" spans="2:5" x14ac:dyDescent="0.15">
      <c r="B1837" s="13">
        <v>43158</v>
      </c>
      <c r="C1837" s="16">
        <v>12.37</v>
      </c>
      <c r="D1837" s="16">
        <v>11.98</v>
      </c>
      <c r="E1837" s="16">
        <v>12.04</v>
      </c>
    </row>
    <row r="1838" spans="2:5" x14ac:dyDescent="0.15">
      <c r="B1838" s="13">
        <v>43157</v>
      </c>
      <c r="C1838" s="16">
        <v>12.66</v>
      </c>
      <c r="D1838" s="16">
        <v>12.34</v>
      </c>
      <c r="E1838" s="16">
        <v>12.17</v>
      </c>
    </row>
    <row r="1839" spans="2:5" x14ac:dyDescent="0.15">
      <c r="B1839" s="13">
        <v>43156</v>
      </c>
      <c r="C1839" s="16"/>
      <c r="D1839" s="16">
        <v>12.53</v>
      </c>
      <c r="E1839" s="16">
        <v>12.29</v>
      </c>
    </row>
    <row r="1840" spans="2:5" x14ac:dyDescent="0.15">
      <c r="B1840" s="13">
        <v>43155</v>
      </c>
      <c r="C1840" s="16">
        <v>13.39</v>
      </c>
      <c r="D1840" s="16">
        <v>12.65</v>
      </c>
      <c r="E1840" s="16">
        <v>12.4</v>
      </c>
    </row>
    <row r="1841" spans="2:5" x14ac:dyDescent="0.15">
      <c r="B1841" s="13">
        <v>43154</v>
      </c>
      <c r="C1841" s="16">
        <v>13.51</v>
      </c>
      <c r="D1841" s="16">
        <v>12.76</v>
      </c>
      <c r="E1841" s="16">
        <v>12.57</v>
      </c>
    </row>
    <row r="1842" spans="2:5" x14ac:dyDescent="0.15">
      <c r="B1842" s="13">
        <v>43153</v>
      </c>
      <c r="C1842" s="16">
        <v>13.56</v>
      </c>
      <c r="D1842" s="16">
        <v>12.8</v>
      </c>
      <c r="E1842" s="16">
        <v>12.52</v>
      </c>
    </row>
    <row r="1843" spans="2:5" x14ac:dyDescent="0.15">
      <c r="B1843" s="13">
        <v>43152</v>
      </c>
      <c r="C1843" s="16"/>
      <c r="D1843" s="16">
        <v>12.76</v>
      </c>
      <c r="E1843" s="16">
        <v>12.45</v>
      </c>
    </row>
    <row r="1844" spans="2:5" x14ac:dyDescent="0.15">
      <c r="B1844" s="13">
        <v>43151</v>
      </c>
      <c r="C1844" s="16"/>
      <c r="D1844" s="16">
        <v>12.65</v>
      </c>
      <c r="E1844" s="16">
        <v>12.4</v>
      </c>
    </row>
    <row r="1845" spans="2:5" x14ac:dyDescent="0.15">
      <c r="B1845" s="13">
        <v>43150</v>
      </c>
      <c r="C1845" s="16"/>
      <c r="D1845" s="16">
        <v>12.64</v>
      </c>
      <c r="E1845" s="16">
        <v>12.38</v>
      </c>
    </row>
    <row r="1846" spans="2:5" x14ac:dyDescent="0.15">
      <c r="B1846" s="13">
        <v>43149</v>
      </c>
      <c r="C1846" s="16"/>
      <c r="D1846" s="16">
        <v>12.59</v>
      </c>
      <c r="E1846" s="16">
        <v>12.29</v>
      </c>
    </row>
    <row r="1847" spans="2:5" x14ac:dyDescent="0.15">
      <c r="B1847" s="13">
        <v>43148</v>
      </c>
      <c r="C1847" s="16"/>
      <c r="D1847" s="16">
        <v>12.53</v>
      </c>
      <c r="E1847" s="16">
        <v>12.23</v>
      </c>
    </row>
    <row r="1848" spans="2:5" x14ac:dyDescent="0.15">
      <c r="B1848" s="13">
        <v>43147</v>
      </c>
      <c r="C1848" s="16"/>
      <c r="D1848" s="16">
        <v>12.53</v>
      </c>
      <c r="E1848" s="16">
        <v>12.24</v>
      </c>
    </row>
    <row r="1849" spans="2:5" x14ac:dyDescent="0.15">
      <c r="B1849" s="13">
        <v>43146</v>
      </c>
      <c r="C1849" s="16"/>
      <c r="D1849" s="16">
        <v>12.5</v>
      </c>
      <c r="E1849" s="16">
        <v>12.12</v>
      </c>
    </row>
    <row r="1850" spans="2:5" x14ac:dyDescent="0.15">
      <c r="B1850" s="13">
        <v>43145</v>
      </c>
      <c r="C1850" s="16">
        <v>13.25</v>
      </c>
      <c r="D1850" s="16">
        <v>12.47</v>
      </c>
      <c r="E1850" s="16">
        <v>12.07</v>
      </c>
    </row>
    <row r="1851" spans="2:5" x14ac:dyDescent="0.15">
      <c r="B1851" s="13">
        <v>43144</v>
      </c>
      <c r="C1851" s="16">
        <v>13.18</v>
      </c>
      <c r="D1851" s="16">
        <v>12.44</v>
      </c>
      <c r="E1851" s="16">
        <v>12.08</v>
      </c>
    </row>
    <row r="1852" spans="2:5" x14ac:dyDescent="0.15">
      <c r="B1852" s="13">
        <v>43143</v>
      </c>
      <c r="C1852" s="16">
        <v>13.1</v>
      </c>
      <c r="D1852" s="16">
        <v>12.47</v>
      </c>
      <c r="E1852" s="16">
        <v>12.08</v>
      </c>
    </row>
    <row r="1853" spans="2:5" x14ac:dyDescent="0.15">
      <c r="B1853" s="13">
        <v>43142</v>
      </c>
      <c r="C1853" s="16">
        <v>13.04</v>
      </c>
      <c r="D1853" s="16">
        <v>12.47</v>
      </c>
      <c r="E1853" s="16">
        <v>12.15</v>
      </c>
    </row>
    <row r="1854" spans="2:5" x14ac:dyDescent="0.15">
      <c r="B1854" s="13">
        <v>43141</v>
      </c>
      <c r="C1854" s="16"/>
      <c r="D1854" s="16">
        <v>12.69</v>
      </c>
      <c r="E1854" s="16">
        <v>12.4</v>
      </c>
    </row>
    <row r="1855" spans="2:5" x14ac:dyDescent="0.15">
      <c r="B1855" s="13">
        <v>43140</v>
      </c>
      <c r="C1855" s="16">
        <v>13.5</v>
      </c>
      <c r="D1855" s="16">
        <v>13</v>
      </c>
      <c r="E1855" s="16">
        <v>12.69</v>
      </c>
    </row>
    <row r="1856" spans="2:5" x14ac:dyDescent="0.15">
      <c r="B1856" s="13">
        <v>43139</v>
      </c>
      <c r="C1856" s="16">
        <v>13.81</v>
      </c>
      <c r="D1856" s="16">
        <v>13.37</v>
      </c>
      <c r="E1856" s="16">
        <v>12.96</v>
      </c>
    </row>
    <row r="1857" spans="2:5" x14ac:dyDescent="0.15">
      <c r="B1857" s="13">
        <v>43138</v>
      </c>
      <c r="C1857" s="16">
        <v>14.02</v>
      </c>
      <c r="D1857" s="16">
        <v>13.57</v>
      </c>
      <c r="E1857" s="16">
        <v>13.05</v>
      </c>
    </row>
    <row r="1858" spans="2:5" x14ac:dyDescent="0.15">
      <c r="B1858" s="13">
        <v>43137</v>
      </c>
      <c r="C1858" s="16">
        <v>14.17</v>
      </c>
      <c r="D1858" s="16">
        <v>13.68</v>
      </c>
      <c r="E1858" s="16">
        <v>13.18</v>
      </c>
    </row>
    <row r="1859" spans="2:5" x14ac:dyDescent="0.15">
      <c r="B1859" s="13">
        <v>43136</v>
      </c>
      <c r="C1859" s="16">
        <v>14.31</v>
      </c>
      <c r="D1859" s="16">
        <v>13.82</v>
      </c>
      <c r="E1859" s="16">
        <v>13.51</v>
      </c>
    </row>
    <row r="1860" spans="2:5" x14ac:dyDescent="0.15">
      <c r="B1860" s="13">
        <v>43135</v>
      </c>
      <c r="C1860" s="16"/>
      <c r="D1860" s="16">
        <v>13.78</v>
      </c>
      <c r="E1860" s="16">
        <v>13.36</v>
      </c>
    </row>
    <row r="1861" spans="2:5" x14ac:dyDescent="0.15">
      <c r="B1861" s="13">
        <v>43134</v>
      </c>
      <c r="C1861" s="16"/>
      <c r="D1861" s="16">
        <v>13.9</v>
      </c>
      <c r="E1861" s="16">
        <v>13.6</v>
      </c>
    </row>
    <row r="1862" spans="2:5" x14ac:dyDescent="0.15">
      <c r="B1862" s="13">
        <v>43133</v>
      </c>
      <c r="C1862" s="16">
        <v>14.44</v>
      </c>
      <c r="D1862" s="16">
        <v>14.08</v>
      </c>
      <c r="E1862" s="16">
        <v>13.96</v>
      </c>
    </row>
    <row r="1863" spans="2:5" x14ac:dyDescent="0.15">
      <c r="B1863" s="13">
        <v>43132</v>
      </c>
      <c r="C1863" s="16">
        <v>14.53</v>
      </c>
      <c r="D1863" s="16">
        <v>14.28</v>
      </c>
      <c r="E1863" s="16">
        <v>14.14</v>
      </c>
    </row>
    <row r="1864" spans="2:5" x14ac:dyDescent="0.15">
      <c r="B1864" s="13">
        <v>43131</v>
      </c>
      <c r="C1864" s="16">
        <v>14.71</v>
      </c>
      <c r="D1864" s="16">
        <v>14.48</v>
      </c>
      <c r="E1864" s="16">
        <v>14.25</v>
      </c>
    </row>
    <row r="1865" spans="2:5" x14ac:dyDescent="0.15">
      <c r="B1865" s="13">
        <v>43130</v>
      </c>
      <c r="C1865" s="16">
        <v>14.86</v>
      </c>
      <c r="D1865" s="16">
        <v>14.68</v>
      </c>
      <c r="E1865" s="16">
        <v>14.35</v>
      </c>
    </row>
    <row r="1866" spans="2:5" x14ac:dyDescent="0.15">
      <c r="B1866" s="13">
        <v>43129</v>
      </c>
      <c r="C1866" s="16">
        <v>14.99</v>
      </c>
      <c r="D1866" s="16">
        <v>14.79</v>
      </c>
      <c r="E1866" s="16">
        <v>14.46</v>
      </c>
    </row>
    <row r="1867" spans="2:5" x14ac:dyDescent="0.15">
      <c r="B1867" s="13">
        <v>43128</v>
      </c>
      <c r="C1867" s="16"/>
      <c r="D1867" s="16">
        <v>14.77</v>
      </c>
      <c r="E1867" s="16">
        <v>14.41</v>
      </c>
    </row>
    <row r="1868" spans="2:5" x14ac:dyDescent="0.15">
      <c r="B1868" s="13">
        <v>43127</v>
      </c>
      <c r="C1868" s="16"/>
      <c r="D1868" s="16">
        <v>14.79</v>
      </c>
      <c r="E1868" s="16">
        <v>14.43</v>
      </c>
    </row>
    <row r="1869" spans="2:5" x14ac:dyDescent="0.15">
      <c r="B1869" s="13">
        <v>43126</v>
      </c>
      <c r="C1869" s="16">
        <v>14.98</v>
      </c>
      <c r="D1869" s="16">
        <v>14.77</v>
      </c>
      <c r="E1869" s="16">
        <v>14.41</v>
      </c>
    </row>
    <row r="1870" spans="2:5" x14ac:dyDescent="0.15">
      <c r="B1870" s="13">
        <v>43125</v>
      </c>
      <c r="C1870" s="16">
        <v>14.99</v>
      </c>
      <c r="D1870" s="16">
        <v>14.74</v>
      </c>
      <c r="E1870" s="16">
        <v>14.33</v>
      </c>
    </row>
    <row r="1871" spans="2:5" x14ac:dyDescent="0.15">
      <c r="B1871" s="13">
        <v>43124</v>
      </c>
      <c r="C1871" s="16">
        <v>15</v>
      </c>
      <c r="D1871" s="16">
        <v>14.73</v>
      </c>
      <c r="E1871" s="16">
        <v>14.37</v>
      </c>
    </row>
    <row r="1872" spans="2:5" x14ac:dyDescent="0.15">
      <c r="B1872" s="13">
        <v>43123</v>
      </c>
      <c r="C1872" s="16">
        <v>15</v>
      </c>
      <c r="D1872" s="16">
        <v>14.73</v>
      </c>
      <c r="E1872" s="16">
        <v>14.37</v>
      </c>
    </row>
    <row r="1873" spans="2:5" x14ac:dyDescent="0.15">
      <c r="B1873" s="13">
        <v>43122</v>
      </c>
      <c r="C1873" s="16">
        <v>15.06</v>
      </c>
      <c r="D1873" s="16">
        <v>14.76</v>
      </c>
      <c r="E1873" s="16">
        <v>14.38</v>
      </c>
    </row>
    <row r="1874" spans="2:5" x14ac:dyDescent="0.15">
      <c r="B1874" s="13">
        <v>43121</v>
      </c>
      <c r="C1874" s="16"/>
      <c r="D1874" s="16">
        <v>14.77</v>
      </c>
      <c r="E1874" s="16">
        <v>14.37</v>
      </c>
    </row>
    <row r="1875" spans="2:5" x14ac:dyDescent="0.15">
      <c r="B1875" s="13">
        <v>43120</v>
      </c>
      <c r="C1875" s="16"/>
      <c r="D1875" s="16">
        <v>14.78</v>
      </c>
      <c r="E1875" s="16">
        <v>14.4</v>
      </c>
    </row>
    <row r="1876" spans="2:5" x14ac:dyDescent="0.15">
      <c r="B1876" s="13">
        <v>43119</v>
      </c>
      <c r="C1876" s="16">
        <v>15.17</v>
      </c>
      <c r="D1876" s="16">
        <v>14.88</v>
      </c>
      <c r="E1876" s="16">
        <v>14.43</v>
      </c>
    </row>
    <row r="1877" spans="2:5" x14ac:dyDescent="0.15">
      <c r="B1877" s="13">
        <v>43118</v>
      </c>
      <c r="C1877" s="16">
        <v>15.15</v>
      </c>
      <c r="D1877" s="16">
        <v>14.91</v>
      </c>
      <c r="E1877" s="16">
        <v>14.45</v>
      </c>
    </row>
    <row r="1878" spans="2:5" x14ac:dyDescent="0.15">
      <c r="B1878" s="13">
        <v>43117</v>
      </c>
      <c r="C1878" s="16">
        <v>15.18</v>
      </c>
      <c r="D1878" s="16">
        <v>15.02</v>
      </c>
      <c r="E1878" s="16">
        <v>14.54</v>
      </c>
    </row>
    <row r="1879" spans="2:5" x14ac:dyDescent="0.15">
      <c r="B1879" s="13">
        <v>43116</v>
      </c>
      <c r="C1879" s="16">
        <v>15.23</v>
      </c>
      <c r="D1879" s="16">
        <v>15.05</v>
      </c>
      <c r="E1879" s="16">
        <v>14.56</v>
      </c>
    </row>
    <row r="1880" spans="2:5" x14ac:dyDescent="0.15">
      <c r="B1880" s="13">
        <v>43115</v>
      </c>
      <c r="C1880" s="16">
        <v>15.23</v>
      </c>
      <c r="D1880" s="16">
        <v>15</v>
      </c>
      <c r="E1880" s="16">
        <v>14.58</v>
      </c>
    </row>
    <row r="1881" spans="2:5" x14ac:dyDescent="0.15">
      <c r="B1881" s="13">
        <v>43114</v>
      </c>
      <c r="C1881" s="16"/>
      <c r="D1881" s="16">
        <v>15</v>
      </c>
      <c r="E1881" s="16">
        <v>14.63</v>
      </c>
    </row>
    <row r="1882" spans="2:5" x14ac:dyDescent="0.15">
      <c r="B1882" s="13">
        <v>43113</v>
      </c>
      <c r="C1882" s="16"/>
      <c r="D1882" s="16">
        <v>15.1</v>
      </c>
      <c r="E1882" s="16">
        <v>14.75</v>
      </c>
    </row>
    <row r="1883" spans="2:5" x14ac:dyDescent="0.15">
      <c r="B1883" s="13">
        <v>43112</v>
      </c>
      <c r="C1883" s="16">
        <v>15.3</v>
      </c>
      <c r="D1883" s="16">
        <v>15.21</v>
      </c>
      <c r="E1883" s="16">
        <v>14.85</v>
      </c>
    </row>
    <row r="1884" spans="2:5" x14ac:dyDescent="0.15">
      <c r="B1884" s="13">
        <v>43111</v>
      </c>
      <c r="C1884" s="16">
        <v>15.34</v>
      </c>
      <c r="D1884" s="16">
        <v>15.33</v>
      </c>
      <c r="E1884" s="16">
        <v>14.93</v>
      </c>
    </row>
    <row r="1885" spans="2:5" x14ac:dyDescent="0.15">
      <c r="B1885" s="13">
        <v>43110</v>
      </c>
      <c r="C1885" s="16">
        <v>15.19</v>
      </c>
      <c r="D1885" s="16">
        <v>15.1</v>
      </c>
      <c r="E1885" s="16">
        <v>14.9</v>
      </c>
    </row>
    <row r="1886" spans="2:5" x14ac:dyDescent="0.15">
      <c r="B1886" s="13">
        <v>43109</v>
      </c>
      <c r="C1886" s="16">
        <v>15.34</v>
      </c>
      <c r="D1886" s="16">
        <v>15.32</v>
      </c>
      <c r="E1886" s="16">
        <v>14.84</v>
      </c>
    </row>
    <row r="1887" spans="2:5" x14ac:dyDescent="0.15">
      <c r="B1887" s="13">
        <v>43108</v>
      </c>
      <c r="C1887" s="16">
        <v>15.34</v>
      </c>
      <c r="D1887" s="16">
        <v>15.32</v>
      </c>
      <c r="E1887" s="16">
        <v>14.84</v>
      </c>
    </row>
    <row r="1888" spans="2:5" x14ac:dyDescent="0.15">
      <c r="B1888" s="13">
        <v>43107</v>
      </c>
      <c r="C1888" s="16"/>
      <c r="D1888" s="16">
        <v>15.21</v>
      </c>
      <c r="E1888" s="16">
        <v>14.79</v>
      </c>
    </row>
    <row r="1889" spans="2:5" x14ac:dyDescent="0.15">
      <c r="B1889" s="13">
        <v>43106</v>
      </c>
      <c r="C1889" s="16"/>
      <c r="D1889" s="16">
        <v>15.09</v>
      </c>
      <c r="E1889" s="16">
        <v>14.66</v>
      </c>
    </row>
    <row r="1890" spans="2:5" x14ac:dyDescent="0.15">
      <c r="B1890" s="13">
        <v>43105</v>
      </c>
      <c r="C1890" s="16">
        <v>15.12</v>
      </c>
      <c r="D1890" s="16">
        <v>14.95</v>
      </c>
      <c r="E1890" s="16">
        <v>14.55</v>
      </c>
    </row>
    <row r="1891" spans="2:5" x14ac:dyDescent="0.15">
      <c r="B1891" s="13">
        <v>43104</v>
      </c>
      <c r="C1891" s="16">
        <v>15.06</v>
      </c>
      <c r="D1891" s="16">
        <v>14.91</v>
      </c>
      <c r="E1891" s="16">
        <v>14.5</v>
      </c>
    </row>
    <row r="1892" spans="2:5" x14ac:dyDescent="0.15">
      <c r="B1892" s="13">
        <v>43103</v>
      </c>
      <c r="C1892" s="16">
        <v>15.04</v>
      </c>
      <c r="D1892" s="16">
        <v>14.87</v>
      </c>
      <c r="E1892" s="16">
        <v>14.46</v>
      </c>
    </row>
    <row r="1893" spans="2:5" x14ac:dyDescent="0.15">
      <c r="B1893" s="13">
        <v>43102</v>
      </c>
      <c r="C1893" s="16">
        <v>15.05</v>
      </c>
      <c r="D1893" s="16">
        <v>14.83</v>
      </c>
      <c r="E1893" s="16">
        <v>14.43</v>
      </c>
    </row>
    <row r="1894" spans="2:5" x14ac:dyDescent="0.15">
      <c r="B1894" s="13">
        <v>43101</v>
      </c>
      <c r="C1894" s="16"/>
      <c r="D1894" s="16">
        <v>14.79</v>
      </c>
      <c r="E1894" s="16">
        <v>14.36</v>
      </c>
    </row>
    <row r="1895" spans="2:5" x14ac:dyDescent="0.15">
      <c r="B1895" s="13">
        <v>43100</v>
      </c>
      <c r="C1895" s="16">
        <v>15</v>
      </c>
      <c r="D1895" s="16">
        <v>14.72</v>
      </c>
      <c r="E1895" s="16">
        <v>14.35</v>
      </c>
    </row>
    <row r="1896" spans="2:5" x14ac:dyDescent="0.15">
      <c r="B1896" s="13">
        <v>43099</v>
      </c>
      <c r="C1896" s="16">
        <v>14.99</v>
      </c>
      <c r="D1896" s="16">
        <v>14.69</v>
      </c>
      <c r="E1896" s="16">
        <v>14.39</v>
      </c>
    </row>
    <row r="1897" spans="2:5" x14ac:dyDescent="0.15">
      <c r="B1897" s="13">
        <v>43098</v>
      </c>
      <c r="C1897" s="16">
        <v>14.97</v>
      </c>
      <c r="D1897" s="16">
        <v>14.68</v>
      </c>
      <c r="E1897" s="16">
        <v>14.38</v>
      </c>
    </row>
    <row r="1898" spans="2:5" x14ac:dyDescent="0.15">
      <c r="B1898" s="13">
        <v>43097</v>
      </c>
      <c r="C1898" s="16">
        <v>15</v>
      </c>
      <c r="D1898" s="16">
        <v>14.93</v>
      </c>
      <c r="E1898" s="16">
        <v>14.93</v>
      </c>
    </row>
    <row r="1899" spans="2:5" x14ac:dyDescent="0.15">
      <c r="B1899" s="13">
        <v>43096</v>
      </c>
      <c r="C1899" s="16">
        <v>15.05</v>
      </c>
      <c r="D1899" s="16">
        <v>14.68</v>
      </c>
      <c r="E1899" s="16">
        <v>14.36</v>
      </c>
    </row>
    <row r="1900" spans="2:5" x14ac:dyDescent="0.15">
      <c r="B1900" s="13">
        <v>43095</v>
      </c>
      <c r="C1900" s="16">
        <v>15.04</v>
      </c>
      <c r="D1900" s="16">
        <v>14.68</v>
      </c>
      <c r="E1900" s="16">
        <v>14.33</v>
      </c>
    </row>
    <row r="1901" spans="2:5" x14ac:dyDescent="0.15">
      <c r="B1901" s="13">
        <v>43094</v>
      </c>
      <c r="C1901" s="16">
        <v>15.03</v>
      </c>
      <c r="D1901" s="16">
        <v>14.68</v>
      </c>
      <c r="E1901" s="16">
        <v>14.32</v>
      </c>
    </row>
    <row r="1902" spans="2:5" x14ac:dyDescent="0.15">
      <c r="B1902" s="13">
        <v>43093</v>
      </c>
      <c r="C1902" s="16">
        <v>15.02</v>
      </c>
      <c r="D1902" s="16">
        <v>14.66</v>
      </c>
      <c r="E1902" s="16">
        <v>14.3</v>
      </c>
    </row>
    <row r="1903" spans="2:5" x14ac:dyDescent="0.15">
      <c r="B1903" s="13">
        <v>43092</v>
      </c>
      <c r="C1903" s="16">
        <v>15.02</v>
      </c>
      <c r="D1903" s="16">
        <v>14.68</v>
      </c>
      <c r="E1903" s="16">
        <v>14.3</v>
      </c>
    </row>
    <row r="1904" spans="2:5" x14ac:dyDescent="0.15">
      <c r="B1904" s="13">
        <v>43091</v>
      </c>
      <c r="C1904" s="16">
        <v>15.03</v>
      </c>
      <c r="D1904" s="16">
        <v>14.68</v>
      </c>
      <c r="E1904" s="16">
        <v>14.32</v>
      </c>
    </row>
    <row r="1905" spans="2:5" x14ac:dyDescent="0.15">
      <c r="B1905" s="13">
        <v>43090</v>
      </c>
      <c r="C1905" s="16">
        <v>15.04</v>
      </c>
      <c r="D1905" s="16">
        <v>14.69</v>
      </c>
      <c r="E1905" s="16">
        <v>14.31</v>
      </c>
    </row>
    <row r="1906" spans="2:5" x14ac:dyDescent="0.15">
      <c r="B1906" s="13">
        <v>43089</v>
      </c>
      <c r="C1906" s="16">
        <v>15.06</v>
      </c>
      <c r="D1906" s="16">
        <v>14.69</v>
      </c>
      <c r="E1906" s="16">
        <v>14.3</v>
      </c>
    </row>
    <row r="1907" spans="2:5" x14ac:dyDescent="0.15">
      <c r="B1907" s="13">
        <v>43088</v>
      </c>
      <c r="C1907" s="16">
        <v>15.07</v>
      </c>
      <c r="D1907" s="16">
        <v>14.7</v>
      </c>
      <c r="E1907" s="16">
        <v>14.33</v>
      </c>
    </row>
    <row r="1908" spans="2:5" x14ac:dyDescent="0.15">
      <c r="B1908" s="13">
        <v>43087</v>
      </c>
      <c r="C1908" s="16">
        <v>15.09</v>
      </c>
      <c r="D1908" s="16">
        <v>14.7</v>
      </c>
      <c r="E1908" s="16">
        <v>14.33</v>
      </c>
    </row>
    <row r="1909" spans="2:5" x14ac:dyDescent="0.15">
      <c r="B1909" s="13">
        <v>43086</v>
      </c>
      <c r="C1909" s="16">
        <v>15.08</v>
      </c>
      <c r="D1909" s="16">
        <v>14.68</v>
      </c>
      <c r="E1909" s="16">
        <v>14.36</v>
      </c>
    </row>
    <row r="1910" spans="2:5" x14ac:dyDescent="0.15">
      <c r="B1910" s="13">
        <v>43085</v>
      </c>
      <c r="C1910" s="16">
        <v>15.06</v>
      </c>
      <c r="D1910" s="16">
        <v>14.71</v>
      </c>
      <c r="E1910" s="16">
        <v>14.3</v>
      </c>
    </row>
    <row r="1911" spans="2:5" x14ac:dyDescent="0.15">
      <c r="B1911" s="13">
        <v>43084</v>
      </c>
      <c r="C1911" s="16">
        <v>15.06</v>
      </c>
      <c r="D1911" s="16">
        <v>14.64</v>
      </c>
      <c r="E1911" s="16">
        <v>14.29</v>
      </c>
    </row>
    <row r="1912" spans="2:5" x14ac:dyDescent="0.15">
      <c r="B1912" s="13">
        <v>43083</v>
      </c>
      <c r="C1912" s="16">
        <v>15.09</v>
      </c>
      <c r="D1912" s="16">
        <v>14.61</v>
      </c>
      <c r="E1912" s="16">
        <v>14.24</v>
      </c>
    </row>
    <row r="1913" spans="2:5" x14ac:dyDescent="0.15">
      <c r="B1913" s="13">
        <v>43082</v>
      </c>
      <c r="C1913" s="16">
        <v>15.08</v>
      </c>
      <c r="D1913" s="16">
        <v>14.63</v>
      </c>
      <c r="E1913" s="16">
        <v>14.23</v>
      </c>
    </row>
    <row r="1914" spans="2:5" x14ac:dyDescent="0.15">
      <c r="B1914" s="13">
        <v>43081</v>
      </c>
      <c r="C1914" s="16">
        <v>15.09</v>
      </c>
      <c r="D1914" s="16">
        <v>14.56</v>
      </c>
      <c r="E1914" s="16">
        <v>14.12</v>
      </c>
    </row>
    <row r="1915" spans="2:5" x14ac:dyDescent="0.15">
      <c r="B1915" s="13">
        <v>43080</v>
      </c>
      <c r="C1915" s="16">
        <v>15.13</v>
      </c>
      <c r="D1915" s="16">
        <v>14.5</v>
      </c>
      <c r="E1915" s="16">
        <v>14.1</v>
      </c>
    </row>
    <row r="1916" spans="2:5" x14ac:dyDescent="0.15">
      <c r="B1916" s="13">
        <v>43079</v>
      </c>
      <c r="C1916" s="16">
        <v>15.09</v>
      </c>
      <c r="D1916" s="16">
        <v>14.47</v>
      </c>
      <c r="E1916" s="16">
        <v>14.15</v>
      </c>
    </row>
    <row r="1917" spans="2:5" x14ac:dyDescent="0.15">
      <c r="B1917" s="13">
        <v>43078</v>
      </c>
      <c r="C1917" s="16">
        <v>15.08</v>
      </c>
      <c r="D1917" s="16">
        <v>14.56</v>
      </c>
      <c r="E1917" s="16">
        <v>14.17</v>
      </c>
    </row>
    <row r="1918" spans="2:5" x14ac:dyDescent="0.15">
      <c r="B1918" s="13">
        <v>43077</v>
      </c>
      <c r="C1918" s="16">
        <v>15.08</v>
      </c>
      <c r="D1918" s="16">
        <v>14.6</v>
      </c>
      <c r="E1918" s="16">
        <v>14.19</v>
      </c>
    </row>
    <row r="1919" spans="2:5" x14ac:dyDescent="0.15">
      <c r="B1919" s="13">
        <v>43076</v>
      </c>
      <c r="C1919" s="16">
        <v>15.07</v>
      </c>
      <c r="D1919" s="16">
        <v>14.62</v>
      </c>
      <c r="E1919" s="16">
        <v>14.25</v>
      </c>
    </row>
    <row r="1920" spans="2:5" x14ac:dyDescent="0.15">
      <c r="B1920" s="13">
        <v>43075</v>
      </c>
      <c r="C1920" s="16">
        <v>15.05</v>
      </c>
      <c r="D1920" s="16">
        <v>14.65</v>
      </c>
      <c r="E1920" s="16">
        <v>14.23</v>
      </c>
    </row>
    <row r="1921" spans="2:5" x14ac:dyDescent="0.15">
      <c r="B1921" s="13">
        <v>43074</v>
      </c>
      <c r="C1921" s="16">
        <v>14.95</v>
      </c>
      <c r="D1921" s="16">
        <v>14.59</v>
      </c>
      <c r="E1921" s="16">
        <v>14.18</v>
      </c>
    </row>
    <row r="1922" spans="2:5" x14ac:dyDescent="0.15">
      <c r="B1922" s="13">
        <v>43073</v>
      </c>
      <c r="C1922" s="16">
        <v>14.88</v>
      </c>
      <c r="D1922" s="16">
        <v>14.45</v>
      </c>
      <c r="E1922" s="16">
        <v>14.08</v>
      </c>
    </row>
    <row r="1923" spans="2:5" x14ac:dyDescent="0.15">
      <c r="B1923" s="13">
        <v>43072</v>
      </c>
      <c r="C1923" s="16">
        <v>14.82</v>
      </c>
      <c r="D1923" s="16">
        <v>14.33</v>
      </c>
      <c r="E1923" s="16">
        <v>14.02</v>
      </c>
    </row>
    <row r="1924" spans="2:5" x14ac:dyDescent="0.15">
      <c r="B1924" s="13">
        <v>43071</v>
      </c>
      <c r="C1924" s="16">
        <v>14.7</v>
      </c>
      <c r="D1924" s="16">
        <v>14.33</v>
      </c>
      <c r="E1924" s="16">
        <v>13.92</v>
      </c>
    </row>
    <row r="1925" spans="2:5" x14ac:dyDescent="0.15">
      <c r="B1925" s="13">
        <v>43070</v>
      </c>
      <c r="C1925" s="16">
        <v>14.58</v>
      </c>
      <c r="D1925" s="16">
        <v>14.07</v>
      </c>
      <c r="E1925" s="16">
        <v>13.73</v>
      </c>
    </row>
    <row r="1926" spans="2:5" x14ac:dyDescent="0.15">
      <c r="B1926" s="13">
        <v>43069</v>
      </c>
      <c r="C1926" s="16">
        <v>14.58</v>
      </c>
      <c r="D1926" s="16">
        <v>14.07</v>
      </c>
      <c r="E1926" s="16">
        <v>13.73</v>
      </c>
    </row>
    <row r="1927" spans="2:5" x14ac:dyDescent="0.15">
      <c r="B1927" s="13">
        <v>43068</v>
      </c>
      <c r="C1927" s="16">
        <v>14.52</v>
      </c>
      <c r="D1927" s="16">
        <v>14.01</v>
      </c>
      <c r="E1927" s="16">
        <v>13.67</v>
      </c>
    </row>
    <row r="1928" spans="2:5" x14ac:dyDescent="0.15">
      <c r="B1928" s="13">
        <v>43067</v>
      </c>
      <c r="C1928" s="16">
        <v>14.47</v>
      </c>
      <c r="D1928" s="16">
        <v>13.92</v>
      </c>
      <c r="E1928" s="16">
        <v>13.55</v>
      </c>
    </row>
    <row r="1929" spans="2:5" x14ac:dyDescent="0.15">
      <c r="B1929" s="13">
        <v>43066</v>
      </c>
      <c r="C1929" s="16">
        <v>14.44</v>
      </c>
      <c r="D1929" s="16">
        <v>13.91</v>
      </c>
      <c r="E1929" s="16">
        <v>13.51</v>
      </c>
    </row>
    <row r="1930" spans="2:5" x14ac:dyDescent="0.15">
      <c r="B1930" s="13">
        <v>43065</v>
      </c>
      <c r="C1930" s="16">
        <v>14.41</v>
      </c>
      <c r="D1930" s="16">
        <v>13.86</v>
      </c>
      <c r="E1930" s="16">
        <v>13.49</v>
      </c>
    </row>
    <row r="1931" spans="2:5" x14ac:dyDescent="0.15">
      <c r="B1931" s="13">
        <v>43064</v>
      </c>
      <c r="C1931" s="16">
        <v>13.72</v>
      </c>
      <c r="D1931" s="16">
        <v>13.84</v>
      </c>
      <c r="E1931" s="16">
        <v>14.07</v>
      </c>
    </row>
    <row r="1932" spans="2:5" x14ac:dyDescent="0.15">
      <c r="B1932" s="13">
        <v>43063</v>
      </c>
      <c r="C1932" s="16">
        <v>14.37</v>
      </c>
      <c r="D1932" s="16">
        <v>13.82</v>
      </c>
      <c r="E1932" s="16">
        <v>13.38</v>
      </c>
    </row>
    <row r="1933" spans="2:5" x14ac:dyDescent="0.15">
      <c r="B1933" s="13">
        <v>43062</v>
      </c>
      <c r="C1933" s="16">
        <v>14.38</v>
      </c>
      <c r="D1933" s="16">
        <v>13.82</v>
      </c>
      <c r="E1933" s="16">
        <v>13.39</v>
      </c>
    </row>
    <row r="1934" spans="2:5" x14ac:dyDescent="0.15">
      <c r="B1934" s="13">
        <v>43061</v>
      </c>
      <c r="C1934" s="16">
        <v>14.35</v>
      </c>
      <c r="D1934" s="16">
        <v>13.8</v>
      </c>
      <c r="E1934" s="16">
        <v>13.35</v>
      </c>
    </row>
    <row r="1935" spans="2:5" x14ac:dyDescent="0.15">
      <c r="B1935" s="13">
        <v>43060</v>
      </c>
      <c r="C1935" s="16">
        <v>14.34</v>
      </c>
      <c r="D1935" s="16">
        <v>13.8</v>
      </c>
      <c r="E1935" s="16">
        <v>13.38</v>
      </c>
    </row>
    <row r="1936" spans="2:5" x14ac:dyDescent="0.15">
      <c r="B1936" s="13">
        <v>43059</v>
      </c>
      <c r="C1936" s="16">
        <v>14.02</v>
      </c>
      <c r="D1936" s="16">
        <v>13.82</v>
      </c>
      <c r="E1936" s="16">
        <v>13.4</v>
      </c>
    </row>
    <row r="1937" spans="2:5" x14ac:dyDescent="0.15">
      <c r="B1937" s="13">
        <v>43058</v>
      </c>
      <c r="C1937" s="16">
        <v>14.04</v>
      </c>
      <c r="D1937" s="16">
        <v>13.8</v>
      </c>
      <c r="E1937" s="16">
        <v>13.43</v>
      </c>
    </row>
    <row r="1938" spans="2:5" x14ac:dyDescent="0.15">
      <c r="B1938" s="13">
        <v>43057</v>
      </c>
      <c r="C1938" s="16">
        <v>14.3</v>
      </c>
      <c r="D1938" s="16">
        <v>13.77</v>
      </c>
      <c r="E1938" s="16">
        <v>13.38</v>
      </c>
    </row>
    <row r="1939" spans="2:5" x14ac:dyDescent="0.15">
      <c r="B1939" s="13">
        <v>43056</v>
      </c>
      <c r="C1939" s="16">
        <v>14.32</v>
      </c>
      <c r="D1939" s="16">
        <v>13.77</v>
      </c>
      <c r="E1939" s="16">
        <v>13.39</v>
      </c>
    </row>
    <row r="1940" spans="2:5" x14ac:dyDescent="0.15">
      <c r="B1940" s="13">
        <v>43055</v>
      </c>
      <c r="C1940" s="16">
        <v>14.32</v>
      </c>
      <c r="D1940" s="16">
        <v>13.76</v>
      </c>
      <c r="E1940" s="16">
        <v>13.36</v>
      </c>
    </row>
    <row r="1941" spans="2:5" x14ac:dyDescent="0.15">
      <c r="B1941" s="13">
        <v>43054</v>
      </c>
      <c r="C1941" s="16">
        <v>14.32</v>
      </c>
      <c r="D1941" s="16">
        <v>13.77</v>
      </c>
      <c r="E1941" s="16">
        <v>13.36</v>
      </c>
    </row>
    <row r="1942" spans="2:5" x14ac:dyDescent="0.15">
      <c r="B1942" s="13">
        <v>43053</v>
      </c>
      <c r="C1942" s="16">
        <v>14.3</v>
      </c>
      <c r="D1942" s="16">
        <v>13.77</v>
      </c>
      <c r="E1942" s="16">
        <v>13.33</v>
      </c>
    </row>
    <row r="1943" spans="2:5" x14ac:dyDescent="0.15">
      <c r="B1943" s="13">
        <v>43052</v>
      </c>
      <c r="C1943" s="16">
        <v>14.3</v>
      </c>
      <c r="D1943" s="16">
        <v>13.75</v>
      </c>
      <c r="E1943" s="16">
        <v>13.32</v>
      </c>
    </row>
    <row r="1944" spans="2:5" x14ac:dyDescent="0.15">
      <c r="B1944" s="13">
        <v>43051</v>
      </c>
      <c r="C1944" s="16">
        <v>14.3</v>
      </c>
      <c r="D1944" s="16">
        <v>13.78</v>
      </c>
      <c r="E1944" s="16">
        <v>13.39</v>
      </c>
    </row>
    <row r="1945" spans="2:5" x14ac:dyDescent="0.15">
      <c r="B1945" s="13">
        <v>43050</v>
      </c>
      <c r="C1945" s="16">
        <v>14.3</v>
      </c>
      <c r="D1945" s="16">
        <v>13.78</v>
      </c>
      <c r="E1945" s="16">
        <v>13.39</v>
      </c>
    </row>
    <row r="1946" spans="2:5" x14ac:dyDescent="0.15">
      <c r="B1946" s="13">
        <v>43049</v>
      </c>
      <c r="C1946" s="16">
        <v>14.27</v>
      </c>
      <c r="D1946" s="16">
        <v>13.74</v>
      </c>
      <c r="E1946" s="16">
        <v>13.34</v>
      </c>
    </row>
    <row r="1947" spans="2:5" x14ac:dyDescent="0.15">
      <c r="B1947" s="13">
        <v>43048</v>
      </c>
      <c r="C1947" s="16">
        <v>14.27</v>
      </c>
      <c r="D1947" s="16">
        <v>13.72</v>
      </c>
      <c r="E1947" s="16">
        <v>13.33</v>
      </c>
    </row>
    <row r="1948" spans="2:5" x14ac:dyDescent="0.15">
      <c r="B1948" s="13">
        <v>43047</v>
      </c>
      <c r="C1948" s="16">
        <v>14.26</v>
      </c>
      <c r="D1948" s="16">
        <v>13.73</v>
      </c>
      <c r="E1948" s="16">
        <v>13.28</v>
      </c>
    </row>
    <row r="1949" spans="2:5" x14ac:dyDescent="0.15">
      <c r="B1949" s="13">
        <v>43046</v>
      </c>
      <c r="C1949" s="16">
        <v>14.29</v>
      </c>
      <c r="D1949" s="16">
        <v>13.77</v>
      </c>
      <c r="E1949" s="16">
        <v>13.31</v>
      </c>
    </row>
    <row r="1950" spans="2:5" x14ac:dyDescent="0.15">
      <c r="B1950" s="13">
        <v>43045</v>
      </c>
      <c r="C1950" s="16">
        <v>14.29</v>
      </c>
      <c r="D1950" s="16">
        <v>13.77</v>
      </c>
      <c r="E1950" s="16">
        <v>13.31</v>
      </c>
    </row>
    <row r="1951" spans="2:5" x14ac:dyDescent="0.15">
      <c r="B1951" s="13">
        <v>43044</v>
      </c>
      <c r="C1951" s="16">
        <v>14.26</v>
      </c>
      <c r="D1951" s="16">
        <v>13.78</v>
      </c>
      <c r="E1951" s="16">
        <v>13.31</v>
      </c>
    </row>
    <row r="1952" spans="2:5" x14ac:dyDescent="0.15">
      <c r="B1952" s="13">
        <v>43043</v>
      </c>
      <c r="C1952" s="16">
        <v>14.26</v>
      </c>
      <c r="D1952" s="16">
        <v>13.78</v>
      </c>
      <c r="E1952" s="16">
        <v>13.31</v>
      </c>
    </row>
    <row r="1953" spans="2:5" x14ac:dyDescent="0.15">
      <c r="B1953" s="13">
        <v>43042</v>
      </c>
      <c r="C1953" s="16">
        <v>14.25</v>
      </c>
      <c r="D1953" s="16">
        <v>13.78</v>
      </c>
      <c r="E1953" s="16">
        <v>13.39</v>
      </c>
    </row>
    <row r="1954" spans="2:5" x14ac:dyDescent="0.15">
      <c r="B1954" s="13">
        <v>43041</v>
      </c>
      <c r="C1954" s="16">
        <v>14.27</v>
      </c>
      <c r="D1954" s="16">
        <v>13.73</v>
      </c>
      <c r="E1954" s="16">
        <v>13.36</v>
      </c>
    </row>
    <row r="1955" spans="2:5" x14ac:dyDescent="0.15">
      <c r="B1955" s="13">
        <v>43040</v>
      </c>
      <c r="C1955" s="16">
        <v>14.29</v>
      </c>
      <c r="D1955" s="16">
        <v>13.74</v>
      </c>
      <c r="E1955" s="16">
        <v>13.36</v>
      </c>
    </row>
    <row r="1956" spans="2:5" x14ac:dyDescent="0.15">
      <c r="B1956" s="13">
        <v>43039</v>
      </c>
      <c r="C1956" s="16">
        <v>14.29</v>
      </c>
      <c r="D1956" s="16">
        <v>13.75</v>
      </c>
      <c r="E1956" s="16">
        <v>13.36</v>
      </c>
    </row>
    <row r="1957" spans="2:5" x14ac:dyDescent="0.15">
      <c r="B1957" s="13">
        <v>43038</v>
      </c>
      <c r="C1957" s="16">
        <v>14.33</v>
      </c>
      <c r="D1957" s="16">
        <v>13.78</v>
      </c>
      <c r="E1957" s="16">
        <v>13.38</v>
      </c>
    </row>
    <row r="1958" spans="2:5" x14ac:dyDescent="0.15">
      <c r="B1958" s="13">
        <v>43037</v>
      </c>
      <c r="C1958" s="16">
        <v>14.28</v>
      </c>
      <c r="D1958" s="16">
        <v>13.79</v>
      </c>
      <c r="E1958" s="16">
        <v>13.38</v>
      </c>
    </row>
    <row r="1959" spans="2:5" x14ac:dyDescent="0.15">
      <c r="B1959" s="13">
        <v>43036</v>
      </c>
      <c r="C1959" s="16">
        <v>14.3</v>
      </c>
      <c r="D1959" s="16">
        <v>13.86</v>
      </c>
      <c r="E1959" s="16">
        <v>13.45</v>
      </c>
    </row>
    <row r="1960" spans="2:5" x14ac:dyDescent="0.15">
      <c r="B1960" s="13">
        <v>43035</v>
      </c>
      <c r="C1960" s="16">
        <v>14.34</v>
      </c>
      <c r="D1960" s="16">
        <v>13.83</v>
      </c>
      <c r="E1960" s="16">
        <v>13.49</v>
      </c>
    </row>
    <row r="1961" spans="2:5" x14ac:dyDescent="0.15">
      <c r="B1961" s="13">
        <v>43034</v>
      </c>
      <c r="C1961" s="16">
        <v>14.33</v>
      </c>
      <c r="D1961" s="16">
        <v>13.84</v>
      </c>
      <c r="E1961" s="16">
        <v>13.51</v>
      </c>
    </row>
    <row r="1962" spans="2:5" x14ac:dyDescent="0.15">
      <c r="B1962" s="13">
        <v>43033</v>
      </c>
      <c r="C1962" s="16">
        <v>14.32</v>
      </c>
      <c r="D1962" s="16">
        <v>13.85</v>
      </c>
      <c r="E1962" s="16">
        <v>13.52</v>
      </c>
    </row>
    <row r="1963" spans="2:5" x14ac:dyDescent="0.15">
      <c r="B1963" s="13">
        <v>43032</v>
      </c>
      <c r="C1963" s="16">
        <v>14.32</v>
      </c>
      <c r="D1963" s="16">
        <v>13.8</v>
      </c>
      <c r="E1963" s="16">
        <v>13.42</v>
      </c>
    </row>
    <row r="1964" spans="2:5" x14ac:dyDescent="0.15">
      <c r="B1964" s="13">
        <v>43031</v>
      </c>
      <c r="C1964" s="16">
        <v>14.27</v>
      </c>
      <c r="D1964" s="16">
        <v>13.77</v>
      </c>
      <c r="E1964" s="16">
        <v>13.41</v>
      </c>
    </row>
    <row r="1965" spans="2:5" x14ac:dyDescent="0.15">
      <c r="B1965" s="13">
        <v>43030</v>
      </c>
      <c r="C1965" s="16">
        <v>14.25</v>
      </c>
      <c r="D1965" s="16">
        <v>13.76</v>
      </c>
      <c r="E1965" s="16">
        <v>13.4</v>
      </c>
    </row>
    <row r="1966" spans="2:5" x14ac:dyDescent="0.15">
      <c r="B1966" s="13">
        <v>43029</v>
      </c>
      <c r="C1966" s="16">
        <v>14.25</v>
      </c>
      <c r="D1966" s="16">
        <v>13.76</v>
      </c>
      <c r="E1966" s="16">
        <v>13.4</v>
      </c>
    </row>
    <row r="1967" spans="2:5" x14ac:dyDescent="0.15">
      <c r="B1967" s="13">
        <v>43028</v>
      </c>
      <c r="C1967" s="16">
        <v>14.18</v>
      </c>
      <c r="D1967" s="16">
        <v>13.74</v>
      </c>
      <c r="E1967" s="16">
        <v>13.35</v>
      </c>
    </row>
    <row r="1968" spans="2:5" x14ac:dyDescent="0.15">
      <c r="B1968" s="13">
        <v>43027</v>
      </c>
      <c r="C1968" s="16">
        <v>14.16</v>
      </c>
      <c r="D1968" s="16">
        <v>13.72</v>
      </c>
      <c r="E1968" s="16">
        <v>13.3</v>
      </c>
    </row>
    <row r="1969" spans="2:5" x14ac:dyDescent="0.15">
      <c r="B1969" s="13">
        <v>43026</v>
      </c>
      <c r="C1969" s="16">
        <v>14.17</v>
      </c>
      <c r="D1969" s="16">
        <v>13.7</v>
      </c>
      <c r="E1969" s="16">
        <v>13.31</v>
      </c>
    </row>
    <row r="1970" spans="2:5" x14ac:dyDescent="0.15">
      <c r="B1970" s="13">
        <v>43025</v>
      </c>
      <c r="C1970" s="16">
        <v>14.18</v>
      </c>
      <c r="D1970" s="16">
        <v>13.7</v>
      </c>
      <c r="E1970" s="16">
        <v>13.35</v>
      </c>
    </row>
    <row r="1971" spans="2:5" x14ac:dyDescent="0.15">
      <c r="B1971" s="13">
        <v>43024</v>
      </c>
      <c r="C1971" s="16">
        <v>14.19</v>
      </c>
      <c r="D1971" s="16">
        <v>13.71</v>
      </c>
      <c r="E1971" s="16">
        <v>13.35</v>
      </c>
    </row>
    <row r="1972" spans="2:5" x14ac:dyDescent="0.15">
      <c r="B1972" s="13">
        <v>43023</v>
      </c>
      <c r="C1972" s="16">
        <v>14.19</v>
      </c>
      <c r="D1972" s="16">
        <v>13.72</v>
      </c>
      <c r="E1972" s="16">
        <v>13.37</v>
      </c>
    </row>
    <row r="1973" spans="2:5" x14ac:dyDescent="0.15">
      <c r="B1973" s="13">
        <v>43022</v>
      </c>
      <c r="C1973" s="16">
        <v>14.21</v>
      </c>
      <c r="D1973" s="16">
        <v>13.72</v>
      </c>
      <c r="E1973" s="16">
        <v>13.36</v>
      </c>
    </row>
    <row r="1974" spans="2:5" x14ac:dyDescent="0.15">
      <c r="B1974" s="13">
        <v>43021</v>
      </c>
      <c r="C1974" s="16">
        <v>14.25</v>
      </c>
      <c r="D1974" s="16">
        <v>13.74</v>
      </c>
      <c r="E1974" s="16">
        <v>13.41</v>
      </c>
    </row>
    <row r="1975" spans="2:5" x14ac:dyDescent="0.15">
      <c r="B1975" s="13">
        <v>43020</v>
      </c>
      <c r="C1975" s="16">
        <v>14.27</v>
      </c>
      <c r="D1975" s="16">
        <v>13.74</v>
      </c>
      <c r="E1975" s="16">
        <v>13.4</v>
      </c>
    </row>
    <row r="1976" spans="2:5" x14ac:dyDescent="0.15">
      <c r="B1976" s="13">
        <v>43019</v>
      </c>
      <c r="C1976" s="16">
        <v>14.29</v>
      </c>
      <c r="D1976" s="16">
        <v>13.79</v>
      </c>
      <c r="E1976" s="16">
        <v>13.39</v>
      </c>
    </row>
    <row r="1977" spans="2:5" x14ac:dyDescent="0.15">
      <c r="B1977" s="13">
        <v>43018</v>
      </c>
      <c r="C1977" s="16">
        <v>14.3</v>
      </c>
      <c r="D1977" s="16">
        <v>13.79</v>
      </c>
      <c r="E1977" s="16">
        <v>13.4</v>
      </c>
    </row>
    <row r="1978" spans="2:5" x14ac:dyDescent="0.15">
      <c r="B1978" s="13">
        <v>43017</v>
      </c>
      <c r="C1978" s="16">
        <v>14.34</v>
      </c>
      <c r="D1978" s="16">
        <v>13.82</v>
      </c>
      <c r="E1978" s="16">
        <v>13.45</v>
      </c>
    </row>
    <row r="1979" spans="2:5" x14ac:dyDescent="0.15">
      <c r="B1979" s="13">
        <v>43016</v>
      </c>
      <c r="C1979" s="16">
        <v>14.33</v>
      </c>
      <c r="D1979" s="16">
        <v>13.87</v>
      </c>
      <c r="E1979" s="16">
        <v>13.46</v>
      </c>
    </row>
    <row r="1980" spans="2:5" x14ac:dyDescent="0.15">
      <c r="B1980" s="13">
        <v>43015</v>
      </c>
      <c r="C1980" s="16">
        <v>14.34</v>
      </c>
      <c r="D1980" s="16">
        <v>13.86</v>
      </c>
      <c r="E1980" s="16">
        <v>13.45</v>
      </c>
    </row>
    <row r="1981" spans="2:5" x14ac:dyDescent="0.15">
      <c r="B1981" s="13">
        <v>43014</v>
      </c>
      <c r="C1981" s="16">
        <v>14.36</v>
      </c>
      <c r="D1981" s="16">
        <v>13.85</v>
      </c>
      <c r="E1981" s="16">
        <v>13.45</v>
      </c>
    </row>
    <row r="1982" spans="2:5" x14ac:dyDescent="0.15">
      <c r="B1982" s="13">
        <v>43013</v>
      </c>
      <c r="C1982" s="16">
        <v>14.36</v>
      </c>
      <c r="D1982" s="16">
        <v>13.84</v>
      </c>
      <c r="E1982" s="16">
        <v>13.41</v>
      </c>
    </row>
    <row r="1983" spans="2:5" x14ac:dyDescent="0.15">
      <c r="B1983" s="13">
        <v>43012</v>
      </c>
      <c r="C1983" s="16">
        <v>14.36</v>
      </c>
      <c r="D1983" s="16">
        <v>13.84</v>
      </c>
      <c r="E1983" s="16">
        <v>13.42</v>
      </c>
    </row>
    <row r="1984" spans="2:5" x14ac:dyDescent="0.15">
      <c r="B1984" s="13">
        <v>43011</v>
      </c>
      <c r="C1984" s="16">
        <v>14.37</v>
      </c>
      <c r="D1984" s="16">
        <v>13.87</v>
      </c>
      <c r="E1984" s="16">
        <v>13.46</v>
      </c>
    </row>
    <row r="1985" spans="2:5" x14ac:dyDescent="0.15">
      <c r="B1985" s="13">
        <v>43010</v>
      </c>
      <c r="C1985" s="16">
        <v>14.4</v>
      </c>
      <c r="D1985" s="16">
        <v>13.91</v>
      </c>
      <c r="E1985" s="16">
        <v>13.45</v>
      </c>
    </row>
    <row r="1986" spans="2:5" x14ac:dyDescent="0.15">
      <c r="B1986" s="13">
        <v>43009</v>
      </c>
      <c r="C1986" s="16">
        <v>14.43</v>
      </c>
      <c r="D1986" s="16">
        <v>13.93</v>
      </c>
      <c r="E1986" s="16">
        <v>13.47</v>
      </c>
    </row>
    <row r="1987" spans="2:5" x14ac:dyDescent="0.15">
      <c r="B1987" s="13">
        <v>43008</v>
      </c>
      <c r="C1987" s="16">
        <v>14.42</v>
      </c>
      <c r="D1987" s="16">
        <v>13.96</v>
      </c>
      <c r="E1987" s="16">
        <v>13.49</v>
      </c>
    </row>
    <row r="1988" spans="2:5" x14ac:dyDescent="0.15">
      <c r="B1988" s="13">
        <v>43007</v>
      </c>
      <c r="C1988" s="16">
        <v>14.4</v>
      </c>
      <c r="D1988" s="16">
        <v>13.92</v>
      </c>
      <c r="E1988" s="16">
        <v>13.48</v>
      </c>
    </row>
    <row r="1989" spans="2:5" x14ac:dyDescent="0.15">
      <c r="B1989" s="13">
        <v>43006</v>
      </c>
      <c r="C1989" s="16">
        <v>14.38</v>
      </c>
      <c r="D1989" s="16">
        <v>13.93</v>
      </c>
      <c r="E1989" s="16">
        <v>13.46</v>
      </c>
    </row>
    <row r="1990" spans="2:5" x14ac:dyDescent="0.15">
      <c r="B1990" s="13">
        <v>43005</v>
      </c>
      <c r="C1990" s="16">
        <v>14.39</v>
      </c>
      <c r="D1990" s="16">
        <v>13.88</v>
      </c>
      <c r="E1990" s="16">
        <v>13.41</v>
      </c>
    </row>
    <row r="1991" spans="2:5" x14ac:dyDescent="0.15">
      <c r="B1991" s="13">
        <v>43004</v>
      </c>
      <c r="C1991" s="16">
        <v>14.4</v>
      </c>
      <c r="D1991" s="16">
        <v>13.86</v>
      </c>
      <c r="E1991" s="16">
        <v>13.43</v>
      </c>
    </row>
    <row r="1992" spans="2:5" x14ac:dyDescent="0.15">
      <c r="B1992" s="13">
        <v>43003</v>
      </c>
      <c r="C1992" s="16">
        <v>14.44</v>
      </c>
      <c r="D1992" s="16">
        <v>13.89</v>
      </c>
      <c r="E1992" s="16">
        <v>13.42</v>
      </c>
    </row>
    <row r="1993" spans="2:5" x14ac:dyDescent="0.15">
      <c r="B1993" s="13">
        <v>43002</v>
      </c>
      <c r="C1993" s="16">
        <v>14.45</v>
      </c>
      <c r="D1993" s="16">
        <v>13.91</v>
      </c>
      <c r="E1993" s="16">
        <v>13.42</v>
      </c>
    </row>
    <row r="1994" spans="2:5" x14ac:dyDescent="0.15">
      <c r="B1994" s="13">
        <v>43001</v>
      </c>
      <c r="C1994" s="16">
        <v>14.45</v>
      </c>
      <c r="D1994" s="16">
        <v>13.91</v>
      </c>
      <c r="E1994" s="16">
        <v>13.42</v>
      </c>
    </row>
    <row r="1995" spans="2:5" x14ac:dyDescent="0.15">
      <c r="B1995" s="13">
        <v>43000</v>
      </c>
      <c r="C1995" s="16">
        <v>14.54</v>
      </c>
      <c r="D1995" s="16">
        <v>14.01</v>
      </c>
      <c r="E1995" s="16">
        <v>13.61</v>
      </c>
    </row>
    <row r="1996" spans="2:5" x14ac:dyDescent="0.15">
      <c r="B1996" s="13">
        <v>42999</v>
      </c>
      <c r="C1996" s="16">
        <v>14.56</v>
      </c>
      <c r="D1996" s="16">
        <v>14.11</v>
      </c>
      <c r="E1996" s="16">
        <v>13.64</v>
      </c>
    </row>
    <row r="1997" spans="2:5" x14ac:dyDescent="0.15">
      <c r="B1997" s="13">
        <v>42998</v>
      </c>
      <c r="C1997" s="16">
        <v>14.67</v>
      </c>
      <c r="D1997" s="16">
        <v>14.2</v>
      </c>
      <c r="E1997" s="16">
        <v>13.79</v>
      </c>
    </row>
    <row r="1998" spans="2:5" x14ac:dyDescent="0.15">
      <c r="B1998" s="13">
        <v>42997</v>
      </c>
      <c r="C1998" s="16">
        <v>14.7</v>
      </c>
      <c r="D1998" s="16">
        <v>14.16</v>
      </c>
      <c r="E1998" s="16">
        <v>13.66</v>
      </c>
    </row>
    <row r="1999" spans="2:5" x14ac:dyDescent="0.15">
      <c r="B1999" s="13">
        <v>42996</v>
      </c>
      <c r="C1999" s="16">
        <v>14.68</v>
      </c>
      <c r="D1999" s="16">
        <v>14.18</v>
      </c>
      <c r="E1999" s="16">
        <v>13.72</v>
      </c>
    </row>
    <row r="2000" spans="2:5" x14ac:dyDescent="0.15">
      <c r="B2000" s="13">
        <v>42995</v>
      </c>
      <c r="C2000" s="16">
        <v>14.7</v>
      </c>
      <c r="D2000" s="16">
        <v>14.2</v>
      </c>
      <c r="E2000" s="16">
        <v>13.76</v>
      </c>
    </row>
    <row r="2001" spans="2:5" x14ac:dyDescent="0.15">
      <c r="B2001" s="13">
        <v>42994</v>
      </c>
      <c r="C2001" s="16">
        <v>14.71</v>
      </c>
      <c r="D2001" s="16">
        <v>14.23</v>
      </c>
      <c r="E2001" s="16">
        <v>13.71</v>
      </c>
    </row>
    <row r="2002" spans="2:5" x14ac:dyDescent="0.15">
      <c r="B2002" s="13">
        <v>42993</v>
      </c>
      <c r="C2002" s="16">
        <v>14.72</v>
      </c>
      <c r="D2002" s="16">
        <v>14.17</v>
      </c>
      <c r="E2002" s="16">
        <v>13.71</v>
      </c>
    </row>
    <row r="2003" spans="2:5" x14ac:dyDescent="0.15">
      <c r="B2003" s="13">
        <v>42992</v>
      </c>
      <c r="C2003" s="16">
        <v>14.71</v>
      </c>
      <c r="D2003" s="16">
        <v>14.15</v>
      </c>
      <c r="E2003" s="16">
        <v>13.68</v>
      </c>
    </row>
    <row r="2004" spans="2:5" x14ac:dyDescent="0.15">
      <c r="B2004" s="13">
        <v>42991</v>
      </c>
      <c r="C2004" s="16">
        <v>14.73</v>
      </c>
      <c r="D2004" s="16">
        <v>14.14</v>
      </c>
      <c r="E2004" s="16">
        <v>13.7</v>
      </c>
    </row>
    <row r="2005" spans="2:5" x14ac:dyDescent="0.15">
      <c r="B2005" s="13">
        <v>42990</v>
      </c>
      <c r="C2005" s="16">
        <v>14.71</v>
      </c>
      <c r="D2005" s="16">
        <v>14.09</v>
      </c>
      <c r="E2005" s="16">
        <v>13.7</v>
      </c>
    </row>
    <row r="2006" spans="2:5" x14ac:dyDescent="0.15">
      <c r="B2006" s="13">
        <v>42989</v>
      </c>
      <c r="C2006" s="16">
        <v>14.74</v>
      </c>
      <c r="D2006" s="16">
        <v>14.15</v>
      </c>
      <c r="E2006" s="16">
        <v>13.74</v>
      </c>
    </row>
    <row r="2007" spans="2:5" x14ac:dyDescent="0.15">
      <c r="B2007" s="13">
        <v>42988</v>
      </c>
      <c r="C2007" s="16">
        <v>14.79</v>
      </c>
      <c r="D2007" s="16">
        <v>14.2</v>
      </c>
      <c r="E2007" s="16">
        <v>13.8</v>
      </c>
    </row>
    <row r="2008" spans="2:5" x14ac:dyDescent="0.15">
      <c r="B2008" s="13">
        <v>42987</v>
      </c>
      <c r="C2008" s="16">
        <v>14.82</v>
      </c>
      <c r="D2008" s="16">
        <v>14.26</v>
      </c>
      <c r="E2008" s="16">
        <v>13.88</v>
      </c>
    </row>
    <row r="2009" spans="2:5" x14ac:dyDescent="0.15">
      <c r="B2009" s="13">
        <v>42986</v>
      </c>
      <c r="C2009" s="16">
        <v>14.87</v>
      </c>
      <c r="D2009" s="16">
        <v>14.31</v>
      </c>
      <c r="E2009" s="16">
        <v>13.91</v>
      </c>
    </row>
    <row r="2010" spans="2:5" x14ac:dyDescent="0.15">
      <c r="B2010" s="13">
        <v>42985</v>
      </c>
      <c r="C2010" s="16">
        <v>14.9</v>
      </c>
      <c r="D2010" s="16">
        <v>14.34</v>
      </c>
      <c r="E2010" s="16">
        <v>13.94</v>
      </c>
    </row>
    <row r="2011" spans="2:5" x14ac:dyDescent="0.15">
      <c r="B2011" s="13">
        <v>42984</v>
      </c>
      <c r="C2011" s="16">
        <v>14.91</v>
      </c>
      <c r="D2011" s="16">
        <v>14.39</v>
      </c>
      <c r="E2011" s="16">
        <v>13.96</v>
      </c>
    </row>
    <row r="2012" spans="2:5" x14ac:dyDescent="0.15">
      <c r="B2012" s="13">
        <v>42983</v>
      </c>
      <c r="C2012" s="16">
        <v>14.88</v>
      </c>
      <c r="D2012" s="16">
        <v>14.41</v>
      </c>
      <c r="E2012" s="16">
        <v>13.97</v>
      </c>
    </row>
    <row r="2013" spans="2:5" x14ac:dyDescent="0.15">
      <c r="B2013" s="13">
        <v>42982</v>
      </c>
      <c r="C2013" s="16">
        <v>14.87</v>
      </c>
      <c r="D2013" s="16">
        <v>14.34</v>
      </c>
      <c r="E2013" s="16">
        <v>13.88</v>
      </c>
    </row>
    <row r="2014" spans="2:5" x14ac:dyDescent="0.15">
      <c r="B2014" s="13">
        <v>42981</v>
      </c>
      <c r="C2014" s="16">
        <v>14.83</v>
      </c>
      <c r="D2014" s="16">
        <v>14.29</v>
      </c>
      <c r="E2014" s="16">
        <v>13.84</v>
      </c>
    </row>
    <row r="2015" spans="2:5" x14ac:dyDescent="0.15">
      <c r="B2015" s="13">
        <v>42980</v>
      </c>
      <c r="C2015" s="16">
        <v>14.77</v>
      </c>
      <c r="D2015" s="16">
        <v>14.26</v>
      </c>
      <c r="E2015" s="16">
        <v>13.83</v>
      </c>
    </row>
    <row r="2016" spans="2:5" x14ac:dyDescent="0.15">
      <c r="B2016" s="13">
        <v>42979</v>
      </c>
      <c r="C2016" s="16">
        <v>14.72</v>
      </c>
      <c r="D2016" s="16">
        <v>14.17</v>
      </c>
      <c r="E2016" s="16">
        <v>13.78</v>
      </c>
    </row>
    <row r="2017" spans="2:5" x14ac:dyDescent="0.15">
      <c r="B2017" s="13">
        <v>42978</v>
      </c>
      <c r="C2017" s="16">
        <v>14.71</v>
      </c>
      <c r="D2017" s="16">
        <v>14.15</v>
      </c>
      <c r="E2017" s="16">
        <v>13.74</v>
      </c>
    </row>
    <row r="2018" spans="2:5" x14ac:dyDescent="0.15">
      <c r="B2018" s="13">
        <v>42977</v>
      </c>
      <c r="C2018" s="16">
        <v>14.68</v>
      </c>
      <c r="D2018" s="16">
        <v>14.15</v>
      </c>
      <c r="E2018" s="16">
        <v>13.71</v>
      </c>
    </row>
    <row r="2019" spans="2:5" x14ac:dyDescent="0.15">
      <c r="B2019" s="13">
        <v>42976</v>
      </c>
      <c r="C2019" s="16">
        <v>14.66</v>
      </c>
      <c r="D2019" s="16">
        <v>14.12</v>
      </c>
      <c r="E2019" s="16">
        <v>13.71</v>
      </c>
    </row>
    <row r="2020" spans="2:5" x14ac:dyDescent="0.15">
      <c r="B2020" s="13">
        <v>42975</v>
      </c>
      <c r="C2020" s="16">
        <v>14.67</v>
      </c>
      <c r="D2020" s="16">
        <v>14.11</v>
      </c>
      <c r="E2020" s="16">
        <v>13.77</v>
      </c>
    </row>
    <row r="2021" spans="2:5" x14ac:dyDescent="0.15">
      <c r="B2021" s="13">
        <v>42974</v>
      </c>
      <c r="C2021" s="16">
        <v>14.73</v>
      </c>
      <c r="D2021" s="16">
        <v>14.17</v>
      </c>
      <c r="E2021" s="16">
        <v>13.82</v>
      </c>
    </row>
    <row r="2022" spans="2:5" x14ac:dyDescent="0.15">
      <c r="B2022" s="13">
        <v>42973</v>
      </c>
      <c r="C2022" s="16">
        <v>14.72</v>
      </c>
      <c r="D2022" s="16">
        <v>14.2</v>
      </c>
      <c r="E2022" s="16">
        <v>13.83</v>
      </c>
    </row>
    <row r="2023" spans="2:5" x14ac:dyDescent="0.15">
      <c r="B2023" s="13">
        <v>42972</v>
      </c>
      <c r="C2023" s="16">
        <v>14.72</v>
      </c>
      <c r="D2023" s="16">
        <v>14.29</v>
      </c>
      <c r="E2023" s="16">
        <v>13.94</v>
      </c>
    </row>
    <row r="2024" spans="2:5" x14ac:dyDescent="0.15">
      <c r="B2024" s="13">
        <v>42971</v>
      </c>
      <c r="C2024" s="16">
        <v>14.76</v>
      </c>
      <c r="D2024" s="16">
        <v>14.32</v>
      </c>
      <c r="E2024" s="16">
        <v>13.92</v>
      </c>
    </row>
    <row r="2025" spans="2:5" x14ac:dyDescent="0.15">
      <c r="B2025" s="13">
        <v>42970</v>
      </c>
      <c r="C2025" s="16">
        <v>14.74</v>
      </c>
      <c r="D2025" s="16">
        <v>14.31</v>
      </c>
      <c r="E2025" s="16">
        <v>13.93</v>
      </c>
    </row>
    <row r="2026" spans="2:5" x14ac:dyDescent="0.15">
      <c r="B2026" s="13">
        <v>42969</v>
      </c>
      <c r="C2026" s="16">
        <v>14.72</v>
      </c>
      <c r="D2026" s="16">
        <v>14.27</v>
      </c>
      <c r="E2026" s="16">
        <v>13.84</v>
      </c>
    </row>
    <row r="2027" spans="2:5" x14ac:dyDescent="0.15">
      <c r="B2027" s="13">
        <v>42968</v>
      </c>
      <c r="C2027" s="16">
        <v>14.7</v>
      </c>
      <c r="D2027" s="16">
        <v>14.19</v>
      </c>
      <c r="E2027" s="16">
        <v>13.72</v>
      </c>
    </row>
    <row r="2028" spans="2:5" x14ac:dyDescent="0.15">
      <c r="B2028" s="13">
        <v>42967</v>
      </c>
      <c r="C2028" s="16">
        <v>14.66</v>
      </c>
      <c r="D2028" s="16">
        <v>14.09</v>
      </c>
      <c r="E2028" s="16">
        <v>13.62</v>
      </c>
    </row>
    <row r="2029" spans="2:5" x14ac:dyDescent="0.15">
      <c r="B2029" s="13">
        <v>42966</v>
      </c>
      <c r="C2029" s="16">
        <v>14.56</v>
      </c>
      <c r="D2029" s="16">
        <v>14.03</v>
      </c>
      <c r="E2029" s="16">
        <v>13.53</v>
      </c>
    </row>
    <row r="2030" spans="2:5" x14ac:dyDescent="0.15">
      <c r="B2030" s="13">
        <v>42965</v>
      </c>
      <c r="C2030" s="16">
        <v>14.51</v>
      </c>
      <c r="D2030" s="16">
        <v>14.03</v>
      </c>
      <c r="E2030" s="16">
        <v>13.45</v>
      </c>
    </row>
    <row r="2031" spans="2:5" x14ac:dyDescent="0.15">
      <c r="B2031" s="13">
        <v>42964</v>
      </c>
      <c r="C2031" s="16">
        <v>14.45</v>
      </c>
      <c r="D2031" s="16">
        <v>13.93</v>
      </c>
      <c r="E2031" s="16">
        <v>13.46</v>
      </c>
    </row>
    <row r="2032" spans="2:5" x14ac:dyDescent="0.15">
      <c r="B2032" s="13">
        <v>42963</v>
      </c>
      <c r="C2032" s="16">
        <v>14.47</v>
      </c>
      <c r="D2032" s="16">
        <v>13.9</v>
      </c>
      <c r="E2032" s="16">
        <v>13.37</v>
      </c>
    </row>
    <row r="2033" spans="2:5" x14ac:dyDescent="0.15">
      <c r="B2033" s="13">
        <v>42962</v>
      </c>
      <c r="C2033" s="16">
        <v>14.43</v>
      </c>
      <c r="D2033" s="16">
        <v>13.92</v>
      </c>
      <c r="E2033" s="16">
        <v>13.48</v>
      </c>
    </row>
    <row r="2034" spans="2:5" x14ac:dyDescent="0.15">
      <c r="B2034" s="13">
        <v>42961</v>
      </c>
      <c r="C2034" s="16">
        <v>14.47</v>
      </c>
      <c r="D2034" s="16">
        <v>13.91</v>
      </c>
      <c r="E2034" s="16">
        <v>13.39</v>
      </c>
    </row>
    <row r="2035" spans="2:5" x14ac:dyDescent="0.15">
      <c r="B2035" s="13">
        <v>42960</v>
      </c>
      <c r="C2035" s="16">
        <v>14.48</v>
      </c>
      <c r="D2035" s="16">
        <v>13.92</v>
      </c>
      <c r="E2035" s="16">
        <v>13.39</v>
      </c>
    </row>
    <row r="2036" spans="2:5" x14ac:dyDescent="0.15">
      <c r="B2036" s="13">
        <v>42959</v>
      </c>
      <c r="C2036" s="16">
        <v>14.49</v>
      </c>
      <c r="D2036" s="16">
        <v>13.92</v>
      </c>
      <c r="E2036" s="16">
        <v>13.47</v>
      </c>
    </row>
    <row r="2037" spans="2:5" x14ac:dyDescent="0.15">
      <c r="B2037" s="13">
        <v>42958</v>
      </c>
      <c r="C2037" s="16">
        <v>14.58</v>
      </c>
      <c r="D2037" s="16">
        <v>13.95</v>
      </c>
      <c r="E2037" s="16">
        <v>13.45</v>
      </c>
    </row>
    <row r="2038" spans="2:5" x14ac:dyDescent="0.15">
      <c r="B2038" s="13">
        <v>42957</v>
      </c>
      <c r="C2038" s="16">
        <v>14.58</v>
      </c>
      <c r="D2038" s="16">
        <v>13.97</v>
      </c>
      <c r="E2038" s="16">
        <v>13.49</v>
      </c>
    </row>
    <row r="2039" spans="2:5" x14ac:dyDescent="0.15">
      <c r="B2039" s="13">
        <v>42956</v>
      </c>
      <c r="C2039" s="16">
        <v>14.63</v>
      </c>
      <c r="D2039" s="16">
        <v>14.03</v>
      </c>
      <c r="E2039" s="16">
        <v>13.62</v>
      </c>
    </row>
    <row r="2040" spans="2:5" x14ac:dyDescent="0.15">
      <c r="B2040" s="13">
        <v>42955</v>
      </c>
      <c r="C2040" s="16">
        <v>14.65</v>
      </c>
      <c r="D2040" s="16">
        <v>14.07</v>
      </c>
      <c r="E2040" s="16">
        <v>13.63</v>
      </c>
    </row>
    <row r="2041" spans="2:5" x14ac:dyDescent="0.15">
      <c r="B2041" s="13">
        <v>42954</v>
      </c>
      <c r="C2041" s="16">
        <v>14.59</v>
      </c>
      <c r="D2041" s="16">
        <v>14.09</v>
      </c>
      <c r="E2041" s="16">
        <v>13.64</v>
      </c>
    </row>
    <row r="2042" spans="2:5" x14ac:dyDescent="0.15">
      <c r="B2042" s="13">
        <v>42953</v>
      </c>
      <c r="C2042" s="16">
        <v>14.57</v>
      </c>
      <c r="D2042" s="16">
        <v>14.05</v>
      </c>
      <c r="E2042" s="16">
        <v>13.56</v>
      </c>
    </row>
    <row r="2043" spans="2:5" x14ac:dyDescent="0.15">
      <c r="B2043" s="13">
        <v>42952</v>
      </c>
      <c r="C2043" s="16">
        <v>14.4</v>
      </c>
      <c r="D2043" s="16">
        <v>13.96</v>
      </c>
      <c r="E2043" s="16">
        <v>13.45</v>
      </c>
    </row>
    <row r="2044" spans="2:5" x14ac:dyDescent="0.15">
      <c r="B2044" s="13">
        <v>42951</v>
      </c>
      <c r="C2044" s="16">
        <v>14.27</v>
      </c>
      <c r="D2044" s="16">
        <v>13.85</v>
      </c>
      <c r="E2044" s="16">
        <v>13.38</v>
      </c>
    </row>
    <row r="2045" spans="2:5" x14ac:dyDescent="0.15">
      <c r="B2045" s="13">
        <v>42950</v>
      </c>
      <c r="C2045" s="16">
        <v>14.13</v>
      </c>
      <c r="D2045" s="16">
        <v>13.76</v>
      </c>
      <c r="E2045" s="16">
        <v>13.27</v>
      </c>
    </row>
    <row r="2046" spans="2:5" x14ac:dyDescent="0.15">
      <c r="B2046" s="13">
        <v>42949</v>
      </c>
      <c r="C2046" s="16">
        <v>14.01</v>
      </c>
      <c r="D2046" s="16">
        <v>13.59</v>
      </c>
      <c r="E2046" s="16">
        <v>13.15</v>
      </c>
    </row>
    <row r="2047" spans="2:5" x14ac:dyDescent="0.15">
      <c r="B2047" s="13">
        <v>42948</v>
      </c>
      <c r="C2047" s="16">
        <v>13.94</v>
      </c>
      <c r="D2047" s="16">
        <v>13.52</v>
      </c>
      <c r="E2047" s="16">
        <v>13.06</v>
      </c>
    </row>
    <row r="2048" spans="2:5" x14ac:dyDescent="0.15">
      <c r="B2048" s="13">
        <v>42947</v>
      </c>
      <c r="C2048" s="16">
        <v>13.9</v>
      </c>
      <c r="D2048" s="16">
        <v>13.47</v>
      </c>
      <c r="E2048" s="16">
        <v>13.04</v>
      </c>
    </row>
    <row r="2049" spans="2:5" x14ac:dyDescent="0.15">
      <c r="B2049" s="13">
        <v>42946</v>
      </c>
      <c r="C2049" s="16">
        <v>13.85</v>
      </c>
      <c r="D2049" s="16">
        <v>13.38</v>
      </c>
      <c r="E2049" s="16">
        <v>12.96</v>
      </c>
    </row>
    <row r="2050" spans="2:5" x14ac:dyDescent="0.15">
      <c r="B2050" s="13">
        <v>42945</v>
      </c>
      <c r="C2050" s="16">
        <v>13.85</v>
      </c>
      <c r="D2050" s="16">
        <v>13.37</v>
      </c>
      <c r="E2050" s="16">
        <v>12.94</v>
      </c>
    </row>
    <row r="2051" spans="2:5" x14ac:dyDescent="0.15">
      <c r="B2051" s="13">
        <v>42944</v>
      </c>
      <c r="C2051" s="16">
        <v>13.83</v>
      </c>
      <c r="D2051" s="16">
        <v>13.35</v>
      </c>
      <c r="E2051" s="16">
        <v>12.93</v>
      </c>
    </row>
    <row r="2052" spans="2:5" x14ac:dyDescent="0.15">
      <c r="B2052" s="13">
        <v>42943</v>
      </c>
      <c r="C2052" s="16">
        <v>13.8</v>
      </c>
      <c r="D2052" s="16">
        <v>13.36</v>
      </c>
      <c r="E2052" s="16">
        <v>12.94</v>
      </c>
    </row>
    <row r="2053" spans="2:5" x14ac:dyDescent="0.15">
      <c r="B2053" s="13">
        <v>42942</v>
      </c>
      <c r="C2053" s="16">
        <v>13.8</v>
      </c>
      <c r="D2053" s="16">
        <v>13.42</v>
      </c>
      <c r="E2053" s="16">
        <v>13.01</v>
      </c>
    </row>
    <row r="2054" spans="2:5" x14ac:dyDescent="0.15">
      <c r="B2054" s="13">
        <v>42941</v>
      </c>
      <c r="C2054" s="16">
        <v>13.81</v>
      </c>
      <c r="D2054" s="16">
        <v>13.4</v>
      </c>
      <c r="E2054" s="16">
        <v>12.99</v>
      </c>
    </row>
    <row r="2055" spans="2:5" x14ac:dyDescent="0.15">
      <c r="B2055" s="13">
        <v>42940</v>
      </c>
      <c r="C2055" s="16">
        <v>13.82</v>
      </c>
      <c r="D2055" s="16">
        <v>13.41</v>
      </c>
      <c r="E2055" s="16">
        <v>12.99</v>
      </c>
    </row>
    <row r="2056" spans="2:5" x14ac:dyDescent="0.15">
      <c r="B2056" s="13">
        <v>42937</v>
      </c>
      <c r="C2056" s="16">
        <v>13.83</v>
      </c>
      <c r="D2056" s="16">
        <v>13.49</v>
      </c>
      <c r="E2056" s="16">
        <v>13.09</v>
      </c>
    </row>
    <row r="2057" spans="2:5" x14ac:dyDescent="0.15">
      <c r="B2057" s="13">
        <v>42936</v>
      </c>
      <c r="C2057" s="16">
        <v>13.86</v>
      </c>
      <c r="D2057" s="16">
        <v>13.51</v>
      </c>
      <c r="E2057" s="16">
        <v>13.1</v>
      </c>
    </row>
    <row r="2058" spans="2:5" x14ac:dyDescent="0.15">
      <c r="B2058" s="13">
        <v>42935</v>
      </c>
      <c r="C2058" s="16">
        <v>13.89</v>
      </c>
      <c r="D2058" s="16">
        <v>13.53</v>
      </c>
      <c r="E2058" s="16">
        <v>13.14</v>
      </c>
    </row>
    <row r="2059" spans="2:5" x14ac:dyDescent="0.15">
      <c r="B2059" s="13">
        <v>42934</v>
      </c>
      <c r="C2059" s="16">
        <v>13.94</v>
      </c>
      <c r="D2059" s="16">
        <v>13.53</v>
      </c>
      <c r="E2059" s="16">
        <v>13.17</v>
      </c>
    </row>
    <row r="2060" spans="2:5" x14ac:dyDescent="0.15">
      <c r="B2060" s="13">
        <v>42933</v>
      </c>
      <c r="C2060" s="16">
        <v>13.93</v>
      </c>
      <c r="D2060" s="16">
        <v>13.55</v>
      </c>
      <c r="E2060" s="16">
        <v>13.11</v>
      </c>
    </row>
    <row r="2061" spans="2:5" x14ac:dyDescent="0.15">
      <c r="B2061" s="13">
        <v>42932</v>
      </c>
      <c r="C2061" s="16">
        <v>13.96</v>
      </c>
      <c r="D2061" s="16">
        <v>13.56</v>
      </c>
      <c r="E2061" s="16">
        <v>13.14</v>
      </c>
    </row>
    <row r="2062" spans="2:5" x14ac:dyDescent="0.15">
      <c r="B2062" s="13">
        <v>42931</v>
      </c>
      <c r="C2062" s="16">
        <v>13.98</v>
      </c>
      <c r="D2062" s="16">
        <v>13.59</v>
      </c>
      <c r="E2062" s="16">
        <v>13.1</v>
      </c>
    </row>
    <row r="2063" spans="2:5" x14ac:dyDescent="0.15">
      <c r="B2063" s="13">
        <v>42930</v>
      </c>
      <c r="C2063" s="16">
        <v>14.01</v>
      </c>
      <c r="D2063" s="16">
        <v>13.62</v>
      </c>
      <c r="E2063" s="16">
        <v>13.13</v>
      </c>
    </row>
    <row r="2064" spans="2:5" x14ac:dyDescent="0.15">
      <c r="B2064" s="13">
        <v>42929</v>
      </c>
      <c r="C2064" s="16">
        <v>14.03</v>
      </c>
      <c r="D2064" s="16">
        <v>13.62</v>
      </c>
      <c r="E2064" s="16">
        <v>13.18</v>
      </c>
    </row>
    <row r="2065" spans="2:5" x14ac:dyDescent="0.15">
      <c r="B2065" s="13">
        <v>42928</v>
      </c>
      <c r="C2065" s="16">
        <v>14.01</v>
      </c>
      <c r="D2065" s="16">
        <v>13.65</v>
      </c>
      <c r="E2065" s="16">
        <v>13.2</v>
      </c>
    </row>
    <row r="2066" spans="2:5" x14ac:dyDescent="0.15">
      <c r="B2066" s="13">
        <v>42927</v>
      </c>
      <c r="C2066" s="16">
        <v>13.99</v>
      </c>
      <c r="D2066" s="16">
        <v>13.67</v>
      </c>
      <c r="E2066" s="16">
        <v>13.21</v>
      </c>
    </row>
    <row r="2067" spans="2:5" x14ac:dyDescent="0.15">
      <c r="B2067" s="13">
        <v>42926</v>
      </c>
      <c r="C2067" s="16">
        <v>14.01</v>
      </c>
      <c r="D2067" s="16">
        <v>13.73</v>
      </c>
      <c r="E2067" s="16">
        <v>13.23</v>
      </c>
    </row>
    <row r="2068" spans="2:5" x14ac:dyDescent="0.15">
      <c r="B2068" s="13">
        <v>42925</v>
      </c>
      <c r="C2068" s="16">
        <v>13.97</v>
      </c>
      <c r="D2068" s="16">
        <v>13.71</v>
      </c>
      <c r="E2068" s="16">
        <v>13.17</v>
      </c>
    </row>
    <row r="2069" spans="2:5" x14ac:dyDescent="0.15">
      <c r="B2069" s="13">
        <v>42924</v>
      </c>
      <c r="C2069" s="16">
        <v>13.93</v>
      </c>
      <c r="D2069" s="16">
        <v>13.67</v>
      </c>
      <c r="E2069" s="16">
        <v>13.19</v>
      </c>
    </row>
    <row r="2070" spans="2:5" x14ac:dyDescent="0.15">
      <c r="B2070" s="13">
        <v>42923</v>
      </c>
      <c r="C2070" s="16">
        <v>13.94</v>
      </c>
      <c r="D2070" s="16">
        <v>13.59</v>
      </c>
      <c r="E2070" s="16">
        <v>13.13</v>
      </c>
    </row>
    <row r="2071" spans="2:5" x14ac:dyDescent="0.15">
      <c r="B2071" s="13">
        <v>42922</v>
      </c>
      <c r="C2071" s="16">
        <v>13.96</v>
      </c>
      <c r="D2071" s="16">
        <v>13.55</v>
      </c>
      <c r="E2071" s="16">
        <v>13.09</v>
      </c>
    </row>
    <row r="2072" spans="2:5" x14ac:dyDescent="0.15">
      <c r="B2072" s="13">
        <v>42921</v>
      </c>
      <c r="C2072" s="16">
        <v>13.94</v>
      </c>
      <c r="D2072" s="16">
        <v>13.55</v>
      </c>
      <c r="E2072" s="16">
        <v>13.08</v>
      </c>
    </row>
    <row r="2073" spans="2:5" x14ac:dyDescent="0.15">
      <c r="B2073" s="13">
        <v>42920</v>
      </c>
      <c r="C2073" s="16">
        <v>13.94</v>
      </c>
      <c r="D2073" s="16">
        <v>13.48</v>
      </c>
      <c r="E2073" s="16">
        <v>13.02</v>
      </c>
    </row>
    <row r="2074" spans="2:5" x14ac:dyDescent="0.15">
      <c r="B2074" s="13">
        <v>42919</v>
      </c>
      <c r="C2074" s="16">
        <v>13.96</v>
      </c>
      <c r="D2074" s="16">
        <v>13.42</v>
      </c>
      <c r="E2074" s="16">
        <v>13.04</v>
      </c>
    </row>
    <row r="2075" spans="2:5" x14ac:dyDescent="0.15">
      <c r="B2075" s="13">
        <v>42918</v>
      </c>
      <c r="C2075" s="16">
        <v>13.93</v>
      </c>
      <c r="D2075" s="16">
        <v>13.42</v>
      </c>
      <c r="E2075" s="16">
        <v>13.09</v>
      </c>
    </row>
    <row r="2076" spans="2:5" x14ac:dyDescent="0.15">
      <c r="B2076" s="13">
        <v>42917</v>
      </c>
      <c r="C2076" s="16">
        <v>13.93</v>
      </c>
      <c r="D2076" s="16">
        <v>13.49</v>
      </c>
      <c r="E2076" s="16">
        <v>13.06</v>
      </c>
    </row>
    <row r="2077" spans="2:5" x14ac:dyDescent="0.15">
      <c r="B2077" s="13">
        <v>42916</v>
      </c>
      <c r="C2077" s="16">
        <v>13.93</v>
      </c>
      <c r="D2077" s="16">
        <v>13.5</v>
      </c>
      <c r="E2077" s="16">
        <v>13.09</v>
      </c>
    </row>
    <row r="2078" spans="2:5" x14ac:dyDescent="0.15">
      <c r="B2078" s="13">
        <v>42915</v>
      </c>
      <c r="C2078" s="16">
        <v>13.97</v>
      </c>
      <c r="D2078" s="16">
        <v>13.57</v>
      </c>
      <c r="E2078" s="16">
        <v>13.09</v>
      </c>
    </row>
    <row r="2079" spans="2:5" x14ac:dyDescent="0.15">
      <c r="B2079" s="13">
        <v>42914</v>
      </c>
      <c r="C2079" s="16">
        <v>13.9</v>
      </c>
      <c r="D2079" s="16">
        <v>13.52</v>
      </c>
      <c r="E2079" s="16">
        <v>13.09</v>
      </c>
    </row>
    <row r="2080" spans="2:5" x14ac:dyDescent="0.15">
      <c r="B2080" s="13">
        <v>42913</v>
      </c>
      <c r="C2080" s="16">
        <v>13.89</v>
      </c>
      <c r="D2080" s="16">
        <v>13.48</v>
      </c>
      <c r="E2080" s="16">
        <v>13.05</v>
      </c>
    </row>
    <row r="2081" spans="2:5" x14ac:dyDescent="0.15">
      <c r="B2081" s="13">
        <v>42912</v>
      </c>
      <c r="C2081" s="16">
        <v>13.82</v>
      </c>
      <c r="D2081" s="16">
        <v>13.39</v>
      </c>
      <c r="E2081" s="16">
        <v>12.97</v>
      </c>
    </row>
    <row r="2082" spans="2:5" x14ac:dyDescent="0.15">
      <c r="B2082" s="13">
        <v>42911</v>
      </c>
      <c r="C2082" s="16">
        <v>13.77</v>
      </c>
      <c r="D2082" s="16">
        <v>13.4</v>
      </c>
      <c r="E2082" s="16">
        <v>12.97</v>
      </c>
    </row>
    <row r="2083" spans="2:5" x14ac:dyDescent="0.15">
      <c r="B2083" s="13">
        <v>42910</v>
      </c>
      <c r="C2083" s="16">
        <v>13.73</v>
      </c>
      <c r="D2083" s="16">
        <v>13.25</v>
      </c>
      <c r="E2083" s="16">
        <v>12.83</v>
      </c>
    </row>
    <row r="2084" spans="2:5" x14ac:dyDescent="0.15">
      <c r="B2084" s="13">
        <v>42909</v>
      </c>
      <c r="C2084" s="16">
        <v>13.67</v>
      </c>
      <c r="D2084" s="16">
        <v>13.14</v>
      </c>
      <c r="E2084" s="16">
        <v>12.75</v>
      </c>
    </row>
    <row r="2085" spans="2:5" x14ac:dyDescent="0.15">
      <c r="B2085" s="13">
        <v>42908</v>
      </c>
      <c r="C2085" s="16">
        <v>13.66</v>
      </c>
      <c r="D2085" s="16">
        <v>12.96</v>
      </c>
      <c r="E2085" s="16">
        <v>12.6</v>
      </c>
    </row>
    <row r="2086" spans="2:5" x14ac:dyDescent="0.15">
      <c r="B2086" s="13">
        <v>42907</v>
      </c>
      <c r="C2086" s="16">
        <v>13.66</v>
      </c>
      <c r="D2086" s="16">
        <v>12.96</v>
      </c>
      <c r="E2086" s="16">
        <v>12.6</v>
      </c>
    </row>
    <row r="2087" spans="2:5" x14ac:dyDescent="0.15">
      <c r="B2087" s="13">
        <v>42906</v>
      </c>
      <c r="C2087" s="16">
        <v>13.7</v>
      </c>
      <c r="D2087" s="16">
        <v>12.99</v>
      </c>
      <c r="E2087" s="16">
        <v>12.62</v>
      </c>
    </row>
    <row r="2088" spans="2:5" x14ac:dyDescent="0.15">
      <c r="B2088" s="13">
        <v>42905</v>
      </c>
      <c r="C2088" s="16">
        <v>13.78</v>
      </c>
      <c r="D2088" s="16">
        <v>13.08</v>
      </c>
      <c r="E2088" s="16">
        <v>12.66</v>
      </c>
    </row>
    <row r="2089" spans="2:5" x14ac:dyDescent="0.15">
      <c r="B2089" s="13">
        <v>42904</v>
      </c>
      <c r="C2089" s="16">
        <v>13.84</v>
      </c>
      <c r="D2089" s="16">
        <v>13.14</v>
      </c>
      <c r="E2089" s="16">
        <v>12.76</v>
      </c>
    </row>
    <row r="2090" spans="2:5" x14ac:dyDescent="0.15">
      <c r="B2090" s="13">
        <v>42903</v>
      </c>
      <c r="C2090" s="16">
        <v>13.91</v>
      </c>
      <c r="D2090" s="16">
        <v>13.21</v>
      </c>
      <c r="E2090" s="16">
        <v>12.79</v>
      </c>
    </row>
    <row r="2091" spans="2:5" x14ac:dyDescent="0.15">
      <c r="B2091" s="13">
        <v>42902</v>
      </c>
      <c r="C2091" s="16">
        <v>13.9</v>
      </c>
      <c r="D2091" s="16">
        <v>13.36</v>
      </c>
      <c r="E2091" s="16">
        <v>12.96</v>
      </c>
    </row>
    <row r="2092" spans="2:5" x14ac:dyDescent="0.15">
      <c r="B2092" s="13">
        <v>42901</v>
      </c>
      <c r="C2092" s="16">
        <v>13.85</v>
      </c>
      <c r="D2092" s="16">
        <v>13.43</v>
      </c>
      <c r="E2092" s="16">
        <v>13.03</v>
      </c>
    </row>
    <row r="2093" spans="2:5" x14ac:dyDescent="0.15">
      <c r="B2093" s="13">
        <v>42900</v>
      </c>
      <c r="C2093" s="16">
        <v>13.74</v>
      </c>
      <c r="D2093" s="16">
        <v>13.32</v>
      </c>
      <c r="E2093" s="16">
        <v>12.81</v>
      </c>
    </row>
    <row r="2094" spans="2:5" x14ac:dyDescent="0.15">
      <c r="B2094" s="13">
        <v>42899</v>
      </c>
      <c r="C2094" s="16">
        <v>13.74</v>
      </c>
      <c r="D2094" s="16">
        <v>13.32</v>
      </c>
      <c r="E2094" s="16">
        <v>12.81</v>
      </c>
    </row>
    <row r="2095" spans="2:5" x14ac:dyDescent="0.15">
      <c r="B2095" s="13">
        <v>42898</v>
      </c>
      <c r="C2095" s="16">
        <v>13.63</v>
      </c>
      <c r="D2095" s="16">
        <v>13.04</v>
      </c>
      <c r="E2095" s="16">
        <v>12.62</v>
      </c>
    </row>
    <row r="2096" spans="2:5" x14ac:dyDescent="0.15">
      <c r="B2096" s="13">
        <v>42897</v>
      </c>
      <c r="C2096" s="16">
        <v>13.53</v>
      </c>
      <c r="D2096" s="16">
        <v>12.85</v>
      </c>
      <c r="E2096" s="16">
        <v>12.45</v>
      </c>
    </row>
    <row r="2097" spans="2:5" x14ac:dyDescent="0.15">
      <c r="B2097" s="13">
        <v>42896</v>
      </c>
      <c r="C2097" s="16">
        <v>13.39</v>
      </c>
      <c r="D2097" s="16">
        <v>12.66</v>
      </c>
      <c r="E2097" s="16">
        <v>12.29</v>
      </c>
    </row>
    <row r="2098" spans="2:5" x14ac:dyDescent="0.15">
      <c r="B2098" s="13">
        <v>42895</v>
      </c>
      <c r="C2098" s="16">
        <v>13.26</v>
      </c>
      <c r="D2098" s="16">
        <v>12.54</v>
      </c>
      <c r="E2098" s="16">
        <v>12.2</v>
      </c>
    </row>
    <row r="2099" spans="2:5" x14ac:dyDescent="0.15">
      <c r="B2099" s="13">
        <v>42894</v>
      </c>
      <c r="C2099" s="16">
        <v>13.22</v>
      </c>
      <c r="D2099" s="16">
        <v>12.5</v>
      </c>
      <c r="E2099" s="16">
        <v>12.13</v>
      </c>
    </row>
    <row r="2100" spans="2:5" x14ac:dyDescent="0.15">
      <c r="B2100" s="13">
        <v>42893</v>
      </c>
      <c r="C2100" s="16">
        <v>13.16</v>
      </c>
      <c r="D2100" s="16">
        <v>12.45</v>
      </c>
      <c r="E2100" s="16">
        <v>12.03</v>
      </c>
    </row>
    <row r="2101" spans="2:5" x14ac:dyDescent="0.15">
      <c r="B2101" s="13">
        <v>42892</v>
      </c>
      <c r="C2101" s="16">
        <v>13.13</v>
      </c>
      <c r="D2101" s="16">
        <v>12.29</v>
      </c>
      <c r="E2101" s="16">
        <v>11.97</v>
      </c>
    </row>
    <row r="2102" spans="2:5" x14ac:dyDescent="0.15">
      <c r="B2102" s="13">
        <v>42891</v>
      </c>
      <c r="C2102" s="16">
        <v>13.1</v>
      </c>
      <c r="D2102" s="16">
        <v>12.22</v>
      </c>
      <c r="E2102" s="16">
        <v>11.9</v>
      </c>
    </row>
    <row r="2103" spans="2:5" x14ac:dyDescent="0.15">
      <c r="B2103" s="13">
        <v>42890</v>
      </c>
      <c r="C2103" s="16">
        <v>13.05</v>
      </c>
      <c r="D2103" s="16">
        <v>12.17</v>
      </c>
      <c r="E2103" s="16">
        <v>11.88</v>
      </c>
    </row>
    <row r="2104" spans="2:5" x14ac:dyDescent="0.15">
      <c r="B2104" s="13">
        <v>42889</v>
      </c>
      <c r="C2104" s="16">
        <v>13.05</v>
      </c>
      <c r="D2104" s="16">
        <v>12.11</v>
      </c>
      <c r="E2104" s="16">
        <v>11.83</v>
      </c>
    </row>
    <row r="2105" spans="2:5" x14ac:dyDescent="0.15">
      <c r="B2105" s="13">
        <v>42888</v>
      </c>
      <c r="C2105" s="16">
        <v>12.98</v>
      </c>
      <c r="D2105" s="16">
        <v>12.08</v>
      </c>
      <c r="E2105" s="16">
        <v>11.79</v>
      </c>
    </row>
    <row r="2106" spans="2:5" x14ac:dyDescent="0.15">
      <c r="B2106" s="13">
        <v>42887</v>
      </c>
      <c r="C2106" s="16">
        <v>13</v>
      </c>
      <c r="D2106" s="16">
        <v>12.1</v>
      </c>
      <c r="E2106" s="16">
        <v>11.77</v>
      </c>
    </row>
    <row r="2107" spans="2:5" x14ac:dyDescent="0.15">
      <c r="B2107" s="13">
        <v>42886</v>
      </c>
      <c r="C2107" s="16">
        <v>13.08</v>
      </c>
      <c r="D2107" s="16">
        <v>12.11</v>
      </c>
      <c r="E2107" s="16">
        <v>11.79</v>
      </c>
    </row>
    <row r="2108" spans="2:5" x14ac:dyDescent="0.15">
      <c r="B2108" s="13">
        <v>42885</v>
      </c>
      <c r="C2108" s="16">
        <v>13.15</v>
      </c>
      <c r="D2108" s="16">
        <v>12.17</v>
      </c>
      <c r="E2108" s="16">
        <v>11.93</v>
      </c>
    </row>
    <row r="2109" spans="2:5" x14ac:dyDescent="0.15">
      <c r="B2109" s="13">
        <v>42884</v>
      </c>
      <c r="C2109" s="16">
        <v>13.15</v>
      </c>
      <c r="D2109" s="16">
        <v>12.31</v>
      </c>
      <c r="E2109" s="16">
        <v>12.03</v>
      </c>
    </row>
    <row r="2110" spans="2:5" x14ac:dyDescent="0.15">
      <c r="B2110" s="13">
        <v>42883</v>
      </c>
      <c r="C2110" s="16">
        <v>13.3</v>
      </c>
      <c r="D2110" s="16">
        <v>12.47</v>
      </c>
      <c r="E2110" s="16">
        <v>12.19</v>
      </c>
    </row>
    <row r="2111" spans="2:5" x14ac:dyDescent="0.15">
      <c r="B2111" s="13">
        <v>42882</v>
      </c>
      <c r="C2111" s="16">
        <v>13.45</v>
      </c>
      <c r="D2111" s="16">
        <v>12.67</v>
      </c>
      <c r="E2111" s="16">
        <v>12.34</v>
      </c>
    </row>
    <row r="2112" spans="2:5" x14ac:dyDescent="0.15">
      <c r="B2112" s="13">
        <v>42881</v>
      </c>
      <c r="C2112" s="16">
        <v>13.57</v>
      </c>
      <c r="D2112" s="16">
        <v>12.89</v>
      </c>
      <c r="E2112" s="16">
        <v>12.54</v>
      </c>
    </row>
    <row r="2113" spans="2:5" x14ac:dyDescent="0.15">
      <c r="B2113" s="13">
        <v>42880</v>
      </c>
      <c r="C2113" s="16">
        <v>13.66</v>
      </c>
      <c r="D2113" s="16">
        <v>13.05</v>
      </c>
      <c r="E2113" s="16">
        <v>12.69</v>
      </c>
    </row>
    <row r="2114" spans="2:5" x14ac:dyDescent="0.15">
      <c r="B2114" s="13">
        <v>42879</v>
      </c>
      <c r="C2114" s="16">
        <v>13.78</v>
      </c>
      <c r="D2114" s="16">
        <v>13.16</v>
      </c>
      <c r="E2114" s="16">
        <v>12.76</v>
      </c>
    </row>
    <row r="2115" spans="2:5" x14ac:dyDescent="0.15">
      <c r="B2115" s="13">
        <v>42878</v>
      </c>
      <c r="C2115" s="16">
        <v>13.83</v>
      </c>
      <c r="D2115" s="16">
        <v>13.14</v>
      </c>
      <c r="E2115" s="16">
        <v>12.89</v>
      </c>
    </row>
    <row r="2116" spans="2:5" x14ac:dyDescent="0.15">
      <c r="B2116" s="13">
        <v>42877</v>
      </c>
      <c r="C2116" s="16">
        <v>13.93</v>
      </c>
      <c r="D2116" s="16">
        <v>13.22</v>
      </c>
      <c r="E2116" s="16">
        <v>12.96</v>
      </c>
    </row>
    <row r="2117" spans="2:5" x14ac:dyDescent="0.15">
      <c r="B2117" s="13">
        <v>42876</v>
      </c>
      <c r="C2117" s="16">
        <v>13.92</v>
      </c>
      <c r="D2117" s="16">
        <v>13.24</v>
      </c>
      <c r="E2117" s="16">
        <v>12.99</v>
      </c>
    </row>
    <row r="2118" spans="2:5" x14ac:dyDescent="0.15">
      <c r="B2118" s="13">
        <v>42875</v>
      </c>
      <c r="C2118" s="16">
        <v>13.92</v>
      </c>
      <c r="D2118" s="16">
        <v>13.25</v>
      </c>
      <c r="E2118" s="16">
        <v>13.04</v>
      </c>
    </row>
    <row r="2119" spans="2:5" x14ac:dyDescent="0.15">
      <c r="B2119" s="13">
        <v>42874</v>
      </c>
      <c r="C2119" s="16">
        <v>13.98</v>
      </c>
      <c r="D2119" s="16">
        <v>13.24</v>
      </c>
      <c r="E2119" s="16">
        <v>13</v>
      </c>
    </row>
    <row r="2120" spans="2:5" x14ac:dyDescent="0.15">
      <c r="B2120" s="13">
        <v>42873</v>
      </c>
      <c r="C2120" s="16">
        <v>13.98</v>
      </c>
      <c r="D2120" s="16">
        <v>13.2</v>
      </c>
      <c r="E2120" s="16">
        <v>12.96</v>
      </c>
    </row>
    <row r="2121" spans="2:5" x14ac:dyDescent="0.15">
      <c r="B2121" s="13">
        <v>42872</v>
      </c>
      <c r="C2121" s="16">
        <v>14.04</v>
      </c>
      <c r="D2121" s="16">
        <v>13.26</v>
      </c>
      <c r="E2121" s="16">
        <v>12.99</v>
      </c>
    </row>
    <row r="2122" spans="2:5" x14ac:dyDescent="0.15">
      <c r="B2122" s="13">
        <v>42871</v>
      </c>
      <c r="C2122" s="16">
        <v>14.04</v>
      </c>
      <c r="D2122" s="16">
        <v>13.26</v>
      </c>
      <c r="E2122" s="16">
        <v>12.99</v>
      </c>
    </row>
    <row r="2123" spans="2:5" x14ac:dyDescent="0.15">
      <c r="B2123" s="13">
        <v>42870</v>
      </c>
      <c r="C2123" s="16">
        <v>14.03</v>
      </c>
      <c r="D2123" s="16">
        <v>13.31</v>
      </c>
      <c r="E2123" s="16">
        <v>13.05</v>
      </c>
    </row>
    <row r="2124" spans="2:5" x14ac:dyDescent="0.15">
      <c r="B2124" s="13">
        <v>42869</v>
      </c>
      <c r="C2124" s="16">
        <v>14.12</v>
      </c>
      <c r="D2124" s="16">
        <v>13.46</v>
      </c>
      <c r="E2124" s="16">
        <v>13.14</v>
      </c>
    </row>
    <row r="2125" spans="2:5" x14ac:dyDescent="0.15">
      <c r="B2125" s="13">
        <v>42868</v>
      </c>
      <c r="C2125" s="16">
        <v>14.18</v>
      </c>
      <c r="D2125" s="16">
        <v>13.59</v>
      </c>
      <c r="E2125" s="16">
        <v>13.25</v>
      </c>
    </row>
    <row r="2126" spans="2:5" x14ac:dyDescent="0.15">
      <c r="B2126" s="13">
        <v>42867</v>
      </c>
      <c r="C2126" s="16">
        <v>14.26</v>
      </c>
      <c r="D2126" s="16">
        <v>13.65</v>
      </c>
      <c r="E2126" s="16">
        <v>13.45</v>
      </c>
    </row>
    <row r="2127" spans="2:5" x14ac:dyDescent="0.15">
      <c r="B2127" s="13">
        <v>42866</v>
      </c>
      <c r="C2127" s="16">
        <v>14.35</v>
      </c>
      <c r="D2127" s="16">
        <v>13.72</v>
      </c>
      <c r="E2127" s="16">
        <v>13.53</v>
      </c>
    </row>
    <row r="2128" spans="2:5" x14ac:dyDescent="0.15">
      <c r="B2128" s="13">
        <v>42865</v>
      </c>
      <c r="C2128" s="16">
        <v>14.42</v>
      </c>
      <c r="D2128" s="16">
        <v>13.8</v>
      </c>
      <c r="E2128" s="16">
        <v>13.6</v>
      </c>
    </row>
    <row r="2129" spans="2:5" x14ac:dyDescent="0.15">
      <c r="B2129" s="13">
        <v>42864</v>
      </c>
      <c r="C2129" s="16">
        <v>14.52</v>
      </c>
      <c r="D2129" s="16">
        <v>13.83</v>
      </c>
      <c r="E2129" s="16">
        <v>13.67</v>
      </c>
    </row>
    <row r="2130" spans="2:5" x14ac:dyDescent="0.15">
      <c r="B2130" s="13">
        <v>42863</v>
      </c>
      <c r="C2130" s="16">
        <v>14.62</v>
      </c>
      <c r="D2130" s="16">
        <v>13.94</v>
      </c>
      <c r="E2130" s="16">
        <v>13.73</v>
      </c>
    </row>
    <row r="2131" spans="2:5" x14ac:dyDescent="0.15">
      <c r="B2131" s="13">
        <v>42862</v>
      </c>
      <c r="C2131" s="16">
        <v>14.65</v>
      </c>
      <c r="D2131" s="16">
        <v>13.97</v>
      </c>
      <c r="E2131" s="16">
        <v>13.78</v>
      </c>
    </row>
    <row r="2132" spans="2:5" x14ac:dyDescent="0.15">
      <c r="B2132" s="13">
        <v>42861</v>
      </c>
      <c r="C2132" s="16">
        <v>14.65</v>
      </c>
      <c r="D2132" s="16">
        <v>13.97</v>
      </c>
      <c r="E2132" s="16">
        <v>13.78</v>
      </c>
    </row>
    <row r="2133" spans="2:5" x14ac:dyDescent="0.15">
      <c r="B2133" s="13">
        <v>42860</v>
      </c>
      <c r="C2133" s="16">
        <v>14.75</v>
      </c>
      <c r="D2133" s="16">
        <v>14.03</v>
      </c>
      <c r="E2133" s="16">
        <v>13.8</v>
      </c>
    </row>
    <row r="2134" spans="2:5" x14ac:dyDescent="0.15">
      <c r="B2134" s="13">
        <v>42859</v>
      </c>
      <c r="C2134" s="16">
        <v>14.77</v>
      </c>
      <c r="D2134" s="16">
        <v>14.04</v>
      </c>
      <c r="E2134" s="16">
        <v>13.79</v>
      </c>
    </row>
    <row r="2135" spans="2:5" x14ac:dyDescent="0.15">
      <c r="B2135" s="13">
        <v>42858</v>
      </c>
      <c r="C2135" s="16">
        <v>14.85</v>
      </c>
      <c r="D2135" s="16">
        <v>14.09</v>
      </c>
      <c r="E2135" s="16">
        <v>13.88</v>
      </c>
    </row>
    <row r="2136" spans="2:5" x14ac:dyDescent="0.15">
      <c r="B2136" s="13">
        <v>42857</v>
      </c>
      <c r="C2136" s="16">
        <v>14.88</v>
      </c>
      <c r="D2136" s="16">
        <v>14.22</v>
      </c>
      <c r="E2136" s="16">
        <v>13.95</v>
      </c>
    </row>
    <row r="2137" spans="2:5" x14ac:dyDescent="0.15">
      <c r="B2137" s="13">
        <v>42856</v>
      </c>
      <c r="C2137" s="16">
        <v>14.93</v>
      </c>
      <c r="D2137" s="16">
        <v>14.27</v>
      </c>
      <c r="E2137" s="16">
        <v>14.04</v>
      </c>
    </row>
    <row r="2138" spans="2:5" x14ac:dyDescent="0.15">
      <c r="B2138" s="13">
        <v>42855</v>
      </c>
      <c r="C2138" s="16">
        <v>14.92</v>
      </c>
      <c r="D2138" s="16">
        <v>14.3</v>
      </c>
      <c r="E2138" s="16">
        <v>14.07</v>
      </c>
    </row>
    <row r="2139" spans="2:5" x14ac:dyDescent="0.15">
      <c r="B2139" s="13">
        <v>42854</v>
      </c>
      <c r="C2139" s="16">
        <v>14.95</v>
      </c>
      <c r="D2139" s="16">
        <v>14.38</v>
      </c>
      <c r="E2139" s="16">
        <v>14.38</v>
      </c>
    </row>
    <row r="2140" spans="2:5" x14ac:dyDescent="0.15">
      <c r="B2140" s="13">
        <v>42853</v>
      </c>
      <c r="C2140" s="16">
        <v>14.94</v>
      </c>
      <c r="D2140" s="16">
        <v>14.39</v>
      </c>
      <c r="E2140" s="16">
        <v>14.12</v>
      </c>
    </row>
    <row r="2141" spans="2:5" x14ac:dyDescent="0.15">
      <c r="B2141" s="13">
        <v>42852</v>
      </c>
      <c r="C2141" s="16">
        <v>15.06</v>
      </c>
      <c r="D2141" s="16">
        <v>14.32</v>
      </c>
      <c r="E2141" s="16">
        <v>14.03</v>
      </c>
    </row>
    <row r="2142" spans="2:5" x14ac:dyDescent="0.15">
      <c r="B2142" s="13">
        <v>42851</v>
      </c>
      <c r="C2142" s="16">
        <v>14.97</v>
      </c>
      <c r="D2142" s="16">
        <v>14.22</v>
      </c>
      <c r="E2142" s="16">
        <v>13.92</v>
      </c>
    </row>
    <row r="2143" spans="2:5" x14ac:dyDescent="0.15">
      <c r="B2143" s="13">
        <v>42850</v>
      </c>
      <c r="C2143" s="16">
        <v>14.98</v>
      </c>
      <c r="D2143" s="16">
        <v>14.11</v>
      </c>
      <c r="E2143" s="16">
        <v>13.9</v>
      </c>
    </row>
    <row r="2144" spans="2:5" x14ac:dyDescent="0.15">
      <c r="B2144" s="13">
        <v>42849</v>
      </c>
      <c r="C2144" s="16">
        <v>14.97</v>
      </c>
      <c r="D2144" s="16">
        <v>14.15</v>
      </c>
      <c r="E2144" s="16">
        <v>13.89</v>
      </c>
    </row>
    <row r="2145" spans="2:5" x14ac:dyDescent="0.15">
      <c r="B2145" s="13">
        <v>42848</v>
      </c>
      <c r="C2145" s="16">
        <v>15.05</v>
      </c>
      <c r="D2145" s="16">
        <v>14.22</v>
      </c>
      <c r="E2145" s="16">
        <v>14.01</v>
      </c>
    </row>
    <row r="2146" spans="2:5" x14ac:dyDescent="0.15">
      <c r="B2146" s="13">
        <v>42847</v>
      </c>
      <c r="C2146" s="16">
        <v>15.13</v>
      </c>
      <c r="D2146" s="16">
        <v>14.33</v>
      </c>
      <c r="E2146" s="16">
        <v>14.1</v>
      </c>
    </row>
    <row r="2147" spans="2:5" x14ac:dyDescent="0.15">
      <c r="B2147" s="13">
        <v>42846</v>
      </c>
      <c r="C2147" s="16">
        <v>15.2</v>
      </c>
      <c r="D2147" s="16">
        <v>14.49</v>
      </c>
      <c r="E2147" s="16">
        <v>14.27</v>
      </c>
    </row>
    <row r="2148" spans="2:5" x14ac:dyDescent="0.15">
      <c r="B2148" s="13">
        <v>42845</v>
      </c>
      <c r="C2148" s="16">
        <v>15.37</v>
      </c>
      <c r="D2148" s="16">
        <v>14.7</v>
      </c>
      <c r="E2148" s="16">
        <v>14.41</v>
      </c>
    </row>
    <row r="2149" spans="2:5" x14ac:dyDescent="0.15">
      <c r="B2149" s="13">
        <v>42844</v>
      </c>
      <c r="C2149" s="16">
        <v>15.41</v>
      </c>
      <c r="D2149" s="16">
        <v>14.76</v>
      </c>
      <c r="E2149" s="16">
        <v>14.5</v>
      </c>
    </row>
    <row r="2150" spans="2:5" x14ac:dyDescent="0.15">
      <c r="B2150" s="13">
        <v>42843</v>
      </c>
      <c r="C2150" s="16">
        <v>15.52</v>
      </c>
      <c r="D2150" s="16">
        <v>14.89</v>
      </c>
      <c r="E2150" s="16">
        <v>14.62</v>
      </c>
    </row>
    <row r="2151" spans="2:5" x14ac:dyDescent="0.15">
      <c r="B2151" s="13">
        <v>42842</v>
      </c>
      <c r="C2151" s="16">
        <v>15.56</v>
      </c>
      <c r="D2151" s="16">
        <v>14.96</v>
      </c>
      <c r="E2151" s="16">
        <v>14.69</v>
      </c>
    </row>
    <row r="2152" spans="2:5" x14ac:dyDescent="0.15">
      <c r="B2152" s="13">
        <v>42841</v>
      </c>
      <c r="C2152" s="16">
        <v>15.64</v>
      </c>
      <c r="D2152" s="16">
        <v>15.06</v>
      </c>
      <c r="E2152" s="16">
        <v>14.75</v>
      </c>
    </row>
    <row r="2153" spans="2:5" x14ac:dyDescent="0.15">
      <c r="B2153" s="13">
        <v>42840</v>
      </c>
      <c r="C2153" s="16">
        <v>15.66</v>
      </c>
      <c r="D2153" s="16">
        <v>15.18</v>
      </c>
      <c r="E2153" s="16">
        <v>15.18</v>
      </c>
    </row>
    <row r="2154" spans="2:5" x14ac:dyDescent="0.15">
      <c r="B2154" s="13">
        <v>42839</v>
      </c>
      <c r="C2154" s="16">
        <v>15.71</v>
      </c>
      <c r="D2154" s="16">
        <v>15.23</v>
      </c>
      <c r="E2154" s="16">
        <v>14.99</v>
      </c>
    </row>
    <row r="2155" spans="2:5" x14ac:dyDescent="0.15">
      <c r="B2155" s="13">
        <v>42838</v>
      </c>
      <c r="C2155" s="16">
        <v>15.76</v>
      </c>
      <c r="D2155" s="16">
        <v>15.29</v>
      </c>
      <c r="E2155" s="16">
        <v>15.01</v>
      </c>
    </row>
    <row r="2156" spans="2:5" x14ac:dyDescent="0.15">
      <c r="B2156" s="13">
        <v>42837</v>
      </c>
      <c r="C2156" s="16">
        <v>15.81</v>
      </c>
      <c r="D2156" s="16">
        <v>15.37</v>
      </c>
      <c r="E2156" s="16">
        <v>15.06</v>
      </c>
    </row>
    <row r="2157" spans="2:5" x14ac:dyDescent="0.15">
      <c r="B2157" s="13">
        <v>42836</v>
      </c>
      <c r="C2157" s="16">
        <v>15.9</v>
      </c>
      <c r="D2157" s="16">
        <v>15.39</v>
      </c>
      <c r="E2157" s="16">
        <v>15.07</v>
      </c>
    </row>
    <row r="2158" spans="2:5" x14ac:dyDescent="0.15">
      <c r="B2158" s="13">
        <v>42835</v>
      </c>
      <c r="C2158" s="16">
        <v>15.9</v>
      </c>
      <c r="D2158" s="16">
        <v>15.42</v>
      </c>
      <c r="E2158" s="16">
        <v>15.08</v>
      </c>
    </row>
    <row r="2159" spans="2:5" x14ac:dyDescent="0.15">
      <c r="B2159" s="13">
        <v>42834</v>
      </c>
      <c r="C2159" s="16">
        <v>15.9</v>
      </c>
      <c r="D2159" s="16">
        <v>15.46</v>
      </c>
      <c r="E2159" s="16">
        <v>15.13</v>
      </c>
    </row>
    <row r="2160" spans="2:5" x14ac:dyDescent="0.15">
      <c r="B2160" s="13">
        <v>42833</v>
      </c>
      <c r="C2160" s="16">
        <v>15.9</v>
      </c>
      <c r="D2160" s="16">
        <v>15.5</v>
      </c>
      <c r="E2160" s="16">
        <v>15.18</v>
      </c>
    </row>
    <row r="2161" spans="2:5" x14ac:dyDescent="0.15">
      <c r="B2161" s="13">
        <v>42832</v>
      </c>
      <c r="C2161" s="16">
        <v>15.97</v>
      </c>
      <c r="D2161" s="16">
        <v>15.52</v>
      </c>
      <c r="E2161" s="16">
        <v>15.17</v>
      </c>
    </row>
    <row r="2162" spans="2:5" x14ac:dyDescent="0.15">
      <c r="B2162" s="13">
        <v>42831</v>
      </c>
      <c r="C2162" s="16">
        <v>15.97</v>
      </c>
      <c r="D2162" s="16">
        <v>15.51</v>
      </c>
      <c r="E2162" s="16">
        <v>15.23</v>
      </c>
    </row>
    <row r="2163" spans="2:5" x14ac:dyDescent="0.15">
      <c r="B2163" s="13">
        <v>42830</v>
      </c>
      <c r="C2163" s="16">
        <v>16</v>
      </c>
      <c r="D2163" s="16">
        <v>15.49</v>
      </c>
      <c r="E2163" s="16">
        <v>15.21</v>
      </c>
    </row>
    <row r="2164" spans="2:5" x14ac:dyDescent="0.15">
      <c r="B2164" s="13">
        <v>42829</v>
      </c>
      <c r="C2164" s="16">
        <v>16</v>
      </c>
      <c r="D2164" s="16">
        <v>15.5</v>
      </c>
      <c r="E2164" s="16">
        <v>15.17</v>
      </c>
    </row>
    <row r="2165" spans="2:5" x14ac:dyDescent="0.15">
      <c r="B2165" s="13">
        <v>42828</v>
      </c>
      <c r="C2165" s="16">
        <v>15.99</v>
      </c>
      <c r="D2165" s="16">
        <v>15.42</v>
      </c>
      <c r="E2165" s="16">
        <v>15.15</v>
      </c>
    </row>
    <row r="2166" spans="2:5" x14ac:dyDescent="0.15">
      <c r="B2166" s="13">
        <v>42827</v>
      </c>
      <c r="C2166" s="16">
        <v>16.05</v>
      </c>
      <c r="D2166" s="16">
        <v>15.4</v>
      </c>
      <c r="E2166" s="16">
        <v>15.12</v>
      </c>
    </row>
    <row r="2167" spans="2:5" x14ac:dyDescent="0.15">
      <c r="B2167" s="13">
        <v>42826</v>
      </c>
      <c r="C2167" s="16">
        <v>15.99</v>
      </c>
      <c r="D2167" s="16">
        <v>15.44</v>
      </c>
      <c r="E2167" s="16">
        <v>15.1</v>
      </c>
    </row>
    <row r="2168" spans="2:5" x14ac:dyDescent="0.15">
      <c r="B2168" s="13">
        <v>42825</v>
      </c>
      <c r="C2168" s="16">
        <v>16.03</v>
      </c>
      <c r="D2168" s="16">
        <v>15.52</v>
      </c>
      <c r="E2168" s="16">
        <v>15.18</v>
      </c>
    </row>
    <row r="2169" spans="2:5" x14ac:dyDescent="0.15">
      <c r="B2169" s="13">
        <v>42824</v>
      </c>
      <c r="C2169" s="16">
        <v>16.07</v>
      </c>
      <c r="D2169" s="16">
        <v>15.53</v>
      </c>
      <c r="E2169" s="16">
        <v>15.21</v>
      </c>
    </row>
    <row r="2170" spans="2:5" x14ac:dyDescent="0.15">
      <c r="B2170" s="13">
        <v>42823</v>
      </c>
      <c r="C2170" s="16">
        <v>16.12</v>
      </c>
      <c r="D2170" s="16">
        <v>15.6</v>
      </c>
      <c r="E2170" s="16">
        <v>15.32</v>
      </c>
    </row>
    <row r="2171" spans="2:5" x14ac:dyDescent="0.15">
      <c r="B2171" s="13">
        <v>42822</v>
      </c>
      <c r="C2171" s="16">
        <v>16.22</v>
      </c>
      <c r="D2171" s="16">
        <v>15.66</v>
      </c>
      <c r="E2171" s="16">
        <v>15.37</v>
      </c>
    </row>
    <row r="2172" spans="2:5" x14ac:dyDescent="0.15">
      <c r="B2172" s="13">
        <v>42821</v>
      </c>
      <c r="C2172" s="16">
        <v>16.16</v>
      </c>
      <c r="D2172" s="16">
        <v>15.7</v>
      </c>
      <c r="E2172" s="16">
        <v>15.39</v>
      </c>
    </row>
    <row r="2173" spans="2:5" x14ac:dyDescent="0.15">
      <c r="B2173" s="13">
        <v>42820</v>
      </c>
      <c r="C2173" s="16">
        <v>16.18</v>
      </c>
      <c r="D2173" s="16">
        <v>15.77</v>
      </c>
      <c r="E2173" s="16">
        <v>15.47</v>
      </c>
    </row>
    <row r="2174" spans="2:5" x14ac:dyDescent="0.15">
      <c r="B2174" s="13">
        <v>42819</v>
      </c>
      <c r="C2174" s="16">
        <v>16.16</v>
      </c>
      <c r="D2174" s="16">
        <v>15.82</v>
      </c>
      <c r="E2174" s="16">
        <v>15.5</v>
      </c>
    </row>
    <row r="2175" spans="2:5" x14ac:dyDescent="0.15">
      <c r="B2175" s="13">
        <v>42818</v>
      </c>
      <c r="C2175" s="16">
        <v>16.09</v>
      </c>
      <c r="D2175" s="16">
        <v>15.82</v>
      </c>
      <c r="E2175" s="16">
        <v>15.52</v>
      </c>
    </row>
    <row r="2176" spans="2:5" x14ac:dyDescent="0.15">
      <c r="B2176" s="13">
        <v>42817</v>
      </c>
      <c r="C2176" s="16">
        <v>16.13</v>
      </c>
      <c r="D2176" s="16">
        <v>15.77</v>
      </c>
      <c r="E2176" s="16">
        <v>15.54</v>
      </c>
    </row>
    <row r="2177" spans="2:5" x14ac:dyDescent="0.15">
      <c r="B2177" s="13">
        <v>42816</v>
      </c>
      <c r="C2177" s="16">
        <v>16.07</v>
      </c>
      <c r="D2177" s="16">
        <v>15.77</v>
      </c>
      <c r="E2177" s="16">
        <v>15.47</v>
      </c>
    </row>
    <row r="2178" spans="2:5" x14ac:dyDescent="0.15">
      <c r="B2178" s="13">
        <v>42815</v>
      </c>
      <c r="C2178" s="16">
        <v>16.02</v>
      </c>
      <c r="D2178" s="16">
        <v>15.71</v>
      </c>
      <c r="E2178" s="16">
        <v>15.37</v>
      </c>
    </row>
    <row r="2179" spans="2:5" x14ac:dyDescent="0.15">
      <c r="B2179" s="13">
        <v>42814</v>
      </c>
      <c r="C2179" s="16">
        <v>15.91</v>
      </c>
      <c r="D2179" s="16">
        <v>15.61</v>
      </c>
      <c r="E2179" s="16">
        <v>15.3</v>
      </c>
    </row>
    <row r="2180" spans="2:5" x14ac:dyDescent="0.15">
      <c r="B2180" s="13">
        <v>42813</v>
      </c>
      <c r="C2180" s="16">
        <v>15.9</v>
      </c>
      <c r="D2180" s="16">
        <v>15.52</v>
      </c>
      <c r="E2180" s="16">
        <v>15.2</v>
      </c>
    </row>
    <row r="2181" spans="2:5" x14ac:dyDescent="0.15">
      <c r="B2181" s="13">
        <v>42812</v>
      </c>
      <c r="C2181" s="16">
        <v>15.87</v>
      </c>
      <c r="D2181" s="16">
        <v>15.44</v>
      </c>
      <c r="E2181" s="16">
        <v>15.14</v>
      </c>
    </row>
    <row r="2182" spans="2:5" x14ac:dyDescent="0.15">
      <c r="B2182" s="13">
        <v>42811</v>
      </c>
      <c r="C2182" s="16">
        <v>15.82</v>
      </c>
      <c r="D2182" s="16">
        <v>15.31</v>
      </c>
      <c r="E2182" s="16">
        <v>14.98</v>
      </c>
    </row>
    <row r="2183" spans="2:5" x14ac:dyDescent="0.15">
      <c r="B2183" s="13">
        <v>42810</v>
      </c>
      <c r="C2183" s="16">
        <v>15.85</v>
      </c>
      <c r="D2183" s="16">
        <v>15.29</v>
      </c>
      <c r="E2183" s="16">
        <v>14.95</v>
      </c>
    </row>
    <row r="2184" spans="2:5" x14ac:dyDescent="0.15">
      <c r="B2184" s="13">
        <v>42809</v>
      </c>
      <c r="C2184" s="16">
        <v>15.85</v>
      </c>
      <c r="D2184" s="16">
        <v>15.18</v>
      </c>
      <c r="E2184" s="16">
        <v>14.9</v>
      </c>
    </row>
    <row r="2185" spans="2:5" x14ac:dyDescent="0.15">
      <c r="B2185" s="13">
        <v>42808</v>
      </c>
      <c r="C2185" s="16">
        <v>15.85</v>
      </c>
      <c r="D2185" s="16">
        <v>15.21</v>
      </c>
      <c r="E2185" s="16">
        <v>14.83</v>
      </c>
    </row>
    <row r="2186" spans="2:5" x14ac:dyDescent="0.15">
      <c r="B2186" s="13">
        <v>42807</v>
      </c>
      <c r="C2186" s="16">
        <v>15.92</v>
      </c>
      <c r="D2186" s="16">
        <v>15.32</v>
      </c>
      <c r="E2186" s="16">
        <v>15.02</v>
      </c>
    </row>
    <row r="2187" spans="2:5" x14ac:dyDescent="0.15">
      <c r="B2187" s="13">
        <v>42806</v>
      </c>
      <c r="C2187" s="16">
        <v>16</v>
      </c>
      <c r="D2187" s="16">
        <v>15.41</v>
      </c>
      <c r="E2187" s="16">
        <v>15.11</v>
      </c>
    </row>
    <row r="2188" spans="2:5" x14ac:dyDescent="0.15">
      <c r="B2188" s="13">
        <v>42805</v>
      </c>
      <c r="C2188" s="16">
        <v>16.12</v>
      </c>
      <c r="D2188" s="16"/>
      <c r="E2188" s="16"/>
    </row>
    <row r="2189" spans="2:5" x14ac:dyDescent="0.15">
      <c r="B2189" s="13">
        <v>42804</v>
      </c>
      <c r="C2189" s="16">
        <v>16.309999999999999</v>
      </c>
      <c r="D2189" s="16">
        <v>15.66</v>
      </c>
      <c r="E2189" s="16">
        <v>15.3</v>
      </c>
    </row>
    <row r="2190" spans="2:5" x14ac:dyDescent="0.15">
      <c r="B2190" s="13">
        <v>42803</v>
      </c>
      <c r="C2190" s="16">
        <v>16.36</v>
      </c>
      <c r="D2190" s="16">
        <v>15.36</v>
      </c>
      <c r="E2190" s="16">
        <v>15.36</v>
      </c>
    </row>
    <row r="2191" spans="2:5" x14ac:dyDescent="0.15">
      <c r="B2191" s="13">
        <v>42802</v>
      </c>
      <c r="C2191" s="16">
        <v>16.329999999999998</v>
      </c>
      <c r="D2191" s="16">
        <v>15.8</v>
      </c>
      <c r="E2191" s="16">
        <v>15.42</v>
      </c>
    </row>
    <row r="2192" spans="2:5" x14ac:dyDescent="0.15">
      <c r="B2192" s="13">
        <v>42801</v>
      </c>
      <c r="C2192" s="16">
        <v>16.41</v>
      </c>
      <c r="D2192" s="16">
        <v>15.86</v>
      </c>
      <c r="E2192" s="16">
        <v>15.52</v>
      </c>
    </row>
    <row r="2193" spans="2:5" x14ac:dyDescent="0.15">
      <c r="B2193" s="13">
        <v>42800</v>
      </c>
      <c r="C2193" s="16">
        <v>16.47</v>
      </c>
      <c r="D2193" s="16">
        <v>15.92</v>
      </c>
      <c r="E2193" s="16">
        <v>15.59</v>
      </c>
    </row>
    <row r="2194" spans="2:5" x14ac:dyDescent="0.15">
      <c r="B2194" s="13">
        <v>42799</v>
      </c>
      <c r="C2194" s="16">
        <v>16.53</v>
      </c>
      <c r="D2194" s="16">
        <v>15.94</v>
      </c>
      <c r="E2194" s="16">
        <v>15.67</v>
      </c>
    </row>
    <row r="2195" spans="2:5" x14ac:dyDescent="0.15">
      <c r="B2195" s="13">
        <v>42798</v>
      </c>
      <c r="C2195" s="16">
        <v>16.600000000000001</v>
      </c>
      <c r="D2195" s="16">
        <v>16.03</v>
      </c>
      <c r="E2195" s="16">
        <v>15.76</v>
      </c>
    </row>
    <row r="2196" spans="2:5" x14ac:dyDescent="0.15">
      <c r="B2196" s="13">
        <v>42797</v>
      </c>
      <c r="C2196" s="16">
        <v>16.62</v>
      </c>
      <c r="D2196" s="16">
        <v>16.02</v>
      </c>
      <c r="E2196" s="16">
        <v>15.75</v>
      </c>
    </row>
    <row r="2197" spans="2:5" x14ac:dyDescent="0.15">
      <c r="B2197" s="13">
        <v>42796</v>
      </c>
      <c r="C2197" s="16">
        <v>16.66</v>
      </c>
      <c r="D2197" s="16">
        <v>16.059999999999999</v>
      </c>
      <c r="E2197" s="16">
        <v>15.83</v>
      </c>
    </row>
    <row r="2198" spans="2:5" x14ac:dyDescent="0.15">
      <c r="B2198" s="13">
        <v>42795</v>
      </c>
      <c r="C2198" s="16">
        <v>16.690000000000001</v>
      </c>
      <c r="D2198" s="16">
        <v>16.14</v>
      </c>
      <c r="E2198" s="16">
        <v>15.9</v>
      </c>
    </row>
    <row r="2199" spans="2:5" x14ac:dyDescent="0.15">
      <c r="B2199" s="13">
        <v>42794</v>
      </c>
      <c r="C2199" s="16">
        <v>16.77</v>
      </c>
      <c r="D2199" s="16">
        <v>16.22</v>
      </c>
      <c r="E2199" s="16">
        <v>15.95</v>
      </c>
    </row>
    <row r="2200" spans="2:5" x14ac:dyDescent="0.15">
      <c r="B2200" s="13">
        <v>42793</v>
      </c>
      <c r="C2200" s="16">
        <v>16.850000000000001</v>
      </c>
      <c r="D2200" s="16">
        <v>16.350000000000001</v>
      </c>
      <c r="E2200" s="16">
        <v>16.05</v>
      </c>
    </row>
    <row r="2201" spans="2:5" x14ac:dyDescent="0.15">
      <c r="B2201" s="13">
        <v>42792</v>
      </c>
      <c r="C2201" s="16">
        <v>16.88</v>
      </c>
      <c r="D2201" s="16">
        <v>16.47</v>
      </c>
      <c r="E2201" s="16">
        <v>16.149999999999999</v>
      </c>
    </row>
    <row r="2202" spans="2:5" x14ac:dyDescent="0.15">
      <c r="B2202" s="13">
        <v>42791</v>
      </c>
      <c r="C2202" s="16">
        <v>16.97</v>
      </c>
      <c r="D2202" s="16">
        <v>16.54</v>
      </c>
      <c r="E2202" s="16">
        <v>16.21</v>
      </c>
    </row>
    <row r="2203" spans="2:5" x14ac:dyDescent="0.15">
      <c r="B2203" s="13">
        <v>42790</v>
      </c>
      <c r="C2203" s="16">
        <v>17</v>
      </c>
      <c r="D2203" s="16">
        <v>16.579999999999998</v>
      </c>
      <c r="E2203" s="16">
        <v>16.25</v>
      </c>
    </row>
    <row r="2204" spans="2:5" x14ac:dyDescent="0.15">
      <c r="B2204" s="13">
        <v>42789</v>
      </c>
      <c r="C2204" s="16">
        <v>17.05</v>
      </c>
      <c r="D2204" s="16">
        <v>16.600000000000001</v>
      </c>
      <c r="E2204" s="16">
        <v>16.28</v>
      </c>
    </row>
    <row r="2205" spans="2:5" x14ac:dyDescent="0.15">
      <c r="B2205" s="13">
        <v>42788</v>
      </c>
      <c r="C2205" s="16">
        <v>17.010000000000002</v>
      </c>
      <c r="D2205" s="16">
        <v>16.66</v>
      </c>
      <c r="E2205" s="16">
        <v>16.32</v>
      </c>
    </row>
    <row r="2206" spans="2:5" x14ac:dyDescent="0.15">
      <c r="B2206" s="13">
        <v>42787</v>
      </c>
      <c r="C2206" s="16">
        <v>17.079999999999998</v>
      </c>
      <c r="D2206" s="16">
        <v>16.68</v>
      </c>
      <c r="E2206" s="16">
        <v>16.309999999999999</v>
      </c>
    </row>
    <row r="2207" spans="2:5" x14ac:dyDescent="0.15">
      <c r="B2207" s="13">
        <v>42786</v>
      </c>
      <c r="C2207" s="16">
        <v>17.07</v>
      </c>
      <c r="D2207" s="16">
        <v>16.670000000000002</v>
      </c>
      <c r="E2207" s="16">
        <v>16.32</v>
      </c>
    </row>
    <row r="2208" spans="2:5" x14ac:dyDescent="0.15">
      <c r="B2208" s="13">
        <v>42785</v>
      </c>
      <c r="C2208" s="16">
        <v>17.07</v>
      </c>
      <c r="D2208" s="16">
        <v>16.64</v>
      </c>
      <c r="E2208" s="16">
        <v>16.32</v>
      </c>
    </row>
    <row r="2209" spans="2:5" x14ac:dyDescent="0.15">
      <c r="B2209" s="13">
        <v>42784</v>
      </c>
      <c r="C2209" s="16">
        <v>17</v>
      </c>
      <c r="D2209" s="16">
        <v>16.63</v>
      </c>
      <c r="E2209" s="16">
        <v>16.309999999999999</v>
      </c>
    </row>
    <row r="2210" spans="2:5" x14ac:dyDescent="0.15">
      <c r="B2210" s="13">
        <v>42783</v>
      </c>
      <c r="C2210" s="16">
        <v>17.12</v>
      </c>
      <c r="D2210" s="16">
        <v>16.62</v>
      </c>
      <c r="E2210" s="16">
        <v>16.23</v>
      </c>
    </row>
    <row r="2211" spans="2:5" x14ac:dyDescent="0.15">
      <c r="B2211" s="13">
        <v>42782</v>
      </c>
      <c r="C2211" s="16">
        <v>17.07</v>
      </c>
      <c r="D2211" s="16">
        <v>16.559999999999999</v>
      </c>
      <c r="E2211" s="16">
        <v>16.149999999999999</v>
      </c>
    </row>
    <row r="2212" spans="2:5" x14ac:dyDescent="0.15">
      <c r="B2212" s="13">
        <v>42781</v>
      </c>
      <c r="C2212" s="16">
        <v>17.04</v>
      </c>
      <c r="D2212" s="16">
        <v>16.48</v>
      </c>
      <c r="E2212" s="16">
        <v>16.100000000000001</v>
      </c>
    </row>
    <row r="2213" spans="2:5" x14ac:dyDescent="0.15">
      <c r="B2213" s="13">
        <v>42780</v>
      </c>
      <c r="C2213" s="16">
        <v>17.03</v>
      </c>
      <c r="D2213" s="16">
        <v>16.399999999999999</v>
      </c>
      <c r="E2213" s="16">
        <v>16.07</v>
      </c>
    </row>
    <row r="2214" spans="2:5" x14ac:dyDescent="0.15">
      <c r="B2214" s="13">
        <v>42779</v>
      </c>
      <c r="C2214" s="16">
        <v>17.100000000000001</v>
      </c>
      <c r="D2214" s="16">
        <v>16.37</v>
      </c>
      <c r="E2214" s="16">
        <v>16.04</v>
      </c>
    </row>
    <row r="2215" spans="2:5" x14ac:dyDescent="0.15">
      <c r="B2215" s="13">
        <v>42778</v>
      </c>
      <c r="C2215" s="16">
        <v>17.14</v>
      </c>
      <c r="D2215" s="16">
        <v>16.34</v>
      </c>
      <c r="E2215" s="16">
        <v>16.04</v>
      </c>
    </row>
    <row r="2216" spans="2:5" x14ac:dyDescent="0.15">
      <c r="B2216" s="13">
        <v>42777</v>
      </c>
      <c r="C2216" s="16">
        <v>17.36</v>
      </c>
      <c r="D2216" s="16">
        <v>16.440000000000001</v>
      </c>
      <c r="E2216" s="16">
        <v>16.14</v>
      </c>
    </row>
    <row r="2217" spans="2:5" x14ac:dyDescent="0.15">
      <c r="B2217" s="13">
        <v>42776</v>
      </c>
      <c r="C2217" s="16">
        <v>17.239999999999998</v>
      </c>
      <c r="D2217" s="16">
        <v>16.37</v>
      </c>
      <c r="E2217" s="16">
        <v>16.07</v>
      </c>
    </row>
    <row r="2218" spans="2:5" x14ac:dyDescent="0.15">
      <c r="B2218" s="13">
        <v>42775</v>
      </c>
      <c r="C2218" s="16">
        <v>17.489999999999998</v>
      </c>
      <c r="D2218" s="16">
        <v>16.760000000000002</v>
      </c>
      <c r="E2218" s="16">
        <v>16.5</v>
      </c>
    </row>
    <row r="2219" spans="2:5" x14ac:dyDescent="0.15">
      <c r="B2219" s="13">
        <v>42774</v>
      </c>
      <c r="C2219" s="16">
        <v>17.53</v>
      </c>
      <c r="D2219" s="16">
        <v>17.149999999999999</v>
      </c>
      <c r="E2219" s="16">
        <v>16.86</v>
      </c>
    </row>
    <row r="2220" spans="2:5" x14ac:dyDescent="0.15">
      <c r="B2220" s="13">
        <v>42773</v>
      </c>
      <c r="C2220" s="16">
        <v>17.91</v>
      </c>
      <c r="D2220" s="16">
        <v>17.38</v>
      </c>
      <c r="E2220" s="16">
        <v>16.97</v>
      </c>
    </row>
    <row r="2221" spans="2:5" x14ac:dyDescent="0.15">
      <c r="B2221" s="13">
        <v>42772</v>
      </c>
      <c r="C2221" s="16">
        <v>18.059999999999999</v>
      </c>
      <c r="D2221" s="16">
        <v>17.5</v>
      </c>
      <c r="E2221" s="16">
        <v>17.16</v>
      </c>
    </row>
    <row r="2222" spans="2:5" x14ac:dyDescent="0.15">
      <c r="B2222" s="13">
        <v>42771</v>
      </c>
      <c r="C2222" s="16">
        <v>18.02</v>
      </c>
      <c r="D2222" s="16">
        <v>17.68</v>
      </c>
      <c r="E2222" s="16">
        <v>17.260000000000002</v>
      </c>
    </row>
    <row r="2223" spans="2:5" x14ac:dyDescent="0.15">
      <c r="B2223" s="13">
        <v>42770</v>
      </c>
      <c r="C2223" s="16">
        <v>18.09</v>
      </c>
      <c r="D2223" s="16">
        <v>17.809999999999999</v>
      </c>
      <c r="E2223" s="16">
        <v>17.559999999999999</v>
      </c>
    </row>
    <row r="2224" spans="2:5" x14ac:dyDescent="0.15">
      <c r="B2224" s="13">
        <v>42769</v>
      </c>
      <c r="C2224" s="16">
        <v>18.12</v>
      </c>
      <c r="D2224" s="16">
        <v>17.829999999999998</v>
      </c>
      <c r="E2224" s="16">
        <v>17.54</v>
      </c>
    </row>
    <row r="2225" spans="2:5" x14ac:dyDescent="0.15">
      <c r="B2225" s="13">
        <v>42768</v>
      </c>
      <c r="C2225" s="16">
        <v>18.09</v>
      </c>
      <c r="D2225" s="16">
        <v>17.75</v>
      </c>
      <c r="E2225" s="16">
        <v>17.53</v>
      </c>
    </row>
    <row r="2226" spans="2:5" x14ac:dyDescent="0.15">
      <c r="B2226" s="13">
        <v>42767</v>
      </c>
      <c r="C2226" s="16">
        <v>18.09</v>
      </c>
      <c r="D2226" s="16">
        <v>17.75</v>
      </c>
      <c r="E2226" s="16">
        <v>17.510000000000002</v>
      </c>
    </row>
    <row r="2227" spans="2:5" x14ac:dyDescent="0.15">
      <c r="B2227" s="13">
        <v>42766</v>
      </c>
      <c r="C2227" s="16">
        <v>18.16</v>
      </c>
      <c r="D2227" s="16">
        <v>17.71</v>
      </c>
      <c r="E2227" s="16">
        <v>17.39</v>
      </c>
    </row>
    <row r="2228" spans="2:5" x14ac:dyDescent="0.15">
      <c r="B2228" s="13">
        <v>42765</v>
      </c>
      <c r="C2228" s="16">
        <v>18.18</v>
      </c>
      <c r="D2228" s="16">
        <v>17.75</v>
      </c>
      <c r="E2228" s="16">
        <v>17.399999999999999</v>
      </c>
    </row>
    <row r="2229" spans="2:5" x14ac:dyDescent="0.15">
      <c r="B2229" s="13">
        <v>42764</v>
      </c>
      <c r="C2229" s="16">
        <v>18.16</v>
      </c>
      <c r="D2229" s="16">
        <v>17.72</v>
      </c>
      <c r="E2229" s="16">
        <v>17.420000000000002</v>
      </c>
    </row>
    <row r="2230" spans="2:5" x14ac:dyDescent="0.15">
      <c r="B2230" s="13">
        <v>42763</v>
      </c>
      <c r="C2230" s="16">
        <v>18.170000000000002</v>
      </c>
      <c r="D2230" s="16">
        <v>17.72</v>
      </c>
      <c r="E2230" s="16">
        <v>17.510000000000002</v>
      </c>
    </row>
    <row r="2231" spans="2:5" x14ac:dyDescent="0.15">
      <c r="B2231" s="13">
        <v>42762</v>
      </c>
      <c r="C2231" s="16">
        <v>18.149999999999999</v>
      </c>
      <c r="D2231" s="16">
        <v>17.829999999999998</v>
      </c>
      <c r="E2231" s="16">
        <v>17.55</v>
      </c>
    </row>
    <row r="2232" spans="2:5" x14ac:dyDescent="0.15">
      <c r="B2232" s="13">
        <v>42761</v>
      </c>
      <c r="C2232" s="16">
        <v>17.57</v>
      </c>
      <c r="D2232" s="16">
        <v>17.88</v>
      </c>
      <c r="E2232" s="16">
        <v>18.07</v>
      </c>
    </row>
    <row r="2233" spans="2:5" x14ac:dyDescent="0.15">
      <c r="B2233" s="13">
        <v>42760</v>
      </c>
      <c r="C2233" s="16">
        <v>18.18</v>
      </c>
      <c r="D2233" s="16">
        <v>17.91</v>
      </c>
      <c r="E2233" s="16">
        <v>17.64</v>
      </c>
    </row>
    <row r="2234" spans="2:5" x14ac:dyDescent="0.15">
      <c r="B2234" s="13">
        <v>42759</v>
      </c>
      <c r="C2234" s="16">
        <v>18.149999999999999</v>
      </c>
      <c r="D2234" s="16">
        <v>17.91</v>
      </c>
      <c r="E2234" s="16">
        <v>17.63</v>
      </c>
    </row>
    <row r="2235" spans="2:5" x14ac:dyDescent="0.15">
      <c r="B2235" s="13">
        <v>42758</v>
      </c>
      <c r="C2235" s="16">
        <v>18.03</v>
      </c>
      <c r="D2235" s="16">
        <v>17.88</v>
      </c>
      <c r="E2235" s="16">
        <v>17.59</v>
      </c>
    </row>
    <row r="2236" spans="2:5" x14ac:dyDescent="0.15">
      <c r="B2236" s="13">
        <v>42757</v>
      </c>
      <c r="C2236" s="16">
        <v>17.95</v>
      </c>
      <c r="D2236" s="16">
        <v>17.87</v>
      </c>
      <c r="E2236" s="16">
        <v>17.52</v>
      </c>
    </row>
    <row r="2237" spans="2:5" x14ac:dyDescent="0.15">
      <c r="B2237" s="13">
        <v>42756</v>
      </c>
      <c r="C2237" s="16">
        <v>17.98</v>
      </c>
      <c r="D2237" s="16">
        <v>17.88</v>
      </c>
      <c r="E2237" s="16">
        <v>17.57</v>
      </c>
    </row>
    <row r="2238" spans="2:5" x14ac:dyDescent="0.15">
      <c r="B2238" s="13">
        <v>42755</v>
      </c>
      <c r="C2238" s="16">
        <v>18.05</v>
      </c>
      <c r="D2238" s="16">
        <v>17.96</v>
      </c>
      <c r="E2238" s="16">
        <v>17.670000000000002</v>
      </c>
    </row>
    <row r="2239" spans="2:5" x14ac:dyDescent="0.15">
      <c r="B2239" s="13">
        <v>42754</v>
      </c>
      <c r="C2239" s="16">
        <v>18.170000000000002</v>
      </c>
      <c r="D2239" s="16">
        <v>18.09</v>
      </c>
      <c r="E2239" s="16">
        <v>18.09</v>
      </c>
    </row>
    <row r="2240" spans="2:5" x14ac:dyDescent="0.15">
      <c r="B2240" s="13">
        <v>42753</v>
      </c>
      <c r="C2240" s="16">
        <v>18.13</v>
      </c>
      <c r="D2240" s="16">
        <v>18.14</v>
      </c>
      <c r="E2240" s="16">
        <v>17.829999999999998</v>
      </c>
    </row>
    <row r="2241" spans="2:5" x14ac:dyDescent="0.15">
      <c r="B2241" s="13">
        <v>42752</v>
      </c>
      <c r="C2241" s="16">
        <v>18.2</v>
      </c>
      <c r="D2241" s="16">
        <v>18.09</v>
      </c>
      <c r="E2241" s="16">
        <v>17.809999999999999</v>
      </c>
    </row>
    <row r="2242" spans="2:5" x14ac:dyDescent="0.15">
      <c r="B2242" s="13">
        <v>42751</v>
      </c>
      <c r="C2242" s="16">
        <v>18.18</v>
      </c>
      <c r="D2242" s="16">
        <v>18.010000000000002</v>
      </c>
      <c r="E2242" s="16">
        <v>17.72</v>
      </c>
    </row>
    <row r="2243" spans="2:5" x14ac:dyDescent="0.15">
      <c r="B2243" s="13">
        <v>42750</v>
      </c>
      <c r="C2243" s="16">
        <v>18.16</v>
      </c>
      <c r="D2243" s="16">
        <v>17.91</v>
      </c>
      <c r="E2243" s="16">
        <v>17.62</v>
      </c>
    </row>
    <row r="2244" spans="2:5" x14ac:dyDescent="0.15">
      <c r="B2244" s="13">
        <v>42749</v>
      </c>
      <c r="C2244" s="16">
        <v>18.22</v>
      </c>
      <c r="D2244" s="16">
        <v>17.79</v>
      </c>
      <c r="E2244" s="16">
        <v>17.47</v>
      </c>
    </row>
    <row r="2245" spans="2:5" x14ac:dyDescent="0.15">
      <c r="B2245" s="13">
        <v>42748</v>
      </c>
      <c r="C2245" s="16">
        <v>18.13</v>
      </c>
      <c r="D2245" s="16">
        <v>17.78</v>
      </c>
      <c r="E2245" s="16">
        <v>17.46</v>
      </c>
    </row>
    <row r="2246" spans="2:5" x14ac:dyDescent="0.15">
      <c r="B2246" s="13">
        <v>42747</v>
      </c>
      <c r="C2246" s="16">
        <v>18.18</v>
      </c>
      <c r="D2246" s="16">
        <v>17.829999999999998</v>
      </c>
      <c r="E2246" s="16">
        <v>17.53</v>
      </c>
    </row>
    <row r="2247" spans="2:5" x14ac:dyDescent="0.15">
      <c r="B2247" s="13">
        <v>42746</v>
      </c>
      <c r="C2247" s="16">
        <v>18.190000000000001</v>
      </c>
      <c r="D2247" s="16">
        <v>17.97</v>
      </c>
      <c r="E2247" s="16">
        <v>17.72</v>
      </c>
    </row>
    <row r="2248" spans="2:5" x14ac:dyDescent="0.15">
      <c r="B2248" s="13">
        <v>42745</v>
      </c>
      <c r="C2248" s="16">
        <v>18.39</v>
      </c>
      <c r="D2248" s="16">
        <v>18.09</v>
      </c>
      <c r="E2248" s="16">
        <v>17.850000000000001</v>
      </c>
    </row>
    <row r="2249" spans="2:5" x14ac:dyDescent="0.15">
      <c r="B2249" s="13">
        <v>42744</v>
      </c>
      <c r="C2249" s="16">
        <v>18.43</v>
      </c>
      <c r="D2249" s="16">
        <v>18.170000000000002</v>
      </c>
      <c r="E2249" s="16">
        <v>17.89</v>
      </c>
    </row>
    <row r="2250" spans="2:5" x14ac:dyDescent="0.15">
      <c r="B2250" s="13">
        <v>42743</v>
      </c>
      <c r="C2250" s="16">
        <v>18.43</v>
      </c>
      <c r="D2250" s="16">
        <v>18.2</v>
      </c>
      <c r="E2250" s="16">
        <v>17.87</v>
      </c>
    </row>
    <row r="2251" spans="2:5" x14ac:dyDescent="0.15">
      <c r="B2251" s="13">
        <v>42742</v>
      </c>
      <c r="C2251" s="16">
        <v>18.41</v>
      </c>
      <c r="D2251" s="16">
        <v>18.170000000000002</v>
      </c>
      <c r="E2251" s="16">
        <v>17.850000000000001</v>
      </c>
    </row>
    <row r="2252" spans="2:5" x14ac:dyDescent="0.15">
      <c r="B2252" s="13">
        <v>42741</v>
      </c>
      <c r="C2252" s="16">
        <v>17.61</v>
      </c>
      <c r="D2252" s="16">
        <v>18.100000000000001</v>
      </c>
      <c r="E2252" s="16">
        <v>17.84</v>
      </c>
    </row>
    <row r="2253" spans="2:5" x14ac:dyDescent="0.15">
      <c r="B2253" s="13">
        <v>42740</v>
      </c>
      <c r="C2253" s="16">
        <v>18.18</v>
      </c>
      <c r="D2253" s="16">
        <v>17.989999999999998</v>
      </c>
      <c r="E2253" s="16">
        <v>17.7</v>
      </c>
    </row>
    <row r="2254" spans="2:5" x14ac:dyDescent="0.15">
      <c r="B2254" s="13">
        <v>42739</v>
      </c>
      <c r="C2254" s="16">
        <v>18.09</v>
      </c>
      <c r="D2254" s="16">
        <v>17.89</v>
      </c>
      <c r="E2254" s="16">
        <v>17.59</v>
      </c>
    </row>
    <row r="2255" spans="2:5" x14ac:dyDescent="0.15">
      <c r="B2255" s="13">
        <v>42738</v>
      </c>
      <c r="C2255" s="16">
        <v>18</v>
      </c>
      <c r="D2255" s="16">
        <v>17.829999999999998</v>
      </c>
      <c r="E2255" s="16">
        <v>17.510000000000002</v>
      </c>
    </row>
    <row r="2256" spans="2:5" x14ac:dyDescent="0.15">
      <c r="B2256" s="13">
        <v>42737</v>
      </c>
      <c r="C2256" s="16">
        <v>17.93</v>
      </c>
      <c r="D2256" s="16">
        <v>17.73</v>
      </c>
      <c r="E2256" s="16">
        <v>17.38</v>
      </c>
    </row>
    <row r="2257" spans="2:5" x14ac:dyDescent="0.15">
      <c r="B2257" s="13">
        <v>42736</v>
      </c>
      <c r="C2257" s="16">
        <v>17.809999999999999</v>
      </c>
      <c r="D2257" s="16">
        <v>17.55</v>
      </c>
      <c r="E2257" s="16">
        <v>17.239999999999998</v>
      </c>
    </row>
    <row r="2258" spans="2:5" x14ac:dyDescent="0.15">
      <c r="B2258" s="13">
        <v>42735</v>
      </c>
      <c r="C2258" s="16">
        <v>17.71</v>
      </c>
      <c r="D2258" s="16">
        <v>17.43</v>
      </c>
      <c r="E2258" s="16">
        <v>17.14</v>
      </c>
    </row>
    <row r="2259" spans="2:5" x14ac:dyDescent="0.15">
      <c r="B2259" s="13">
        <v>42734</v>
      </c>
      <c r="C2259" s="16">
        <v>17.59</v>
      </c>
      <c r="D2259" s="16">
        <v>17.38</v>
      </c>
      <c r="E2259" s="16">
        <v>17.73</v>
      </c>
    </row>
    <row r="2260" spans="2:5" x14ac:dyDescent="0.15">
      <c r="B2260" s="13">
        <v>42733</v>
      </c>
      <c r="C2260" s="16">
        <v>17.579999999999998</v>
      </c>
      <c r="D2260" s="16">
        <v>17.27</v>
      </c>
      <c r="E2260" s="16">
        <v>16.989999999999998</v>
      </c>
    </row>
    <row r="2261" spans="2:5" x14ac:dyDescent="0.15">
      <c r="B2261" s="13">
        <v>42732</v>
      </c>
      <c r="C2261" s="16">
        <v>17.47</v>
      </c>
      <c r="D2261" s="16">
        <v>17.170000000000002</v>
      </c>
      <c r="E2261" s="16">
        <v>16.91</v>
      </c>
    </row>
    <row r="2262" spans="2:5" x14ac:dyDescent="0.15">
      <c r="B2262" s="13">
        <v>42731</v>
      </c>
      <c r="C2262" s="16">
        <v>17.41</v>
      </c>
      <c r="D2262" s="16">
        <v>17.100000000000001</v>
      </c>
      <c r="E2262" s="16">
        <v>16.84</v>
      </c>
    </row>
    <row r="2263" spans="2:5" x14ac:dyDescent="0.15">
      <c r="B2263" s="13">
        <v>42730</v>
      </c>
      <c r="C2263" s="16">
        <v>17.399999999999999</v>
      </c>
      <c r="D2263" s="16">
        <v>16.989999999999998</v>
      </c>
      <c r="E2263" s="16">
        <v>16.739999999999998</v>
      </c>
    </row>
    <row r="2264" spans="2:5" x14ac:dyDescent="0.15">
      <c r="B2264" s="13">
        <v>42729</v>
      </c>
      <c r="C2264" s="16">
        <v>17.45</v>
      </c>
      <c r="D2264" s="16">
        <v>16.93</v>
      </c>
      <c r="E2264" s="16">
        <v>16.649999999999999</v>
      </c>
    </row>
    <row r="2265" spans="2:5" x14ac:dyDescent="0.15">
      <c r="B2265" s="13">
        <v>42728</v>
      </c>
      <c r="C2265" s="16">
        <v>17.39</v>
      </c>
      <c r="D2265" s="16">
        <v>16.88</v>
      </c>
      <c r="E2265" s="16">
        <v>16.55</v>
      </c>
    </row>
    <row r="2266" spans="2:5" x14ac:dyDescent="0.15">
      <c r="B2266" s="13">
        <v>42727</v>
      </c>
      <c r="C2266" s="16">
        <v>17.440000000000001</v>
      </c>
      <c r="D2266" s="16">
        <v>16.86</v>
      </c>
      <c r="E2266" s="16">
        <v>16.54</v>
      </c>
    </row>
    <row r="2267" spans="2:5" x14ac:dyDescent="0.15">
      <c r="B2267" s="13">
        <v>42726</v>
      </c>
      <c r="C2267" s="16">
        <v>17.41</v>
      </c>
      <c r="D2267" s="16">
        <v>16.84</v>
      </c>
      <c r="E2267" s="16">
        <v>16.55</v>
      </c>
    </row>
    <row r="2268" spans="2:5" x14ac:dyDescent="0.15">
      <c r="B2268" s="13">
        <v>42725</v>
      </c>
      <c r="C2268" s="16">
        <v>17.420000000000002</v>
      </c>
      <c r="D2268" s="16">
        <v>16.809999999999999</v>
      </c>
      <c r="E2268" s="16">
        <v>16.54</v>
      </c>
    </row>
    <row r="2269" spans="2:5" x14ac:dyDescent="0.15">
      <c r="B2269" s="13">
        <v>42724</v>
      </c>
      <c r="C2269" s="16">
        <v>17.43</v>
      </c>
      <c r="D2269" s="16">
        <v>16.79</v>
      </c>
      <c r="E2269" s="16">
        <v>16.54</v>
      </c>
    </row>
    <row r="2270" spans="2:5" x14ac:dyDescent="0.15">
      <c r="B2270" s="13">
        <v>42723</v>
      </c>
      <c r="C2270" s="16">
        <v>17.37</v>
      </c>
      <c r="D2270" s="16">
        <v>16.77</v>
      </c>
      <c r="E2270" s="16">
        <v>16.489999999999998</v>
      </c>
    </row>
    <row r="2271" spans="2:5" x14ac:dyDescent="0.15">
      <c r="B2271" s="13">
        <v>42722</v>
      </c>
      <c r="C2271" s="16">
        <v>17.46</v>
      </c>
      <c r="D2271" s="16">
        <v>16.829999999999998</v>
      </c>
      <c r="E2271" s="16">
        <v>16.54</v>
      </c>
    </row>
    <row r="2272" spans="2:5" x14ac:dyDescent="0.15">
      <c r="B2272" s="13">
        <v>42721</v>
      </c>
      <c r="C2272" s="16">
        <v>17.48</v>
      </c>
      <c r="D2272" s="16">
        <v>16.87</v>
      </c>
      <c r="E2272" s="16">
        <v>16.55</v>
      </c>
    </row>
    <row r="2273" spans="2:5" x14ac:dyDescent="0.15">
      <c r="B2273" s="13">
        <v>42720</v>
      </c>
      <c r="C2273" s="16">
        <v>17.55</v>
      </c>
      <c r="D2273" s="16">
        <v>16.96</v>
      </c>
      <c r="E2273" s="16">
        <v>16.55</v>
      </c>
    </row>
    <row r="2274" spans="2:5" x14ac:dyDescent="0.15">
      <c r="B2274" s="13">
        <v>42719</v>
      </c>
      <c r="C2274" s="16">
        <v>17.57</v>
      </c>
      <c r="D2274" s="16">
        <v>16.899999999999999</v>
      </c>
      <c r="E2274" s="16">
        <v>16.53</v>
      </c>
    </row>
    <row r="2275" spans="2:5" x14ac:dyDescent="0.15">
      <c r="B2275" s="13">
        <v>42718</v>
      </c>
      <c r="C2275" s="16">
        <v>17.510000000000002</v>
      </c>
      <c r="D2275" s="16">
        <v>16.87</v>
      </c>
      <c r="E2275" s="16">
        <v>16.55</v>
      </c>
    </row>
    <row r="2276" spans="2:5" x14ac:dyDescent="0.15">
      <c r="B2276" s="13">
        <v>42717</v>
      </c>
      <c r="C2276" s="16">
        <v>17.510000000000002</v>
      </c>
      <c r="D2276" s="16">
        <v>16.89</v>
      </c>
      <c r="E2276" s="16">
        <v>16.579999999999998</v>
      </c>
    </row>
    <row r="2277" spans="2:5" x14ac:dyDescent="0.15">
      <c r="B2277" s="13">
        <v>42716</v>
      </c>
      <c r="C2277" s="16">
        <v>17.489999999999998</v>
      </c>
      <c r="D2277" s="16">
        <v>16.850000000000001</v>
      </c>
      <c r="E2277" s="16">
        <v>16.510000000000002</v>
      </c>
    </row>
    <row r="2278" spans="2:5" x14ac:dyDescent="0.15">
      <c r="B2278" s="13">
        <v>42715</v>
      </c>
      <c r="C2278" s="16">
        <v>17.46</v>
      </c>
      <c r="D2278" s="16">
        <v>16.82</v>
      </c>
      <c r="E2278" s="16">
        <v>16.48</v>
      </c>
    </row>
    <row r="2279" spans="2:5" x14ac:dyDescent="0.15">
      <c r="B2279" s="13">
        <v>42714</v>
      </c>
      <c r="C2279" s="16">
        <v>17.399999999999999</v>
      </c>
      <c r="D2279" s="16">
        <v>16.79</v>
      </c>
      <c r="E2279" s="16">
        <v>16.420000000000002</v>
      </c>
    </row>
    <row r="2280" spans="2:5" x14ac:dyDescent="0.15">
      <c r="B2280" s="13">
        <v>42713</v>
      </c>
      <c r="C2280" s="16">
        <v>17.38</v>
      </c>
      <c r="D2280" s="16">
        <v>16.75</v>
      </c>
      <c r="E2280" s="16">
        <v>16.34</v>
      </c>
    </row>
    <row r="2281" spans="2:5" x14ac:dyDescent="0.15">
      <c r="B2281" s="13">
        <v>42712</v>
      </c>
      <c r="C2281" s="16">
        <v>17.34</v>
      </c>
      <c r="D2281" s="16">
        <v>16.670000000000002</v>
      </c>
      <c r="E2281" s="16">
        <v>16.329999999999998</v>
      </c>
    </row>
    <row r="2282" spans="2:5" x14ac:dyDescent="0.15">
      <c r="B2282" s="13">
        <v>42711</v>
      </c>
      <c r="C2282" s="16">
        <v>17.350000000000001</v>
      </c>
      <c r="D2282" s="16">
        <v>16.61</v>
      </c>
      <c r="E2282" s="16">
        <v>16.28</v>
      </c>
    </row>
    <row r="2283" spans="2:5" x14ac:dyDescent="0.15">
      <c r="B2283" s="13">
        <v>42710</v>
      </c>
      <c r="C2283" s="16">
        <v>17.27</v>
      </c>
      <c r="D2283" s="16">
        <v>16.57</v>
      </c>
      <c r="E2283" s="16">
        <v>16.25</v>
      </c>
    </row>
    <row r="2284" spans="2:5" x14ac:dyDescent="0.15">
      <c r="B2284" s="13">
        <v>42709</v>
      </c>
      <c r="C2284" s="16">
        <v>17.27</v>
      </c>
      <c r="D2284" s="16">
        <v>16.54</v>
      </c>
      <c r="E2284" s="16">
        <v>16.23</v>
      </c>
    </row>
    <row r="2285" spans="2:5" x14ac:dyDescent="0.15">
      <c r="B2285" s="13">
        <v>42708</v>
      </c>
      <c r="C2285" s="16">
        <v>17.23</v>
      </c>
      <c r="D2285" s="16">
        <v>16.47</v>
      </c>
      <c r="E2285" s="16">
        <v>16.190000000000001</v>
      </c>
    </row>
    <row r="2286" spans="2:5" x14ac:dyDescent="0.15">
      <c r="B2286" s="13">
        <v>42707</v>
      </c>
      <c r="C2286" s="16">
        <v>17.190000000000001</v>
      </c>
      <c r="D2286" s="16">
        <v>16.420000000000002</v>
      </c>
      <c r="E2286" s="16">
        <v>16.11</v>
      </c>
    </row>
    <row r="2287" spans="2:5" x14ac:dyDescent="0.15">
      <c r="B2287" s="13">
        <v>42706</v>
      </c>
      <c r="C2287" s="16">
        <v>17.149999999999999</v>
      </c>
      <c r="D2287" s="16">
        <v>16.41</v>
      </c>
      <c r="E2287" s="16">
        <v>16.12</v>
      </c>
    </row>
    <row r="2288" spans="2:5" x14ac:dyDescent="0.15">
      <c r="B2288" s="13">
        <v>42705</v>
      </c>
      <c r="C2288" s="16">
        <v>17.09</v>
      </c>
      <c r="D2288" s="16">
        <v>16.36</v>
      </c>
      <c r="E2288" s="16">
        <v>16.04</v>
      </c>
    </row>
    <row r="2289" spans="2:5" x14ac:dyDescent="0.15">
      <c r="B2289" s="13">
        <v>42704</v>
      </c>
      <c r="C2289" s="16">
        <v>17.09</v>
      </c>
      <c r="D2289" s="16">
        <v>16.32</v>
      </c>
      <c r="E2289" s="16">
        <v>16.02</v>
      </c>
    </row>
    <row r="2290" spans="2:5" x14ac:dyDescent="0.15">
      <c r="B2290" s="13">
        <v>42703</v>
      </c>
      <c r="C2290" s="16">
        <v>17.04</v>
      </c>
      <c r="D2290" s="16">
        <v>16.29</v>
      </c>
      <c r="E2290" s="16">
        <v>15.98</v>
      </c>
    </row>
    <row r="2291" spans="2:5" x14ac:dyDescent="0.15">
      <c r="B2291" s="13">
        <v>42702</v>
      </c>
      <c r="C2291" s="16">
        <v>17.05</v>
      </c>
      <c r="D2291" s="16">
        <v>16.28</v>
      </c>
      <c r="E2291" s="16">
        <v>16.010000000000002</v>
      </c>
    </row>
    <row r="2292" spans="2:5" x14ac:dyDescent="0.15">
      <c r="B2292" s="13">
        <v>42701</v>
      </c>
      <c r="C2292" s="16">
        <v>16.97</v>
      </c>
      <c r="D2292" s="16">
        <v>16.260000000000002</v>
      </c>
      <c r="E2292" s="16">
        <v>15.97</v>
      </c>
    </row>
    <row r="2293" spans="2:5" x14ac:dyDescent="0.15">
      <c r="B2293" s="13">
        <v>42700</v>
      </c>
      <c r="C2293" s="16">
        <v>16.98</v>
      </c>
      <c r="D2293" s="16">
        <v>16.27</v>
      </c>
      <c r="E2293" s="16">
        <v>15.97</v>
      </c>
    </row>
    <row r="2294" spans="2:5" x14ac:dyDescent="0.15">
      <c r="B2294" s="13">
        <v>42699</v>
      </c>
      <c r="C2294" s="16">
        <v>16.95</v>
      </c>
      <c r="D2294" s="16">
        <v>16.260000000000002</v>
      </c>
      <c r="E2294" s="16">
        <v>15.96</v>
      </c>
    </row>
    <row r="2295" spans="2:5" x14ac:dyDescent="0.15">
      <c r="B2295" s="13">
        <v>42698</v>
      </c>
      <c r="C2295" s="16">
        <v>16.93</v>
      </c>
      <c r="D2295" s="16">
        <v>16.190000000000001</v>
      </c>
      <c r="E2295" s="16">
        <v>15.9</v>
      </c>
    </row>
    <row r="2296" spans="2:5" x14ac:dyDescent="0.15">
      <c r="B2296" s="13">
        <v>42697</v>
      </c>
      <c r="C2296" s="16">
        <v>16.93</v>
      </c>
      <c r="D2296" s="16">
        <v>16.14</v>
      </c>
      <c r="E2296" s="16">
        <v>15.87</v>
      </c>
    </row>
    <row r="2297" spans="2:5" x14ac:dyDescent="0.15">
      <c r="B2297" s="13">
        <v>42696</v>
      </c>
      <c r="C2297" s="16">
        <v>16.91</v>
      </c>
      <c r="D2297" s="16">
        <v>16.09</v>
      </c>
      <c r="E2297" s="16">
        <v>15.82</v>
      </c>
    </row>
    <row r="2298" spans="2:5" x14ac:dyDescent="0.15">
      <c r="B2298" s="13">
        <v>42695</v>
      </c>
      <c r="C2298" s="16">
        <v>16.920000000000002</v>
      </c>
      <c r="D2298" s="16">
        <v>16.12</v>
      </c>
      <c r="E2298" s="16">
        <v>15.84</v>
      </c>
    </row>
    <row r="2299" spans="2:5" x14ac:dyDescent="0.15">
      <c r="B2299" s="13">
        <v>42694</v>
      </c>
      <c r="C2299" s="16">
        <v>16.899999999999999</v>
      </c>
      <c r="D2299" s="16">
        <v>16.149999999999999</v>
      </c>
      <c r="E2299" s="16">
        <v>15.82</v>
      </c>
    </row>
    <row r="2300" spans="2:5" x14ac:dyDescent="0.15">
      <c r="B2300" s="13">
        <v>42693</v>
      </c>
      <c r="C2300" s="16">
        <v>16.87</v>
      </c>
      <c r="D2300" s="16">
        <v>16.21</v>
      </c>
      <c r="E2300" s="16">
        <v>15.87</v>
      </c>
    </row>
    <row r="2301" spans="2:5" x14ac:dyDescent="0.15">
      <c r="B2301" s="13">
        <v>42692</v>
      </c>
      <c r="C2301" s="16">
        <v>16.940000000000001</v>
      </c>
      <c r="D2301" s="16">
        <v>16.25</v>
      </c>
      <c r="E2301" s="16">
        <v>15.98</v>
      </c>
    </row>
    <row r="2302" spans="2:5" x14ac:dyDescent="0.15">
      <c r="B2302" s="13">
        <v>42691</v>
      </c>
      <c r="C2302" s="16">
        <v>16.98</v>
      </c>
      <c r="D2302" s="16">
        <v>16.27</v>
      </c>
      <c r="E2302" s="16">
        <v>16</v>
      </c>
    </row>
    <row r="2303" spans="2:5" x14ac:dyDescent="0.15">
      <c r="B2303" s="13">
        <v>42690</v>
      </c>
      <c r="C2303" s="16">
        <v>16.95</v>
      </c>
      <c r="D2303" s="16">
        <v>16.29</v>
      </c>
      <c r="E2303" s="16">
        <v>15.97</v>
      </c>
    </row>
    <row r="2304" spans="2:5" x14ac:dyDescent="0.15">
      <c r="B2304" s="13">
        <v>42689</v>
      </c>
      <c r="C2304" s="16">
        <v>16.95</v>
      </c>
      <c r="D2304" s="16">
        <v>16.260000000000002</v>
      </c>
      <c r="E2304" s="16">
        <v>15.94</v>
      </c>
    </row>
    <row r="2305" spans="2:5" x14ac:dyDescent="0.15">
      <c r="B2305" s="13">
        <v>42688</v>
      </c>
      <c r="C2305" s="16">
        <v>16.989999999999998</v>
      </c>
      <c r="D2305" s="16">
        <v>16.22</v>
      </c>
      <c r="E2305" s="16">
        <v>15.95</v>
      </c>
    </row>
    <row r="2306" spans="2:5" x14ac:dyDescent="0.15">
      <c r="B2306" s="13">
        <v>42687</v>
      </c>
      <c r="C2306" s="16">
        <v>16.93</v>
      </c>
      <c r="D2306" s="16">
        <v>16.239999999999998</v>
      </c>
      <c r="E2306" s="16">
        <v>15.99</v>
      </c>
    </row>
    <row r="2307" spans="2:5" x14ac:dyDescent="0.15">
      <c r="B2307" s="13">
        <v>42686</v>
      </c>
      <c r="C2307" s="16">
        <v>16.96</v>
      </c>
      <c r="D2307" s="16">
        <v>16.190000000000001</v>
      </c>
      <c r="E2307" s="16">
        <v>15.97</v>
      </c>
    </row>
    <row r="2308" spans="2:5" x14ac:dyDescent="0.15">
      <c r="B2308" s="13">
        <v>42685</v>
      </c>
      <c r="C2308" s="16">
        <v>16.88</v>
      </c>
      <c r="D2308" s="16">
        <v>16.239999999999998</v>
      </c>
      <c r="E2308" s="16">
        <v>15.92</v>
      </c>
    </row>
    <row r="2309" spans="2:5" x14ac:dyDescent="0.15">
      <c r="B2309" s="13">
        <v>42684</v>
      </c>
      <c r="C2309" s="16">
        <v>16.87</v>
      </c>
      <c r="D2309" s="16">
        <v>16.170000000000002</v>
      </c>
      <c r="E2309" s="16">
        <v>15.85</v>
      </c>
    </row>
    <row r="2310" spans="2:5" x14ac:dyDescent="0.15">
      <c r="B2310" s="13">
        <v>42683</v>
      </c>
      <c r="C2310" s="16">
        <v>16.850000000000001</v>
      </c>
      <c r="D2310" s="16">
        <v>16.16</v>
      </c>
      <c r="E2310" s="16">
        <v>15.84</v>
      </c>
    </row>
    <row r="2311" spans="2:5" x14ac:dyDescent="0.15">
      <c r="B2311" s="13">
        <v>42682</v>
      </c>
      <c r="C2311" s="16">
        <v>16.809999999999999</v>
      </c>
      <c r="D2311" s="16">
        <v>16.13</v>
      </c>
      <c r="E2311" s="16">
        <v>15.82</v>
      </c>
    </row>
    <row r="2312" spans="2:5" x14ac:dyDescent="0.15">
      <c r="B2312" s="13">
        <v>42681</v>
      </c>
      <c r="C2312" s="16">
        <v>16.82</v>
      </c>
      <c r="D2312" s="16">
        <v>16.14</v>
      </c>
      <c r="E2312" s="16">
        <v>15.77</v>
      </c>
    </row>
    <row r="2313" spans="2:5" x14ac:dyDescent="0.15">
      <c r="B2313" s="13">
        <v>42680</v>
      </c>
      <c r="C2313" s="16">
        <v>16.829999999999998</v>
      </c>
      <c r="D2313" s="16">
        <v>16.12</v>
      </c>
      <c r="E2313" s="16">
        <v>15.76</v>
      </c>
    </row>
    <row r="2314" spans="2:5" x14ac:dyDescent="0.15">
      <c r="B2314" s="13">
        <v>42679</v>
      </c>
      <c r="C2314" s="16">
        <v>16.88</v>
      </c>
      <c r="D2314" s="16">
        <v>16.09</v>
      </c>
      <c r="E2314" s="16">
        <v>15.77</v>
      </c>
    </row>
    <row r="2315" spans="2:5" x14ac:dyDescent="0.15">
      <c r="B2315" s="13">
        <v>42678</v>
      </c>
      <c r="C2315" s="16">
        <v>16.78</v>
      </c>
      <c r="D2315" s="16">
        <v>16.03</v>
      </c>
      <c r="E2315" s="16">
        <v>15.67</v>
      </c>
    </row>
    <row r="2316" spans="2:5" x14ac:dyDescent="0.15">
      <c r="B2316" s="13">
        <v>42677</v>
      </c>
      <c r="C2316" s="16">
        <v>16.78</v>
      </c>
      <c r="D2316" s="16">
        <v>16.010000000000002</v>
      </c>
      <c r="E2316" s="16">
        <v>15.7</v>
      </c>
    </row>
    <row r="2317" spans="2:5" x14ac:dyDescent="0.15">
      <c r="B2317" s="13">
        <v>42676</v>
      </c>
      <c r="C2317" s="16">
        <v>16.739999999999998</v>
      </c>
      <c r="D2317" s="16">
        <v>16</v>
      </c>
      <c r="E2317" s="16">
        <v>15.68</v>
      </c>
    </row>
    <row r="2318" spans="2:5" x14ac:dyDescent="0.15">
      <c r="B2318" s="13">
        <v>42675</v>
      </c>
      <c r="C2318" s="16">
        <v>16.63</v>
      </c>
      <c r="D2318" s="16">
        <v>15.98</v>
      </c>
      <c r="E2318" s="16">
        <v>15.59</v>
      </c>
    </row>
    <row r="2319" spans="2:5" x14ac:dyDescent="0.15">
      <c r="B2319" s="13">
        <v>42674</v>
      </c>
      <c r="C2319" s="16">
        <v>16.63</v>
      </c>
      <c r="D2319" s="16">
        <v>15.98</v>
      </c>
      <c r="E2319" s="16">
        <v>15.54</v>
      </c>
    </row>
    <row r="2320" spans="2:5" x14ac:dyDescent="0.15">
      <c r="B2320" s="13">
        <v>42673</v>
      </c>
      <c r="C2320" s="16">
        <v>16.559999999999999</v>
      </c>
      <c r="D2320" s="16">
        <v>15.93</v>
      </c>
      <c r="E2320" s="16">
        <v>15.5</v>
      </c>
    </row>
    <row r="2321" spans="2:5" x14ac:dyDescent="0.15">
      <c r="B2321" s="13">
        <v>42672</v>
      </c>
      <c r="C2321" s="16">
        <v>16.53</v>
      </c>
      <c r="D2321" s="16">
        <v>15.88</v>
      </c>
      <c r="E2321" s="16">
        <v>15.48</v>
      </c>
    </row>
    <row r="2322" spans="2:5" x14ac:dyDescent="0.15">
      <c r="B2322" s="13">
        <v>42671</v>
      </c>
      <c r="C2322" s="16">
        <v>16.54</v>
      </c>
      <c r="D2322" s="16">
        <v>15.87</v>
      </c>
      <c r="E2322" s="16">
        <v>15.5</v>
      </c>
    </row>
    <row r="2323" spans="2:5" x14ac:dyDescent="0.15">
      <c r="B2323" s="13">
        <v>42670</v>
      </c>
      <c r="C2323" s="16">
        <v>16.41</v>
      </c>
      <c r="D2323" s="16">
        <v>15.74</v>
      </c>
      <c r="E2323" s="16">
        <v>15.39</v>
      </c>
    </row>
    <row r="2324" spans="2:5" x14ac:dyDescent="0.15">
      <c r="B2324" s="13">
        <v>42669</v>
      </c>
      <c r="C2324" s="16">
        <v>16.41</v>
      </c>
      <c r="D2324" s="16">
        <v>15.75</v>
      </c>
      <c r="E2324" s="16">
        <v>15.38</v>
      </c>
    </row>
    <row r="2325" spans="2:5" x14ac:dyDescent="0.15">
      <c r="B2325" s="13">
        <v>42668</v>
      </c>
      <c r="C2325" s="16">
        <v>16.399999999999999</v>
      </c>
      <c r="D2325" s="16">
        <v>15.68</v>
      </c>
      <c r="E2325" s="16">
        <v>15.3</v>
      </c>
    </row>
    <row r="2326" spans="2:5" x14ac:dyDescent="0.15">
      <c r="B2326" s="13">
        <v>42667</v>
      </c>
      <c r="C2326" s="16">
        <v>16.34</v>
      </c>
      <c r="D2326" s="16">
        <v>15.66</v>
      </c>
      <c r="E2326" s="16">
        <v>15.23</v>
      </c>
    </row>
    <row r="2327" spans="2:5" x14ac:dyDescent="0.15">
      <c r="B2327" s="13">
        <v>42666</v>
      </c>
      <c r="C2327" s="16">
        <v>16.3</v>
      </c>
      <c r="D2327" s="16">
        <v>15.66</v>
      </c>
      <c r="E2327" s="16">
        <v>15.29</v>
      </c>
    </row>
    <row r="2328" spans="2:5" x14ac:dyDescent="0.15">
      <c r="B2328" s="13">
        <v>42665</v>
      </c>
      <c r="C2328" s="16">
        <v>16.32</v>
      </c>
      <c r="D2328" s="16">
        <v>15.62</v>
      </c>
      <c r="E2328" s="16">
        <v>15.24</v>
      </c>
    </row>
    <row r="2329" spans="2:5" x14ac:dyDescent="0.15">
      <c r="B2329" s="13">
        <v>42664</v>
      </c>
      <c r="C2329" s="16">
        <v>16.25</v>
      </c>
      <c r="D2329" s="16">
        <v>15.64</v>
      </c>
      <c r="E2329" s="16">
        <v>15.24</v>
      </c>
    </row>
    <row r="2330" spans="2:5" x14ac:dyDescent="0.15">
      <c r="B2330" s="13">
        <v>42663</v>
      </c>
      <c r="C2330" s="16">
        <v>16.22</v>
      </c>
      <c r="D2330" s="16">
        <v>15.5</v>
      </c>
      <c r="E2330" s="16">
        <v>15.2</v>
      </c>
    </row>
    <row r="2331" spans="2:5" x14ac:dyDescent="0.15">
      <c r="B2331" s="13">
        <v>42662</v>
      </c>
      <c r="C2331" s="16">
        <v>16.14</v>
      </c>
      <c r="D2331" s="16">
        <v>15.33</v>
      </c>
      <c r="E2331" s="16">
        <v>15.1</v>
      </c>
    </row>
    <row r="2332" spans="2:5" x14ac:dyDescent="0.15">
      <c r="B2332" s="13">
        <v>42661</v>
      </c>
      <c r="C2332" s="16">
        <v>15.92</v>
      </c>
      <c r="D2332" s="16">
        <v>15.13</v>
      </c>
      <c r="E2332" s="16">
        <v>14.79</v>
      </c>
    </row>
    <row r="2333" spans="2:5" x14ac:dyDescent="0.15">
      <c r="B2333" s="13">
        <v>42660</v>
      </c>
      <c r="C2333" s="16">
        <v>15.95</v>
      </c>
      <c r="D2333" s="16">
        <v>14.95</v>
      </c>
      <c r="E2333" s="16">
        <v>14.52</v>
      </c>
    </row>
    <row r="2334" spans="2:5" x14ac:dyDescent="0.15">
      <c r="B2334" s="13">
        <v>42659</v>
      </c>
      <c r="C2334" s="16">
        <v>15.96</v>
      </c>
      <c r="D2334" s="16">
        <v>14.98</v>
      </c>
      <c r="E2334" s="16">
        <v>14.6</v>
      </c>
    </row>
    <row r="2335" spans="2:5" x14ac:dyDescent="0.15">
      <c r="B2335" s="13">
        <v>42658</v>
      </c>
      <c r="C2335" s="16">
        <v>16</v>
      </c>
      <c r="D2335" s="16">
        <v>15.09</v>
      </c>
      <c r="E2335" s="16">
        <v>14.73</v>
      </c>
    </row>
    <row r="2336" spans="2:5" x14ac:dyDescent="0.15">
      <c r="B2336" s="13">
        <v>42657</v>
      </c>
      <c r="C2336" s="16">
        <v>16.3</v>
      </c>
      <c r="D2336" s="16">
        <v>15.35</v>
      </c>
      <c r="E2336" s="16">
        <v>15.06</v>
      </c>
    </row>
    <row r="2337" spans="2:5" x14ac:dyDescent="0.15">
      <c r="B2337" s="13">
        <v>42656</v>
      </c>
      <c r="C2337" s="16">
        <v>16.52</v>
      </c>
      <c r="D2337" s="16">
        <v>15.66</v>
      </c>
      <c r="E2337" s="16">
        <v>15.32</v>
      </c>
    </row>
    <row r="2338" spans="2:5" x14ac:dyDescent="0.15">
      <c r="B2338" s="13">
        <v>42655</v>
      </c>
      <c r="C2338" s="16">
        <v>16.7</v>
      </c>
      <c r="D2338" s="16">
        <v>15.88</v>
      </c>
      <c r="E2338" s="16">
        <v>15.52</v>
      </c>
    </row>
    <row r="2339" spans="2:5" x14ac:dyDescent="0.15">
      <c r="B2339" s="13">
        <v>42654</v>
      </c>
      <c r="C2339" s="16">
        <v>16.850000000000001</v>
      </c>
      <c r="D2339" s="16">
        <v>16.05</v>
      </c>
      <c r="E2339" s="16">
        <v>15.69</v>
      </c>
    </row>
    <row r="2340" spans="2:5" x14ac:dyDescent="0.15">
      <c r="B2340" s="13">
        <v>42653</v>
      </c>
      <c r="C2340" s="16">
        <v>16.97</v>
      </c>
      <c r="D2340" s="16">
        <v>16.2</v>
      </c>
      <c r="E2340" s="16">
        <v>15.76</v>
      </c>
    </row>
    <row r="2341" spans="2:5" x14ac:dyDescent="0.15">
      <c r="B2341" s="13">
        <v>42652</v>
      </c>
      <c r="C2341" s="16">
        <v>17.010000000000002</v>
      </c>
      <c r="D2341" s="16">
        <v>16.27</v>
      </c>
      <c r="E2341" s="16">
        <v>15.87</v>
      </c>
    </row>
    <row r="2342" spans="2:5" x14ac:dyDescent="0.15">
      <c r="B2342" s="13">
        <v>42651</v>
      </c>
      <c r="C2342" s="16">
        <v>17.100000000000001</v>
      </c>
      <c r="D2342" s="16">
        <v>16.37</v>
      </c>
      <c r="E2342" s="16">
        <v>16.02</v>
      </c>
    </row>
    <row r="2343" spans="2:5" x14ac:dyDescent="0.15">
      <c r="B2343" s="13">
        <v>42650</v>
      </c>
      <c r="C2343" s="16">
        <v>17.170000000000002</v>
      </c>
      <c r="D2343" s="16">
        <v>16.39</v>
      </c>
      <c r="E2343" s="16">
        <v>16</v>
      </c>
    </row>
    <row r="2344" spans="2:5" x14ac:dyDescent="0.15">
      <c r="B2344" s="13">
        <v>42649</v>
      </c>
      <c r="C2344" s="16">
        <v>17.2</v>
      </c>
      <c r="D2344" s="16">
        <v>16.45</v>
      </c>
      <c r="E2344" s="16">
        <v>16.07</v>
      </c>
    </row>
    <row r="2345" spans="2:5" x14ac:dyDescent="0.15">
      <c r="B2345" s="13">
        <v>42648</v>
      </c>
      <c r="C2345" s="16">
        <v>17.170000000000002</v>
      </c>
      <c r="D2345" s="16">
        <v>16.53</v>
      </c>
      <c r="E2345" s="16">
        <v>16.09</v>
      </c>
    </row>
    <row r="2346" spans="2:5" x14ac:dyDescent="0.15">
      <c r="B2346" s="13">
        <v>42647</v>
      </c>
      <c r="C2346" s="16">
        <v>17.309999999999999</v>
      </c>
      <c r="D2346" s="16">
        <v>16.579999999999998</v>
      </c>
      <c r="E2346" s="16">
        <v>16.2</v>
      </c>
    </row>
    <row r="2347" spans="2:5" x14ac:dyDescent="0.15">
      <c r="B2347" s="13">
        <v>42646</v>
      </c>
      <c r="C2347" s="16">
        <v>17.399999999999999</v>
      </c>
      <c r="D2347" s="16">
        <v>16.59</v>
      </c>
      <c r="E2347" s="16">
        <v>16.21</v>
      </c>
    </row>
    <row r="2348" spans="2:5" x14ac:dyDescent="0.15">
      <c r="B2348" s="13">
        <v>42645</v>
      </c>
      <c r="C2348" s="16">
        <v>17.399999999999999</v>
      </c>
      <c r="D2348" s="16">
        <v>16.64</v>
      </c>
      <c r="E2348" s="16">
        <v>16.12</v>
      </c>
    </row>
    <row r="2349" spans="2:5" x14ac:dyDescent="0.15">
      <c r="B2349" s="13">
        <v>42644</v>
      </c>
      <c r="C2349" s="16">
        <v>17.36</v>
      </c>
      <c r="D2349" s="16">
        <v>16.670000000000002</v>
      </c>
      <c r="E2349" s="16">
        <v>16.27</v>
      </c>
    </row>
    <row r="2350" spans="2:5" x14ac:dyDescent="0.15">
      <c r="B2350" s="13">
        <v>42643</v>
      </c>
      <c r="C2350" s="16">
        <v>17.46</v>
      </c>
      <c r="D2350" s="16">
        <v>16.71</v>
      </c>
      <c r="E2350" s="16">
        <v>16.21</v>
      </c>
    </row>
    <row r="2351" spans="2:5" x14ac:dyDescent="0.15">
      <c r="B2351" s="13">
        <v>42642</v>
      </c>
      <c r="C2351" s="16">
        <v>17.52</v>
      </c>
      <c r="D2351" s="16">
        <v>16.82</v>
      </c>
      <c r="E2351" s="16">
        <v>16.36</v>
      </c>
    </row>
    <row r="2352" spans="2:5" x14ac:dyDescent="0.15">
      <c r="B2352" s="13">
        <v>42641</v>
      </c>
      <c r="C2352" s="16">
        <v>17.55</v>
      </c>
      <c r="D2352" s="16">
        <v>16.940000000000001</v>
      </c>
      <c r="E2352" s="16">
        <v>16.47</v>
      </c>
    </row>
    <row r="2353" spans="2:5" x14ac:dyDescent="0.15">
      <c r="B2353" s="13">
        <v>42640</v>
      </c>
      <c r="C2353" s="16">
        <v>17.579999999999998</v>
      </c>
      <c r="D2353" s="16">
        <v>17.03</v>
      </c>
      <c r="E2353" s="16">
        <v>16.61</v>
      </c>
    </row>
    <row r="2354" spans="2:5" x14ac:dyDescent="0.15">
      <c r="B2354" s="13">
        <v>42639</v>
      </c>
      <c r="C2354" s="16">
        <v>17.71</v>
      </c>
      <c r="D2354" s="16">
        <v>17.170000000000002</v>
      </c>
      <c r="E2354" s="16">
        <v>16.760000000000002</v>
      </c>
    </row>
    <row r="2355" spans="2:5" x14ac:dyDescent="0.15">
      <c r="B2355" s="13">
        <v>42638</v>
      </c>
      <c r="C2355" s="16">
        <v>17.88</v>
      </c>
      <c r="D2355" s="16">
        <v>17.43</v>
      </c>
      <c r="E2355" s="16">
        <v>16.98</v>
      </c>
    </row>
    <row r="2356" spans="2:5" x14ac:dyDescent="0.15">
      <c r="B2356" s="13">
        <v>42637</v>
      </c>
      <c r="C2356" s="16">
        <v>17.96</v>
      </c>
      <c r="D2356" s="16">
        <v>17.559999999999999</v>
      </c>
      <c r="E2356" s="16">
        <v>17.149999999999999</v>
      </c>
    </row>
    <row r="2357" spans="2:5" x14ac:dyDescent="0.15">
      <c r="B2357" s="13">
        <v>42636</v>
      </c>
      <c r="C2357" s="16">
        <v>18.170000000000002</v>
      </c>
      <c r="D2357" s="16">
        <v>17.61</v>
      </c>
      <c r="E2357" s="16">
        <v>17.170000000000002</v>
      </c>
    </row>
    <row r="2358" spans="2:5" x14ac:dyDescent="0.15">
      <c r="B2358" s="13">
        <v>42635</v>
      </c>
      <c r="C2358" s="16">
        <v>18.23</v>
      </c>
      <c r="D2358" s="16">
        <v>17.66</v>
      </c>
      <c r="E2358" s="16">
        <v>17.21</v>
      </c>
    </row>
    <row r="2359" spans="2:5" x14ac:dyDescent="0.15">
      <c r="B2359" s="13">
        <v>42634</v>
      </c>
      <c r="C2359" s="16">
        <v>18.239999999999998</v>
      </c>
      <c r="D2359" s="16">
        <v>17.66</v>
      </c>
      <c r="E2359" s="16">
        <v>17.29</v>
      </c>
    </row>
    <row r="2360" spans="2:5" x14ac:dyDescent="0.15">
      <c r="B2360" s="13">
        <v>42633</v>
      </c>
      <c r="C2360" s="16">
        <v>18.329999999999998</v>
      </c>
      <c r="D2360" s="16">
        <v>17.66</v>
      </c>
      <c r="E2360" s="16">
        <v>17.260000000000002</v>
      </c>
    </row>
    <row r="2361" spans="2:5" x14ac:dyDescent="0.15">
      <c r="B2361" s="13">
        <v>42632</v>
      </c>
      <c r="C2361" s="16">
        <v>18.350000000000001</v>
      </c>
      <c r="D2361" s="16">
        <v>17.62</v>
      </c>
      <c r="E2361" s="16">
        <v>17.28</v>
      </c>
    </row>
    <row r="2362" spans="2:5" x14ac:dyDescent="0.15">
      <c r="B2362" s="13">
        <v>42631</v>
      </c>
      <c r="C2362" s="16">
        <v>18.48</v>
      </c>
      <c r="D2362" s="16">
        <v>17.63</v>
      </c>
      <c r="E2362" s="16">
        <v>17.28</v>
      </c>
    </row>
    <row r="2363" spans="2:5" x14ac:dyDescent="0.15">
      <c r="B2363" s="13">
        <v>42630</v>
      </c>
      <c r="C2363" s="16">
        <v>18.45</v>
      </c>
      <c r="D2363" s="16">
        <v>17.649999999999999</v>
      </c>
      <c r="E2363" s="16">
        <v>17.22</v>
      </c>
    </row>
    <row r="2364" spans="2:5" x14ac:dyDescent="0.15">
      <c r="B2364" s="13">
        <v>42629</v>
      </c>
      <c r="C2364" s="16">
        <v>18.39</v>
      </c>
      <c r="D2364" s="16">
        <v>17.73</v>
      </c>
      <c r="E2364" s="16">
        <v>17.27</v>
      </c>
    </row>
    <row r="2365" spans="2:5" x14ac:dyDescent="0.15">
      <c r="B2365" s="13">
        <v>42628</v>
      </c>
      <c r="C2365" s="16">
        <v>18.45</v>
      </c>
      <c r="D2365" s="16">
        <v>17.77</v>
      </c>
      <c r="E2365" s="16">
        <v>17.32</v>
      </c>
    </row>
    <row r="2366" spans="2:5" x14ac:dyDescent="0.15">
      <c r="B2366" s="13">
        <v>42627</v>
      </c>
      <c r="C2366" s="16">
        <v>18.47</v>
      </c>
      <c r="D2366" s="16">
        <v>17.760000000000002</v>
      </c>
      <c r="E2366" s="16">
        <v>17.36</v>
      </c>
    </row>
    <row r="2367" spans="2:5" x14ac:dyDescent="0.15">
      <c r="B2367" s="13">
        <v>42626</v>
      </c>
      <c r="C2367" s="16">
        <v>18.52</v>
      </c>
      <c r="D2367" s="16">
        <v>17.72</v>
      </c>
      <c r="E2367" s="16">
        <v>17.350000000000001</v>
      </c>
    </row>
    <row r="2368" spans="2:5" x14ac:dyDescent="0.15">
      <c r="B2368" s="13">
        <v>42625</v>
      </c>
      <c r="C2368" s="16">
        <v>18.62</v>
      </c>
      <c r="D2368" s="16">
        <v>17.809999999999999</v>
      </c>
      <c r="E2368" s="16">
        <v>17.46</v>
      </c>
    </row>
    <row r="2369" spans="2:5" x14ac:dyDescent="0.15">
      <c r="B2369" s="13">
        <v>42624</v>
      </c>
      <c r="C2369" s="16">
        <v>18.63</v>
      </c>
      <c r="D2369" s="16">
        <v>17.809999999999999</v>
      </c>
      <c r="E2369" s="16">
        <v>17.420000000000002</v>
      </c>
    </row>
    <row r="2370" spans="2:5" x14ac:dyDescent="0.15">
      <c r="B2370" s="13">
        <v>42623</v>
      </c>
      <c r="C2370" s="16">
        <v>18.62</v>
      </c>
      <c r="D2370" s="16">
        <v>17.84</v>
      </c>
      <c r="E2370" s="16">
        <v>17.43</v>
      </c>
    </row>
    <row r="2371" spans="2:5" x14ac:dyDescent="0.15">
      <c r="B2371" s="13">
        <v>42622</v>
      </c>
      <c r="C2371" s="16">
        <v>18.62</v>
      </c>
      <c r="D2371" s="16">
        <v>17.86</v>
      </c>
      <c r="E2371" s="16">
        <v>17.47</v>
      </c>
    </row>
    <row r="2372" spans="2:5" x14ac:dyDescent="0.15">
      <c r="B2372" s="13">
        <v>42621</v>
      </c>
      <c r="C2372" s="16">
        <v>18.670000000000002</v>
      </c>
      <c r="D2372" s="16">
        <v>17.96</v>
      </c>
      <c r="E2372" s="16">
        <v>17.54</v>
      </c>
    </row>
    <row r="2373" spans="2:5" x14ac:dyDescent="0.15">
      <c r="B2373" s="13">
        <v>42620</v>
      </c>
      <c r="C2373" s="16">
        <v>18.73</v>
      </c>
      <c r="D2373" s="16">
        <v>18.100000000000001</v>
      </c>
      <c r="E2373" s="16">
        <v>17.71</v>
      </c>
    </row>
    <row r="2374" spans="2:5" x14ac:dyDescent="0.15">
      <c r="B2374" s="13">
        <v>42619</v>
      </c>
      <c r="C2374" s="16">
        <v>18.72</v>
      </c>
      <c r="D2374" s="16">
        <v>18.05</v>
      </c>
      <c r="E2374" s="16">
        <v>17.72</v>
      </c>
    </row>
    <row r="2375" spans="2:5" x14ac:dyDescent="0.15">
      <c r="B2375" s="13">
        <v>42618</v>
      </c>
      <c r="C2375" s="16">
        <v>18.760000000000002</v>
      </c>
      <c r="D2375" s="16">
        <v>18.05</v>
      </c>
      <c r="E2375" s="16">
        <v>17.73</v>
      </c>
    </row>
    <row r="2376" spans="2:5" x14ac:dyDescent="0.15">
      <c r="B2376" s="13">
        <v>42617</v>
      </c>
      <c r="C2376" s="16">
        <v>18.690000000000001</v>
      </c>
      <c r="D2376" s="16">
        <v>18.02</v>
      </c>
      <c r="E2376" s="16">
        <v>17.66</v>
      </c>
    </row>
    <row r="2377" spans="2:5" x14ac:dyDescent="0.15">
      <c r="B2377" s="13">
        <v>42616</v>
      </c>
      <c r="C2377" s="16">
        <v>18.73</v>
      </c>
      <c r="D2377" s="16">
        <v>18.04</v>
      </c>
      <c r="E2377" s="16">
        <v>17.62</v>
      </c>
    </row>
    <row r="2378" spans="2:5" x14ac:dyDescent="0.15">
      <c r="B2378" s="13">
        <v>42615</v>
      </c>
      <c r="C2378" s="16">
        <v>18.690000000000001</v>
      </c>
      <c r="D2378" s="16">
        <v>18.07</v>
      </c>
      <c r="E2378" s="16">
        <v>17.61</v>
      </c>
    </row>
    <row r="2379" spans="2:5" x14ac:dyDescent="0.15">
      <c r="B2379" s="13">
        <v>42614</v>
      </c>
      <c r="C2379" s="16">
        <v>18.66</v>
      </c>
      <c r="D2379" s="16">
        <v>18.02</v>
      </c>
      <c r="E2379" s="16">
        <v>17.600000000000001</v>
      </c>
    </row>
    <row r="2380" spans="2:5" x14ac:dyDescent="0.15">
      <c r="B2380" s="13">
        <v>42613</v>
      </c>
      <c r="C2380" s="16">
        <v>18.649999999999999</v>
      </c>
      <c r="D2380" s="16">
        <v>18.05</v>
      </c>
      <c r="E2380" s="16">
        <v>17.559999999999999</v>
      </c>
    </row>
    <row r="2381" spans="2:5" x14ac:dyDescent="0.15">
      <c r="B2381" s="13">
        <v>42612</v>
      </c>
      <c r="C2381" s="16">
        <v>18.66</v>
      </c>
      <c r="D2381" s="16">
        <v>18</v>
      </c>
      <c r="E2381" s="16">
        <v>17.59</v>
      </c>
    </row>
    <row r="2382" spans="2:5" x14ac:dyDescent="0.15">
      <c r="B2382" s="13">
        <v>42611</v>
      </c>
      <c r="C2382" s="16">
        <v>18.649999999999999</v>
      </c>
      <c r="D2382" s="16">
        <v>18</v>
      </c>
      <c r="E2382" s="16">
        <v>17.61</v>
      </c>
    </row>
    <row r="2383" spans="2:5" x14ac:dyDescent="0.15">
      <c r="B2383" s="13">
        <v>42610</v>
      </c>
      <c r="C2383" s="16">
        <v>18.670000000000002</v>
      </c>
      <c r="D2383" s="16">
        <v>18.03</v>
      </c>
      <c r="E2383" s="16">
        <v>17.7</v>
      </c>
    </row>
    <row r="2384" spans="2:5" x14ac:dyDescent="0.15">
      <c r="B2384" s="13">
        <v>42609</v>
      </c>
      <c r="C2384" s="16">
        <v>18.670000000000002</v>
      </c>
      <c r="D2384" s="16">
        <v>18.05</v>
      </c>
      <c r="E2384" s="16">
        <v>17.739999999999998</v>
      </c>
    </row>
    <row r="2385" spans="2:5" x14ac:dyDescent="0.15">
      <c r="B2385" s="13">
        <v>42608</v>
      </c>
      <c r="C2385" s="16">
        <v>18.71</v>
      </c>
      <c r="D2385" s="16">
        <v>18.05</v>
      </c>
      <c r="E2385" s="16">
        <v>17.64</v>
      </c>
    </row>
    <row r="2386" spans="2:5" x14ac:dyDescent="0.15">
      <c r="B2386" s="13">
        <v>42607</v>
      </c>
      <c r="C2386" s="16">
        <v>18.72</v>
      </c>
      <c r="D2386" s="16">
        <v>18.04</v>
      </c>
      <c r="E2386" s="16">
        <v>17.690000000000001</v>
      </c>
    </row>
    <row r="2387" spans="2:5" x14ac:dyDescent="0.15">
      <c r="B2387" s="13">
        <v>42606</v>
      </c>
      <c r="C2387" s="16">
        <v>18.75</v>
      </c>
      <c r="D2387" s="16">
        <v>18.059999999999999</v>
      </c>
      <c r="E2387" s="16">
        <v>17.64</v>
      </c>
    </row>
    <row r="2388" spans="2:5" x14ac:dyDescent="0.15">
      <c r="B2388" s="13">
        <v>42605</v>
      </c>
      <c r="C2388" s="16">
        <v>18.760000000000002</v>
      </c>
      <c r="D2388" s="16">
        <v>18.13</v>
      </c>
      <c r="E2388" s="16">
        <v>17.77</v>
      </c>
    </row>
    <row r="2389" spans="2:5" x14ac:dyDescent="0.15">
      <c r="B2389" s="13">
        <v>42604</v>
      </c>
      <c r="C2389" s="16">
        <v>18.73</v>
      </c>
      <c r="D2389" s="16">
        <v>18.12</v>
      </c>
      <c r="E2389" s="16">
        <v>17.75</v>
      </c>
    </row>
    <row r="2390" spans="2:5" x14ac:dyDescent="0.15">
      <c r="B2390" s="13">
        <v>42603</v>
      </c>
      <c r="C2390" s="16">
        <v>18.73</v>
      </c>
      <c r="D2390" s="16">
        <v>18.11</v>
      </c>
      <c r="E2390" s="16">
        <v>17.77</v>
      </c>
    </row>
    <row r="2391" spans="2:5" x14ac:dyDescent="0.15">
      <c r="B2391" s="13">
        <v>42602</v>
      </c>
      <c r="C2391" s="16">
        <v>18.75</v>
      </c>
      <c r="D2391" s="16">
        <v>18.079999999999998</v>
      </c>
      <c r="E2391" s="16">
        <v>17.75</v>
      </c>
    </row>
    <row r="2392" spans="2:5" x14ac:dyDescent="0.15">
      <c r="B2392" s="13">
        <v>42601</v>
      </c>
      <c r="C2392" s="16">
        <v>18.78</v>
      </c>
      <c r="D2392" s="16">
        <v>18.059999999999999</v>
      </c>
      <c r="E2392" s="16">
        <v>17.75</v>
      </c>
    </row>
    <row r="2393" spans="2:5" x14ac:dyDescent="0.15">
      <c r="B2393" s="13">
        <v>42600</v>
      </c>
      <c r="C2393" s="16">
        <v>18.8</v>
      </c>
      <c r="D2393" s="16">
        <v>18.09</v>
      </c>
      <c r="E2393" s="16">
        <v>17.690000000000001</v>
      </c>
    </row>
    <row r="2394" spans="2:5" x14ac:dyDescent="0.15">
      <c r="B2394" s="13">
        <v>42599</v>
      </c>
      <c r="C2394" s="16">
        <v>18.78</v>
      </c>
      <c r="D2394" s="16">
        <v>17.940000000000001</v>
      </c>
      <c r="E2394" s="16">
        <v>17.510000000000002</v>
      </c>
    </row>
    <row r="2395" spans="2:5" x14ac:dyDescent="0.15">
      <c r="B2395" s="13">
        <v>42598</v>
      </c>
      <c r="C2395" s="16">
        <v>18.78</v>
      </c>
      <c r="D2395" s="16">
        <v>17.89</v>
      </c>
      <c r="E2395" s="16">
        <v>17.55</v>
      </c>
    </row>
    <row r="2396" spans="2:5" x14ac:dyDescent="0.15">
      <c r="B2396" s="13">
        <v>42597</v>
      </c>
      <c r="C2396" s="16">
        <v>18.8</v>
      </c>
      <c r="D2396" s="16">
        <v>17.97</v>
      </c>
      <c r="E2396" s="16">
        <v>17.649999999999999</v>
      </c>
    </row>
    <row r="2397" spans="2:5" x14ac:dyDescent="0.15">
      <c r="B2397" s="13">
        <v>42596</v>
      </c>
      <c r="C2397" s="16">
        <v>18.829999999999998</v>
      </c>
      <c r="D2397" s="16">
        <v>18.04</v>
      </c>
      <c r="E2397" s="16">
        <v>17.64</v>
      </c>
    </row>
    <row r="2398" spans="2:5" x14ac:dyDescent="0.15">
      <c r="B2398" s="13">
        <v>42595</v>
      </c>
      <c r="C2398" s="16">
        <v>18.850000000000001</v>
      </c>
      <c r="D2398" s="16">
        <v>18.14</v>
      </c>
      <c r="E2398" s="16">
        <v>17.62</v>
      </c>
    </row>
    <row r="2399" spans="2:5" x14ac:dyDescent="0.15">
      <c r="B2399" s="13">
        <v>42594</v>
      </c>
      <c r="C2399" s="16">
        <v>18.920000000000002</v>
      </c>
      <c r="D2399" s="16">
        <v>18.27</v>
      </c>
      <c r="E2399" s="16">
        <v>17.98</v>
      </c>
    </row>
    <row r="2400" spans="2:5" x14ac:dyDescent="0.15">
      <c r="B2400" s="13">
        <v>42593</v>
      </c>
      <c r="C2400" s="16">
        <v>18.989999999999998</v>
      </c>
      <c r="D2400" s="16">
        <v>18.309999999999999</v>
      </c>
      <c r="E2400" s="16">
        <v>17.93</v>
      </c>
    </row>
    <row r="2401" spans="2:5" x14ac:dyDescent="0.15">
      <c r="B2401" s="13">
        <v>42592</v>
      </c>
      <c r="C2401" s="16">
        <v>18.84</v>
      </c>
      <c r="D2401" s="16">
        <v>18.25</v>
      </c>
      <c r="E2401" s="16">
        <v>17.96</v>
      </c>
    </row>
    <row r="2402" spans="2:5" x14ac:dyDescent="0.15">
      <c r="B2402" s="13">
        <v>42591</v>
      </c>
      <c r="C2402" s="16">
        <v>18.8</v>
      </c>
      <c r="D2402" s="16">
        <v>18.2</v>
      </c>
      <c r="E2402" s="16">
        <v>17.940000000000001</v>
      </c>
    </row>
    <row r="2403" spans="2:5" x14ac:dyDescent="0.15">
      <c r="B2403" s="13">
        <v>42590</v>
      </c>
      <c r="C2403" s="16">
        <v>18.75</v>
      </c>
      <c r="D2403" s="16">
        <v>18.07</v>
      </c>
      <c r="E2403" s="16">
        <v>17.66</v>
      </c>
    </row>
    <row r="2404" spans="2:5" x14ac:dyDescent="0.15">
      <c r="B2404" s="13">
        <v>42589</v>
      </c>
      <c r="C2404" s="16">
        <v>18.649999999999999</v>
      </c>
      <c r="D2404" s="16">
        <v>17.96</v>
      </c>
      <c r="E2404" s="16">
        <v>17.62</v>
      </c>
    </row>
    <row r="2405" spans="2:5" x14ac:dyDescent="0.15">
      <c r="B2405" s="13">
        <v>42588</v>
      </c>
      <c r="C2405" s="16">
        <v>18.54</v>
      </c>
      <c r="D2405" s="16">
        <v>17.86</v>
      </c>
      <c r="E2405" s="16">
        <v>17.600000000000001</v>
      </c>
    </row>
    <row r="2406" spans="2:5" x14ac:dyDescent="0.15">
      <c r="B2406" s="13">
        <v>42587</v>
      </c>
      <c r="C2406" s="16">
        <v>18.45</v>
      </c>
      <c r="D2406" s="16">
        <v>17.75</v>
      </c>
      <c r="E2406" s="16">
        <v>17.43</v>
      </c>
    </row>
    <row r="2407" spans="2:5" x14ac:dyDescent="0.15">
      <c r="B2407" s="13">
        <v>42586</v>
      </c>
      <c r="C2407" s="16">
        <v>18.329999999999998</v>
      </c>
      <c r="D2407" s="16">
        <v>17.55</v>
      </c>
      <c r="E2407" s="16">
        <v>17.190000000000001</v>
      </c>
    </row>
    <row r="2408" spans="2:5" x14ac:dyDescent="0.15">
      <c r="B2408" s="13">
        <v>42585</v>
      </c>
      <c r="C2408" s="16">
        <v>18.329999999999998</v>
      </c>
      <c r="D2408" s="16">
        <v>17.440000000000001</v>
      </c>
      <c r="E2408" s="16">
        <v>17.100000000000001</v>
      </c>
    </row>
    <row r="2409" spans="2:5" x14ac:dyDescent="0.15">
      <c r="B2409" s="13">
        <v>42584</v>
      </c>
      <c r="C2409" s="16">
        <v>18.28</v>
      </c>
      <c r="D2409" s="16">
        <v>17.46</v>
      </c>
      <c r="E2409" s="16">
        <v>17.09</v>
      </c>
    </row>
    <row r="2410" spans="2:5" x14ac:dyDescent="0.15">
      <c r="B2410" s="13">
        <v>42583</v>
      </c>
      <c r="C2410" s="16">
        <v>18.309999999999999</v>
      </c>
      <c r="D2410" s="16">
        <v>17.510000000000002</v>
      </c>
      <c r="E2410" s="16">
        <v>17.02</v>
      </c>
    </row>
    <row r="2411" spans="2:5" x14ac:dyDescent="0.15">
      <c r="B2411" s="13">
        <v>42582</v>
      </c>
      <c r="C2411" s="16">
        <v>18.329999999999998</v>
      </c>
      <c r="D2411" s="16">
        <v>17.47</v>
      </c>
      <c r="E2411" s="16">
        <v>16.989999999999998</v>
      </c>
    </row>
    <row r="2412" spans="2:5" x14ac:dyDescent="0.15">
      <c r="B2412" s="13">
        <v>42581</v>
      </c>
      <c r="C2412" s="16">
        <v>18.37</v>
      </c>
      <c r="D2412" s="16">
        <v>17.5</v>
      </c>
      <c r="E2412" s="16">
        <v>17.05</v>
      </c>
    </row>
    <row r="2413" spans="2:5" x14ac:dyDescent="0.15">
      <c r="B2413" s="13">
        <v>42580</v>
      </c>
      <c r="C2413" s="16">
        <v>18.47</v>
      </c>
      <c r="D2413" s="16">
        <v>17.53</v>
      </c>
      <c r="E2413" s="16">
        <v>17.09</v>
      </c>
    </row>
    <row r="2414" spans="2:5" x14ac:dyDescent="0.15">
      <c r="B2414" s="13">
        <v>42579</v>
      </c>
      <c r="C2414" s="16">
        <v>18.48</v>
      </c>
      <c r="D2414" s="16">
        <v>17.5</v>
      </c>
      <c r="E2414" s="16">
        <v>17.09</v>
      </c>
    </row>
    <row r="2415" spans="2:5" x14ac:dyDescent="0.15">
      <c r="B2415" s="13">
        <v>42578</v>
      </c>
      <c r="C2415" s="16">
        <v>18.54</v>
      </c>
      <c r="D2415" s="16">
        <v>17.7</v>
      </c>
      <c r="E2415" s="16">
        <v>17.239999999999998</v>
      </c>
    </row>
    <row r="2416" spans="2:5" x14ac:dyDescent="0.15">
      <c r="B2416" s="13">
        <v>42577</v>
      </c>
      <c r="C2416" s="16">
        <v>18.579999999999998</v>
      </c>
      <c r="D2416" s="16">
        <v>17.77</v>
      </c>
      <c r="E2416" s="16">
        <v>17.260000000000002</v>
      </c>
    </row>
    <row r="2417" spans="2:5" x14ac:dyDescent="0.15">
      <c r="B2417" s="13">
        <v>42576</v>
      </c>
      <c r="C2417" s="16">
        <v>18.64</v>
      </c>
      <c r="D2417" s="16">
        <v>17.86</v>
      </c>
      <c r="E2417" s="16">
        <v>17.420000000000002</v>
      </c>
    </row>
    <row r="2418" spans="2:5" x14ac:dyDescent="0.15">
      <c r="B2418" s="13">
        <v>42575</v>
      </c>
      <c r="C2418" s="16">
        <v>18.670000000000002</v>
      </c>
      <c r="D2418" s="16">
        <v>17.84</v>
      </c>
      <c r="E2418" s="16">
        <v>17.45</v>
      </c>
    </row>
    <row r="2419" spans="2:5" x14ac:dyDescent="0.15">
      <c r="B2419" s="13">
        <v>42574</v>
      </c>
      <c r="C2419" s="16">
        <v>18.7</v>
      </c>
      <c r="D2419" s="16">
        <v>17.82</v>
      </c>
      <c r="E2419" s="16">
        <v>17.510000000000002</v>
      </c>
    </row>
    <row r="2420" spans="2:5" x14ac:dyDescent="0.15">
      <c r="B2420" s="13">
        <v>42573</v>
      </c>
      <c r="C2420" s="16">
        <v>18.690000000000001</v>
      </c>
      <c r="D2420" s="16">
        <v>17.89</v>
      </c>
      <c r="E2420" s="16">
        <v>17.59</v>
      </c>
    </row>
    <row r="2421" spans="2:5" x14ac:dyDescent="0.15">
      <c r="B2421" s="13">
        <v>42572</v>
      </c>
      <c r="C2421" s="16">
        <v>18.78</v>
      </c>
      <c r="D2421" s="16">
        <v>17.82</v>
      </c>
      <c r="E2421" s="16">
        <v>17.48</v>
      </c>
    </row>
    <row r="2422" spans="2:5" x14ac:dyDescent="0.15">
      <c r="B2422" s="13">
        <v>42571</v>
      </c>
      <c r="C2422" s="16">
        <v>18.78</v>
      </c>
      <c r="D2422" s="16">
        <v>17.79</v>
      </c>
      <c r="E2422" s="16">
        <v>17.559999999999999</v>
      </c>
    </row>
    <row r="2423" spans="2:5" x14ac:dyDescent="0.15">
      <c r="B2423" s="13">
        <v>42570</v>
      </c>
      <c r="C2423" s="16">
        <v>18.760000000000002</v>
      </c>
      <c r="D2423" s="16">
        <v>17.809999999999999</v>
      </c>
      <c r="E2423" s="16">
        <v>17.46</v>
      </c>
    </row>
    <row r="2424" spans="2:5" x14ac:dyDescent="0.15">
      <c r="B2424" s="13">
        <v>42569</v>
      </c>
      <c r="C2424" s="16">
        <v>18.899999999999999</v>
      </c>
      <c r="D2424" s="16">
        <v>17.72</v>
      </c>
      <c r="E2424" s="16">
        <v>17.25</v>
      </c>
    </row>
    <row r="2425" spans="2:5" x14ac:dyDescent="0.15">
      <c r="B2425" s="13">
        <v>42568</v>
      </c>
      <c r="C2425" s="16">
        <v>18.91</v>
      </c>
      <c r="D2425" s="16">
        <v>17.71</v>
      </c>
      <c r="E2425" s="16">
        <v>17.14</v>
      </c>
    </row>
    <row r="2426" spans="2:5" x14ac:dyDescent="0.15">
      <c r="B2426" s="13">
        <v>42567</v>
      </c>
      <c r="C2426" s="16">
        <v>18.88</v>
      </c>
      <c r="D2426" s="16">
        <v>17.809999999999999</v>
      </c>
      <c r="E2426" s="16">
        <v>17.170000000000002</v>
      </c>
    </row>
    <row r="2427" spans="2:5" x14ac:dyDescent="0.15">
      <c r="B2427" s="13">
        <v>42566</v>
      </c>
      <c r="C2427" s="16">
        <v>18.89</v>
      </c>
      <c r="D2427" s="16">
        <v>17.82</v>
      </c>
      <c r="E2427" s="16">
        <v>17.510000000000002</v>
      </c>
    </row>
    <row r="2428" spans="2:5" x14ac:dyDescent="0.15">
      <c r="B2428" s="13">
        <v>42565</v>
      </c>
      <c r="C2428" s="16">
        <v>18.940000000000001</v>
      </c>
      <c r="D2428" s="16">
        <v>17.86</v>
      </c>
      <c r="E2428" s="16">
        <v>17.8</v>
      </c>
    </row>
    <row r="2429" spans="2:5" x14ac:dyDescent="0.15">
      <c r="B2429" s="13">
        <v>42564</v>
      </c>
      <c r="C2429" s="16">
        <v>19.059999999999999</v>
      </c>
      <c r="D2429" s="16">
        <v>18.16</v>
      </c>
      <c r="E2429" s="16">
        <v>17.8</v>
      </c>
    </row>
    <row r="2430" spans="2:5" x14ac:dyDescent="0.15">
      <c r="B2430" s="13">
        <v>42563</v>
      </c>
      <c r="C2430" s="16">
        <v>19.05</v>
      </c>
      <c r="D2430" s="16">
        <v>18.16</v>
      </c>
      <c r="E2430" s="16">
        <v>17.8</v>
      </c>
    </row>
    <row r="2431" spans="2:5" x14ac:dyDescent="0.15">
      <c r="B2431" s="13">
        <v>42562</v>
      </c>
      <c r="C2431" s="16">
        <v>19.059999999999999</v>
      </c>
      <c r="D2431" s="16">
        <v>18.18</v>
      </c>
      <c r="E2431" s="16">
        <v>17.79</v>
      </c>
    </row>
    <row r="2432" spans="2:5" x14ac:dyDescent="0.15">
      <c r="B2432" s="13">
        <v>42561</v>
      </c>
      <c r="C2432" s="16">
        <v>19.12</v>
      </c>
      <c r="D2432" s="16">
        <v>18.23</v>
      </c>
      <c r="E2432" s="16">
        <v>17.89</v>
      </c>
    </row>
    <row r="2433" spans="2:5" x14ac:dyDescent="0.15">
      <c r="B2433" s="13">
        <v>42560</v>
      </c>
      <c r="C2433" s="16">
        <v>19.100000000000001</v>
      </c>
      <c r="D2433" s="16">
        <v>18.23</v>
      </c>
      <c r="E2433" s="16">
        <v>17.87</v>
      </c>
    </row>
    <row r="2434" spans="2:5" x14ac:dyDescent="0.15">
      <c r="B2434" s="13">
        <v>42559</v>
      </c>
      <c r="C2434" s="16">
        <v>19.03</v>
      </c>
      <c r="D2434" s="16">
        <v>18.12</v>
      </c>
      <c r="E2434" s="16">
        <v>17.75</v>
      </c>
    </row>
    <row r="2435" spans="2:5" x14ac:dyDescent="0.15">
      <c r="B2435" s="13">
        <v>42558</v>
      </c>
      <c r="C2435" s="16">
        <v>19.079999999999998</v>
      </c>
      <c r="D2435" s="16">
        <v>17.97</v>
      </c>
      <c r="E2435" s="16">
        <v>17.59</v>
      </c>
    </row>
    <row r="2436" spans="2:5" x14ac:dyDescent="0.15">
      <c r="B2436" s="13">
        <v>42557</v>
      </c>
      <c r="C2436" s="16">
        <v>18.98</v>
      </c>
      <c r="D2436" s="16">
        <v>17.899999999999999</v>
      </c>
      <c r="E2436" s="16">
        <v>17.579999999999998</v>
      </c>
    </row>
    <row r="2437" spans="2:5" x14ac:dyDescent="0.15">
      <c r="B2437" s="13">
        <v>42556</v>
      </c>
      <c r="C2437" s="16">
        <v>19.02</v>
      </c>
      <c r="D2437" s="16">
        <v>17.91</v>
      </c>
      <c r="E2437" s="16">
        <v>17.57</v>
      </c>
    </row>
    <row r="2438" spans="2:5" x14ac:dyDescent="0.15">
      <c r="B2438" s="13">
        <v>42555</v>
      </c>
      <c r="C2438" s="16">
        <v>18.98</v>
      </c>
      <c r="D2438" s="16">
        <v>17.850000000000001</v>
      </c>
      <c r="E2438" s="16">
        <v>17.600000000000001</v>
      </c>
    </row>
    <row r="2439" spans="2:5" x14ac:dyDescent="0.15">
      <c r="B2439" s="13">
        <v>42554</v>
      </c>
      <c r="C2439" s="16">
        <v>19.16</v>
      </c>
      <c r="D2439" s="16">
        <v>17.940000000000001</v>
      </c>
      <c r="E2439" s="16">
        <v>17.760000000000002</v>
      </c>
    </row>
    <row r="2440" spans="2:5" x14ac:dyDescent="0.15">
      <c r="B2440" s="13">
        <v>42553</v>
      </c>
      <c r="C2440" s="16">
        <v>19.22</v>
      </c>
      <c r="D2440" s="16">
        <v>18.04</v>
      </c>
      <c r="E2440" s="16">
        <v>17.86</v>
      </c>
    </row>
    <row r="2441" spans="2:5" x14ac:dyDescent="0.15">
      <c r="B2441" s="13">
        <v>42552</v>
      </c>
      <c r="C2441" s="16">
        <v>19.34</v>
      </c>
      <c r="D2441" s="16">
        <v>18.21</v>
      </c>
      <c r="E2441" s="16">
        <v>17.89</v>
      </c>
    </row>
    <row r="2442" spans="2:5" x14ac:dyDescent="0.15">
      <c r="B2442" s="13">
        <v>42551</v>
      </c>
      <c r="C2442" s="16">
        <v>19.46</v>
      </c>
      <c r="D2442" s="16">
        <v>18.3</v>
      </c>
      <c r="E2442" s="16">
        <v>18.02</v>
      </c>
    </row>
    <row r="2443" spans="2:5" x14ac:dyDescent="0.15">
      <c r="B2443" s="13">
        <v>42550</v>
      </c>
      <c r="C2443" s="16">
        <v>19.600000000000001</v>
      </c>
      <c r="D2443" s="16">
        <v>18.59</v>
      </c>
      <c r="E2443" s="16">
        <v>18.18</v>
      </c>
    </row>
    <row r="2444" spans="2:5" x14ac:dyDescent="0.15">
      <c r="B2444" s="13">
        <v>42549</v>
      </c>
      <c r="C2444" s="16">
        <v>19.72</v>
      </c>
      <c r="D2444" s="16">
        <v>18.86</v>
      </c>
      <c r="E2444" s="16">
        <v>18.36</v>
      </c>
    </row>
    <row r="2445" spans="2:5" x14ac:dyDescent="0.15">
      <c r="B2445" s="13">
        <v>42548</v>
      </c>
      <c r="C2445" s="16">
        <v>19.87</v>
      </c>
      <c r="D2445" s="16">
        <v>18.940000000000001</v>
      </c>
      <c r="E2445" s="16">
        <v>18.47</v>
      </c>
    </row>
    <row r="2446" spans="2:5" x14ac:dyDescent="0.15">
      <c r="B2446" s="13">
        <v>42547</v>
      </c>
      <c r="C2446" s="16">
        <v>19.940000000000001</v>
      </c>
      <c r="D2446" s="16">
        <v>19.170000000000002</v>
      </c>
      <c r="E2446" s="16">
        <v>18.559999999999999</v>
      </c>
    </row>
    <row r="2447" spans="2:5" x14ac:dyDescent="0.15">
      <c r="B2447" s="13">
        <v>42546</v>
      </c>
      <c r="C2447" s="16">
        <v>20.12</v>
      </c>
      <c r="D2447" s="16">
        <v>19.14</v>
      </c>
      <c r="E2447" s="16">
        <v>18.71</v>
      </c>
    </row>
    <row r="2448" spans="2:5" x14ac:dyDescent="0.15">
      <c r="B2448" s="13">
        <v>42545</v>
      </c>
      <c r="C2448" s="16">
        <v>20.21</v>
      </c>
      <c r="D2448" s="16">
        <v>19.239999999999998</v>
      </c>
      <c r="E2448" s="16">
        <v>18.899999999999999</v>
      </c>
    </row>
    <row r="2449" spans="2:5" x14ac:dyDescent="0.15">
      <c r="B2449" s="13">
        <v>42544</v>
      </c>
      <c r="C2449" s="16">
        <v>20.36</v>
      </c>
      <c r="D2449" s="16">
        <v>19.309999999999999</v>
      </c>
      <c r="E2449" s="16">
        <v>18.940000000000001</v>
      </c>
    </row>
    <row r="2450" spans="2:5" x14ac:dyDescent="0.15">
      <c r="B2450" s="13">
        <v>42543</v>
      </c>
      <c r="C2450" s="16">
        <v>20.27</v>
      </c>
      <c r="D2450" s="16">
        <v>19.309999999999999</v>
      </c>
      <c r="E2450" s="16">
        <v>18.89</v>
      </c>
    </row>
    <row r="2451" spans="2:5" x14ac:dyDescent="0.15">
      <c r="B2451" s="13">
        <v>42542</v>
      </c>
      <c r="C2451" s="16">
        <v>20.36</v>
      </c>
      <c r="D2451" s="16">
        <v>19.21</v>
      </c>
      <c r="E2451" s="16">
        <v>18.760000000000002</v>
      </c>
    </row>
    <row r="2452" spans="2:5" x14ac:dyDescent="0.15">
      <c r="B2452" s="13">
        <v>42541</v>
      </c>
      <c r="C2452" s="16">
        <v>20.350000000000001</v>
      </c>
      <c r="D2452" s="16">
        <v>19.07</v>
      </c>
      <c r="E2452" s="16">
        <v>18.600000000000001</v>
      </c>
    </row>
    <row r="2453" spans="2:5" x14ac:dyDescent="0.15">
      <c r="B2453" s="13">
        <v>42540</v>
      </c>
      <c r="C2453" s="16">
        <v>20.21</v>
      </c>
      <c r="D2453" s="16">
        <v>18.82</v>
      </c>
      <c r="E2453" s="16">
        <v>18.47</v>
      </c>
    </row>
    <row r="2454" spans="2:5" x14ac:dyDescent="0.15">
      <c r="B2454" s="13">
        <v>42539</v>
      </c>
      <c r="C2454" s="16">
        <v>20.079999999999998</v>
      </c>
      <c r="D2454" s="16">
        <v>18.86</v>
      </c>
      <c r="E2454" s="16">
        <v>18.63</v>
      </c>
    </row>
    <row r="2455" spans="2:5" x14ac:dyDescent="0.15">
      <c r="B2455" s="13">
        <v>42538</v>
      </c>
      <c r="C2455" s="16">
        <v>20.37</v>
      </c>
      <c r="D2455" s="16">
        <v>19.3</v>
      </c>
      <c r="E2455" s="16">
        <v>19.170000000000002</v>
      </c>
    </row>
    <row r="2456" spans="2:5" x14ac:dyDescent="0.15">
      <c r="B2456" s="13">
        <v>42537</v>
      </c>
      <c r="C2456" s="16">
        <v>20.64</v>
      </c>
      <c r="D2456" s="16">
        <v>19.62</v>
      </c>
      <c r="E2456" s="16">
        <v>19.5</v>
      </c>
    </row>
    <row r="2457" spans="2:5" x14ac:dyDescent="0.15">
      <c r="B2457" s="13">
        <v>42536</v>
      </c>
      <c r="C2457" s="16">
        <v>20.88</v>
      </c>
      <c r="D2457" s="16">
        <v>19.809999999999999</v>
      </c>
      <c r="E2457" s="16">
        <v>19.72</v>
      </c>
    </row>
    <row r="2458" spans="2:5" x14ac:dyDescent="0.15">
      <c r="B2458" s="13">
        <v>42535</v>
      </c>
      <c r="C2458" s="16">
        <v>20.99</v>
      </c>
      <c r="D2458" s="16">
        <v>20.100000000000001</v>
      </c>
      <c r="E2458" s="16">
        <v>19.86</v>
      </c>
    </row>
    <row r="2459" spans="2:5" x14ac:dyDescent="0.15">
      <c r="B2459" s="13">
        <v>42534</v>
      </c>
      <c r="C2459" s="16">
        <v>21.01</v>
      </c>
      <c r="D2459" s="16">
        <v>20.239999999999998</v>
      </c>
      <c r="E2459" s="16">
        <v>19.91</v>
      </c>
    </row>
    <row r="2460" spans="2:5" x14ac:dyDescent="0.15">
      <c r="B2460" s="13">
        <v>42533</v>
      </c>
      <c r="C2460" s="16">
        <v>21.07</v>
      </c>
      <c r="D2460" s="16">
        <v>20.309999999999999</v>
      </c>
      <c r="E2460" s="16">
        <v>19.940000000000001</v>
      </c>
    </row>
    <row r="2461" spans="2:5" x14ac:dyDescent="0.15">
      <c r="B2461" s="13">
        <v>42532</v>
      </c>
      <c r="C2461" s="16">
        <v>21.07</v>
      </c>
      <c r="D2461" s="16">
        <v>20.39</v>
      </c>
      <c r="E2461" s="16">
        <v>20.02</v>
      </c>
    </row>
    <row r="2462" spans="2:5" x14ac:dyDescent="0.15">
      <c r="B2462" s="13">
        <v>42531</v>
      </c>
      <c r="C2462" s="16">
        <v>21.09</v>
      </c>
      <c r="D2462" s="16">
        <v>20.420000000000002</v>
      </c>
      <c r="E2462" s="16">
        <v>20.02</v>
      </c>
    </row>
    <row r="2463" spans="2:5" x14ac:dyDescent="0.15">
      <c r="B2463" s="13">
        <v>42530</v>
      </c>
      <c r="C2463" s="16">
        <v>21.09</v>
      </c>
      <c r="D2463" s="16">
        <v>20.46</v>
      </c>
      <c r="E2463" s="16">
        <v>20.079999999999998</v>
      </c>
    </row>
    <row r="2464" spans="2:5" x14ac:dyDescent="0.15">
      <c r="B2464" s="13">
        <v>42529</v>
      </c>
      <c r="C2464" s="16">
        <v>21.05</v>
      </c>
      <c r="D2464" s="16">
        <v>20.39</v>
      </c>
      <c r="E2464" s="16">
        <v>20</v>
      </c>
    </row>
    <row r="2465" spans="2:5" x14ac:dyDescent="0.15">
      <c r="B2465" s="13">
        <v>42528</v>
      </c>
      <c r="C2465" s="16">
        <v>21.11</v>
      </c>
      <c r="D2465" s="16">
        <v>20.41</v>
      </c>
      <c r="E2465" s="16">
        <v>19.98</v>
      </c>
    </row>
    <row r="2466" spans="2:5" x14ac:dyDescent="0.15">
      <c r="B2466" s="13">
        <v>42527</v>
      </c>
      <c r="C2466" s="16">
        <v>21.16</v>
      </c>
      <c r="D2466" s="16">
        <v>20.41</v>
      </c>
      <c r="E2466" s="16">
        <v>19.96</v>
      </c>
    </row>
    <row r="2467" spans="2:5" x14ac:dyDescent="0.15">
      <c r="B2467" s="13">
        <v>42526</v>
      </c>
      <c r="C2467" s="16">
        <v>21.24</v>
      </c>
      <c r="D2467" s="16">
        <v>20.46</v>
      </c>
      <c r="E2467" s="16">
        <v>20.05</v>
      </c>
    </row>
    <row r="2468" spans="2:5" x14ac:dyDescent="0.15">
      <c r="B2468" s="13">
        <v>42525</v>
      </c>
      <c r="C2468" s="16">
        <v>21.29</v>
      </c>
      <c r="D2468" s="16">
        <v>20.58</v>
      </c>
      <c r="E2468" s="16">
        <v>20.14</v>
      </c>
    </row>
    <row r="2469" spans="2:5" x14ac:dyDescent="0.15">
      <c r="B2469" s="13">
        <v>42524</v>
      </c>
      <c r="C2469" s="16">
        <v>21.3</v>
      </c>
      <c r="D2469" s="16">
        <v>20.68</v>
      </c>
      <c r="E2469" s="16">
        <v>20.2</v>
      </c>
    </row>
    <row r="2470" spans="2:5" x14ac:dyDescent="0.15">
      <c r="B2470" s="13">
        <v>42523</v>
      </c>
      <c r="C2470" s="16">
        <v>21.29</v>
      </c>
      <c r="D2470" s="16">
        <v>20.69</v>
      </c>
      <c r="E2470" s="16">
        <v>20.22</v>
      </c>
    </row>
    <row r="2471" spans="2:5" x14ac:dyDescent="0.15">
      <c r="B2471" s="13">
        <v>42522</v>
      </c>
      <c r="C2471" s="16">
        <v>21.26</v>
      </c>
      <c r="D2471" s="16">
        <v>20.65</v>
      </c>
      <c r="E2471" s="16">
        <v>20.27</v>
      </c>
    </row>
    <row r="2472" spans="2:5" x14ac:dyDescent="0.15">
      <c r="B2472" s="13">
        <v>42521</v>
      </c>
      <c r="C2472" s="16">
        <v>21.27</v>
      </c>
      <c r="D2472" s="16">
        <v>20.63</v>
      </c>
      <c r="E2472" s="16">
        <v>20.3</v>
      </c>
    </row>
    <row r="2473" spans="2:5" x14ac:dyDescent="0.15">
      <c r="B2473" s="13">
        <v>42520</v>
      </c>
      <c r="C2473" s="16">
        <v>21.28</v>
      </c>
      <c r="D2473" s="16">
        <v>20.62</v>
      </c>
      <c r="E2473" s="16">
        <v>20.28</v>
      </c>
    </row>
    <row r="2474" spans="2:5" x14ac:dyDescent="0.15">
      <c r="B2474" s="13">
        <v>42519</v>
      </c>
      <c r="C2474" s="16">
        <v>21.26</v>
      </c>
      <c r="D2474" s="16">
        <v>20.66</v>
      </c>
      <c r="E2474" s="16">
        <v>20.27</v>
      </c>
    </row>
    <row r="2475" spans="2:5" x14ac:dyDescent="0.15">
      <c r="B2475" s="13">
        <v>42518</v>
      </c>
      <c r="C2475" s="16">
        <v>21.25</v>
      </c>
      <c r="D2475" s="16">
        <v>20.63</v>
      </c>
      <c r="E2475" s="16">
        <v>20.21</v>
      </c>
    </row>
    <row r="2476" spans="2:5" x14ac:dyDescent="0.15">
      <c r="B2476" s="13">
        <v>42517</v>
      </c>
      <c r="C2476" s="16">
        <v>21.22</v>
      </c>
      <c r="D2476" s="16">
        <v>20.62</v>
      </c>
      <c r="E2476" s="16">
        <v>20.23</v>
      </c>
    </row>
    <row r="2477" spans="2:5" x14ac:dyDescent="0.15">
      <c r="B2477" s="13">
        <v>42516</v>
      </c>
      <c r="C2477" s="16">
        <v>21.21</v>
      </c>
      <c r="D2477" s="16">
        <v>20.57</v>
      </c>
      <c r="E2477" s="16">
        <v>20.149999999999999</v>
      </c>
    </row>
    <row r="2478" spans="2:5" x14ac:dyDescent="0.15">
      <c r="B2478" s="13">
        <v>42515</v>
      </c>
      <c r="C2478" s="16">
        <v>21.16</v>
      </c>
      <c r="D2478" s="16">
        <v>20.53</v>
      </c>
      <c r="E2478" s="16">
        <v>20.149999999999999</v>
      </c>
    </row>
    <row r="2479" spans="2:5" x14ac:dyDescent="0.15">
      <c r="B2479" s="13">
        <v>42514</v>
      </c>
      <c r="C2479" s="16">
        <v>21.14</v>
      </c>
      <c r="D2479" s="16">
        <v>20.46</v>
      </c>
      <c r="E2479" s="16">
        <v>20.11</v>
      </c>
    </row>
    <row r="2480" spans="2:5" x14ac:dyDescent="0.15">
      <c r="B2480" s="13">
        <v>42513</v>
      </c>
      <c r="C2480" s="16">
        <v>21.11</v>
      </c>
      <c r="D2480" s="16">
        <v>20.45</v>
      </c>
      <c r="E2480" s="16">
        <v>20.09</v>
      </c>
    </row>
    <row r="2481" spans="2:5" x14ac:dyDescent="0.15">
      <c r="B2481" s="13">
        <v>42512</v>
      </c>
      <c r="C2481" s="16">
        <v>21.09</v>
      </c>
      <c r="D2481" s="16">
        <v>20.46</v>
      </c>
      <c r="E2481" s="16">
        <v>20.05</v>
      </c>
    </row>
    <row r="2482" spans="2:5" x14ac:dyDescent="0.15">
      <c r="B2482" s="13">
        <v>42511</v>
      </c>
      <c r="C2482" s="16">
        <v>21.11</v>
      </c>
      <c r="D2482" s="16">
        <v>20.46</v>
      </c>
      <c r="E2482" s="16">
        <v>20.09</v>
      </c>
    </row>
    <row r="2483" spans="2:5" x14ac:dyDescent="0.15">
      <c r="B2483" s="13">
        <v>42510</v>
      </c>
      <c r="C2483" s="16">
        <v>21.06</v>
      </c>
      <c r="D2483" s="16">
        <v>20.420000000000002</v>
      </c>
      <c r="E2483" s="16">
        <v>20.07</v>
      </c>
    </row>
    <row r="2484" spans="2:5" x14ac:dyDescent="0.15">
      <c r="B2484" s="13">
        <v>42509</v>
      </c>
      <c r="C2484" s="16">
        <v>21.06</v>
      </c>
      <c r="D2484" s="16">
        <v>20.350000000000001</v>
      </c>
      <c r="E2484" s="16">
        <v>19.98</v>
      </c>
    </row>
    <row r="2485" spans="2:5" x14ac:dyDescent="0.15">
      <c r="B2485" s="13">
        <v>42508</v>
      </c>
      <c r="C2485" s="16">
        <v>21</v>
      </c>
      <c r="D2485" s="16">
        <v>20.29</v>
      </c>
      <c r="E2485" s="16">
        <v>19.96</v>
      </c>
    </row>
    <row r="2486" spans="2:5" x14ac:dyDescent="0.15">
      <c r="B2486" s="13">
        <v>42507</v>
      </c>
      <c r="C2486" s="16">
        <v>21.03</v>
      </c>
      <c r="D2486" s="16">
        <v>20.27</v>
      </c>
      <c r="E2486" s="16">
        <v>19.93</v>
      </c>
    </row>
    <row r="2487" spans="2:5" x14ac:dyDescent="0.15">
      <c r="B2487" s="13">
        <v>42506</v>
      </c>
      <c r="C2487" s="16">
        <v>21.04</v>
      </c>
      <c r="D2487" s="16">
        <v>20.100000000000001</v>
      </c>
      <c r="E2487" s="16">
        <v>19.78</v>
      </c>
    </row>
    <row r="2488" spans="2:5" x14ac:dyDescent="0.15">
      <c r="B2488" s="13">
        <v>42505</v>
      </c>
      <c r="C2488" s="16">
        <v>20.97</v>
      </c>
      <c r="D2488" s="16">
        <v>20.29</v>
      </c>
      <c r="E2488" s="16">
        <v>20.010000000000002</v>
      </c>
    </row>
    <row r="2489" spans="2:5" x14ac:dyDescent="0.15">
      <c r="B2489" s="13">
        <v>42504</v>
      </c>
      <c r="C2489" s="16">
        <v>20.97</v>
      </c>
      <c r="D2489" s="16">
        <v>20.21</v>
      </c>
      <c r="E2489" s="16">
        <v>19.809999999999999</v>
      </c>
    </row>
    <row r="2490" spans="2:5" x14ac:dyDescent="0.15">
      <c r="B2490" s="13">
        <v>42503</v>
      </c>
      <c r="C2490" s="16">
        <v>20.96</v>
      </c>
      <c r="D2490" s="16">
        <v>20.149999999999999</v>
      </c>
      <c r="E2490" s="16">
        <v>19.8</v>
      </c>
    </row>
    <row r="2491" spans="2:5" x14ac:dyDescent="0.15">
      <c r="B2491" s="13">
        <v>42502</v>
      </c>
      <c r="C2491" s="16">
        <v>20.93</v>
      </c>
      <c r="D2491" s="16">
        <v>20.13</v>
      </c>
      <c r="E2491" s="16">
        <v>19.79</v>
      </c>
    </row>
    <row r="2492" spans="2:5" x14ac:dyDescent="0.15">
      <c r="B2492" s="13">
        <v>42501</v>
      </c>
      <c r="C2492" s="16">
        <v>20.91</v>
      </c>
      <c r="D2492" s="16">
        <v>20.16</v>
      </c>
      <c r="E2492" s="16">
        <v>19.82</v>
      </c>
    </row>
    <row r="2493" spans="2:5" x14ac:dyDescent="0.15">
      <c r="B2493" s="13">
        <v>42500</v>
      </c>
      <c r="C2493" s="16">
        <v>20.93</v>
      </c>
      <c r="D2493" s="16">
        <v>20.22</v>
      </c>
      <c r="E2493" s="16">
        <v>19.86</v>
      </c>
    </row>
    <row r="2494" spans="2:5" x14ac:dyDescent="0.15">
      <c r="B2494" s="13">
        <v>42499</v>
      </c>
      <c r="C2494" s="16">
        <v>21.01</v>
      </c>
      <c r="D2494" s="16">
        <v>20.27</v>
      </c>
      <c r="E2494" s="16">
        <v>19.89</v>
      </c>
    </row>
    <row r="2495" spans="2:5" x14ac:dyDescent="0.15">
      <c r="B2495" s="13">
        <v>42498</v>
      </c>
      <c r="C2495" s="16">
        <v>21.05</v>
      </c>
      <c r="D2495" s="16">
        <v>20.079999999999998</v>
      </c>
      <c r="E2495" s="16">
        <v>19.68</v>
      </c>
    </row>
    <row r="2496" spans="2:5" x14ac:dyDescent="0.15">
      <c r="B2496" s="13">
        <v>42497</v>
      </c>
      <c r="C2496" s="16">
        <v>21.04</v>
      </c>
      <c r="D2496" s="16">
        <v>20.29</v>
      </c>
      <c r="E2496" s="16">
        <v>19.899999999999999</v>
      </c>
    </row>
    <row r="2497" spans="2:5" x14ac:dyDescent="0.15">
      <c r="B2497" s="13">
        <v>42496</v>
      </c>
      <c r="C2497" s="16">
        <v>21.02</v>
      </c>
      <c r="D2497" s="16">
        <v>20.22</v>
      </c>
      <c r="E2497" s="16">
        <v>19.84</v>
      </c>
    </row>
    <row r="2498" spans="2:5" x14ac:dyDescent="0.15">
      <c r="B2498" s="13">
        <v>42495</v>
      </c>
      <c r="C2498" s="16">
        <v>20.95</v>
      </c>
      <c r="D2498" s="16">
        <v>20.079999999999998</v>
      </c>
      <c r="E2498" s="16">
        <v>19.79</v>
      </c>
    </row>
    <row r="2499" spans="2:5" x14ac:dyDescent="0.15">
      <c r="B2499" s="13">
        <v>42494</v>
      </c>
      <c r="C2499" s="16">
        <v>20.92</v>
      </c>
      <c r="D2499" s="16">
        <v>19.989999999999998</v>
      </c>
      <c r="E2499" s="16">
        <v>19.72</v>
      </c>
    </row>
    <row r="2500" spans="2:5" x14ac:dyDescent="0.15">
      <c r="B2500" s="13">
        <v>42493</v>
      </c>
      <c r="C2500" s="16">
        <v>20.87</v>
      </c>
      <c r="D2500" s="16">
        <v>19.95</v>
      </c>
      <c r="E2500" s="16">
        <v>19.71</v>
      </c>
    </row>
    <row r="2501" spans="2:5" x14ac:dyDescent="0.15">
      <c r="B2501" s="13">
        <v>42492</v>
      </c>
      <c r="C2501" s="16">
        <v>20.84</v>
      </c>
      <c r="D2501" s="16">
        <v>19.91</v>
      </c>
      <c r="E2501" s="16">
        <v>19.68</v>
      </c>
    </row>
    <row r="2502" spans="2:5" x14ac:dyDescent="0.15">
      <c r="B2502" s="13">
        <v>42491</v>
      </c>
      <c r="C2502" s="16">
        <v>20.8</v>
      </c>
      <c r="D2502" s="16">
        <v>19.91</v>
      </c>
      <c r="E2502" s="16">
        <v>19.52</v>
      </c>
    </row>
    <row r="2503" spans="2:5" x14ac:dyDescent="0.15">
      <c r="B2503" s="13">
        <v>42490</v>
      </c>
      <c r="C2503" s="16">
        <v>20.73</v>
      </c>
      <c r="D2503" s="16">
        <v>19.89</v>
      </c>
      <c r="E2503" s="16">
        <v>19.46</v>
      </c>
    </row>
    <row r="2504" spans="2:5" x14ac:dyDescent="0.15">
      <c r="B2504" s="13">
        <v>42489</v>
      </c>
      <c r="C2504" s="16">
        <v>20.65</v>
      </c>
      <c r="D2504" s="16">
        <v>19.86</v>
      </c>
      <c r="E2504" s="16">
        <v>19.41</v>
      </c>
    </row>
    <row r="2505" spans="2:5" x14ac:dyDescent="0.15">
      <c r="B2505" s="13">
        <v>42488</v>
      </c>
      <c r="C2505" s="16">
        <v>20.6</v>
      </c>
      <c r="D2505" s="16">
        <v>19.8</v>
      </c>
      <c r="E2505" s="16">
        <v>19.489999999999998</v>
      </c>
    </row>
    <row r="2506" spans="2:5" x14ac:dyDescent="0.15">
      <c r="B2506" s="13">
        <v>42487</v>
      </c>
      <c r="C2506" s="16">
        <v>20.59</v>
      </c>
      <c r="D2506" s="16">
        <v>19.8</v>
      </c>
      <c r="E2506" s="16">
        <v>19.47</v>
      </c>
    </row>
    <row r="2507" spans="2:5" x14ac:dyDescent="0.15">
      <c r="B2507" s="13">
        <v>42486</v>
      </c>
      <c r="C2507" s="16">
        <v>20.56</v>
      </c>
      <c r="D2507" s="16">
        <v>19.809999999999999</v>
      </c>
      <c r="E2507" s="16">
        <v>19.45</v>
      </c>
    </row>
    <row r="2508" spans="2:5" x14ac:dyDescent="0.15">
      <c r="B2508" s="13">
        <v>42485</v>
      </c>
      <c r="C2508" s="16">
        <v>20.52</v>
      </c>
      <c r="D2508" s="16">
        <v>19.78</v>
      </c>
      <c r="E2508" s="16">
        <v>19.43</v>
      </c>
    </row>
    <row r="2509" spans="2:5" x14ac:dyDescent="0.15">
      <c r="B2509" s="13">
        <v>42484</v>
      </c>
      <c r="C2509" s="16">
        <v>20.47</v>
      </c>
      <c r="D2509" s="16">
        <v>19.72</v>
      </c>
      <c r="E2509" s="16">
        <v>19.39</v>
      </c>
    </row>
    <row r="2510" spans="2:5" x14ac:dyDescent="0.15">
      <c r="B2510" s="13">
        <v>42483</v>
      </c>
      <c r="C2510" s="16">
        <v>20.43</v>
      </c>
      <c r="D2510" s="16">
        <v>19.690000000000001</v>
      </c>
      <c r="E2510" s="16">
        <v>19.39</v>
      </c>
    </row>
    <row r="2511" spans="2:5" x14ac:dyDescent="0.15">
      <c r="B2511" s="13">
        <v>42482</v>
      </c>
      <c r="C2511" s="16">
        <v>20.36</v>
      </c>
      <c r="D2511" s="16">
        <v>19.7</v>
      </c>
      <c r="E2511" s="16">
        <v>19.38</v>
      </c>
    </row>
    <row r="2512" spans="2:5" x14ac:dyDescent="0.15">
      <c r="B2512" s="13">
        <v>42481</v>
      </c>
      <c r="C2512" s="16">
        <v>20.329999999999998</v>
      </c>
      <c r="D2512" s="16">
        <v>19.66</v>
      </c>
      <c r="E2512" s="16">
        <v>19.36</v>
      </c>
    </row>
    <row r="2513" spans="2:5" x14ac:dyDescent="0.15">
      <c r="B2513" s="13">
        <v>42480</v>
      </c>
      <c r="C2513" s="16">
        <v>20.309999999999999</v>
      </c>
      <c r="D2513" s="16">
        <v>19.63</v>
      </c>
      <c r="E2513" s="16">
        <v>19.34</v>
      </c>
    </row>
    <row r="2514" spans="2:5" x14ac:dyDescent="0.15">
      <c r="B2514" s="13">
        <v>42479</v>
      </c>
      <c r="C2514" s="16">
        <v>20.239999999999998</v>
      </c>
      <c r="D2514" s="16">
        <v>19.62</v>
      </c>
      <c r="E2514" s="16">
        <v>19.36</v>
      </c>
    </row>
    <row r="2515" spans="2:5" x14ac:dyDescent="0.15">
      <c r="B2515" s="13">
        <v>42478</v>
      </c>
      <c r="C2515" s="16">
        <v>20.23</v>
      </c>
      <c r="D2515" s="16">
        <v>19.61</v>
      </c>
      <c r="E2515" s="16">
        <v>19.32</v>
      </c>
    </row>
    <row r="2516" spans="2:5" x14ac:dyDescent="0.15">
      <c r="B2516" s="13">
        <v>42477</v>
      </c>
      <c r="C2516" s="16">
        <v>20.18</v>
      </c>
      <c r="D2516" s="16">
        <v>19.55</v>
      </c>
      <c r="E2516" s="16">
        <v>19.309999999999999</v>
      </c>
    </row>
    <row r="2517" spans="2:5" x14ac:dyDescent="0.15">
      <c r="B2517" s="13">
        <v>42476</v>
      </c>
      <c r="C2517" s="16">
        <v>20.18</v>
      </c>
      <c r="D2517" s="16">
        <v>19.55</v>
      </c>
      <c r="E2517" s="16">
        <v>19.29</v>
      </c>
    </row>
    <row r="2518" spans="2:5" x14ac:dyDescent="0.15">
      <c r="B2518" s="13">
        <v>42475</v>
      </c>
      <c r="C2518" s="16">
        <v>20.18</v>
      </c>
      <c r="D2518" s="16">
        <v>19.52</v>
      </c>
      <c r="E2518" s="16">
        <v>19.28</v>
      </c>
    </row>
    <row r="2519" spans="2:5" x14ac:dyDescent="0.15">
      <c r="B2519" s="13">
        <v>42474</v>
      </c>
      <c r="C2519" s="16">
        <v>20.149999999999999</v>
      </c>
      <c r="D2519" s="16">
        <v>19.510000000000002</v>
      </c>
      <c r="E2519" s="16">
        <v>19.29</v>
      </c>
    </row>
    <row r="2520" spans="2:5" x14ac:dyDescent="0.15">
      <c r="B2520" s="13">
        <v>42473</v>
      </c>
      <c r="C2520" s="16">
        <v>20.13</v>
      </c>
      <c r="D2520" s="16">
        <v>19.55</v>
      </c>
      <c r="E2520" s="16">
        <v>19.25</v>
      </c>
    </row>
    <row r="2521" spans="2:5" x14ac:dyDescent="0.15">
      <c r="B2521" s="13">
        <v>42472</v>
      </c>
      <c r="C2521" s="16">
        <v>20.13</v>
      </c>
      <c r="D2521" s="16">
        <v>19.48</v>
      </c>
      <c r="E2521" s="16">
        <v>19.100000000000001</v>
      </c>
    </row>
    <row r="2522" spans="2:5" x14ac:dyDescent="0.15">
      <c r="B2522" s="13">
        <v>42471</v>
      </c>
      <c r="C2522" s="16">
        <v>20.13</v>
      </c>
      <c r="D2522" s="16">
        <v>19.48</v>
      </c>
      <c r="E2522" s="16">
        <v>19.100000000000001</v>
      </c>
    </row>
    <row r="2523" spans="2:5" x14ac:dyDescent="0.15">
      <c r="B2523" s="13">
        <v>42470</v>
      </c>
      <c r="C2523" s="16">
        <v>20.100000000000001</v>
      </c>
      <c r="D2523" s="16">
        <v>19.47</v>
      </c>
      <c r="E2523" s="16">
        <v>19.09</v>
      </c>
    </row>
    <row r="2524" spans="2:5" x14ac:dyDescent="0.15">
      <c r="B2524" s="13">
        <v>42469</v>
      </c>
      <c r="C2524" s="16">
        <v>20.100000000000001</v>
      </c>
      <c r="D2524" s="16">
        <v>19.510000000000002</v>
      </c>
      <c r="E2524" s="16">
        <v>19.190000000000001</v>
      </c>
    </row>
    <row r="2525" spans="2:5" x14ac:dyDescent="0.15">
      <c r="B2525" s="13">
        <v>42468</v>
      </c>
      <c r="C2525" s="16">
        <v>20.100000000000001</v>
      </c>
      <c r="D2525" s="16">
        <v>19.53</v>
      </c>
      <c r="E2525" s="16">
        <v>19.260000000000002</v>
      </c>
    </row>
    <row r="2526" spans="2:5" x14ac:dyDescent="0.15">
      <c r="B2526" s="13">
        <v>42467</v>
      </c>
      <c r="C2526" s="16">
        <v>20.079999999999998</v>
      </c>
      <c r="D2526" s="16">
        <v>19.510000000000002</v>
      </c>
      <c r="E2526" s="16">
        <v>19.239999999999998</v>
      </c>
    </row>
    <row r="2527" spans="2:5" x14ac:dyDescent="0.15">
      <c r="B2527" s="13">
        <v>42466</v>
      </c>
      <c r="C2527" s="16">
        <v>20.059999999999999</v>
      </c>
      <c r="D2527" s="16">
        <v>19.489999999999998</v>
      </c>
      <c r="E2527" s="16">
        <v>19.22</v>
      </c>
    </row>
    <row r="2528" spans="2:5" x14ac:dyDescent="0.15">
      <c r="B2528" s="13">
        <v>42465</v>
      </c>
      <c r="C2528" s="16">
        <v>20.100000000000001</v>
      </c>
      <c r="D2528" s="16">
        <v>19.510000000000002</v>
      </c>
      <c r="E2528" s="16">
        <v>19.22</v>
      </c>
    </row>
    <row r="2529" spans="2:5" x14ac:dyDescent="0.15">
      <c r="B2529" s="13">
        <v>42464</v>
      </c>
      <c r="C2529" s="16">
        <v>20.09</v>
      </c>
      <c r="D2529" s="16">
        <v>19.54</v>
      </c>
      <c r="E2529" s="16">
        <v>19.22</v>
      </c>
    </row>
    <row r="2530" spans="2:5" x14ac:dyDescent="0.15">
      <c r="B2530" s="13">
        <v>42463</v>
      </c>
      <c r="C2530" s="16">
        <v>20.11</v>
      </c>
      <c r="D2530" s="16">
        <v>19.48</v>
      </c>
      <c r="E2530" s="16">
        <v>19.170000000000002</v>
      </c>
    </row>
    <row r="2531" spans="2:5" x14ac:dyDescent="0.15">
      <c r="B2531" s="13">
        <v>42462</v>
      </c>
      <c r="C2531" s="16">
        <v>20.100000000000001</v>
      </c>
      <c r="D2531" s="16">
        <v>19.5</v>
      </c>
      <c r="E2531" s="16">
        <v>19.190000000000001</v>
      </c>
    </row>
    <row r="2532" spans="2:5" x14ac:dyDescent="0.15">
      <c r="B2532" s="13">
        <v>42461</v>
      </c>
      <c r="C2532" s="16">
        <v>20.07</v>
      </c>
      <c r="D2532" s="16">
        <v>19.5</v>
      </c>
      <c r="E2532" s="16">
        <v>19.190000000000001</v>
      </c>
    </row>
    <row r="2533" spans="2:5" x14ac:dyDescent="0.15">
      <c r="B2533" s="13">
        <v>42460</v>
      </c>
      <c r="C2533" s="16">
        <v>20.04</v>
      </c>
      <c r="D2533" s="16">
        <v>19.510000000000002</v>
      </c>
      <c r="E2533" s="16">
        <v>19.16</v>
      </c>
    </row>
    <row r="2534" spans="2:5" x14ac:dyDescent="0.15">
      <c r="B2534" s="13">
        <v>42459</v>
      </c>
      <c r="C2534" s="16">
        <v>20.07</v>
      </c>
      <c r="D2534" s="16">
        <v>19.420000000000002</v>
      </c>
      <c r="E2534" s="16">
        <v>19.149999999999999</v>
      </c>
    </row>
    <row r="2535" spans="2:5" x14ac:dyDescent="0.15">
      <c r="B2535" s="13">
        <v>42458</v>
      </c>
      <c r="C2535" s="16">
        <v>20.05</v>
      </c>
      <c r="D2535" s="16">
        <v>19.399999999999999</v>
      </c>
      <c r="E2535" s="16">
        <v>19.07</v>
      </c>
    </row>
    <row r="2536" spans="2:5" x14ac:dyDescent="0.15">
      <c r="B2536" s="13">
        <v>42457</v>
      </c>
      <c r="C2536" s="16">
        <v>20.04</v>
      </c>
      <c r="D2536" s="16">
        <v>19.34</v>
      </c>
      <c r="E2536" s="16">
        <v>19.05</v>
      </c>
    </row>
    <row r="2537" spans="2:5" x14ac:dyDescent="0.15">
      <c r="B2537" s="13">
        <v>42456</v>
      </c>
      <c r="C2537" s="16">
        <v>20.22</v>
      </c>
      <c r="D2537" s="16">
        <v>19.39</v>
      </c>
      <c r="E2537" s="16">
        <v>19.100000000000001</v>
      </c>
    </row>
    <row r="2538" spans="2:5" x14ac:dyDescent="0.15">
      <c r="B2538" s="13">
        <v>42455</v>
      </c>
      <c r="C2538" s="16">
        <v>19.98</v>
      </c>
      <c r="D2538" s="16">
        <v>19.47</v>
      </c>
      <c r="E2538" s="16">
        <v>19.149999999999999</v>
      </c>
    </row>
    <row r="2539" spans="2:5" x14ac:dyDescent="0.15">
      <c r="B2539" s="13">
        <v>42454</v>
      </c>
      <c r="C2539" s="16">
        <v>20</v>
      </c>
      <c r="D2539" s="16">
        <v>19.510000000000002</v>
      </c>
      <c r="E2539" s="16">
        <v>19.12</v>
      </c>
    </row>
    <row r="2540" spans="2:5" x14ac:dyDescent="0.15">
      <c r="B2540" s="13">
        <v>42453</v>
      </c>
      <c r="C2540" s="16">
        <v>20.04</v>
      </c>
      <c r="D2540" s="16">
        <v>19.48</v>
      </c>
      <c r="E2540" s="16">
        <v>19.11</v>
      </c>
    </row>
    <row r="2541" spans="2:5" x14ac:dyDescent="0.15">
      <c r="B2541" s="13">
        <v>42452</v>
      </c>
      <c r="C2541" s="16">
        <v>20.04</v>
      </c>
      <c r="D2541" s="16">
        <v>19.440000000000001</v>
      </c>
      <c r="E2541" s="16">
        <v>19.079999999999998</v>
      </c>
    </row>
    <row r="2542" spans="2:5" x14ac:dyDescent="0.15">
      <c r="B2542" s="13">
        <v>42451</v>
      </c>
      <c r="C2542" s="16">
        <v>19.96</v>
      </c>
      <c r="D2542" s="16">
        <v>19.420000000000002</v>
      </c>
      <c r="E2542" s="16">
        <v>19.12</v>
      </c>
    </row>
    <row r="2543" spans="2:5" x14ac:dyDescent="0.15">
      <c r="B2543" s="13">
        <v>42450</v>
      </c>
      <c r="C2543" s="16">
        <v>19.88</v>
      </c>
      <c r="D2543" s="16">
        <v>19.309999999999999</v>
      </c>
      <c r="E2543" s="16">
        <v>19.02</v>
      </c>
    </row>
    <row r="2544" spans="2:5" x14ac:dyDescent="0.15">
      <c r="B2544" s="13">
        <v>42449</v>
      </c>
      <c r="C2544" s="16">
        <v>19.68</v>
      </c>
      <c r="D2544" s="16">
        <v>19.07</v>
      </c>
      <c r="E2544" s="16">
        <v>18.88</v>
      </c>
    </row>
    <row r="2545" spans="2:5" x14ac:dyDescent="0.15">
      <c r="B2545" s="13">
        <v>42448</v>
      </c>
      <c r="C2545" s="16">
        <v>19.559999999999999</v>
      </c>
      <c r="D2545" s="16">
        <v>18.91</v>
      </c>
      <c r="E2545" s="16">
        <v>18.64</v>
      </c>
    </row>
    <row r="2546" spans="2:5" x14ac:dyDescent="0.15">
      <c r="B2546" s="13">
        <v>42447</v>
      </c>
      <c r="C2546" s="16">
        <v>19.5</v>
      </c>
      <c r="D2546" s="16">
        <v>18.91</v>
      </c>
      <c r="E2546" s="16">
        <v>18.670000000000002</v>
      </c>
    </row>
    <row r="2547" spans="2:5" x14ac:dyDescent="0.15">
      <c r="B2547" s="13">
        <v>42446</v>
      </c>
      <c r="C2547" s="16">
        <v>19.420000000000002</v>
      </c>
      <c r="D2547" s="16">
        <v>18.77</v>
      </c>
      <c r="E2547" s="16">
        <v>18.510000000000002</v>
      </c>
    </row>
    <row r="2548" spans="2:5" x14ac:dyDescent="0.15">
      <c r="B2548" s="13">
        <v>42445</v>
      </c>
      <c r="C2548" s="16">
        <v>19.34</v>
      </c>
      <c r="D2548" s="16">
        <v>18.690000000000001</v>
      </c>
      <c r="E2548" s="16">
        <v>18.37</v>
      </c>
    </row>
    <row r="2549" spans="2:5" x14ac:dyDescent="0.15">
      <c r="B2549" s="13">
        <v>42444</v>
      </c>
      <c r="C2549" s="16">
        <v>19.28</v>
      </c>
      <c r="D2549" s="16">
        <v>18.579999999999998</v>
      </c>
      <c r="E2549" s="16">
        <v>18.37</v>
      </c>
    </row>
    <row r="2550" spans="2:5" x14ac:dyDescent="0.15">
      <c r="B2550" s="13">
        <v>42443</v>
      </c>
      <c r="C2550" s="16">
        <v>19.32</v>
      </c>
      <c r="D2550" s="16">
        <v>18.670000000000002</v>
      </c>
      <c r="E2550" s="16">
        <v>18.41</v>
      </c>
    </row>
    <row r="2551" spans="2:5" x14ac:dyDescent="0.15">
      <c r="B2551" s="13">
        <v>42442</v>
      </c>
      <c r="C2551" s="16">
        <v>19.3</v>
      </c>
      <c r="D2551" s="16">
        <v>18.559999999999999</v>
      </c>
      <c r="E2551" s="16">
        <v>18.34</v>
      </c>
    </row>
    <row r="2552" spans="2:5" x14ac:dyDescent="0.15">
      <c r="B2552" s="13">
        <v>42441</v>
      </c>
      <c r="C2552" s="16">
        <v>19.27</v>
      </c>
      <c r="D2552" s="16">
        <v>18.59</v>
      </c>
      <c r="E2552" s="16">
        <v>18.36</v>
      </c>
    </row>
    <row r="2553" spans="2:5" x14ac:dyDescent="0.15">
      <c r="B2553" s="13">
        <v>42440</v>
      </c>
      <c r="C2553" s="16">
        <v>19.239999999999998</v>
      </c>
      <c r="D2553" s="16">
        <v>18.63</v>
      </c>
      <c r="E2553" s="16">
        <v>18.39</v>
      </c>
    </row>
    <row r="2554" spans="2:5" x14ac:dyDescent="0.15">
      <c r="B2554" s="13">
        <v>42439</v>
      </c>
      <c r="C2554" s="16">
        <v>19.14</v>
      </c>
      <c r="D2554" s="16">
        <v>18.55</v>
      </c>
      <c r="E2554" s="16">
        <v>18.28</v>
      </c>
    </row>
    <row r="2555" spans="2:5" x14ac:dyDescent="0.15">
      <c r="B2555" s="13">
        <v>42438</v>
      </c>
      <c r="C2555" s="16">
        <v>19.13</v>
      </c>
      <c r="D2555" s="16">
        <v>18.489999999999998</v>
      </c>
      <c r="E2555" s="16">
        <v>18.23</v>
      </c>
    </row>
    <row r="2556" spans="2:5" x14ac:dyDescent="0.15">
      <c r="B2556" s="13">
        <v>42437</v>
      </c>
      <c r="C2556" s="16">
        <v>19.059999999999999</v>
      </c>
      <c r="D2556" s="16">
        <v>18.45</v>
      </c>
      <c r="E2556" s="16">
        <v>18.260000000000002</v>
      </c>
    </row>
    <row r="2557" spans="2:5" x14ac:dyDescent="0.15">
      <c r="B2557" s="13">
        <v>42436</v>
      </c>
      <c r="C2557" s="16">
        <v>19.02</v>
      </c>
      <c r="D2557" s="16">
        <v>18.34</v>
      </c>
      <c r="E2557" s="16">
        <v>18.07</v>
      </c>
    </row>
    <row r="2558" spans="2:5" x14ac:dyDescent="0.15">
      <c r="B2558" s="13">
        <v>42435</v>
      </c>
      <c r="C2558" s="16">
        <v>18.95</v>
      </c>
      <c r="D2558" s="16">
        <v>18.28</v>
      </c>
      <c r="E2558" s="16">
        <v>18.02</v>
      </c>
    </row>
    <row r="2559" spans="2:5" x14ac:dyDescent="0.15">
      <c r="B2559" s="13">
        <v>42434</v>
      </c>
      <c r="C2559" s="16">
        <v>18.829999999999998</v>
      </c>
      <c r="D2559" s="16">
        <v>18.16</v>
      </c>
      <c r="E2559" s="16">
        <v>17.899999999999999</v>
      </c>
    </row>
    <row r="2560" spans="2:5" x14ac:dyDescent="0.15">
      <c r="B2560" s="13">
        <v>42433</v>
      </c>
      <c r="C2560" s="16">
        <v>18.72</v>
      </c>
      <c r="D2560" s="16">
        <v>18.09</v>
      </c>
      <c r="E2560" s="16">
        <v>17.850000000000001</v>
      </c>
    </row>
    <row r="2561" spans="2:5" x14ac:dyDescent="0.15">
      <c r="B2561" s="13">
        <v>42432</v>
      </c>
      <c r="C2561" s="16">
        <v>18.649999999999999</v>
      </c>
      <c r="D2561" s="16">
        <v>18.09</v>
      </c>
      <c r="E2561" s="16">
        <v>17.91</v>
      </c>
    </row>
    <row r="2562" spans="2:5" x14ac:dyDescent="0.15">
      <c r="B2562" s="13">
        <v>42431</v>
      </c>
      <c r="C2562" s="16">
        <v>18.559999999999999</v>
      </c>
      <c r="D2562" s="16">
        <v>18.04</v>
      </c>
      <c r="E2562" s="16">
        <v>17.77</v>
      </c>
    </row>
    <row r="2563" spans="2:5" x14ac:dyDescent="0.15">
      <c r="B2563" s="13">
        <v>42430</v>
      </c>
      <c r="C2563" s="16">
        <v>18.510000000000002</v>
      </c>
      <c r="D2563" s="16">
        <v>18.010000000000002</v>
      </c>
      <c r="E2563" s="16">
        <v>17.75</v>
      </c>
    </row>
    <row r="2564" spans="2:5" x14ac:dyDescent="0.15">
      <c r="B2564" s="13">
        <v>42429</v>
      </c>
      <c r="C2564" s="16">
        <v>18.45</v>
      </c>
      <c r="D2564" s="16">
        <v>17.940000000000001</v>
      </c>
      <c r="E2564" s="16">
        <v>17.63</v>
      </c>
    </row>
    <row r="2565" spans="2:5" x14ac:dyDescent="0.15">
      <c r="B2565" s="13">
        <v>42428</v>
      </c>
      <c r="C2565" s="16">
        <v>18.38</v>
      </c>
      <c r="D2565" s="16">
        <v>17.989999999999998</v>
      </c>
      <c r="E2565" s="16">
        <v>17.73</v>
      </c>
    </row>
    <row r="2566" spans="2:5" x14ac:dyDescent="0.15">
      <c r="B2566" s="13">
        <v>42427</v>
      </c>
      <c r="C2566" s="16">
        <v>18.329999999999998</v>
      </c>
      <c r="D2566" s="16">
        <v>17.940000000000001</v>
      </c>
      <c r="E2566" s="16">
        <v>17.670000000000002</v>
      </c>
    </row>
    <row r="2567" spans="2:5" x14ac:dyDescent="0.15">
      <c r="B2567" s="13">
        <v>42426</v>
      </c>
      <c r="C2567" s="16">
        <v>18.309999999999999</v>
      </c>
      <c r="D2567" s="16">
        <v>17.86</v>
      </c>
      <c r="E2567" s="16">
        <v>17.62</v>
      </c>
    </row>
    <row r="2568" spans="2:5" x14ac:dyDescent="0.15">
      <c r="B2568" s="13">
        <v>42425</v>
      </c>
      <c r="C2568" s="16">
        <v>18.37</v>
      </c>
      <c r="D2568" s="16">
        <v>17.78</v>
      </c>
      <c r="E2568" s="16">
        <v>17.47</v>
      </c>
    </row>
    <row r="2569" spans="2:5" x14ac:dyDescent="0.15">
      <c r="B2569" s="13">
        <v>42424</v>
      </c>
      <c r="C2569" s="16">
        <v>18.309999999999999</v>
      </c>
      <c r="D2569" s="16">
        <v>17.75</v>
      </c>
      <c r="E2569" s="16">
        <v>17.52</v>
      </c>
    </row>
    <row r="2570" spans="2:5" x14ac:dyDescent="0.15">
      <c r="B2570" s="13">
        <v>42423</v>
      </c>
      <c r="C2570" s="16">
        <v>18.27</v>
      </c>
      <c r="D2570" s="16">
        <v>17.739999999999998</v>
      </c>
      <c r="E2570" s="16">
        <v>17.52</v>
      </c>
    </row>
    <row r="2571" spans="2:5" x14ac:dyDescent="0.15">
      <c r="B2571" s="13">
        <v>42422</v>
      </c>
      <c r="C2571" s="16">
        <v>18.37</v>
      </c>
      <c r="D2571" s="16">
        <v>17.82</v>
      </c>
      <c r="E2571" s="16">
        <v>17.600000000000001</v>
      </c>
    </row>
    <row r="2572" spans="2:5" x14ac:dyDescent="0.15">
      <c r="B2572" s="13">
        <v>42421</v>
      </c>
      <c r="C2572" s="16">
        <v>18.46</v>
      </c>
      <c r="D2572" s="16">
        <v>18</v>
      </c>
      <c r="E2572" s="16">
        <v>17.72</v>
      </c>
    </row>
    <row r="2573" spans="2:5" x14ac:dyDescent="0.15">
      <c r="B2573" s="13">
        <v>42420</v>
      </c>
      <c r="C2573" s="16">
        <v>18.559999999999999</v>
      </c>
      <c r="D2573" s="16">
        <v>18.170000000000002</v>
      </c>
      <c r="E2573" s="16">
        <v>17.920000000000002</v>
      </c>
    </row>
    <row r="2574" spans="2:5" x14ac:dyDescent="0.15">
      <c r="B2574" s="13">
        <v>42419</v>
      </c>
      <c r="C2574" s="16">
        <v>18.600000000000001</v>
      </c>
      <c r="D2574" s="16">
        <v>18.239999999999998</v>
      </c>
      <c r="E2574" s="16">
        <v>17.989999999999998</v>
      </c>
    </row>
    <row r="2575" spans="2:5" x14ac:dyDescent="0.15">
      <c r="B2575" s="13">
        <v>42418</v>
      </c>
      <c r="C2575" s="16">
        <v>18.649999999999999</v>
      </c>
      <c r="D2575" s="16">
        <v>18.34</v>
      </c>
      <c r="E2575" s="16">
        <v>18.12</v>
      </c>
    </row>
    <row r="2576" spans="2:5" x14ac:dyDescent="0.15">
      <c r="B2576" s="13">
        <v>42417</v>
      </c>
      <c r="C2576" s="16">
        <v>18.72</v>
      </c>
      <c r="D2576" s="16">
        <v>18.47</v>
      </c>
      <c r="E2576" s="16">
        <v>18.149999999999999</v>
      </c>
    </row>
    <row r="2577" spans="2:5" x14ac:dyDescent="0.15">
      <c r="B2577" s="13">
        <v>42416</v>
      </c>
      <c r="C2577" s="16">
        <v>18.690000000000001</v>
      </c>
      <c r="D2577" s="16">
        <v>18.46</v>
      </c>
      <c r="E2577" s="16">
        <v>18.18</v>
      </c>
    </row>
    <row r="2578" spans="2:5" x14ac:dyDescent="0.15">
      <c r="B2578" s="13">
        <v>42415</v>
      </c>
      <c r="C2578" s="16">
        <v>18.53</v>
      </c>
      <c r="D2578" s="16">
        <v>18.559999999999999</v>
      </c>
      <c r="E2578" s="16">
        <v>18.12</v>
      </c>
    </row>
    <row r="2579" spans="2:5" x14ac:dyDescent="0.15">
      <c r="B2579" s="13">
        <v>42414</v>
      </c>
      <c r="C2579" s="16">
        <v>18.41</v>
      </c>
      <c r="D2579" s="16">
        <v>17.72</v>
      </c>
      <c r="E2579" s="16">
        <v>17.04</v>
      </c>
    </row>
    <row r="2580" spans="2:5" x14ac:dyDescent="0.15">
      <c r="B2580" s="13">
        <v>42413</v>
      </c>
      <c r="C2580" s="16">
        <v>18.41</v>
      </c>
      <c r="D2580" s="16">
        <v>17.66</v>
      </c>
      <c r="E2580" s="16">
        <v>16.72</v>
      </c>
    </row>
    <row r="2581" spans="2:5" x14ac:dyDescent="0.15">
      <c r="B2581" s="13">
        <v>42412</v>
      </c>
      <c r="C2581" s="16">
        <v>18.53</v>
      </c>
      <c r="D2581" s="16">
        <v>18.7</v>
      </c>
      <c r="E2581" s="16">
        <v>18.309999999999999</v>
      </c>
    </row>
    <row r="2582" spans="2:5" x14ac:dyDescent="0.15">
      <c r="B2582" s="13">
        <v>42411</v>
      </c>
      <c r="C2582" s="16">
        <v>18.28</v>
      </c>
      <c r="D2582" s="16">
        <v>17.18</v>
      </c>
      <c r="E2582" s="16">
        <v>16.87</v>
      </c>
    </row>
    <row r="2583" spans="2:5" x14ac:dyDescent="0.15">
      <c r="B2583" s="13">
        <v>42410</v>
      </c>
      <c r="C2583" s="16">
        <v>18.2</v>
      </c>
      <c r="D2583" s="16">
        <v>16.739999999999998</v>
      </c>
      <c r="E2583" s="16">
        <v>16.43</v>
      </c>
    </row>
    <row r="2584" spans="2:5" x14ac:dyDescent="0.15">
      <c r="B2584" s="13">
        <v>42409</v>
      </c>
      <c r="C2584" s="16">
        <v>18.3</v>
      </c>
      <c r="D2584" s="16">
        <v>17.66</v>
      </c>
      <c r="E2584" s="16">
        <v>17.36</v>
      </c>
    </row>
    <row r="2585" spans="2:5" x14ac:dyDescent="0.15">
      <c r="B2585" s="13">
        <v>42408</v>
      </c>
      <c r="C2585" s="16">
        <v>18.12</v>
      </c>
      <c r="D2585" s="16">
        <v>17.14</v>
      </c>
      <c r="E2585" s="16">
        <v>16.98</v>
      </c>
    </row>
    <row r="2586" spans="2:5" x14ac:dyDescent="0.15">
      <c r="B2586" s="13">
        <v>42407</v>
      </c>
      <c r="C2586" s="16">
        <v>18.2</v>
      </c>
      <c r="D2586" s="16">
        <v>16.98</v>
      </c>
      <c r="E2586" s="16">
        <v>16.73</v>
      </c>
    </row>
    <row r="2587" spans="2:5" x14ac:dyDescent="0.15">
      <c r="B2587" s="13">
        <v>42406</v>
      </c>
      <c r="C2587" s="16">
        <v>18.48</v>
      </c>
      <c r="D2587" s="16">
        <v>17.63</v>
      </c>
      <c r="E2587" s="16">
        <v>17.23</v>
      </c>
    </row>
    <row r="2588" spans="2:5" x14ac:dyDescent="0.15">
      <c r="B2588" s="13">
        <v>42405</v>
      </c>
      <c r="C2588" s="16">
        <v>18.37</v>
      </c>
      <c r="D2588" s="16">
        <v>17.89</v>
      </c>
      <c r="E2588" s="16">
        <v>17.55</v>
      </c>
    </row>
    <row r="2589" spans="2:5" x14ac:dyDescent="0.15">
      <c r="B2589" s="13">
        <v>42404</v>
      </c>
      <c r="C2589" s="16">
        <v>18.59</v>
      </c>
      <c r="D2589" s="16">
        <v>16.97</v>
      </c>
      <c r="E2589" s="16">
        <v>16.54</v>
      </c>
    </row>
    <row r="2590" spans="2:5" x14ac:dyDescent="0.15">
      <c r="B2590" s="13">
        <v>42403</v>
      </c>
      <c r="C2590" s="16">
        <v>18.84</v>
      </c>
      <c r="D2590" s="16">
        <v>16.8</v>
      </c>
      <c r="E2590" s="16">
        <v>16.32</v>
      </c>
    </row>
    <row r="2591" spans="2:5" x14ac:dyDescent="0.15">
      <c r="B2591" s="13">
        <v>42402</v>
      </c>
      <c r="C2591" s="16">
        <v>18.79</v>
      </c>
      <c r="D2591" s="16">
        <v>17.63</v>
      </c>
      <c r="E2591" s="16">
        <v>16.760000000000002</v>
      </c>
    </row>
    <row r="2592" spans="2:5" x14ac:dyDescent="0.15">
      <c r="B2592" s="13">
        <v>42401</v>
      </c>
      <c r="C2592" s="16">
        <v>18.690000000000001</v>
      </c>
      <c r="D2592" s="16">
        <v>18.809999999999999</v>
      </c>
      <c r="E2592" s="16">
        <v>18.45</v>
      </c>
    </row>
    <row r="2593" spans="2:5" x14ac:dyDescent="0.15">
      <c r="B2593" s="13">
        <v>42400</v>
      </c>
      <c r="C2593" s="16">
        <v>18.61</v>
      </c>
      <c r="D2593" s="16">
        <v>18.39</v>
      </c>
      <c r="E2593" s="16">
        <v>18.16</v>
      </c>
    </row>
    <row r="2594" spans="2:5" x14ac:dyDescent="0.15">
      <c r="B2594" s="13">
        <v>42399</v>
      </c>
      <c r="C2594" s="16">
        <v>18.399999999999999</v>
      </c>
      <c r="D2594" s="16">
        <v>18.149999999999999</v>
      </c>
      <c r="E2594" s="16">
        <v>17.940000000000001</v>
      </c>
    </row>
    <row r="2595" spans="2:5" x14ac:dyDescent="0.15">
      <c r="B2595" s="13">
        <v>42398</v>
      </c>
      <c r="C2595" s="16">
        <v>18.23</v>
      </c>
      <c r="D2595" s="16">
        <v>18.010000000000002</v>
      </c>
      <c r="E2595" s="16">
        <v>17.73</v>
      </c>
    </row>
    <row r="2596" spans="2:5" x14ac:dyDescent="0.15">
      <c r="B2596" s="13">
        <v>42397</v>
      </c>
      <c r="C2596" s="16">
        <v>18.2</v>
      </c>
      <c r="D2596" s="16">
        <v>17.87</v>
      </c>
      <c r="E2596" s="16">
        <v>17.71</v>
      </c>
    </row>
    <row r="2597" spans="2:5" x14ac:dyDescent="0.15">
      <c r="B2597" s="13">
        <v>42396</v>
      </c>
      <c r="C2597" s="16">
        <v>18.27</v>
      </c>
      <c r="D2597" s="16">
        <v>17.920000000000002</v>
      </c>
      <c r="E2597" s="16">
        <v>17.64</v>
      </c>
    </row>
    <row r="2598" spans="2:5" x14ac:dyDescent="0.15">
      <c r="B2598" s="13">
        <v>42395</v>
      </c>
      <c r="C2598" s="16">
        <v>18.23</v>
      </c>
      <c r="D2598" s="16">
        <v>17.899999999999999</v>
      </c>
      <c r="E2598" s="16">
        <v>17.68</v>
      </c>
    </row>
    <row r="2599" spans="2:5" x14ac:dyDescent="0.15">
      <c r="B2599" s="13">
        <v>42394</v>
      </c>
      <c r="C2599" s="16">
        <v>18.260000000000002</v>
      </c>
      <c r="D2599" s="16">
        <v>17.89</v>
      </c>
      <c r="E2599" s="16">
        <v>17.64</v>
      </c>
    </row>
    <row r="2600" spans="2:5" x14ac:dyDescent="0.15">
      <c r="B2600" s="13">
        <v>42393</v>
      </c>
      <c r="C2600" s="16">
        <v>18.12</v>
      </c>
      <c r="D2600" s="16">
        <v>17.829999999999998</v>
      </c>
      <c r="E2600" s="16">
        <v>17.64</v>
      </c>
    </row>
    <row r="2601" spans="2:5" x14ac:dyDescent="0.15">
      <c r="B2601" s="13">
        <v>42392</v>
      </c>
      <c r="C2601" s="16">
        <v>18.11</v>
      </c>
      <c r="D2601" s="16">
        <v>17.82</v>
      </c>
      <c r="E2601" s="16">
        <v>17.57</v>
      </c>
    </row>
    <row r="2602" spans="2:5" x14ac:dyDescent="0.15">
      <c r="B2602" s="13">
        <v>42391</v>
      </c>
      <c r="C2602" s="16">
        <v>18.02</v>
      </c>
      <c r="D2602" s="16">
        <v>17.78</v>
      </c>
      <c r="E2602" s="16">
        <v>17.52</v>
      </c>
    </row>
    <row r="2603" spans="2:5" x14ac:dyDescent="0.15">
      <c r="B2603" s="13">
        <v>42390</v>
      </c>
      <c r="C2603" s="16">
        <v>17.93</v>
      </c>
      <c r="D2603" s="16">
        <v>17.66</v>
      </c>
      <c r="E2603" s="16">
        <v>17.41</v>
      </c>
    </row>
    <row r="2604" spans="2:5" x14ac:dyDescent="0.15">
      <c r="B2604" s="13">
        <v>42389</v>
      </c>
      <c r="C2604" s="16">
        <v>17.84</v>
      </c>
      <c r="D2604" s="16">
        <v>17.57</v>
      </c>
      <c r="E2604" s="16">
        <v>17.309999999999999</v>
      </c>
    </row>
    <row r="2605" spans="2:5" x14ac:dyDescent="0.15">
      <c r="B2605" s="13">
        <v>42388</v>
      </c>
      <c r="C2605" s="16">
        <v>17.899999999999999</v>
      </c>
      <c r="D2605" s="16">
        <v>17.46</v>
      </c>
      <c r="E2605" s="16">
        <v>17.12</v>
      </c>
    </row>
    <row r="2606" spans="2:5" x14ac:dyDescent="0.15">
      <c r="B2606" s="13">
        <v>42387</v>
      </c>
      <c r="C2606" s="16">
        <v>17.84</v>
      </c>
      <c r="D2606" s="16">
        <v>17.399999999999999</v>
      </c>
      <c r="E2606" s="16">
        <v>17.14</v>
      </c>
    </row>
    <row r="2607" spans="2:5" x14ac:dyDescent="0.15">
      <c r="B2607" s="13">
        <v>42386</v>
      </c>
      <c r="C2607" s="16">
        <v>17.8</v>
      </c>
      <c r="D2607" s="16">
        <v>17.36</v>
      </c>
      <c r="E2607" s="16">
        <v>17.09</v>
      </c>
    </row>
    <row r="2608" spans="2:5" x14ac:dyDescent="0.15">
      <c r="B2608" s="13">
        <v>42385</v>
      </c>
      <c r="C2608" s="16">
        <v>17.899999999999999</v>
      </c>
      <c r="D2608" s="16">
        <v>17.46</v>
      </c>
      <c r="E2608" s="16">
        <v>17.14</v>
      </c>
    </row>
    <row r="2609" spans="2:5" x14ac:dyDescent="0.15">
      <c r="B2609" s="13">
        <v>42384</v>
      </c>
      <c r="C2609" s="16">
        <v>17.97</v>
      </c>
      <c r="D2609" s="16">
        <v>17.559999999999999</v>
      </c>
      <c r="E2609" s="16">
        <v>17.190000000000001</v>
      </c>
    </row>
    <row r="2610" spans="2:5" x14ac:dyDescent="0.15">
      <c r="B2610" s="13">
        <v>42383</v>
      </c>
      <c r="C2610" s="16">
        <v>18.010000000000002</v>
      </c>
      <c r="D2610" s="16">
        <v>17.690000000000001</v>
      </c>
      <c r="E2610" s="16">
        <v>17.420000000000002</v>
      </c>
    </row>
    <row r="2611" spans="2:5" x14ac:dyDescent="0.15">
      <c r="B2611" s="13">
        <v>42382</v>
      </c>
      <c r="C2611" s="16">
        <v>18.059999999999999</v>
      </c>
      <c r="D2611" s="16">
        <v>17.7</v>
      </c>
      <c r="E2611" s="16">
        <v>17.399999999999999</v>
      </c>
    </row>
    <row r="2612" spans="2:5" x14ac:dyDescent="0.15">
      <c r="B2612" s="13">
        <v>42381</v>
      </c>
      <c r="C2612" s="16">
        <v>18.059999999999999</v>
      </c>
      <c r="D2612" s="16">
        <v>17.61</v>
      </c>
      <c r="E2612" s="16">
        <v>17.260000000000002</v>
      </c>
    </row>
    <row r="2613" spans="2:5" x14ac:dyDescent="0.15">
      <c r="B2613" s="13">
        <v>42380</v>
      </c>
      <c r="C2613" s="16">
        <v>17.989999999999998</v>
      </c>
      <c r="D2613" s="16">
        <v>17.440000000000001</v>
      </c>
      <c r="E2613" s="16">
        <v>17.21</v>
      </c>
    </row>
    <row r="2614" spans="2:5" x14ac:dyDescent="0.15">
      <c r="B2614" s="13">
        <v>42379</v>
      </c>
      <c r="C2614" s="16">
        <v>17.850000000000001</v>
      </c>
      <c r="D2614" s="16">
        <v>17.52</v>
      </c>
      <c r="E2614" s="16">
        <v>17.25</v>
      </c>
    </row>
    <row r="2615" spans="2:5" x14ac:dyDescent="0.15">
      <c r="B2615" s="13">
        <v>42378</v>
      </c>
      <c r="C2615" s="16">
        <v>17.760000000000002</v>
      </c>
      <c r="D2615" s="16">
        <v>17.43</v>
      </c>
      <c r="E2615" s="16">
        <v>17.149999999999999</v>
      </c>
    </row>
    <row r="2616" spans="2:5" x14ac:dyDescent="0.15">
      <c r="B2616" s="13">
        <v>42377</v>
      </c>
      <c r="C2616" s="16">
        <v>17.63</v>
      </c>
      <c r="D2616" s="16">
        <v>17.36</v>
      </c>
      <c r="E2616" s="16">
        <v>17.07</v>
      </c>
    </row>
    <row r="2617" spans="2:5" x14ac:dyDescent="0.15">
      <c r="B2617" s="13">
        <v>42376</v>
      </c>
      <c r="C2617" s="16">
        <v>17.559999999999999</v>
      </c>
      <c r="D2617" s="16">
        <v>17.21</v>
      </c>
      <c r="E2617" s="16">
        <v>16.95</v>
      </c>
    </row>
    <row r="2618" spans="2:5" x14ac:dyDescent="0.15">
      <c r="B2618" s="13">
        <v>42375</v>
      </c>
      <c r="C2618" s="16">
        <v>17.45</v>
      </c>
      <c r="D2618" s="16">
        <v>17.11</v>
      </c>
      <c r="E2618" s="16">
        <v>16.899999999999999</v>
      </c>
    </row>
    <row r="2619" spans="2:5" x14ac:dyDescent="0.15">
      <c r="B2619" s="13">
        <v>42374</v>
      </c>
      <c r="C2619" s="16">
        <v>17.32</v>
      </c>
      <c r="D2619" s="16">
        <v>17.02</v>
      </c>
      <c r="E2619" s="16">
        <v>16.73</v>
      </c>
    </row>
    <row r="2620" spans="2:5" x14ac:dyDescent="0.15">
      <c r="B2620" s="13">
        <v>42373</v>
      </c>
      <c r="C2620" s="16">
        <v>17.28</v>
      </c>
      <c r="D2620" s="16">
        <v>16.89</v>
      </c>
      <c r="E2620" s="16">
        <v>16.62</v>
      </c>
    </row>
    <row r="2621" spans="2:5" x14ac:dyDescent="0.15">
      <c r="B2621" s="13">
        <v>42372</v>
      </c>
      <c r="C2621" s="16">
        <v>17.100000000000001</v>
      </c>
      <c r="D2621" s="16">
        <v>16.72</v>
      </c>
      <c r="E2621" s="16">
        <v>16.46</v>
      </c>
    </row>
    <row r="2622" spans="2:5" x14ac:dyDescent="0.15">
      <c r="B2622" s="13">
        <v>42371</v>
      </c>
      <c r="C2622" s="16">
        <v>17.010000000000002</v>
      </c>
      <c r="D2622" s="16">
        <v>16.489999999999998</v>
      </c>
      <c r="E2622" s="16">
        <v>16.03</v>
      </c>
    </row>
    <row r="2623" spans="2:5" x14ac:dyDescent="0.15">
      <c r="B2623" s="13">
        <v>42370</v>
      </c>
      <c r="C2623" s="16">
        <v>16.93</v>
      </c>
      <c r="D2623" s="16">
        <v>16.47</v>
      </c>
      <c r="E2623" s="16">
        <v>16.100000000000001</v>
      </c>
    </row>
    <row r="2624" spans="2:5" x14ac:dyDescent="0.15">
      <c r="B2624" s="13">
        <v>42369</v>
      </c>
      <c r="C2624" s="16">
        <v>16.829999999999998</v>
      </c>
      <c r="D2624" s="16">
        <v>16.399999999999999</v>
      </c>
      <c r="E2624" s="16">
        <v>16.11</v>
      </c>
    </row>
    <row r="2625" spans="2:5" x14ac:dyDescent="0.15">
      <c r="B2625" s="13">
        <v>42368</v>
      </c>
      <c r="C2625" s="16">
        <v>16.78</v>
      </c>
      <c r="D2625" s="16">
        <v>16.3</v>
      </c>
      <c r="E2625" s="16">
        <v>16.04</v>
      </c>
    </row>
    <row r="2626" spans="2:5" x14ac:dyDescent="0.15">
      <c r="B2626" s="13">
        <v>42367</v>
      </c>
      <c r="C2626" s="16">
        <v>16.670000000000002</v>
      </c>
      <c r="D2626" s="16">
        <v>16.23</v>
      </c>
      <c r="E2626" s="16">
        <v>15.98</v>
      </c>
    </row>
    <row r="2627" spans="2:5" x14ac:dyDescent="0.15">
      <c r="B2627" s="13">
        <v>42366</v>
      </c>
      <c r="C2627" s="16">
        <v>16.61</v>
      </c>
      <c r="D2627" s="16">
        <v>16.2</v>
      </c>
      <c r="E2627" s="16">
        <v>15.98</v>
      </c>
    </row>
    <row r="2628" spans="2:5" x14ac:dyDescent="0.15">
      <c r="B2628" s="13">
        <v>42365</v>
      </c>
      <c r="C2628" s="16">
        <v>16.64</v>
      </c>
      <c r="D2628" s="16">
        <v>16.149999999999999</v>
      </c>
      <c r="E2628" s="16">
        <v>16.02</v>
      </c>
    </row>
    <row r="2629" spans="2:5" x14ac:dyDescent="0.15">
      <c r="B2629" s="13">
        <v>42364</v>
      </c>
      <c r="C2629" s="16">
        <v>16.61</v>
      </c>
      <c r="D2629" s="16">
        <v>16.149999999999999</v>
      </c>
      <c r="E2629" s="16">
        <v>15.9</v>
      </c>
    </row>
    <row r="2630" spans="2:5" x14ac:dyDescent="0.15">
      <c r="B2630" s="13">
        <v>42363</v>
      </c>
      <c r="C2630" s="16">
        <v>16.54</v>
      </c>
      <c r="D2630" s="16">
        <v>16.12</v>
      </c>
      <c r="E2630" s="16">
        <v>15.83</v>
      </c>
    </row>
    <row r="2631" spans="2:5" x14ac:dyDescent="0.15">
      <c r="B2631" s="13">
        <v>42362</v>
      </c>
      <c r="C2631" s="16">
        <v>16.55</v>
      </c>
      <c r="D2631" s="16">
        <v>16.12</v>
      </c>
      <c r="E2631" s="16">
        <v>15.87</v>
      </c>
    </row>
    <row r="2632" spans="2:5" x14ac:dyDescent="0.15">
      <c r="B2632" s="13">
        <v>42361</v>
      </c>
      <c r="C2632" s="16">
        <v>16.600000000000001</v>
      </c>
      <c r="D2632" s="16">
        <v>16.07</v>
      </c>
      <c r="E2632" s="16">
        <v>15.82</v>
      </c>
    </row>
    <row r="2633" spans="2:5" x14ac:dyDescent="0.15">
      <c r="B2633" s="13">
        <v>42360</v>
      </c>
      <c r="C2633" s="16">
        <v>16.59</v>
      </c>
      <c r="D2633" s="16">
        <v>16.12</v>
      </c>
      <c r="E2633" s="16">
        <v>15.85</v>
      </c>
    </row>
    <row r="2634" spans="2:5" x14ac:dyDescent="0.15">
      <c r="B2634" s="13">
        <v>42359</v>
      </c>
      <c r="C2634" s="16">
        <v>16.600000000000001</v>
      </c>
      <c r="D2634" s="16">
        <v>16.09</v>
      </c>
      <c r="E2634" s="16">
        <v>15.82</v>
      </c>
    </row>
    <row r="2635" spans="2:5" x14ac:dyDescent="0.15">
      <c r="B2635" s="13">
        <v>42358</v>
      </c>
      <c r="C2635" s="16">
        <v>16.71</v>
      </c>
      <c r="D2635" s="16">
        <v>16.079999999999998</v>
      </c>
      <c r="E2635" s="16">
        <v>15.83</v>
      </c>
    </row>
    <row r="2636" spans="2:5" x14ac:dyDescent="0.15">
      <c r="B2636" s="13">
        <v>42357</v>
      </c>
      <c r="C2636" s="16">
        <v>16.690000000000001</v>
      </c>
      <c r="D2636" s="16">
        <v>16.079999999999998</v>
      </c>
      <c r="E2636" s="16">
        <v>15.84</v>
      </c>
    </row>
    <row r="2637" spans="2:5" x14ac:dyDescent="0.15">
      <c r="B2637" s="13">
        <v>42356</v>
      </c>
      <c r="C2637" s="16">
        <v>16.77</v>
      </c>
      <c r="D2637" s="16">
        <v>16.09</v>
      </c>
      <c r="E2637" s="16">
        <v>15.82</v>
      </c>
    </row>
    <row r="2638" spans="2:5" x14ac:dyDescent="0.15">
      <c r="B2638" s="13">
        <v>42355</v>
      </c>
      <c r="C2638" s="16">
        <v>16.68</v>
      </c>
      <c r="D2638" s="16">
        <v>16.18</v>
      </c>
      <c r="E2638" s="16">
        <v>15.89</v>
      </c>
    </row>
    <row r="2639" spans="2:5" x14ac:dyDescent="0.15">
      <c r="B2639" s="13">
        <v>42354</v>
      </c>
      <c r="C2639" s="16">
        <v>16.739999999999998</v>
      </c>
      <c r="D2639" s="16">
        <v>16.239999999999998</v>
      </c>
      <c r="E2639" s="16">
        <v>16.05</v>
      </c>
    </row>
    <row r="2640" spans="2:5" x14ac:dyDescent="0.15">
      <c r="B2640" s="13">
        <v>42353</v>
      </c>
      <c r="C2640" s="16">
        <v>16.809999999999999</v>
      </c>
      <c r="D2640" s="16">
        <v>16.23</v>
      </c>
      <c r="E2640" s="16">
        <v>16.03</v>
      </c>
    </row>
    <row r="2641" spans="2:5" x14ac:dyDescent="0.15">
      <c r="B2641" s="13">
        <v>42352</v>
      </c>
      <c r="C2641" s="16">
        <v>16.850000000000001</v>
      </c>
      <c r="D2641" s="16">
        <v>16.239999999999998</v>
      </c>
      <c r="E2641" s="16">
        <v>15.98</v>
      </c>
    </row>
  </sheetData>
  <phoneticPr fontId="9" type="noConversion"/>
  <hyperlinks>
    <hyperlink ref="A1" location="目录!A1" display="返回目录" xr:uid="{00000000-0004-0000-0D00-000000000000}"/>
  </hyperlinks>
  <pageMargins left="0.7" right="0.7" top="0.75" bottom="0.75" header="0.3" footer="0.3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37"/>
  <dimension ref="A1:E326"/>
  <sheetViews>
    <sheetView workbookViewId="0"/>
  </sheetViews>
  <sheetFormatPr defaultRowHeight="13.5" x14ac:dyDescent="0.15"/>
  <cols>
    <col min="2" max="2" width="12.625" customWidth="1"/>
    <col min="3" max="4" width="21.625" customWidth="1"/>
    <col min="5" max="5" width="12.75" style="25" customWidth="1"/>
  </cols>
  <sheetData>
    <row r="1" spans="1:5" x14ac:dyDescent="0.15">
      <c r="A1" s="1" t="s">
        <v>568</v>
      </c>
      <c r="B1" s="2" t="s">
        <v>810</v>
      </c>
    </row>
    <row r="2" spans="1:5" s="23" customFormat="1" ht="40.5" x14ac:dyDescent="0.15">
      <c r="B2" s="39" t="s">
        <v>27</v>
      </c>
      <c r="C2" s="39" t="s">
        <v>613</v>
      </c>
      <c r="D2" s="39" t="s">
        <v>614</v>
      </c>
      <c r="E2" s="26" t="s">
        <v>646</v>
      </c>
    </row>
    <row r="3" spans="1:5" x14ac:dyDescent="0.15">
      <c r="B3" s="38" t="s">
        <v>36</v>
      </c>
      <c r="C3" s="38" t="s">
        <v>256</v>
      </c>
      <c r="D3" s="38" t="s">
        <v>256</v>
      </c>
      <c r="E3" s="27" t="s">
        <v>256</v>
      </c>
    </row>
    <row r="4" spans="1:5" x14ac:dyDescent="0.15">
      <c r="B4" s="4">
        <v>44995</v>
      </c>
      <c r="C4" s="5">
        <v>1692.86</v>
      </c>
      <c r="D4" s="5">
        <v>587.14</v>
      </c>
      <c r="E4" s="25">
        <f>D4-D5</f>
        <v>3.8099999999999454</v>
      </c>
    </row>
    <row r="5" spans="1:5" x14ac:dyDescent="0.15">
      <c r="B5" s="4">
        <v>44988</v>
      </c>
      <c r="C5" s="5">
        <v>1680.95</v>
      </c>
      <c r="D5" s="5">
        <v>583.33000000000004</v>
      </c>
      <c r="E5" s="25">
        <f t="shared" ref="E5:E68" si="0">D5-D6</f>
        <v>74.760000000000048</v>
      </c>
    </row>
    <row r="6" spans="1:5" x14ac:dyDescent="0.15">
      <c r="B6" s="4">
        <v>44981</v>
      </c>
      <c r="C6" s="5">
        <v>1650</v>
      </c>
      <c r="D6" s="5">
        <v>508.57</v>
      </c>
      <c r="E6" s="25">
        <f t="shared" si="0"/>
        <v>55.240000000000009</v>
      </c>
    </row>
    <row r="7" spans="1:5" x14ac:dyDescent="0.15">
      <c r="B7" s="4">
        <v>44974</v>
      </c>
      <c r="C7" s="5">
        <v>1561.9</v>
      </c>
      <c r="D7" s="5">
        <v>453.33</v>
      </c>
      <c r="E7" s="25">
        <f t="shared" si="0"/>
        <v>42.379999999999995</v>
      </c>
    </row>
    <row r="8" spans="1:5" x14ac:dyDescent="0.15">
      <c r="B8" s="4">
        <v>44967</v>
      </c>
      <c r="C8" s="5">
        <v>1533.33</v>
      </c>
      <c r="D8" s="5">
        <v>410.95</v>
      </c>
      <c r="E8" s="25">
        <f t="shared" si="0"/>
        <v>34.759999999999991</v>
      </c>
    </row>
    <row r="9" spans="1:5" x14ac:dyDescent="0.15">
      <c r="B9" s="4">
        <v>44960</v>
      </c>
      <c r="C9" s="5">
        <v>1530.95</v>
      </c>
      <c r="D9" s="5">
        <v>376.19</v>
      </c>
      <c r="E9" s="25">
        <f t="shared" si="0"/>
        <v>15.240000000000009</v>
      </c>
    </row>
    <row r="10" spans="1:5" x14ac:dyDescent="0.15">
      <c r="B10" s="4">
        <v>44953</v>
      </c>
      <c r="C10" s="5">
        <v>1539.1</v>
      </c>
      <c r="D10" s="5">
        <v>360.95</v>
      </c>
      <c r="E10" s="25">
        <f t="shared" si="0"/>
        <v>8.089999999999975</v>
      </c>
    </row>
    <row r="11" spans="1:5" x14ac:dyDescent="0.15">
      <c r="B11" s="4">
        <v>44946</v>
      </c>
      <c r="C11" s="5">
        <v>1552.57</v>
      </c>
      <c r="D11" s="5">
        <v>352.86</v>
      </c>
      <c r="E11" s="25">
        <f t="shared" si="0"/>
        <v>-1.8999999999999773</v>
      </c>
    </row>
    <row r="12" spans="1:5" x14ac:dyDescent="0.15">
      <c r="B12" s="4">
        <v>44939</v>
      </c>
      <c r="C12" s="5">
        <v>1547.62</v>
      </c>
      <c r="D12" s="5">
        <v>354.76</v>
      </c>
      <c r="E12" s="25">
        <f t="shared" si="0"/>
        <v>-13.810000000000002</v>
      </c>
    </row>
    <row r="13" spans="1:5" x14ac:dyDescent="0.15">
      <c r="B13" s="4">
        <v>44932</v>
      </c>
      <c r="C13" s="5">
        <v>1573.86</v>
      </c>
      <c r="D13" s="5">
        <v>368.57</v>
      </c>
      <c r="E13" s="25">
        <f t="shared" si="0"/>
        <v>-24.050000000000011</v>
      </c>
    </row>
    <row r="14" spans="1:5" x14ac:dyDescent="0.15">
      <c r="B14" s="4">
        <v>44925</v>
      </c>
      <c r="C14" s="5">
        <v>1588.71</v>
      </c>
      <c r="D14" s="5">
        <v>392.62</v>
      </c>
      <c r="E14" s="25">
        <f t="shared" si="0"/>
        <v>-15.240000000000009</v>
      </c>
    </row>
    <row r="15" spans="1:5" x14ac:dyDescent="0.15">
      <c r="B15" s="4">
        <v>44918</v>
      </c>
      <c r="C15" s="5">
        <v>1608.67</v>
      </c>
      <c r="D15" s="5">
        <v>407.86</v>
      </c>
      <c r="E15" s="25">
        <f t="shared" si="0"/>
        <v>-21.189999999999998</v>
      </c>
    </row>
    <row r="16" spans="1:5" x14ac:dyDescent="0.15">
      <c r="B16" s="4">
        <v>44911</v>
      </c>
      <c r="C16" s="5">
        <v>1724.76</v>
      </c>
      <c r="D16" s="5">
        <v>429.05</v>
      </c>
      <c r="E16" s="25">
        <f t="shared" si="0"/>
        <v>-39.050000000000011</v>
      </c>
    </row>
    <row r="17" spans="2:5" x14ac:dyDescent="0.15">
      <c r="B17" s="4">
        <v>44904</v>
      </c>
      <c r="C17" s="5">
        <v>1773.81</v>
      </c>
      <c r="D17" s="5">
        <v>468.1</v>
      </c>
      <c r="E17" s="25">
        <f t="shared" si="0"/>
        <v>-50.470000000000027</v>
      </c>
    </row>
    <row r="18" spans="2:5" x14ac:dyDescent="0.15">
      <c r="B18" s="4">
        <v>44897</v>
      </c>
      <c r="C18" s="5">
        <v>1828.57</v>
      </c>
      <c r="D18" s="5">
        <v>518.57000000000005</v>
      </c>
      <c r="E18" s="25">
        <f t="shared" si="0"/>
        <v>-25</v>
      </c>
    </row>
    <row r="19" spans="2:5" x14ac:dyDescent="0.15">
      <c r="B19" s="4">
        <v>44890</v>
      </c>
      <c r="C19" s="5">
        <v>1907.14</v>
      </c>
      <c r="D19" s="5">
        <v>543.57000000000005</v>
      </c>
      <c r="E19" s="25">
        <f t="shared" si="0"/>
        <v>-37.379999999999995</v>
      </c>
    </row>
    <row r="20" spans="2:5" x14ac:dyDescent="0.15">
      <c r="B20" s="4">
        <v>44883</v>
      </c>
      <c r="C20" s="5">
        <v>1978.57</v>
      </c>
      <c r="D20" s="5">
        <v>580.95000000000005</v>
      </c>
      <c r="E20" s="25">
        <f t="shared" si="0"/>
        <v>-25.240000000000009</v>
      </c>
    </row>
    <row r="21" spans="2:5" x14ac:dyDescent="0.15">
      <c r="B21" s="4">
        <v>44876</v>
      </c>
      <c r="C21" s="5">
        <v>1983.33</v>
      </c>
      <c r="D21" s="5">
        <v>606.19000000000005</v>
      </c>
      <c r="E21" s="25">
        <f t="shared" si="0"/>
        <v>-26.189999999999941</v>
      </c>
    </row>
    <row r="22" spans="2:5" x14ac:dyDescent="0.15">
      <c r="B22" s="4">
        <v>44869</v>
      </c>
      <c r="C22" s="5">
        <v>2076.19</v>
      </c>
      <c r="D22" s="5">
        <v>632.38</v>
      </c>
      <c r="E22" s="25">
        <f t="shared" si="0"/>
        <v>-9.5199999999999818</v>
      </c>
    </row>
    <row r="23" spans="2:5" x14ac:dyDescent="0.15">
      <c r="B23" s="4">
        <v>44862</v>
      </c>
      <c r="C23" s="5">
        <v>2076.19</v>
      </c>
      <c r="D23" s="5">
        <v>641.9</v>
      </c>
      <c r="E23" s="25">
        <f t="shared" si="0"/>
        <v>45.709999999999923</v>
      </c>
    </row>
    <row r="24" spans="2:5" x14ac:dyDescent="0.15">
      <c r="B24" s="4">
        <v>44855</v>
      </c>
      <c r="C24" s="5">
        <v>2066.67</v>
      </c>
      <c r="D24" s="5">
        <v>596.19000000000005</v>
      </c>
      <c r="E24" s="25">
        <f t="shared" si="0"/>
        <v>87.140000000000043</v>
      </c>
    </row>
    <row r="25" spans="2:5" x14ac:dyDescent="0.15">
      <c r="B25" s="4">
        <v>44848</v>
      </c>
      <c r="C25" s="5">
        <v>1909.52</v>
      </c>
      <c r="D25" s="5">
        <v>509.05</v>
      </c>
      <c r="E25" s="25">
        <f t="shared" si="0"/>
        <v>40</v>
      </c>
    </row>
    <row r="26" spans="2:5" x14ac:dyDescent="0.15">
      <c r="B26" s="4">
        <v>44841</v>
      </c>
      <c r="C26" s="5">
        <v>1719.05</v>
      </c>
      <c r="D26" s="5">
        <v>469.05</v>
      </c>
      <c r="E26" s="25">
        <f t="shared" si="0"/>
        <v>11.430000000000007</v>
      </c>
    </row>
    <row r="27" spans="2:5" x14ac:dyDescent="0.15">
      <c r="B27" s="4">
        <v>44834</v>
      </c>
      <c r="C27" s="5">
        <v>1719.05</v>
      </c>
      <c r="D27" s="5">
        <v>457.62</v>
      </c>
      <c r="E27" s="25">
        <f t="shared" si="0"/>
        <v>-5.4800000000000182</v>
      </c>
    </row>
    <row r="28" spans="2:5" x14ac:dyDescent="0.15">
      <c r="B28" s="4">
        <v>44827</v>
      </c>
      <c r="C28" s="5">
        <v>1740.48</v>
      </c>
      <c r="D28" s="5">
        <v>463.1</v>
      </c>
      <c r="E28" s="25">
        <f t="shared" si="0"/>
        <v>-13.089999999999975</v>
      </c>
    </row>
    <row r="29" spans="2:5" x14ac:dyDescent="0.15">
      <c r="B29" s="4">
        <v>44820</v>
      </c>
      <c r="C29" s="5">
        <v>1745.24</v>
      </c>
      <c r="D29" s="5">
        <v>476.19</v>
      </c>
      <c r="E29" s="25">
        <f t="shared" si="0"/>
        <v>-16.189999999999998</v>
      </c>
    </row>
    <row r="30" spans="2:5" x14ac:dyDescent="0.15">
      <c r="B30" s="4">
        <v>44813</v>
      </c>
      <c r="C30" s="5">
        <v>1752.38</v>
      </c>
      <c r="D30" s="5">
        <v>492.38</v>
      </c>
      <c r="E30" s="25">
        <f t="shared" si="0"/>
        <v>-25.240000000000009</v>
      </c>
    </row>
    <row r="31" spans="2:5" x14ac:dyDescent="0.15">
      <c r="B31" s="4">
        <v>44806</v>
      </c>
      <c r="C31" s="5">
        <v>1759.52</v>
      </c>
      <c r="D31" s="5">
        <v>517.62</v>
      </c>
      <c r="E31" s="25">
        <f t="shared" si="0"/>
        <v>-33.090000000000032</v>
      </c>
    </row>
    <row r="32" spans="2:5" x14ac:dyDescent="0.15">
      <c r="B32" s="4">
        <v>44799</v>
      </c>
      <c r="C32" s="5">
        <v>1780.95</v>
      </c>
      <c r="D32" s="5">
        <v>550.71</v>
      </c>
      <c r="E32" s="25">
        <f t="shared" si="0"/>
        <v>-20.240000000000009</v>
      </c>
    </row>
    <row r="33" spans="2:5" x14ac:dyDescent="0.15">
      <c r="B33" s="4">
        <v>44792</v>
      </c>
      <c r="C33" s="5">
        <v>1802.38</v>
      </c>
      <c r="D33" s="5">
        <v>570.95000000000005</v>
      </c>
      <c r="E33" s="25">
        <f t="shared" si="0"/>
        <v>-25.240000000000009</v>
      </c>
    </row>
    <row r="34" spans="2:5" x14ac:dyDescent="0.15">
      <c r="B34" s="4">
        <v>44785</v>
      </c>
      <c r="C34" s="5">
        <v>1802.38</v>
      </c>
      <c r="D34" s="5">
        <v>596.19000000000005</v>
      </c>
      <c r="E34" s="25">
        <f t="shared" si="0"/>
        <v>-39.519999999999982</v>
      </c>
    </row>
    <row r="35" spans="2:5" x14ac:dyDescent="0.15">
      <c r="B35" s="4">
        <v>44778</v>
      </c>
      <c r="C35" s="5">
        <v>1828.57</v>
      </c>
      <c r="D35" s="5">
        <v>635.71</v>
      </c>
      <c r="E35" s="25">
        <f t="shared" si="0"/>
        <v>-23.099999999999909</v>
      </c>
    </row>
    <row r="36" spans="2:5" x14ac:dyDescent="0.15">
      <c r="B36" s="4">
        <v>44771</v>
      </c>
      <c r="C36" s="5">
        <v>1828.57</v>
      </c>
      <c r="D36" s="5">
        <v>658.81</v>
      </c>
      <c r="E36" s="25">
        <f t="shared" si="0"/>
        <v>-15.480000000000018</v>
      </c>
    </row>
    <row r="37" spans="2:5" x14ac:dyDescent="0.15">
      <c r="B37" s="4">
        <v>44764</v>
      </c>
      <c r="C37" s="5">
        <v>1861.9</v>
      </c>
      <c r="D37" s="5">
        <v>674.29</v>
      </c>
      <c r="E37" s="25">
        <f t="shared" si="0"/>
        <v>87.860000000000014</v>
      </c>
    </row>
    <row r="38" spans="2:5" x14ac:dyDescent="0.15">
      <c r="B38" s="4">
        <v>44757</v>
      </c>
      <c r="C38" s="5">
        <v>1804.76</v>
      </c>
      <c r="D38" s="5">
        <v>586.42999999999995</v>
      </c>
      <c r="E38" s="25">
        <f t="shared" si="0"/>
        <v>23.099999999999909</v>
      </c>
    </row>
    <row r="39" spans="2:5" x14ac:dyDescent="0.15">
      <c r="B39" s="4">
        <v>44750</v>
      </c>
      <c r="C39" s="5">
        <v>1804.76</v>
      </c>
      <c r="D39" s="5">
        <v>563.33000000000004</v>
      </c>
      <c r="E39" s="25">
        <f t="shared" si="0"/>
        <v>22.850000000000023</v>
      </c>
    </row>
    <row r="40" spans="2:5" x14ac:dyDescent="0.15">
      <c r="B40" s="4">
        <v>44743</v>
      </c>
      <c r="C40" s="5">
        <v>1772.86</v>
      </c>
      <c r="D40" s="5">
        <v>540.48</v>
      </c>
      <c r="E40" s="25">
        <f t="shared" si="0"/>
        <v>13.810000000000059</v>
      </c>
    </row>
    <row r="41" spans="2:5" x14ac:dyDescent="0.15">
      <c r="B41" s="4">
        <v>44736</v>
      </c>
      <c r="C41" s="5">
        <v>1756.19</v>
      </c>
      <c r="D41" s="5">
        <v>526.66999999999996</v>
      </c>
      <c r="E41" s="25">
        <f t="shared" si="0"/>
        <v>-5.7100000000000364</v>
      </c>
    </row>
    <row r="42" spans="2:5" x14ac:dyDescent="0.15">
      <c r="B42" s="4">
        <v>44729</v>
      </c>
      <c r="C42" s="5">
        <v>1756.19</v>
      </c>
      <c r="D42" s="5">
        <v>532.38</v>
      </c>
      <c r="E42" s="25">
        <f t="shared" si="0"/>
        <v>-18.57000000000005</v>
      </c>
    </row>
    <row r="43" spans="2:5" x14ac:dyDescent="0.15">
      <c r="B43" s="4">
        <v>44722</v>
      </c>
      <c r="C43" s="5">
        <v>1777.62</v>
      </c>
      <c r="D43" s="5">
        <v>550.95000000000005</v>
      </c>
      <c r="E43" s="25">
        <f t="shared" si="0"/>
        <v>-15.479999999999905</v>
      </c>
    </row>
    <row r="44" spans="2:5" x14ac:dyDescent="0.15">
      <c r="B44" s="4">
        <v>44715</v>
      </c>
      <c r="C44" s="5">
        <v>1794.29</v>
      </c>
      <c r="D44" s="5">
        <v>566.42999999999995</v>
      </c>
      <c r="E44" s="25">
        <f t="shared" si="0"/>
        <v>4.2899999999999636</v>
      </c>
    </row>
    <row r="45" spans="2:5" x14ac:dyDescent="0.15">
      <c r="B45" s="4">
        <v>44708</v>
      </c>
      <c r="C45" s="5">
        <v>1780</v>
      </c>
      <c r="D45" s="5">
        <v>562.14</v>
      </c>
      <c r="E45" s="25">
        <f t="shared" si="0"/>
        <v>15.949999999999932</v>
      </c>
    </row>
    <row r="46" spans="2:5" x14ac:dyDescent="0.15">
      <c r="B46" s="4">
        <v>44701</v>
      </c>
      <c r="C46" s="5">
        <v>1753.33</v>
      </c>
      <c r="D46" s="5">
        <v>546.19000000000005</v>
      </c>
      <c r="E46" s="25">
        <f t="shared" si="0"/>
        <v>37.140000000000043</v>
      </c>
    </row>
    <row r="47" spans="2:5" x14ac:dyDescent="0.15">
      <c r="B47" s="4">
        <v>44694</v>
      </c>
      <c r="C47" s="5">
        <v>1730</v>
      </c>
      <c r="D47" s="5">
        <v>509.05</v>
      </c>
      <c r="E47" s="25">
        <f t="shared" si="0"/>
        <v>37.150000000000034</v>
      </c>
    </row>
    <row r="48" spans="2:5" x14ac:dyDescent="0.15">
      <c r="B48" s="4">
        <v>44687</v>
      </c>
      <c r="C48" s="5">
        <v>1709.52</v>
      </c>
      <c r="D48" s="5">
        <v>471.9</v>
      </c>
      <c r="E48" s="25">
        <f t="shared" si="0"/>
        <v>17.849999999999966</v>
      </c>
    </row>
    <row r="49" spans="2:5" x14ac:dyDescent="0.15">
      <c r="B49" s="4">
        <v>44680</v>
      </c>
      <c r="C49" s="5">
        <v>1666.67</v>
      </c>
      <c r="D49" s="5">
        <v>454.05</v>
      </c>
      <c r="E49" s="25">
        <f t="shared" si="0"/>
        <v>50.720000000000027</v>
      </c>
    </row>
    <row r="50" spans="2:5" x14ac:dyDescent="0.15">
      <c r="B50" s="4">
        <v>44673</v>
      </c>
      <c r="C50" s="5">
        <v>1646.19</v>
      </c>
      <c r="D50" s="5">
        <v>403.33</v>
      </c>
      <c r="E50" s="25">
        <f t="shared" si="0"/>
        <v>38.089999999999975</v>
      </c>
    </row>
    <row r="51" spans="2:5" x14ac:dyDescent="0.15">
      <c r="B51" s="4">
        <v>44666</v>
      </c>
      <c r="C51" s="5">
        <v>1633.33</v>
      </c>
      <c r="D51" s="5">
        <v>365.24</v>
      </c>
      <c r="E51" s="25">
        <f t="shared" si="0"/>
        <v>41.430000000000007</v>
      </c>
    </row>
    <row r="52" spans="2:5" x14ac:dyDescent="0.15">
      <c r="B52" s="4">
        <v>44659</v>
      </c>
      <c r="C52" s="5">
        <v>1614.29</v>
      </c>
      <c r="D52" s="5">
        <v>323.81</v>
      </c>
      <c r="E52" s="25">
        <f t="shared" si="0"/>
        <v>13.329999999999984</v>
      </c>
    </row>
    <row r="53" spans="2:5" x14ac:dyDescent="0.15">
      <c r="B53" s="4">
        <v>44652</v>
      </c>
      <c r="C53" s="5">
        <v>1605.71</v>
      </c>
      <c r="D53" s="5">
        <v>310.48</v>
      </c>
      <c r="E53" s="25">
        <f t="shared" si="0"/>
        <v>12.379999999999995</v>
      </c>
    </row>
    <row r="54" spans="2:5" x14ac:dyDescent="0.15">
      <c r="B54" s="4">
        <v>44645</v>
      </c>
      <c r="C54" s="5">
        <v>1595.71</v>
      </c>
      <c r="D54" s="5">
        <v>298.10000000000002</v>
      </c>
      <c r="E54" s="25">
        <f t="shared" si="0"/>
        <v>2.3900000000000432</v>
      </c>
    </row>
    <row r="55" spans="2:5" x14ac:dyDescent="0.15">
      <c r="B55" s="4">
        <v>44638</v>
      </c>
      <c r="C55" s="5">
        <v>1596.19</v>
      </c>
      <c r="D55" s="5">
        <v>295.70999999999998</v>
      </c>
      <c r="E55" s="25">
        <f t="shared" si="0"/>
        <v>1.6599999999999682</v>
      </c>
    </row>
    <row r="56" spans="2:5" x14ac:dyDescent="0.15">
      <c r="B56" s="4">
        <v>44631</v>
      </c>
      <c r="C56" s="5">
        <v>1595.24</v>
      </c>
      <c r="D56" s="5">
        <v>294.05</v>
      </c>
      <c r="E56" s="25">
        <f t="shared" si="0"/>
        <v>-2.3785713999999984</v>
      </c>
    </row>
    <row r="57" spans="2:5" x14ac:dyDescent="0.15">
      <c r="B57" s="4">
        <v>44624</v>
      </c>
      <c r="C57" s="5">
        <v>1623.809524</v>
      </c>
      <c r="D57" s="5">
        <v>296.42857140000001</v>
      </c>
      <c r="E57" s="25">
        <f t="shared" si="0"/>
        <v>1.4285714000000098</v>
      </c>
    </row>
    <row r="58" spans="2:5" x14ac:dyDescent="0.15">
      <c r="B58" s="4">
        <v>44617</v>
      </c>
      <c r="C58" s="5">
        <v>1623.81</v>
      </c>
      <c r="D58" s="5">
        <v>295</v>
      </c>
      <c r="E58" s="25">
        <f t="shared" si="0"/>
        <v>4.2900000000000205</v>
      </c>
    </row>
    <row r="59" spans="2:5" x14ac:dyDescent="0.15">
      <c r="B59" s="4">
        <v>44610</v>
      </c>
      <c r="C59" s="5">
        <v>1619.05</v>
      </c>
      <c r="D59" s="5">
        <v>290.70999999999998</v>
      </c>
      <c r="E59" s="25">
        <f t="shared" si="0"/>
        <v>9.7599999999999909</v>
      </c>
    </row>
    <row r="60" spans="2:5" x14ac:dyDescent="0.15">
      <c r="B60" s="4">
        <v>44603</v>
      </c>
      <c r="C60" s="5">
        <v>1619.05</v>
      </c>
      <c r="D60" s="5">
        <v>280.95</v>
      </c>
      <c r="E60" s="25">
        <f t="shared" si="0"/>
        <v>7.1399999999999864</v>
      </c>
    </row>
    <row r="61" spans="2:5" x14ac:dyDescent="0.15">
      <c r="B61" s="4">
        <v>44596</v>
      </c>
      <c r="C61" s="5">
        <v>1628.57</v>
      </c>
      <c r="D61" s="5">
        <v>273.81</v>
      </c>
      <c r="E61" s="25">
        <f t="shared" si="0"/>
        <v>1.910000000000025</v>
      </c>
    </row>
    <row r="62" spans="2:5" x14ac:dyDescent="0.15">
      <c r="B62" s="4">
        <v>44589</v>
      </c>
      <c r="C62" s="5">
        <v>1633.33</v>
      </c>
      <c r="D62" s="5">
        <v>271.89999999999998</v>
      </c>
      <c r="E62" s="25">
        <f t="shared" si="0"/>
        <v>-1.4300000000000068</v>
      </c>
    </row>
    <row r="63" spans="2:5" x14ac:dyDescent="0.15">
      <c r="B63" s="4">
        <v>44582</v>
      </c>
      <c r="C63" s="5">
        <v>1633.33</v>
      </c>
      <c r="D63" s="5">
        <v>273.33</v>
      </c>
      <c r="E63" s="25">
        <f t="shared" si="0"/>
        <v>-3.8100000000000023</v>
      </c>
    </row>
    <row r="64" spans="2:5" x14ac:dyDescent="0.15">
      <c r="B64" s="4">
        <v>44575</v>
      </c>
      <c r="C64" s="5">
        <v>1642.86</v>
      </c>
      <c r="D64" s="5">
        <v>277.14</v>
      </c>
      <c r="E64" s="25">
        <f t="shared" si="0"/>
        <v>4.2799999999999727</v>
      </c>
    </row>
    <row r="65" spans="2:5" x14ac:dyDescent="0.15">
      <c r="B65" s="4">
        <v>44568</v>
      </c>
      <c r="C65" s="5">
        <v>1642.86</v>
      </c>
      <c r="D65" s="5">
        <v>272.86</v>
      </c>
      <c r="E65" s="25">
        <f t="shared" si="0"/>
        <v>-4.2799999999999727</v>
      </c>
    </row>
    <row r="66" spans="2:5" x14ac:dyDescent="0.15">
      <c r="B66" s="4">
        <v>44561</v>
      </c>
      <c r="C66" s="5">
        <v>1642.86</v>
      </c>
      <c r="D66" s="5">
        <v>277.14</v>
      </c>
      <c r="E66" s="25">
        <f t="shared" si="0"/>
        <v>-1.4300000000000068</v>
      </c>
    </row>
    <row r="67" spans="2:5" x14ac:dyDescent="0.15">
      <c r="B67" s="4">
        <v>44554</v>
      </c>
      <c r="C67" s="5">
        <v>1571.43</v>
      </c>
      <c r="D67" s="5">
        <v>278.57</v>
      </c>
      <c r="E67" s="25">
        <f t="shared" si="0"/>
        <v>-4.5300000000000296</v>
      </c>
    </row>
    <row r="68" spans="2:5" x14ac:dyDescent="0.15">
      <c r="B68" s="4">
        <v>44547</v>
      </c>
      <c r="C68" s="5">
        <v>1573.81</v>
      </c>
      <c r="D68" s="5">
        <v>283.10000000000002</v>
      </c>
      <c r="E68" s="25">
        <f t="shared" si="0"/>
        <v>-0.94999999999998863</v>
      </c>
    </row>
    <row r="69" spans="2:5" x14ac:dyDescent="0.15">
      <c r="B69" s="4">
        <v>44540</v>
      </c>
      <c r="C69" s="5">
        <v>1573.81</v>
      </c>
      <c r="D69" s="5">
        <v>284.05</v>
      </c>
      <c r="E69" s="25">
        <f t="shared" ref="E69:E132" si="1">D69-D70</f>
        <v>0</v>
      </c>
    </row>
    <row r="70" spans="2:5" x14ac:dyDescent="0.15">
      <c r="B70" s="4">
        <v>44533</v>
      </c>
      <c r="C70" s="5">
        <v>1597.62</v>
      </c>
      <c r="D70" s="5">
        <v>284.05</v>
      </c>
      <c r="E70" s="25">
        <f t="shared" si="1"/>
        <v>8.1000000000000227</v>
      </c>
    </row>
    <row r="71" spans="2:5" x14ac:dyDescent="0.15">
      <c r="B71" s="4">
        <v>44526</v>
      </c>
      <c r="C71" s="5">
        <v>1592.9</v>
      </c>
      <c r="D71" s="5">
        <v>275.95</v>
      </c>
      <c r="E71" s="25">
        <f t="shared" si="1"/>
        <v>29.519999999999982</v>
      </c>
    </row>
    <row r="72" spans="2:5" x14ac:dyDescent="0.15">
      <c r="B72" s="4">
        <v>44519</v>
      </c>
      <c r="C72" s="5">
        <v>1501</v>
      </c>
      <c r="D72" s="5">
        <v>246.43</v>
      </c>
      <c r="E72" s="25">
        <f t="shared" si="1"/>
        <v>33.330000000000013</v>
      </c>
    </row>
    <row r="73" spans="2:5" x14ac:dyDescent="0.15">
      <c r="B73" s="4">
        <v>44512</v>
      </c>
      <c r="C73" s="5">
        <v>1359.52</v>
      </c>
      <c r="D73" s="5">
        <v>213.1</v>
      </c>
      <c r="E73" s="25">
        <f t="shared" si="1"/>
        <v>37.150000000000006</v>
      </c>
    </row>
    <row r="74" spans="2:5" x14ac:dyDescent="0.15">
      <c r="B74" s="4">
        <v>44505</v>
      </c>
      <c r="C74" s="5">
        <v>1321.43</v>
      </c>
      <c r="D74" s="5">
        <v>175.95</v>
      </c>
      <c r="E74" s="25">
        <f t="shared" si="1"/>
        <v>36.899999999999977</v>
      </c>
    </row>
    <row r="75" spans="2:5" x14ac:dyDescent="0.15">
      <c r="B75" s="4">
        <v>44498</v>
      </c>
      <c r="C75" s="5">
        <v>1316.67</v>
      </c>
      <c r="D75" s="5">
        <v>139.05000000000001</v>
      </c>
      <c r="E75" s="25">
        <f t="shared" si="1"/>
        <v>39.760000000000005</v>
      </c>
    </row>
    <row r="76" spans="2:5" x14ac:dyDescent="0.15">
      <c r="B76" s="4">
        <v>44491</v>
      </c>
      <c r="C76" s="5">
        <v>1297.6199999999999</v>
      </c>
      <c r="D76" s="5">
        <v>99.29</v>
      </c>
      <c r="E76" s="25">
        <f t="shared" si="1"/>
        <v>7.6200000000000045</v>
      </c>
    </row>
    <row r="77" spans="2:5" x14ac:dyDescent="0.15">
      <c r="B77" s="4">
        <v>44484</v>
      </c>
      <c r="C77" s="5">
        <v>1311</v>
      </c>
      <c r="D77" s="5">
        <v>91.67</v>
      </c>
      <c r="E77" s="25">
        <f t="shared" si="1"/>
        <v>-2.8499999999999943</v>
      </c>
    </row>
    <row r="78" spans="2:5" x14ac:dyDescent="0.15">
      <c r="B78" s="4">
        <v>44477</v>
      </c>
      <c r="C78" s="5">
        <v>1378.57</v>
      </c>
      <c r="D78" s="5">
        <v>94.52</v>
      </c>
      <c r="E78" s="25">
        <f t="shared" si="1"/>
        <v>-10.240000000000009</v>
      </c>
    </row>
    <row r="79" spans="2:5" x14ac:dyDescent="0.15">
      <c r="B79" s="4">
        <v>44470</v>
      </c>
      <c r="C79" s="5">
        <v>1442.86</v>
      </c>
      <c r="D79" s="5">
        <v>104.76</v>
      </c>
      <c r="E79" s="25">
        <f t="shared" si="1"/>
        <v>-60.480000000000004</v>
      </c>
    </row>
    <row r="80" spans="2:5" x14ac:dyDescent="0.15">
      <c r="B80" s="4">
        <v>44463</v>
      </c>
      <c r="C80" s="5">
        <v>1607.14</v>
      </c>
      <c r="D80" s="5">
        <v>165.24</v>
      </c>
      <c r="E80" s="25">
        <f t="shared" si="1"/>
        <v>-44.28</v>
      </c>
    </row>
    <row r="81" spans="2:5" x14ac:dyDescent="0.15">
      <c r="B81" s="4">
        <v>44456</v>
      </c>
      <c r="C81" s="5">
        <v>1683.33</v>
      </c>
      <c r="D81" s="5">
        <v>209.52</v>
      </c>
      <c r="E81" s="25">
        <f t="shared" si="1"/>
        <v>-38.099999999999994</v>
      </c>
    </row>
    <row r="82" spans="2:5" x14ac:dyDescent="0.15">
      <c r="B82" s="4">
        <v>44449</v>
      </c>
      <c r="C82" s="5">
        <v>1876.19</v>
      </c>
      <c r="D82" s="5">
        <v>247.62</v>
      </c>
      <c r="E82" s="25">
        <f t="shared" si="1"/>
        <v>-28.089999999999975</v>
      </c>
    </row>
    <row r="83" spans="2:5" x14ac:dyDescent="0.15">
      <c r="B83" s="4">
        <v>44442</v>
      </c>
      <c r="C83" s="5">
        <v>1952.38</v>
      </c>
      <c r="D83" s="5">
        <v>275.70999999999998</v>
      </c>
      <c r="E83" s="25">
        <f t="shared" si="1"/>
        <v>-58.580000000000041</v>
      </c>
    </row>
    <row r="84" spans="2:5" x14ac:dyDescent="0.15">
      <c r="B84" s="4">
        <v>44435</v>
      </c>
      <c r="C84" s="5">
        <v>2015.71</v>
      </c>
      <c r="D84" s="5">
        <v>334.29</v>
      </c>
      <c r="E84" s="25">
        <f t="shared" si="1"/>
        <v>-24.279999999999973</v>
      </c>
    </row>
    <row r="85" spans="2:5" x14ac:dyDescent="0.15">
      <c r="B85" s="4">
        <v>44428</v>
      </c>
      <c r="C85" s="5">
        <v>2051.4299999999998</v>
      </c>
      <c r="D85" s="5">
        <v>358.57</v>
      </c>
      <c r="E85" s="25">
        <f t="shared" si="1"/>
        <v>-24.759999999999991</v>
      </c>
    </row>
    <row r="86" spans="2:5" x14ac:dyDescent="0.15">
      <c r="B86" s="4">
        <v>44421</v>
      </c>
      <c r="C86" s="5">
        <v>2068.1</v>
      </c>
      <c r="D86" s="5">
        <v>383.33</v>
      </c>
      <c r="E86" s="25">
        <f t="shared" si="1"/>
        <v>-2.8600000000000136</v>
      </c>
    </row>
    <row r="87" spans="2:5" x14ac:dyDescent="0.15">
      <c r="B87" s="4">
        <v>44414</v>
      </c>
      <c r="C87" s="5">
        <v>2083.33</v>
      </c>
      <c r="D87" s="5">
        <v>386.19</v>
      </c>
      <c r="E87" s="25">
        <f t="shared" si="1"/>
        <v>-46.430000000000007</v>
      </c>
    </row>
    <row r="88" spans="2:5" x14ac:dyDescent="0.15">
      <c r="B88" s="4">
        <v>44407</v>
      </c>
      <c r="C88" s="5">
        <v>2159.5300000000002</v>
      </c>
      <c r="D88" s="5">
        <v>432.62</v>
      </c>
      <c r="E88" s="25">
        <f t="shared" si="1"/>
        <v>0.24000000000000909</v>
      </c>
    </row>
    <row r="89" spans="2:5" x14ac:dyDescent="0.15">
      <c r="B89" s="4">
        <v>44400</v>
      </c>
      <c r="C89" s="5">
        <v>2228.5700000000002</v>
      </c>
      <c r="D89" s="5">
        <v>432.38</v>
      </c>
      <c r="E89" s="25">
        <f t="shared" si="1"/>
        <v>0</v>
      </c>
    </row>
    <row r="90" spans="2:5" x14ac:dyDescent="0.15">
      <c r="B90" s="4">
        <v>44393</v>
      </c>
      <c r="C90" s="5">
        <v>2228.5700000000002</v>
      </c>
      <c r="D90" s="5">
        <v>432.38</v>
      </c>
      <c r="E90" s="25">
        <f t="shared" si="1"/>
        <v>-5.9499999999999886</v>
      </c>
    </row>
    <row r="91" spans="2:5" x14ac:dyDescent="0.15">
      <c r="B91" s="4">
        <v>44386</v>
      </c>
      <c r="C91" s="5">
        <v>2359.52</v>
      </c>
      <c r="D91" s="5">
        <v>438.33</v>
      </c>
      <c r="E91" s="25">
        <f t="shared" si="1"/>
        <v>2.3799999999999955</v>
      </c>
    </row>
    <row r="92" spans="2:5" x14ac:dyDescent="0.15">
      <c r="B92" s="4">
        <v>44379</v>
      </c>
      <c r="C92" s="5">
        <v>2361.9</v>
      </c>
      <c r="D92" s="5">
        <v>435.95</v>
      </c>
      <c r="E92" s="25">
        <f t="shared" si="1"/>
        <v>-24.53000000000003</v>
      </c>
    </row>
    <row r="93" spans="2:5" x14ac:dyDescent="0.15">
      <c r="B93" s="4">
        <v>44372</v>
      </c>
      <c r="C93" s="5">
        <v>2652.38</v>
      </c>
      <c r="D93" s="5">
        <v>460.48</v>
      </c>
      <c r="E93" s="25">
        <f t="shared" si="1"/>
        <v>-113.80999999999995</v>
      </c>
    </row>
    <row r="94" spans="2:5" x14ac:dyDescent="0.15">
      <c r="B94" s="4">
        <v>44365</v>
      </c>
      <c r="C94" s="5">
        <v>3015.71</v>
      </c>
      <c r="D94" s="5">
        <v>574.29</v>
      </c>
      <c r="E94" s="25">
        <f t="shared" si="1"/>
        <v>-36.420000000000073</v>
      </c>
    </row>
    <row r="95" spans="2:5" x14ac:dyDescent="0.15">
      <c r="B95" s="4">
        <v>44358</v>
      </c>
      <c r="C95" s="5">
        <v>3052.86</v>
      </c>
      <c r="D95" s="5">
        <v>610.71</v>
      </c>
      <c r="E95" s="25">
        <f t="shared" si="1"/>
        <v>-66.669999999999959</v>
      </c>
    </row>
    <row r="96" spans="2:5" x14ac:dyDescent="0.15">
      <c r="B96" s="4">
        <v>44351</v>
      </c>
      <c r="C96" s="5">
        <v>3099.05</v>
      </c>
      <c r="D96" s="5">
        <v>677.38</v>
      </c>
      <c r="E96" s="25">
        <f t="shared" si="1"/>
        <v>-100.72000000000003</v>
      </c>
    </row>
    <row r="97" spans="2:5" x14ac:dyDescent="0.15">
      <c r="B97" s="4">
        <v>44344</v>
      </c>
      <c r="C97" s="5">
        <v>3228.57</v>
      </c>
      <c r="D97" s="5">
        <v>778.1</v>
      </c>
      <c r="E97" s="25">
        <f t="shared" si="1"/>
        <v>-63.949999999999932</v>
      </c>
    </row>
    <row r="98" spans="2:5" x14ac:dyDescent="0.15">
      <c r="B98" s="4">
        <v>44337</v>
      </c>
      <c r="C98" s="5">
        <v>3302</v>
      </c>
      <c r="D98" s="5">
        <v>842.05</v>
      </c>
      <c r="E98" s="25">
        <f t="shared" si="1"/>
        <v>-81.900000000000091</v>
      </c>
    </row>
    <row r="99" spans="2:5" x14ac:dyDescent="0.15">
      <c r="B99" s="4">
        <v>44330</v>
      </c>
      <c r="C99" s="5">
        <v>3433.33</v>
      </c>
      <c r="D99" s="5">
        <v>923.95</v>
      </c>
      <c r="E99" s="25">
        <f t="shared" si="1"/>
        <v>-116.04999999999995</v>
      </c>
    </row>
    <row r="100" spans="2:5" x14ac:dyDescent="0.15">
      <c r="B100" s="4">
        <v>44323</v>
      </c>
      <c r="C100" s="5">
        <v>3819.05</v>
      </c>
      <c r="D100" s="5">
        <v>1040</v>
      </c>
      <c r="E100" s="25">
        <f t="shared" si="1"/>
        <v>-75.950000000000045</v>
      </c>
    </row>
    <row r="101" spans="2:5" x14ac:dyDescent="0.15">
      <c r="B101" s="4">
        <v>44316</v>
      </c>
      <c r="C101" s="5">
        <v>3969.05</v>
      </c>
      <c r="D101" s="5">
        <v>1115.95</v>
      </c>
      <c r="E101" s="25">
        <f t="shared" si="1"/>
        <v>-86.909999999999854</v>
      </c>
    </row>
    <row r="102" spans="2:5" x14ac:dyDescent="0.15">
      <c r="B102" s="4">
        <v>44309</v>
      </c>
      <c r="C102" s="5">
        <v>4117.1400000000003</v>
      </c>
      <c r="D102" s="5">
        <v>1202.8599999999999</v>
      </c>
      <c r="E102" s="25">
        <f t="shared" si="1"/>
        <v>-90</v>
      </c>
    </row>
    <row r="103" spans="2:5" x14ac:dyDescent="0.15">
      <c r="B103" s="4">
        <v>44302</v>
      </c>
      <c r="C103" s="5">
        <v>4140</v>
      </c>
      <c r="D103" s="5">
        <v>1292.8599999999999</v>
      </c>
      <c r="E103" s="25">
        <f t="shared" si="1"/>
        <v>-64.660000000000082</v>
      </c>
    </row>
    <row r="104" spans="2:5" x14ac:dyDescent="0.15">
      <c r="B104" s="4">
        <v>44295</v>
      </c>
      <c r="C104" s="5">
        <v>4177.1400000000003</v>
      </c>
      <c r="D104" s="5">
        <v>1357.52</v>
      </c>
      <c r="E104" s="25">
        <f t="shared" si="1"/>
        <v>-104.15000000000009</v>
      </c>
    </row>
    <row r="105" spans="2:5" x14ac:dyDescent="0.15">
      <c r="B105" s="4">
        <v>44288</v>
      </c>
      <c r="C105" s="5">
        <v>4373.8100000000004</v>
      </c>
      <c r="D105" s="5">
        <v>1461.67</v>
      </c>
      <c r="E105" s="25">
        <f t="shared" si="1"/>
        <v>-86.949999999999818</v>
      </c>
    </row>
    <row r="106" spans="2:5" x14ac:dyDescent="0.15">
      <c r="B106" s="4">
        <v>44281</v>
      </c>
      <c r="C106" s="5">
        <v>4434.95</v>
      </c>
      <c r="D106" s="5">
        <v>1548.62</v>
      </c>
      <c r="E106" s="25">
        <f t="shared" si="1"/>
        <v>-18.380000000000109</v>
      </c>
    </row>
    <row r="107" spans="2:5" x14ac:dyDescent="0.15">
      <c r="B107" s="4">
        <v>44274</v>
      </c>
      <c r="C107" s="5">
        <v>4488.57</v>
      </c>
      <c r="D107" s="5">
        <v>1567</v>
      </c>
      <c r="E107" s="25">
        <f t="shared" si="1"/>
        <v>-86.240000000000009</v>
      </c>
    </row>
    <row r="108" spans="2:5" x14ac:dyDescent="0.15">
      <c r="B108" s="4">
        <v>44267</v>
      </c>
      <c r="C108" s="5">
        <v>4576.1899999999996</v>
      </c>
      <c r="D108" s="5">
        <v>1653.24</v>
      </c>
      <c r="E108" s="25">
        <f t="shared" si="1"/>
        <v>-15.430000000000064</v>
      </c>
    </row>
    <row r="109" spans="2:5" x14ac:dyDescent="0.15">
      <c r="B109" s="4">
        <v>44260</v>
      </c>
      <c r="C109" s="5">
        <v>4592.38</v>
      </c>
      <c r="D109" s="5">
        <v>1668.67</v>
      </c>
      <c r="E109" s="25">
        <f t="shared" si="1"/>
        <v>30.340000000000146</v>
      </c>
    </row>
    <row r="110" spans="2:5" x14ac:dyDescent="0.15">
      <c r="B110" s="4">
        <v>44253</v>
      </c>
      <c r="C110" s="5">
        <v>4621.43</v>
      </c>
      <c r="D110" s="5">
        <v>1638.33</v>
      </c>
      <c r="E110" s="25">
        <f t="shared" si="1"/>
        <v>65.470000000000027</v>
      </c>
    </row>
    <row r="111" spans="2:5" x14ac:dyDescent="0.15">
      <c r="B111" s="4">
        <v>44246</v>
      </c>
      <c r="C111" s="5">
        <v>4646.9799999999996</v>
      </c>
      <c r="D111" s="5">
        <v>1572.86</v>
      </c>
      <c r="E111" s="25">
        <f t="shared" si="1"/>
        <v>35.7199999999998</v>
      </c>
    </row>
    <row r="112" spans="2:5" x14ac:dyDescent="0.15">
      <c r="B112" s="4">
        <v>44239</v>
      </c>
      <c r="C112" s="5">
        <v>4637.62</v>
      </c>
      <c r="D112" s="5">
        <v>1537.14</v>
      </c>
      <c r="E112" s="25">
        <f t="shared" si="1"/>
        <v>16.190000000000055</v>
      </c>
    </row>
    <row r="113" spans="2:5" x14ac:dyDescent="0.15">
      <c r="B113" s="4">
        <v>44232</v>
      </c>
      <c r="C113" s="5">
        <v>4631.8999999999996</v>
      </c>
      <c r="D113" s="5">
        <v>1520.95</v>
      </c>
      <c r="E113" s="25">
        <f t="shared" si="1"/>
        <v>97.759999999999991</v>
      </c>
    </row>
    <row r="114" spans="2:5" x14ac:dyDescent="0.15">
      <c r="B114" s="4">
        <v>44225</v>
      </c>
      <c r="C114" s="5">
        <v>4602.8599999999997</v>
      </c>
      <c r="D114" s="5">
        <v>1423.19</v>
      </c>
      <c r="E114" s="25">
        <f t="shared" si="1"/>
        <v>38.860000000000127</v>
      </c>
    </row>
    <row r="115" spans="2:5" x14ac:dyDescent="0.15">
      <c r="B115" s="4">
        <v>44218</v>
      </c>
      <c r="C115" s="5">
        <v>4680.4799999999996</v>
      </c>
      <c r="D115" s="5">
        <v>1384.33</v>
      </c>
      <c r="E115" s="25">
        <f t="shared" si="1"/>
        <v>96.449999999999818</v>
      </c>
    </row>
    <row r="116" spans="2:5" x14ac:dyDescent="0.15">
      <c r="B116" s="4">
        <v>44211</v>
      </c>
      <c r="C116" s="5">
        <v>4638.1000000000004</v>
      </c>
      <c r="D116" s="5">
        <v>1287.8800000000001</v>
      </c>
      <c r="E116" s="25">
        <f t="shared" si="1"/>
        <v>116.12000000000012</v>
      </c>
    </row>
    <row r="117" spans="2:5" x14ac:dyDescent="0.15">
      <c r="B117" s="4">
        <v>44204</v>
      </c>
      <c r="C117" s="5">
        <v>4633.33</v>
      </c>
      <c r="D117" s="5">
        <v>1171.76</v>
      </c>
      <c r="E117" s="25">
        <f t="shared" si="1"/>
        <v>78.970000000000027</v>
      </c>
    </row>
    <row r="118" spans="2:5" x14ac:dyDescent="0.15">
      <c r="B118" s="4">
        <v>44197</v>
      </c>
      <c r="C118" s="5">
        <v>4550.33</v>
      </c>
      <c r="D118" s="5">
        <v>1092.79</v>
      </c>
      <c r="E118" s="25">
        <f t="shared" si="1"/>
        <v>37.75</v>
      </c>
    </row>
    <row r="119" spans="2:5" x14ac:dyDescent="0.15">
      <c r="B119" s="4">
        <v>44190</v>
      </c>
      <c r="C119" s="5">
        <v>4550.33</v>
      </c>
      <c r="D119" s="5">
        <v>1055.04</v>
      </c>
      <c r="E119" s="25">
        <f t="shared" si="1"/>
        <v>1.6399999999998727</v>
      </c>
    </row>
    <row r="120" spans="2:5" x14ac:dyDescent="0.15">
      <c r="B120" s="4">
        <v>44183</v>
      </c>
      <c r="C120" s="5">
        <v>4554.46</v>
      </c>
      <c r="D120" s="5">
        <v>1053.4000000000001</v>
      </c>
      <c r="E120" s="25">
        <f t="shared" si="1"/>
        <v>-6.7999999999999545</v>
      </c>
    </row>
    <row r="121" spans="2:5" x14ac:dyDescent="0.15">
      <c r="B121" s="4">
        <v>44176</v>
      </c>
      <c r="C121" s="5">
        <v>4697.62</v>
      </c>
      <c r="D121" s="5">
        <v>1060.2</v>
      </c>
      <c r="E121" s="25">
        <f t="shared" si="1"/>
        <v>94.800000000000068</v>
      </c>
    </row>
    <row r="122" spans="2:5" x14ac:dyDescent="0.15">
      <c r="B122" s="4">
        <v>44169</v>
      </c>
      <c r="C122" s="5">
        <v>4784.8100000000004</v>
      </c>
      <c r="D122" s="5">
        <v>965.4</v>
      </c>
      <c r="E122" s="25">
        <f t="shared" si="1"/>
        <v>21.17999999999995</v>
      </c>
    </row>
    <row r="123" spans="2:5" x14ac:dyDescent="0.15">
      <c r="B123" s="4">
        <v>44162</v>
      </c>
      <c r="C123" s="5">
        <v>4808.57</v>
      </c>
      <c r="D123" s="5">
        <v>944.22</v>
      </c>
      <c r="E123" s="25">
        <f t="shared" si="1"/>
        <v>29.25</v>
      </c>
    </row>
    <row r="124" spans="2:5" x14ac:dyDescent="0.15">
      <c r="B124" s="4">
        <v>44155</v>
      </c>
      <c r="C124" s="5">
        <v>4957.1400000000003</v>
      </c>
      <c r="D124" s="5">
        <v>914.97</v>
      </c>
      <c r="E124" s="25">
        <f t="shared" si="1"/>
        <v>1.0800000000000409</v>
      </c>
    </row>
    <row r="125" spans="2:5" x14ac:dyDescent="0.15">
      <c r="B125" s="4">
        <v>44148</v>
      </c>
      <c r="C125" s="5">
        <v>4950</v>
      </c>
      <c r="D125" s="5">
        <v>913.89</v>
      </c>
      <c r="E125" s="25">
        <f t="shared" si="1"/>
        <v>-44.960000000000036</v>
      </c>
    </row>
    <row r="126" spans="2:5" x14ac:dyDescent="0.15">
      <c r="B126" s="4">
        <v>44141</v>
      </c>
      <c r="C126" s="5">
        <v>4900</v>
      </c>
      <c r="D126" s="5">
        <v>958.85</v>
      </c>
      <c r="E126" s="25">
        <f t="shared" si="1"/>
        <v>-53.509999999999991</v>
      </c>
    </row>
    <row r="127" spans="2:5" x14ac:dyDescent="0.15">
      <c r="B127" s="4">
        <v>44134</v>
      </c>
      <c r="C127" s="5">
        <v>4850</v>
      </c>
      <c r="D127" s="5">
        <v>1012.36</v>
      </c>
      <c r="E127" s="25">
        <f t="shared" si="1"/>
        <v>-123.15999999999997</v>
      </c>
    </row>
    <row r="128" spans="2:5" x14ac:dyDescent="0.15">
      <c r="B128" s="4">
        <v>44127</v>
      </c>
      <c r="C128" s="5">
        <v>5100</v>
      </c>
      <c r="D128" s="5">
        <v>1135.52</v>
      </c>
      <c r="E128" s="25">
        <f t="shared" si="1"/>
        <v>-143.51</v>
      </c>
    </row>
    <row r="129" spans="2:5" x14ac:dyDescent="0.15">
      <c r="B129" s="4">
        <v>44120</v>
      </c>
      <c r="C129" s="5">
        <v>5000</v>
      </c>
      <c r="D129" s="5">
        <v>1279.03</v>
      </c>
      <c r="E129" s="25">
        <f t="shared" si="1"/>
        <v>-90.490000000000009</v>
      </c>
    </row>
    <row r="130" spans="2:5" x14ac:dyDescent="0.15">
      <c r="B130" s="4">
        <v>44113</v>
      </c>
      <c r="C130" s="5">
        <v>4900</v>
      </c>
      <c r="D130" s="5">
        <v>1369.52</v>
      </c>
      <c r="E130" s="25">
        <f t="shared" si="1"/>
        <v>-120.76999999999998</v>
      </c>
    </row>
    <row r="131" spans="2:5" x14ac:dyDescent="0.15">
      <c r="B131" s="4">
        <v>44106</v>
      </c>
      <c r="C131" s="5">
        <v>5150</v>
      </c>
      <c r="D131" s="5">
        <v>1490.29</v>
      </c>
      <c r="E131" s="25">
        <f t="shared" si="1"/>
        <v>-52</v>
      </c>
    </row>
    <row r="132" spans="2:5" x14ac:dyDescent="0.15">
      <c r="B132" s="4">
        <v>44099</v>
      </c>
      <c r="C132" s="5">
        <v>5100</v>
      </c>
      <c r="D132" s="5">
        <v>1542.29</v>
      </c>
      <c r="E132" s="25">
        <f t="shared" si="1"/>
        <v>-80.380000000000109</v>
      </c>
    </row>
    <row r="133" spans="2:5" x14ac:dyDescent="0.15">
      <c r="B133" s="4">
        <v>44092</v>
      </c>
      <c r="C133" s="5">
        <v>5050</v>
      </c>
      <c r="D133" s="5">
        <v>1622.67</v>
      </c>
      <c r="E133" s="25">
        <f t="shared" ref="E133:E196" si="2">D133-D134</f>
        <v>-52</v>
      </c>
    </row>
    <row r="134" spans="2:5" x14ac:dyDescent="0.15">
      <c r="B134" s="4">
        <v>44085</v>
      </c>
      <c r="C134" s="5">
        <v>5000</v>
      </c>
      <c r="D134" s="5">
        <v>1674.67</v>
      </c>
      <c r="E134" s="25">
        <f t="shared" si="2"/>
        <v>-24.710000000000036</v>
      </c>
    </row>
    <row r="135" spans="2:5" x14ac:dyDescent="0.15">
      <c r="B135" s="4">
        <v>44078</v>
      </c>
      <c r="C135" s="5">
        <v>4950</v>
      </c>
      <c r="D135" s="5">
        <v>1699.38</v>
      </c>
      <c r="E135" s="25">
        <f t="shared" si="2"/>
        <v>-30.8599999999999</v>
      </c>
    </row>
    <row r="136" spans="2:5" x14ac:dyDescent="0.15">
      <c r="B136" s="4">
        <v>44071</v>
      </c>
      <c r="C136" s="5">
        <v>4900</v>
      </c>
      <c r="D136" s="5">
        <v>1730.24</v>
      </c>
      <c r="E136" s="25">
        <f t="shared" si="2"/>
        <v>-32.900000000000091</v>
      </c>
    </row>
    <row r="137" spans="2:5" x14ac:dyDescent="0.15">
      <c r="B137" s="4">
        <v>44064</v>
      </c>
      <c r="C137" s="5">
        <v>4850</v>
      </c>
      <c r="D137" s="5">
        <v>1763.14</v>
      </c>
      <c r="E137" s="25">
        <f t="shared" si="2"/>
        <v>-25.529999999999973</v>
      </c>
    </row>
    <row r="138" spans="2:5" x14ac:dyDescent="0.15">
      <c r="B138" s="4">
        <v>44057</v>
      </c>
      <c r="C138" s="5">
        <v>5100</v>
      </c>
      <c r="D138" s="5">
        <v>1788.67</v>
      </c>
      <c r="E138" s="25">
        <f t="shared" si="2"/>
        <v>2.9600000000000364</v>
      </c>
    </row>
    <row r="139" spans="2:5" x14ac:dyDescent="0.15">
      <c r="B139" s="4">
        <v>44050</v>
      </c>
      <c r="C139" s="5">
        <v>5000</v>
      </c>
      <c r="D139" s="5">
        <v>1785.71</v>
      </c>
      <c r="E139" s="25">
        <f t="shared" si="2"/>
        <v>24.759999999999991</v>
      </c>
    </row>
    <row r="140" spans="2:5" x14ac:dyDescent="0.15">
      <c r="B140" s="4">
        <v>44043</v>
      </c>
      <c r="C140" s="5">
        <v>4900</v>
      </c>
      <c r="D140" s="5">
        <v>1760.95</v>
      </c>
      <c r="E140" s="25">
        <f t="shared" si="2"/>
        <v>50.470000000000027</v>
      </c>
    </row>
    <row r="141" spans="2:5" x14ac:dyDescent="0.15">
      <c r="B141" s="4">
        <v>44036</v>
      </c>
      <c r="C141" s="5">
        <v>4800</v>
      </c>
      <c r="D141" s="5">
        <v>1710.48</v>
      </c>
      <c r="E141" s="25">
        <f t="shared" si="2"/>
        <v>57.620000000000118</v>
      </c>
    </row>
    <row r="142" spans="2:5" x14ac:dyDescent="0.15">
      <c r="B142" s="4">
        <v>44029</v>
      </c>
      <c r="C142" s="5">
        <v>4800</v>
      </c>
      <c r="D142" s="5">
        <v>1652.86</v>
      </c>
      <c r="E142" s="25">
        <f t="shared" si="2"/>
        <v>32.8599999999999</v>
      </c>
    </row>
    <row r="143" spans="2:5" x14ac:dyDescent="0.15">
      <c r="B143" s="4">
        <v>44022</v>
      </c>
      <c r="C143" s="5">
        <v>4800</v>
      </c>
      <c r="D143" s="5">
        <v>1620</v>
      </c>
      <c r="E143" s="25">
        <f t="shared" si="2"/>
        <v>29.519999999999982</v>
      </c>
    </row>
    <row r="144" spans="2:5" x14ac:dyDescent="0.15">
      <c r="B144" s="4">
        <v>44015</v>
      </c>
      <c r="C144" s="5">
        <v>4800</v>
      </c>
      <c r="D144" s="5">
        <v>1590.48</v>
      </c>
      <c r="E144" s="25">
        <f t="shared" si="2"/>
        <v>83.339999999999918</v>
      </c>
    </row>
    <row r="145" spans="2:5" x14ac:dyDescent="0.15">
      <c r="B145" s="4">
        <v>44008</v>
      </c>
      <c r="C145" s="5">
        <v>4800</v>
      </c>
      <c r="D145" s="5">
        <v>1507.14</v>
      </c>
      <c r="E145" s="25">
        <f t="shared" si="2"/>
        <v>94.2800000000002</v>
      </c>
    </row>
    <row r="146" spans="2:5" x14ac:dyDescent="0.15">
      <c r="B146" s="4">
        <v>44001</v>
      </c>
      <c r="C146" s="5">
        <v>4900</v>
      </c>
      <c r="D146" s="5">
        <v>1412.86</v>
      </c>
      <c r="E146" s="25">
        <f t="shared" si="2"/>
        <v>-34.2800000000002</v>
      </c>
    </row>
    <row r="147" spans="2:5" x14ac:dyDescent="0.15">
      <c r="B147" s="4">
        <v>43994</v>
      </c>
      <c r="C147" s="5">
        <v>5000</v>
      </c>
      <c r="D147" s="5">
        <v>1447.14</v>
      </c>
      <c r="E147" s="25">
        <f t="shared" si="2"/>
        <v>-48.099999999999909</v>
      </c>
    </row>
    <row r="148" spans="2:5" x14ac:dyDescent="0.15">
      <c r="B148" s="4">
        <v>43987</v>
      </c>
      <c r="C148" s="5">
        <v>5100</v>
      </c>
      <c r="D148" s="5">
        <v>1495.24</v>
      </c>
      <c r="E148" s="25">
        <f t="shared" si="2"/>
        <v>-64.759999999999991</v>
      </c>
    </row>
    <row r="149" spans="2:5" x14ac:dyDescent="0.15">
      <c r="B149" s="4">
        <v>43980</v>
      </c>
      <c r="C149" s="5">
        <v>5200</v>
      </c>
      <c r="D149" s="5">
        <v>1560</v>
      </c>
      <c r="E149" s="25">
        <f t="shared" si="2"/>
        <v>-390</v>
      </c>
    </row>
    <row r="150" spans="2:5" x14ac:dyDescent="0.15">
      <c r="B150" s="4">
        <v>43973</v>
      </c>
      <c r="C150" s="5">
        <v>5400</v>
      </c>
      <c r="D150" s="5">
        <v>1950</v>
      </c>
      <c r="E150" s="25">
        <f t="shared" si="2"/>
        <v>-11.900000000000091</v>
      </c>
    </row>
    <row r="151" spans="2:5" x14ac:dyDescent="0.15">
      <c r="B151" s="4">
        <v>43966</v>
      </c>
      <c r="C151" s="5">
        <v>5300</v>
      </c>
      <c r="D151" s="5">
        <v>1961.9</v>
      </c>
      <c r="E151" s="25">
        <f t="shared" si="2"/>
        <v>-40.480000000000018</v>
      </c>
    </row>
    <row r="152" spans="2:5" x14ac:dyDescent="0.15">
      <c r="B152" s="4">
        <v>43959</v>
      </c>
      <c r="C152" s="5">
        <v>5400</v>
      </c>
      <c r="D152" s="5">
        <v>2002.38</v>
      </c>
      <c r="E152" s="25">
        <f t="shared" si="2"/>
        <v>-104.75999999999976</v>
      </c>
    </row>
    <row r="153" spans="2:5" x14ac:dyDescent="0.15">
      <c r="B153" s="4">
        <v>43952</v>
      </c>
      <c r="C153" s="5">
        <v>5500</v>
      </c>
      <c r="D153" s="5">
        <v>2107.14</v>
      </c>
      <c r="E153" s="25">
        <f t="shared" si="2"/>
        <v>-185.72000000000025</v>
      </c>
    </row>
    <row r="154" spans="2:5" x14ac:dyDescent="0.15">
      <c r="B154" s="4">
        <v>43945</v>
      </c>
      <c r="C154" s="5">
        <v>5647.62</v>
      </c>
      <c r="D154" s="5">
        <v>2292.86</v>
      </c>
      <c r="E154" s="25">
        <f t="shared" si="2"/>
        <v>-16.659999999999854</v>
      </c>
    </row>
    <row r="155" spans="2:5" x14ac:dyDescent="0.15">
      <c r="B155" s="4">
        <v>43938</v>
      </c>
      <c r="C155" s="5">
        <v>5597.62</v>
      </c>
      <c r="D155" s="5">
        <v>2309.52</v>
      </c>
      <c r="E155" s="25">
        <f t="shared" si="2"/>
        <v>-13.690000000000055</v>
      </c>
    </row>
    <row r="156" spans="2:5" x14ac:dyDescent="0.15">
      <c r="B156" s="4">
        <v>43931</v>
      </c>
      <c r="C156" s="5">
        <v>5547.62</v>
      </c>
      <c r="D156" s="5">
        <v>2323.21</v>
      </c>
      <c r="E156" s="25">
        <f t="shared" si="2"/>
        <v>-48.909999999999854</v>
      </c>
    </row>
    <row r="157" spans="2:5" x14ac:dyDescent="0.15">
      <c r="B157" s="4">
        <v>43924</v>
      </c>
      <c r="C157" s="5">
        <v>5497.62</v>
      </c>
      <c r="D157" s="5">
        <v>2372.12</v>
      </c>
      <c r="E157" s="25">
        <f t="shared" si="2"/>
        <v>6.1399999999998727</v>
      </c>
    </row>
    <row r="158" spans="2:5" x14ac:dyDescent="0.15">
      <c r="B158" s="4">
        <v>43917</v>
      </c>
      <c r="C158" s="5">
        <v>5447.62</v>
      </c>
      <c r="D158" s="5">
        <v>2365.98</v>
      </c>
      <c r="E158" s="25">
        <f t="shared" si="2"/>
        <v>165.65999999999985</v>
      </c>
    </row>
    <row r="159" spans="2:5" x14ac:dyDescent="0.15">
      <c r="B159" s="4">
        <v>43910</v>
      </c>
      <c r="C159" s="5">
        <v>5397.62</v>
      </c>
      <c r="D159" s="5">
        <v>2200.3200000000002</v>
      </c>
      <c r="E159" s="25">
        <f t="shared" si="2"/>
        <v>91.200000000000273</v>
      </c>
    </row>
    <row r="160" spans="2:5" x14ac:dyDescent="0.15">
      <c r="B160" s="13">
        <v>43903</v>
      </c>
      <c r="C160" s="16">
        <v>5350</v>
      </c>
      <c r="D160" s="16">
        <v>2109.12</v>
      </c>
      <c r="E160" s="25">
        <f t="shared" si="2"/>
        <v>119.33999999999992</v>
      </c>
    </row>
    <row r="161" spans="2:5" x14ac:dyDescent="0.15">
      <c r="B161" s="13">
        <v>43896</v>
      </c>
      <c r="C161" s="16">
        <v>5300</v>
      </c>
      <c r="D161" s="16">
        <v>1989.78</v>
      </c>
      <c r="E161" s="25">
        <f t="shared" si="2"/>
        <v>139.46000000000004</v>
      </c>
    </row>
    <row r="162" spans="2:5" x14ac:dyDescent="0.15">
      <c r="B162" s="13">
        <v>43889</v>
      </c>
      <c r="C162" s="16">
        <v>5400</v>
      </c>
      <c r="D162" s="16">
        <v>1850.32</v>
      </c>
      <c r="E162" s="25">
        <f t="shared" si="2"/>
        <v>52.799999999999955</v>
      </c>
    </row>
    <row r="163" spans="2:5" x14ac:dyDescent="0.15">
      <c r="B163" s="13">
        <v>43882</v>
      </c>
      <c r="C163" s="16">
        <v>5500</v>
      </c>
      <c r="D163" s="16">
        <v>1797.52</v>
      </c>
      <c r="E163" s="25">
        <f t="shared" si="2"/>
        <v>30.200000000000045</v>
      </c>
    </row>
    <row r="164" spans="2:5" x14ac:dyDescent="0.15">
      <c r="B164" s="13">
        <v>43875</v>
      </c>
      <c r="C164" s="16">
        <v>5400</v>
      </c>
      <c r="D164" s="16">
        <v>1767.32</v>
      </c>
      <c r="E164" s="25">
        <f t="shared" si="2"/>
        <v>33.200000000000045</v>
      </c>
    </row>
    <row r="165" spans="2:5" x14ac:dyDescent="0.15">
      <c r="B165" s="13">
        <v>43868</v>
      </c>
      <c r="C165" s="16">
        <v>5400</v>
      </c>
      <c r="D165" s="16">
        <v>1734.12</v>
      </c>
      <c r="E165" s="25">
        <f t="shared" si="2"/>
        <v>21.889999999999873</v>
      </c>
    </row>
    <row r="166" spans="2:5" x14ac:dyDescent="0.15">
      <c r="B166" s="13">
        <v>43861</v>
      </c>
      <c r="C166" s="16">
        <v>5400</v>
      </c>
      <c r="D166" s="16">
        <v>1712.23</v>
      </c>
      <c r="E166" s="25">
        <f t="shared" si="2"/>
        <v>19.110000000000127</v>
      </c>
    </row>
    <row r="167" spans="2:5" x14ac:dyDescent="0.15">
      <c r="B167" s="13">
        <v>43854</v>
      </c>
      <c r="C167" s="16">
        <v>5400</v>
      </c>
      <c r="D167" s="16">
        <v>1693.12</v>
      </c>
      <c r="E167" s="25">
        <f t="shared" si="2"/>
        <v>35.979999999999791</v>
      </c>
    </row>
    <row r="168" spans="2:5" x14ac:dyDescent="0.15">
      <c r="B168" s="13">
        <v>43847</v>
      </c>
      <c r="C168" s="16">
        <v>5400</v>
      </c>
      <c r="D168" s="16">
        <v>1657.14</v>
      </c>
      <c r="E168" s="25">
        <f t="shared" si="2"/>
        <v>26.190000000000055</v>
      </c>
    </row>
    <row r="169" spans="2:5" x14ac:dyDescent="0.15">
      <c r="B169" s="13">
        <v>43840</v>
      </c>
      <c r="C169" s="16">
        <v>5400</v>
      </c>
      <c r="D169" s="16">
        <v>1630.95</v>
      </c>
      <c r="E169" s="25">
        <f t="shared" si="2"/>
        <v>-30.950000000000045</v>
      </c>
    </row>
    <row r="170" spans="2:5" x14ac:dyDescent="0.15">
      <c r="B170" s="13">
        <v>43833</v>
      </c>
      <c r="C170" s="16">
        <v>5400</v>
      </c>
      <c r="D170" s="16">
        <v>1661.9</v>
      </c>
      <c r="E170" s="25">
        <f t="shared" si="2"/>
        <v>-35.7199999999998</v>
      </c>
    </row>
    <row r="171" spans="2:5" x14ac:dyDescent="0.15">
      <c r="B171" s="13">
        <v>43826</v>
      </c>
      <c r="C171" s="16">
        <v>5300</v>
      </c>
      <c r="D171" s="16">
        <v>1697.62</v>
      </c>
      <c r="E171" s="25">
        <f t="shared" si="2"/>
        <v>-76.190000000000055</v>
      </c>
    </row>
    <row r="172" spans="2:5" x14ac:dyDescent="0.15">
      <c r="B172" s="13">
        <v>43819</v>
      </c>
      <c r="C172" s="16">
        <v>5300</v>
      </c>
      <c r="D172" s="16">
        <v>1773.81</v>
      </c>
      <c r="E172" s="25">
        <f t="shared" si="2"/>
        <v>16.669999999999845</v>
      </c>
    </row>
    <row r="173" spans="2:5" x14ac:dyDescent="0.15">
      <c r="B173" s="13">
        <v>43812</v>
      </c>
      <c r="C173" s="16">
        <v>5300</v>
      </c>
      <c r="D173" s="16">
        <v>1757.14</v>
      </c>
      <c r="E173" s="25">
        <f t="shared" si="2"/>
        <v>-40.479999999999791</v>
      </c>
    </row>
    <row r="174" spans="2:5" x14ac:dyDescent="0.15">
      <c r="B174" s="13">
        <v>43805</v>
      </c>
      <c r="C174" s="16">
        <v>5400</v>
      </c>
      <c r="D174" s="16">
        <v>1797.62</v>
      </c>
      <c r="E174" s="25">
        <f t="shared" si="2"/>
        <v>-19.050000000000182</v>
      </c>
    </row>
    <row r="175" spans="2:5" x14ac:dyDescent="0.15">
      <c r="B175" s="13">
        <v>43798</v>
      </c>
      <c r="C175" s="16">
        <v>5500</v>
      </c>
      <c r="D175" s="16">
        <v>1816.67</v>
      </c>
      <c r="E175" s="25">
        <f t="shared" si="2"/>
        <v>9.5299999999999727</v>
      </c>
    </row>
    <row r="176" spans="2:5" x14ac:dyDescent="0.15">
      <c r="B176" s="13">
        <v>43791</v>
      </c>
      <c r="C176" s="16">
        <v>5300</v>
      </c>
      <c r="D176" s="16">
        <v>1807.14</v>
      </c>
      <c r="E176" s="25">
        <f t="shared" si="2"/>
        <v>47.620000000000118</v>
      </c>
    </row>
    <row r="177" spans="2:5" x14ac:dyDescent="0.15">
      <c r="B177" s="13">
        <v>43784</v>
      </c>
      <c r="C177" s="16">
        <v>5200</v>
      </c>
      <c r="D177" s="16">
        <v>1759.52</v>
      </c>
      <c r="E177" s="25">
        <f t="shared" si="2"/>
        <v>59.039999999999964</v>
      </c>
    </row>
    <row r="178" spans="2:5" x14ac:dyDescent="0.15">
      <c r="B178" s="13">
        <v>43777</v>
      </c>
      <c r="C178" s="16">
        <v>5100</v>
      </c>
      <c r="D178" s="16">
        <v>1700.48</v>
      </c>
      <c r="E178" s="25">
        <f t="shared" si="2"/>
        <v>112.38000000000011</v>
      </c>
    </row>
    <row r="179" spans="2:5" x14ac:dyDescent="0.15">
      <c r="B179" s="13">
        <v>43770</v>
      </c>
      <c r="C179" s="16">
        <v>5000</v>
      </c>
      <c r="D179" s="16">
        <v>1588.1</v>
      </c>
      <c r="E179" s="25">
        <f t="shared" si="2"/>
        <v>160.48000000000002</v>
      </c>
    </row>
    <row r="180" spans="2:5" x14ac:dyDescent="0.15">
      <c r="B180" s="13">
        <v>43763</v>
      </c>
      <c r="C180" s="16">
        <v>4900</v>
      </c>
      <c r="D180" s="16">
        <v>1427.62</v>
      </c>
      <c r="E180" s="25">
        <f t="shared" si="2"/>
        <v>110.94999999999982</v>
      </c>
    </row>
    <row r="181" spans="2:5" x14ac:dyDescent="0.15">
      <c r="B181" s="13">
        <v>43756</v>
      </c>
      <c r="C181" s="16">
        <v>4800</v>
      </c>
      <c r="D181" s="16">
        <v>1316.67</v>
      </c>
      <c r="E181" s="25">
        <f t="shared" si="2"/>
        <v>10.340000000000146</v>
      </c>
    </row>
    <row r="182" spans="2:5" x14ac:dyDescent="0.15">
      <c r="B182" s="13">
        <v>43749</v>
      </c>
      <c r="C182" s="16">
        <v>4700</v>
      </c>
      <c r="D182" s="16">
        <v>1306.33</v>
      </c>
      <c r="E182" s="25">
        <f t="shared" si="2"/>
        <v>104.27999999999997</v>
      </c>
    </row>
    <row r="183" spans="2:5" x14ac:dyDescent="0.15">
      <c r="B183" s="13">
        <v>43742</v>
      </c>
      <c r="C183" s="16">
        <v>4600</v>
      </c>
      <c r="D183" s="16">
        <v>1202.05</v>
      </c>
      <c r="E183" s="25">
        <f t="shared" si="2"/>
        <v>0</v>
      </c>
    </row>
    <row r="184" spans="2:5" x14ac:dyDescent="0.15">
      <c r="B184" s="13">
        <v>43735</v>
      </c>
      <c r="C184" s="16">
        <v>4023.81</v>
      </c>
      <c r="D184" s="16">
        <v>1202.05</v>
      </c>
      <c r="E184" s="25">
        <f t="shared" si="2"/>
        <v>57.619999999999891</v>
      </c>
    </row>
    <row r="185" spans="2:5" x14ac:dyDescent="0.15">
      <c r="B185" s="13">
        <v>43728</v>
      </c>
      <c r="C185" s="16">
        <v>3723.81</v>
      </c>
      <c r="D185" s="16">
        <v>1144.43</v>
      </c>
      <c r="E185" s="25">
        <f t="shared" si="2"/>
        <v>171.24</v>
      </c>
    </row>
    <row r="186" spans="2:5" x14ac:dyDescent="0.15">
      <c r="B186" s="13">
        <v>43721</v>
      </c>
      <c r="C186" s="16">
        <v>3623.81</v>
      </c>
      <c r="D186" s="16">
        <v>973.19</v>
      </c>
      <c r="E186" s="25">
        <f t="shared" si="2"/>
        <v>108.67000000000007</v>
      </c>
    </row>
    <row r="187" spans="2:5" x14ac:dyDescent="0.15">
      <c r="B187" s="13">
        <v>43714</v>
      </c>
      <c r="C187" s="16">
        <v>3523.81</v>
      </c>
      <c r="D187" s="16">
        <v>864.52</v>
      </c>
      <c r="E187" s="25">
        <f t="shared" si="2"/>
        <v>0</v>
      </c>
    </row>
    <row r="188" spans="2:5" x14ac:dyDescent="0.15">
      <c r="B188" s="13">
        <v>43707</v>
      </c>
      <c r="C188" s="16">
        <v>3319.05</v>
      </c>
      <c r="D188" s="16">
        <v>864.52</v>
      </c>
      <c r="E188" s="25">
        <f t="shared" si="2"/>
        <v>9.5199999999999818</v>
      </c>
    </row>
    <row r="189" spans="2:5" x14ac:dyDescent="0.15">
      <c r="B189" s="13">
        <v>43700</v>
      </c>
      <c r="C189" s="16">
        <v>3319.05</v>
      </c>
      <c r="D189" s="16">
        <v>855</v>
      </c>
      <c r="E189" s="25">
        <f t="shared" si="2"/>
        <v>12.379999999999995</v>
      </c>
    </row>
    <row r="190" spans="2:5" x14ac:dyDescent="0.15">
      <c r="B190" s="13">
        <v>43693</v>
      </c>
      <c r="C190" s="16">
        <v>3219.05</v>
      </c>
      <c r="D190" s="16">
        <v>842.62</v>
      </c>
      <c r="E190" s="25">
        <f t="shared" si="2"/>
        <v>7.1399999999999864</v>
      </c>
    </row>
    <row r="191" spans="2:5" x14ac:dyDescent="0.15">
      <c r="B191" s="13">
        <v>43686</v>
      </c>
      <c r="C191" s="16">
        <v>3119.05</v>
      </c>
      <c r="D191" s="16">
        <v>835.48</v>
      </c>
      <c r="E191" s="25">
        <f t="shared" si="2"/>
        <v>15.720000000000027</v>
      </c>
    </row>
    <row r="192" spans="2:5" x14ac:dyDescent="0.15">
      <c r="B192" s="13">
        <v>43679</v>
      </c>
      <c r="C192" s="16">
        <v>3019.05</v>
      </c>
      <c r="D192" s="16">
        <v>819.76</v>
      </c>
      <c r="E192" s="25">
        <f t="shared" si="2"/>
        <v>5.7100000000000364</v>
      </c>
    </row>
    <row r="193" spans="2:5" x14ac:dyDescent="0.15">
      <c r="B193" s="13">
        <v>43672</v>
      </c>
      <c r="C193" s="16">
        <v>2442.86</v>
      </c>
      <c r="D193" s="16">
        <v>814.05</v>
      </c>
      <c r="E193" s="25">
        <f t="shared" si="2"/>
        <v>49.049999999999955</v>
      </c>
    </row>
    <row r="194" spans="2:5" x14ac:dyDescent="0.15">
      <c r="B194" s="13">
        <v>43665</v>
      </c>
      <c r="C194" s="16">
        <v>2342.86</v>
      </c>
      <c r="D194" s="16">
        <v>765</v>
      </c>
      <c r="E194" s="25">
        <f t="shared" si="2"/>
        <v>-49.049999999999955</v>
      </c>
    </row>
    <row r="195" spans="2:5" x14ac:dyDescent="0.15">
      <c r="B195" s="13">
        <v>43658</v>
      </c>
      <c r="C195" s="16">
        <v>2242.86</v>
      </c>
      <c r="D195" s="16">
        <v>814.05</v>
      </c>
      <c r="E195" s="25">
        <f t="shared" si="2"/>
        <v>49.049999999999955</v>
      </c>
    </row>
    <row r="196" spans="2:5" x14ac:dyDescent="0.15">
      <c r="B196" s="13">
        <v>43651</v>
      </c>
      <c r="C196" s="16">
        <v>2242.86</v>
      </c>
      <c r="D196" s="16">
        <v>765</v>
      </c>
      <c r="E196" s="25">
        <f t="shared" si="2"/>
        <v>-27.379999999999995</v>
      </c>
    </row>
    <row r="197" spans="2:5" x14ac:dyDescent="0.15">
      <c r="B197" s="13">
        <v>43644</v>
      </c>
      <c r="C197" s="16">
        <v>2076.19</v>
      </c>
      <c r="D197" s="16">
        <v>792.38</v>
      </c>
      <c r="E197" s="25">
        <f t="shared" ref="E197:E260" si="3">D197-D198</f>
        <v>11.519999999999982</v>
      </c>
    </row>
    <row r="198" spans="2:5" x14ac:dyDescent="0.15">
      <c r="B198" s="13">
        <v>43637</v>
      </c>
      <c r="C198" s="16">
        <v>2076.19</v>
      </c>
      <c r="D198" s="16">
        <v>780.86</v>
      </c>
      <c r="E198" s="25">
        <f t="shared" si="3"/>
        <v>34.230000000000018</v>
      </c>
    </row>
    <row r="199" spans="2:5" x14ac:dyDescent="0.15">
      <c r="B199" s="13">
        <v>43630</v>
      </c>
      <c r="C199" s="16">
        <v>2076.19</v>
      </c>
      <c r="D199" s="16">
        <v>746.63</v>
      </c>
      <c r="E199" s="25">
        <f t="shared" si="3"/>
        <v>27.509999999999991</v>
      </c>
    </row>
    <row r="200" spans="2:5" x14ac:dyDescent="0.15">
      <c r="B200" s="13">
        <v>43623</v>
      </c>
      <c r="C200" s="16">
        <v>2071.4299999999998</v>
      </c>
      <c r="D200" s="16">
        <v>719.12</v>
      </c>
      <c r="E200" s="25">
        <f t="shared" si="3"/>
        <v>39.720000000000027</v>
      </c>
    </row>
    <row r="201" spans="2:5" x14ac:dyDescent="0.15">
      <c r="B201" s="13">
        <v>43616</v>
      </c>
      <c r="C201" s="16">
        <v>2061.9</v>
      </c>
      <c r="D201" s="16">
        <v>679.4</v>
      </c>
      <c r="E201" s="25">
        <f t="shared" si="3"/>
        <v>-43.980000000000018</v>
      </c>
    </row>
    <row r="202" spans="2:5" x14ac:dyDescent="0.15">
      <c r="B202" s="13">
        <v>43609</v>
      </c>
      <c r="C202" s="16">
        <v>2057.14</v>
      </c>
      <c r="D202" s="16">
        <v>723.38</v>
      </c>
      <c r="E202" s="25">
        <f t="shared" si="3"/>
        <v>31.480000000000018</v>
      </c>
    </row>
    <row r="203" spans="2:5" x14ac:dyDescent="0.15">
      <c r="B203" s="13">
        <v>43602</v>
      </c>
      <c r="C203" s="16">
        <v>1957.14</v>
      </c>
      <c r="D203" s="16">
        <v>691.9</v>
      </c>
      <c r="E203" s="25">
        <f t="shared" si="3"/>
        <v>8.0900000000000318</v>
      </c>
    </row>
    <row r="204" spans="2:5" x14ac:dyDescent="0.15">
      <c r="B204" s="13">
        <v>43595</v>
      </c>
      <c r="C204" s="16">
        <v>1933.33</v>
      </c>
      <c r="D204" s="16">
        <v>683.81</v>
      </c>
      <c r="E204" s="25">
        <f t="shared" si="3"/>
        <v>7.1399999999999864</v>
      </c>
    </row>
    <row r="205" spans="2:5" x14ac:dyDescent="0.15">
      <c r="B205" s="13">
        <v>43588</v>
      </c>
      <c r="C205" s="16">
        <v>1928.57</v>
      </c>
      <c r="D205" s="16">
        <v>676.67</v>
      </c>
      <c r="E205" s="25">
        <f t="shared" si="3"/>
        <v>14.289999999999964</v>
      </c>
    </row>
    <row r="206" spans="2:5" x14ac:dyDescent="0.15">
      <c r="B206" s="13">
        <v>43581</v>
      </c>
      <c r="C206" s="16">
        <v>1828.57</v>
      </c>
      <c r="D206" s="16">
        <v>662.38</v>
      </c>
      <c r="E206" s="25">
        <f t="shared" si="3"/>
        <v>10.950000000000045</v>
      </c>
    </row>
    <row r="207" spans="2:5" x14ac:dyDescent="0.15">
      <c r="B207" s="13">
        <v>43574</v>
      </c>
      <c r="C207" s="16">
        <v>1728.57</v>
      </c>
      <c r="D207" s="16">
        <v>651.42999999999995</v>
      </c>
      <c r="E207" s="25">
        <f t="shared" si="3"/>
        <v>18.099999999999909</v>
      </c>
    </row>
    <row r="208" spans="2:5" x14ac:dyDescent="0.15">
      <c r="B208" s="13">
        <v>43567</v>
      </c>
      <c r="C208" s="16">
        <v>1704.76</v>
      </c>
      <c r="D208" s="16">
        <v>633.33000000000004</v>
      </c>
      <c r="E208" s="25">
        <f t="shared" si="3"/>
        <v>0.57000000000005002</v>
      </c>
    </row>
    <row r="209" spans="2:5" x14ac:dyDescent="0.15">
      <c r="B209" s="13">
        <v>43560</v>
      </c>
      <c r="C209" s="16">
        <v>1604.76</v>
      </c>
      <c r="D209" s="16">
        <v>632.76</v>
      </c>
      <c r="E209" s="25">
        <f t="shared" si="3"/>
        <v>-3.57000000000005</v>
      </c>
    </row>
    <row r="210" spans="2:5" x14ac:dyDescent="0.15">
      <c r="B210" s="13">
        <v>43553</v>
      </c>
      <c r="C210" s="16">
        <v>1746.19</v>
      </c>
      <c r="D210" s="16">
        <v>636.33000000000004</v>
      </c>
      <c r="E210" s="25">
        <f t="shared" si="3"/>
        <v>1.8100000000000591</v>
      </c>
    </row>
    <row r="211" spans="2:5" x14ac:dyDescent="0.15">
      <c r="B211" s="13">
        <v>43546</v>
      </c>
      <c r="C211" s="16">
        <v>1654.76</v>
      </c>
      <c r="D211" s="16">
        <v>634.52</v>
      </c>
      <c r="E211" s="25">
        <f t="shared" si="3"/>
        <v>4.5199999999999818</v>
      </c>
    </row>
    <row r="212" spans="2:5" x14ac:dyDescent="0.15">
      <c r="B212" s="13">
        <v>43539</v>
      </c>
      <c r="C212" s="16">
        <v>1654.76</v>
      </c>
      <c r="D212" s="16">
        <v>630</v>
      </c>
      <c r="E212" s="25">
        <f t="shared" si="3"/>
        <v>98.330000000000041</v>
      </c>
    </row>
    <row r="213" spans="2:5" x14ac:dyDescent="0.15">
      <c r="B213" s="13">
        <v>43532</v>
      </c>
      <c r="C213" s="16">
        <v>1654.76</v>
      </c>
      <c r="D213" s="16">
        <v>531.66999999999996</v>
      </c>
      <c r="E213" s="25">
        <f t="shared" si="3"/>
        <v>91.669999999999959</v>
      </c>
    </row>
    <row r="214" spans="2:5" x14ac:dyDescent="0.15">
      <c r="B214" s="13">
        <v>43525</v>
      </c>
      <c r="C214" s="16">
        <v>1654.76</v>
      </c>
      <c r="D214" s="16">
        <v>440</v>
      </c>
      <c r="E214" s="25">
        <f t="shared" si="3"/>
        <v>7.6200000000000045</v>
      </c>
    </row>
    <row r="215" spans="2:5" x14ac:dyDescent="0.15">
      <c r="B215" s="13">
        <v>43518</v>
      </c>
      <c r="C215" s="16">
        <v>1654.76</v>
      </c>
      <c r="D215" s="16">
        <v>432.38</v>
      </c>
      <c r="E215" s="25">
        <f t="shared" si="3"/>
        <v>9.4800000000000182</v>
      </c>
    </row>
    <row r="216" spans="2:5" x14ac:dyDescent="0.15">
      <c r="B216" s="13">
        <v>43511</v>
      </c>
      <c r="C216" s="16">
        <v>1504.76</v>
      </c>
      <c r="D216" s="16">
        <v>422.9</v>
      </c>
      <c r="E216" s="25">
        <f t="shared" si="3"/>
        <v>73.139999999999986</v>
      </c>
    </row>
    <row r="217" spans="2:5" x14ac:dyDescent="0.15">
      <c r="B217" s="13">
        <v>43504</v>
      </c>
      <c r="C217" s="16">
        <v>1504.76</v>
      </c>
      <c r="D217" s="16">
        <v>349.76</v>
      </c>
      <c r="E217" s="25">
        <f t="shared" si="3"/>
        <v>0</v>
      </c>
    </row>
    <row r="218" spans="2:5" x14ac:dyDescent="0.15">
      <c r="B218" s="13">
        <v>43497</v>
      </c>
      <c r="C218" s="16">
        <v>1504.76</v>
      </c>
      <c r="D218" s="16">
        <v>349.76</v>
      </c>
      <c r="E218" s="25">
        <f t="shared" si="3"/>
        <v>6.2799999999999727</v>
      </c>
    </row>
    <row r="219" spans="2:5" x14ac:dyDescent="0.15">
      <c r="B219" s="13">
        <v>43490</v>
      </c>
      <c r="C219" s="16">
        <v>1504.76</v>
      </c>
      <c r="D219" s="16">
        <v>343.48</v>
      </c>
      <c r="E219" s="25">
        <f t="shared" si="3"/>
        <v>-5.3299999999999841</v>
      </c>
    </row>
    <row r="220" spans="2:5" x14ac:dyDescent="0.15">
      <c r="B220" s="13">
        <v>43483</v>
      </c>
      <c r="C220" s="16">
        <v>1504.76</v>
      </c>
      <c r="D220" s="16">
        <v>348.81</v>
      </c>
      <c r="E220" s="25">
        <f t="shared" si="3"/>
        <v>18.910000000000025</v>
      </c>
    </row>
    <row r="221" spans="2:5" x14ac:dyDescent="0.15">
      <c r="B221" s="13">
        <v>43476</v>
      </c>
      <c r="C221" s="16">
        <v>1480.95</v>
      </c>
      <c r="D221" s="16">
        <v>329.9</v>
      </c>
      <c r="E221" s="25">
        <f t="shared" si="3"/>
        <v>-0.81000000000000227</v>
      </c>
    </row>
    <row r="222" spans="2:5" x14ac:dyDescent="0.15">
      <c r="B222" s="13">
        <v>43469</v>
      </c>
      <c r="C222" s="16">
        <v>1442.86</v>
      </c>
      <c r="D222" s="16">
        <v>330.71</v>
      </c>
      <c r="E222" s="25">
        <f t="shared" si="3"/>
        <v>-6.8400000000000318</v>
      </c>
    </row>
    <row r="223" spans="2:5" x14ac:dyDescent="0.15">
      <c r="B223" s="13">
        <v>43462</v>
      </c>
      <c r="C223" s="16">
        <v>1443</v>
      </c>
      <c r="D223" s="16">
        <v>337.55</v>
      </c>
      <c r="E223" s="25">
        <f t="shared" si="3"/>
        <v>-1.1299999999999955</v>
      </c>
    </row>
    <row r="224" spans="2:5" x14ac:dyDescent="0.15">
      <c r="B224" s="13">
        <v>43455</v>
      </c>
      <c r="C224" s="16">
        <v>1443.8</v>
      </c>
      <c r="D224" s="16">
        <v>338.68</v>
      </c>
      <c r="E224" s="25">
        <f t="shared" si="3"/>
        <v>-0.96999999999997044</v>
      </c>
    </row>
    <row r="225" spans="2:5" x14ac:dyDescent="0.15">
      <c r="B225" s="13">
        <v>43448</v>
      </c>
      <c r="C225" s="16">
        <v>1447.6</v>
      </c>
      <c r="D225" s="16">
        <v>339.65</v>
      </c>
      <c r="E225" s="25">
        <f t="shared" si="3"/>
        <v>-7.2400000000000091</v>
      </c>
    </row>
    <row r="226" spans="2:5" x14ac:dyDescent="0.15">
      <c r="B226" s="13">
        <v>43441</v>
      </c>
      <c r="C226" s="16">
        <v>1446.1</v>
      </c>
      <c r="D226" s="16">
        <v>346.89</v>
      </c>
      <c r="E226" s="25">
        <f t="shared" si="3"/>
        <v>1.2599999999999909</v>
      </c>
    </row>
    <row r="227" spans="2:5" x14ac:dyDescent="0.15">
      <c r="B227" s="13">
        <v>43434</v>
      </c>
      <c r="C227" s="16">
        <v>1448.2</v>
      </c>
      <c r="D227" s="16">
        <v>345.63</v>
      </c>
      <c r="E227" s="25">
        <f t="shared" si="3"/>
        <v>-12</v>
      </c>
    </row>
    <row r="228" spans="2:5" x14ac:dyDescent="0.15">
      <c r="B228" s="13">
        <v>43427</v>
      </c>
      <c r="C228" s="16">
        <v>1450</v>
      </c>
      <c r="D228" s="16">
        <v>357.63</v>
      </c>
      <c r="E228" s="25">
        <f t="shared" si="3"/>
        <v>-13.069999999999993</v>
      </c>
    </row>
    <row r="229" spans="2:5" x14ac:dyDescent="0.15">
      <c r="B229" s="13">
        <v>43420</v>
      </c>
      <c r="C229" s="16">
        <v>1456.2</v>
      </c>
      <c r="D229" s="16">
        <v>370.7</v>
      </c>
      <c r="E229" s="25">
        <f t="shared" si="3"/>
        <v>-16.319999999999993</v>
      </c>
    </row>
    <row r="230" spans="2:5" x14ac:dyDescent="0.15">
      <c r="B230" s="13">
        <v>43413</v>
      </c>
      <c r="C230" s="16">
        <v>1460.7</v>
      </c>
      <c r="D230" s="16">
        <v>387.02</v>
      </c>
      <c r="E230" s="25">
        <f t="shared" si="3"/>
        <v>-2.0099999999999909</v>
      </c>
    </row>
    <row r="231" spans="2:5" x14ac:dyDescent="0.15">
      <c r="B231" s="13">
        <v>43406</v>
      </c>
      <c r="C231" s="16">
        <v>1489</v>
      </c>
      <c r="D231" s="16">
        <v>389.03</v>
      </c>
      <c r="E231" s="25">
        <f t="shared" si="3"/>
        <v>-8.9800000000000182</v>
      </c>
    </row>
    <row r="232" spans="2:5" x14ac:dyDescent="0.15">
      <c r="B232" s="13">
        <v>43399</v>
      </c>
      <c r="C232" s="16">
        <v>1446.5</v>
      </c>
      <c r="D232" s="16">
        <v>398.01</v>
      </c>
      <c r="E232" s="25">
        <f t="shared" si="3"/>
        <v>-10.25</v>
      </c>
    </row>
    <row r="233" spans="2:5" x14ac:dyDescent="0.15">
      <c r="B233" s="13">
        <v>43392</v>
      </c>
      <c r="C233" s="16">
        <v>1411</v>
      </c>
      <c r="D233" s="16">
        <v>408.26</v>
      </c>
      <c r="E233" s="25">
        <f t="shared" si="3"/>
        <v>3.25</v>
      </c>
    </row>
    <row r="234" spans="2:5" x14ac:dyDescent="0.15">
      <c r="B234" s="13">
        <v>43385</v>
      </c>
      <c r="C234" s="16">
        <v>1393</v>
      </c>
      <c r="D234" s="16">
        <v>405.01</v>
      </c>
      <c r="E234" s="25">
        <f t="shared" si="3"/>
        <v>-2.7900000000000205</v>
      </c>
    </row>
    <row r="235" spans="2:5" x14ac:dyDescent="0.15">
      <c r="B235" s="13">
        <v>43378</v>
      </c>
      <c r="C235" s="16">
        <v>1431</v>
      </c>
      <c r="D235" s="16">
        <v>407.8</v>
      </c>
      <c r="E235" s="25">
        <f t="shared" si="3"/>
        <v>9.9999999999909051E-3</v>
      </c>
    </row>
    <row r="236" spans="2:5" x14ac:dyDescent="0.15">
      <c r="B236" s="13">
        <v>43371</v>
      </c>
      <c r="C236" s="16">
        <v>1476</v>
      </c>
      <c r="D236" s="16">
        <v>407.79</v>
      </c>
      <c r="E236" s="25">
        <f t="shared" si="3"/>
        <v>-3.1200000000000045</v>
      </c>
    </row>
    <row r="237" spans="2:5" x14ac:dyDescent="0.15">
      <c r="B237" s="13">
        <v>43364</v>
      </c>
      <c r="C237" s="16">
        <v>1504</v>
      </c>
      <c r="D237" s="16">
        <v>410.91</v>
      </c>
      <c r="E237" s="25">
        <f t="shared" si="3"/>
        <v>-1.2399999999999523</v>
      </c>
    </row>
    <row r="238" spans="2:5" x14ac:dyDescent="0.15">
      <c r="B238" s="13">
        <v>43357</v>
      </c>
      <c r="C238" s="16">
        <v>1479.5</v>
      </c>
      <c r="D238" s="16">
        <v>412.15</v>
      </c>
      <c r="E238" s="25">
        <f t="shared" si="3"/>
        <v>2.7999999999999545</v>
      </c>
    </row>
    <row r="239" spans="2:5" x14ac:dyDescent="0.15">
      <c r="B239" s="13">
        <v>43350</v>
      </c>
      <c r="C239" s="16">
        <v>1476</v>
      </c>
      <c r="D239" s="16">
        <v>409.35</v>
      </c>
      <c r="E239" s="25">
        <f t="shared" si="3"/>
        <v>9.0000000000031832E-2</v>
      </c>
    </row>
    <row r="240" spans="2:5" x14ac:dyDescent="0.15">
      <c r="B240" s="13">
        <v>43343</v>
      </c>
      <c r="C240" s="16">
        <v>1478</v>
      </c>
      <c r="D240" s="16">
        <v>409.26</v>
      </c>
      <c r="E240" s="25">
        <f t="shared" si="3"/>
        <v>-3.160000000000025</v>
      </c>
    </row>
    <row r="241" spans="2:5" x14ac:dyDescent="0.15">
      <c r="B241" s="13">
        <v>43336</v>
      </c>
      <c r="C241" s="16">
        <v>1468</v>
      </c>
      <c r="D241" s="16">
        <v>412.42</v>
      </c>
      <c r="E241" s="25">
        <f t="shared" si="3"/>
        <v>2.3100000000000023</v>
      </c>
    </row>
    <row r="242" spans="2:5" x14ac:dyDescent="0.15">
      <c r="B242" s="13">
        <v>43329</v>
      </c>
      <c r="C242" s="16">
        <v>1467</v>
      </c>
      <c r="D242" s="16">
        <v>410.11</v>
      </c>
      <c r="E242" s="25">
        <f t="shared" si="3"/>
        <v>3.410000000000025</v>
      </c>
    </row>
    <row r="243" spans="2:5" x14ac:dyDescent="0.15">
      <c r="B243" s="13">
        <v>43322</v>
      </c>
      <c r="C243" s="16">
        <v>1470</v>
      </c>
      <c r="D243" s="16">
        <v>406.7</v>
      </c>
      <c r="E243" s="25">
        <f t="shared" si="3"/>
        <v>2.7699999999999818</v>
      </c>
    </row>
    <row r="244" spans="2:5" x14ac:dyDescent="0.15">
      <c r="B244" s="13">
        <v>43315</v>
      </c>
      <c r="C244" s="16">
        <v>1467</v>
      </c>
      <c r="D244" s="16">
        <v>403.93</v>
      </c>
      <c r="E244" s="25">
        <f t="shared" si="3"/>
        <v>1.4499999999999886</v>
      </c>
    </row>
    <row r="245" spans="2:5" x14ac:dyDescent="0.15">
      <c r="B245" s="13">
        <v>43308</v>
      </c>
      <c r="C245" s="16">
        <v>1513.5</v>
      </c>
      <c r="D245" s="16">
        <v>402.48</v>
      </c>
      <c r="E245" s="25">
        <f t="shared" si="3"/>
        <v>5.1500000000000341</v>
      </c>
    </row>
    <row r="246" spans="2:5" x14ac:dyDescent="0.15">
      <c r="B246" s="13">
        <v>43301</v>
      </c>
      <c r="C246" s="16">
        <v>1504</v>
      </c>
      <c r="D246" s="16">
        <v>397.33</v>
      </c>
      <c r="E246" s="25">
        <f t="shared" si="3"/>
        <v>2.4099999999999682</v>
      </c>
    </row>
    <row r="247" spans="2:5" x14ac:dyDescent="0.15">
      <c r="B247" s="13">
        <v>43294</v>
      </c>
      <c r="C247" s="16">
        <v>1507</v>
      </c>
      <c r="D247" s="16">
        <v>394.92</v>
      </c>
      <c r="E247" s="25">
        <f t="shared" si="3"/>
        <v>1.0500000000000114</v>
      </c>
    </row>
    <row r="248" spans="2:5" x14ac:dyDescent="0.15">
      <c r="B248" s="13">
        <v>43287</v>
      </c>
      <c r="C248" s="16">
        <v>1489</v>
      </c>
      <c r="D248" s="16">
        <v>393.87</v>
      </c>
      <c r="E248" s="25">
        <f t="shared" si="3"/>
        <v>-7.6000000000000227</v>
      </c>
    </row>
    <row r="249" spans="2:5" x14ac:dyDescent="0.15">
      <c r="B249" s="13">
        <v>43280</v>
      </c>
      <c r="C249" s="16">
        <v>1446.5</v>
      </c>
      <c r="D249" s="16">
        <v>401.47</v>
      </c>
      <c r="E249" s="25">
        <f t="shared" si="3"/>
        <v>0.47000000000002728</v>
      </c>
    </row>
    <row r="250" spans="2:5" x14ac:dyDescent="0.15">
      <c r="B250" s="13">
        <v>43273</v>
      </c>
      <c r="C250" s="16">
        <v>1411</v>
      </c>
      <c r="D250" s="16">
        <v>401</v>
      </c>
      <c r="E250" s="25">
        <f t="shared" si="3"/>
        <v>-0.75</v>
      </c>
    </row>
    <row r="251" spans="2:5" x14ac:dyDescent="0.15">
      <c r="B251" s="13">
        <v>43266</v>
      </c>
      <c r="C251" s="16">
        <v>1393</v>
      </c>
      <c r="D251" s="16">
        <v>401.75</v>
      </c>
      <c r="E251" s="25">
        <f t="shared" si="3"/>
        <v>-0.62999999999999545</v>
      </c>
    </row>
    <row r="252" spans="2:5" x14ac:dyDescent="0.15">
      <c r="B252" s="13">
        <v>43259</v>
      </c>
      <c r="C252" s="16">
        <v>1431</v>
      </c>
      <c r="D252" s="16">
        <v>402.38</v>
      </c>
      <c r="E252" s="25">
        <f t="shared" si="3"/>
        <v>2.6299999999999955</v>
      </c>
    </row>
    <row r="253" spans="2:5" x14ac:dyDescent="0.15">
      <c r="B253" s="13">
        <v>43252</v>
      </c>
      <c r="C253" s="16">
        <v>1476</v>
      </c>
      <c r="D253" s="16">
        <v>399.75</v>
      </c>
      <c r="E253" s="25">
        <f t="shared" si="3"/>
        <v>8.0400000000000205</v>
      </c>
    </row>
    <row r="254" spans="2:5" x14ac:dyDescent="0.15">
      <c r="B254" s="13">
        <v>43245</v>
      </c>
      <c r="C254" s="16">
        <v>1504</v>
      </c>
      <c r="D254" s="16">
        <v>391.71</v>
      </c>
      <c r="E254" s="25">
        <f t="shared" si="3"/>
        <v>-7.2900000000000205</v>
      </c>
    </row>
    <row r="255" spans="2:5" x14ac:dyDescent="0.15">
      <c r="B255" s="13">
        <v>43238</v>
      </c>
      <c r="C255" s="16">
        <v>1479.5</v>
      </c>
      <c r="D255" s="16">
        <v>399</v>
      </c>
      <c r="E255" s="25">
        <f t="shared" si="3"/>
        <v>-8.7200000000000273</v>
      </c>
    </row>
    <row r="256" spans="2:5" x14ac:dyDescent="0.15">
      <c r="B256" s="13">
        <v>43231</v>
      </c>
      <c r="C256" s="16">
        <v>1476</v>
      </c>
      <c r="D256" s="16">
        <v>407.72</v>
      </c>
      <c r="E256" s="25">
        <f t="shared" si="3"/>
        <v>0.68000000000000682</v>
      </c>
    </row>
    <row r="257" spans="2:5" x14ac:dyDescent="0.15">
      <c r="B257" s="13">
        <v>43224</v>
      </c>
      <c r="C257" s="16">
        <v>1478</v>
      </c>
      <c r="D257" s="16">
        <v>407.04</v>
      </c>
      <c r="E257" s="25">
        <f t="shared" si="3"/>
        <v>5.0000000000011369E-2</v>
      </c>
    </row>
    <row r="258" spans="2:5" x14ac:dyDescent="0.15">
      <c r="B258" s="13">
        <v>43217</v>
      </c>
      <c r="C258" s="16">
        <v>1468</v>
      </c>
      <c r="D258" s="16">
        <v>406.99</v>
      </c>
      <c r="E258" s="25">
        <f t="shared" si="3"/>
        <v>-6.9999999999993179E-2</v>
      </c>
    </row>
    <row r="259" spans="2:5" x14ac:dyDescent="0.15">
      <c r="B259" s="13">
        <v>43210</v>
      </c>
      <c r="C259" s="16">
        <v>1467</v>
      </c>
      <c r="D259" s="16">
        <v>407.06</v>
      </c>
      <c r="E259" s="25">
        <f t="shared" si="3"/>
        <v>0.18999999999999773</v>
      </c>
    </row>
    <row r="260" spans="2:5" x14ac:dyDescent="0.15">
      <c r="B260" s="13">
        <v>43203</v>
      </c>
      <c r="C260" s="16">
        <v>1470</v>
      </c>
      <c r="D260" s="16">
        <v>406.87</v>
      </c>
      <c r="E260" s="25">
        <f t="shared" si="3"/>
        <v>0.81000000000000227</v>
      </c>
    </row>
    <row r="261" spans="2:5" x14ac:dyDescent="0.15">
      <c r="B261" s="13">
        <v>43196</v>
      </c>
      <c r="C261" s="16">
        <v>1467</v>
      </c>
      <c r="D261" s="16">
        <v>406.06</v>
      </c>
      <c r="E261" s="25">
        <f t="shared" ref="E261:E304" si="4">D261-D262</f>
        <v>0.41000000000002501</v>
      </c>
    </row>
    <row r="262" spans="2:5" x14ac:dyDescent="0.15">
      <c r="B262" s="13">
        <v>43189</v>
      </c>
      <c r="C262" s="16">
        <v>1513.5</v>
      </c>
      <c r="D262" s="16">
        <v>405.65</v>
      </c>
      <c r="E262" s="25">
        <f t="shared" si="4"/>
        <v>0.21999999999997044</v>
      </c>
    </row>
    <row r="263" spans="2:5" x14ac:dyDescent="0.15">
      <c r="B263" s="13">
        <v>43182</v>
      </c>
      <c r="C263" s="16">
        <v>1504</v>
      </c>
      <c r="D263" s="16">
        <v>405.43</v>
      </c>
      <c r="E263" s="25">
        <f t="shared" si="4"/>
        <v>-10.180000000000007</v>
      </c>
    </row>
    <row r="264" spans="2:5" x14ac:dyDescent="0.15">
      <c r="B264" s="13">
        <v>43175</v>
      </c>
      <c r="C264" s="16">
        <v>1507</v>
      </c>
      <c r="D264" s="16">
        <v>415.61</v>
      </c>
      <c r="E264" s="25">
        <f t="shared" si="4"/>
        <v>-4.1399999999999864</v>
      </c>
    </row>
    <row r="265" spans="2:5" x14ac:dyDescent="0.15">
      <c r="B265" s="13">
        <v>43168</v>
      </c>
      <c r="C265" s="16">
        <v>1530</v>
      </c>
      <c r="D265" s="16">
        <v>419.75</v>
      </c>
      <c r="E265" s="25">
        <f t="shared" si="4"/>
        <v>-0.25</v>
      </c>
    </row>
    <row r="266" spans="2:5" x14ac:dyDescent="0.15">
      <c r="B266" s="13">
        <v>43161</v>
      </c>
      <c r="C266" s="16">
        <v>1531.5</v>
      </c>
      <c r="D266" s="16">
        <v>420</v>
      </c>
      <c r="E266" s="25">
        <f t="shared" si="4"/>
        <v>-2.089999999999975</v>
      </c>
    </row>
    <row r="267" spans="2:5" x14ac:dyDescent="0.15">
      <c r="B267" s="13">
        <v>43154</v>
      </c>
      <c r="C267" s="16">
        <v>1555</v>
      </c>
      <c r="D267" s="16">
        <v>422.09</v>
      </c>
      <c r="E267" s="25">
        <f t="shared" si="4"/>
        <v>-3.32000000000005</v>
      </c>
    </row>
    <row r="268" spans="2:5" x14ac:dyDescent="0.15">
      <c r="B268" s="13">
        <v>43147</v>
      </c>
      <c r="C268" s="16">
        <v>1553</v>
      </c>
      <c r="D268" s="16">
        <v>425.41</v>
      </c>
      <c r="E268" s="25">
        <f t="shared" si="4"/>
        <v>-19.169999999999959</v>
      </c>
    </row>
    <row r="269" spans="2:5" x14ac:dyDescent="0.15">
      <c r="B269" s="13">
        <v>43140</v>
      </c>
      <c r="C269" s="16">
        <v>1562</v>
      </c>
      <c r="D269" s="16">
        <v>444.58</v>
      </c>
      <c r="E269" s="25">
        <f t="shared" si="4"/>
        <v>-15.189999999999998</v>
      </c>
    </row>
    <row r="270" spans="2:5" x14ac:dyDescent="0.15">
      <c r="B270" s="13">
        <v>43133</v>
      </c>
      <c r="C270" s="16">
        <v>1575</v>
      </c>
      <c r="D270" s="16">
        <v>459.77</v>
      </c>
      <c r="E270" s="25">
        <f t="shared" si="4"/>
        <v>-3.5900000000000318</v>
      </c>
    </row>
    <row r="271" spans="2:5" x14ac:dyDescent="0.15">
      <c r="B271" s="13">
        <v>43126</v>
      </c>
      <c r="C271" s="16">
        <v>1587</v>
      </c>
      <c r="D271" s="16">
        <v>463.36</v>
      </c>
      <c r="E271" s="25">
        <f t="shared" si="4"/>
        <v>0.31999999999999318</v>
      </c>
    </row>
    <row r="272" spans="2:5" x14ac:dyDescent="0.15">
      <c r="B272" s="13">
        <v>43119</v>
      </c>
      <c r="C272" s="16">
        <v>1612.5</v>
      </c>
      <c r="D272" s="16">
        <v>463.04</v>
      </c>
      <c r="E272" s="25">
        <f t="shared" si="4"/>
        <v>0.11000000000001364</v>
      </c>
    </row>
    <row r="273" spans="2:5" x14ac:dyDescent="0.15">
      <c r="B273" s="13">
        <v>43112</v>
      </c>
      <c r="C273" s="16">
        <v>1612.5</v>
      </c>
      <c r="D273" s="16">
        <v>462.93</v>
      </c>
      <c r="E273" s="25">
        <f t="shared" si="4"/>
        <v>0.53000000000002956</v>
      </c>
    </row>
    <row r="274" spans="2:5" x14ac:dyDescent="0.15">
      <c r="B274" s="13">
        <v>43105</v>
      </c>
      <c r="C274" s="16">
        <v>1613</v>
      </c>
      <c r="D274" s="16">
        <v>462.4</v>
      </c>
      <c r="E274" s="25">
        <f t="shared" si="4"/>
        <v>1.0799999999999841</v>
      </c>
    </row>
    <row r="275" spans="2:5" x14ac:dyDescent="0.15">
      <c r="B275" s="13">
        <v>43098</v>
      </c>
      <c r="C275" s="16">
        <v>1613</v>
      </c>
      <c r="D275" s="16">
        <v>461.32</v>
      </c>
      <c r="E275" s="25">
        <f t="shared" si="4"/>
        <v>8.3600000000000136</v>
      </c>
    </row>
    <row r="276" spans="2:5" x14ac:dyDescent="0.15">
      <c r="B276" s="13">
        <v>43091</v>
      </c>
      <c r="C276" s="16">
        <v>1614</v>
      </c>
      <c r="D276" s="16">
        <v>452.96</v>
      </c>
      <c r="E276" s="25">
        <f t="shared" si="4"/>
        <v>1.6399999999999864</v>
      </c>
    </row>
    <row r="277" spans="2:5" x14ac:dyDescent="0.15">
      <c r="B277" s="13">
        <v>43084</v>
      </c>
      <c r="C277" s="16">
        <v>1614.5</v>
      </c>
      <c r="D277" s="16">
        <v>451.32</v>
      </c>
      <c r="E277" s="25">
        <f t="shared" si="4"/>
        <v>6.9999999999993179E-2</v>
      </c>
    </row>
    <row r="278" spans="2:5" x14ac:dyDescent="0.15">
      <c r="B278" s="13">
        <v>43077</v>
      </c>
      <c r="C278" s="16">
        <v>1613</v>
      </c>
      <c r="D278" s="16">
        <v>451.25</v>
      </c>
      <c r="E278" s="25">
        <f t="shared" si="4"/>
        <v>0.51999999999998181</v>
      </c>
    </row>
    <row r="279" spans="2:5" x14ac:dyDescent="0.15">
      <c r="B279" s="13">
        <v>43070</v>
      </c>
      <c r="C279" s="16">
        <v>1615.5</v>
      </c>
      <c r="D279" s="16">
        <v>450.73</v>
      </c>
      <c r="E279" s="25">
        <f t="shared" si="4"/>
        <v>0.87999999999999545</v>
      </c>
    </row>
    <row r="280" spans="2:5" x14ac:dyDescent="0.15">
      <c r="B280" s="13">
        <v>43063</v>
      </c>
      <c r="C280" s="16">
        <v>1615.5</v>
      </c>
      <c r="D280" s="16">
        <v>449.85</v>
      </c>
      <c r="E280" s="25">
        <f t="shared" si="4"/>
        <v>8.3700000000000045</v>
      </c>
    </row>
    <row r="281" spans="2:5" x14ac:dyDescent="0.15">
      <c r="B281" s="13">
        <v>43056</v>
      </c>
      <c r="C281" s="16">
        <v>1617.5</v>
      </c>
      <c r="D281" s="16">
        <v>441.48</v>
      </c>
      <c r="E281" s="25">
        <f t="shared" si="4"/>
        <v>0.68000000000000682</v>
      </c>
    </row>
    <row r="282" spans="2:5" x14ac:dyDescent="0.15">
      <c r="B282" s="13">
        <v>43049</v>
      </c>
      <c r="C282" s="16">
        <v>1618</v>
      </c>
      <c r="D282" s="16">
        <v>440.8</v>
      </c>
      <c r="E282" s="25">
        <f t="shared" si="4"/>
        <v>-1.7899999999999636</v>
      </c>
    </row>
    <row r="283" spans="2:5" x14ac:dyDescent="0.15">
      <c r="B283" s="13">
        <v>43042</v>
      </c>
      <c r="C283" s="16">
        <v>1621</v>
      </c>
      <c r="D283" s="16">
        <v>442.59</v>
      </c>
      <c r="E283" s="25">
        <f t="shared" si="4"/>
        <v>1.5999999999999659</v>
      </c>
    </row>
    <row r="284" spans="2:5" x14ac:dyDescent="0.15">
      <c r="B284" s="13">
        <v>43035</v>
      </c>
      <c r="C284" s="16">
        <v>1624</v>
      </c>
      <c r="D284" s="16">
        <v>440.99</v>
      </c>
      <c r="E284" s="25">
        <f t="shared" si="4"/>
        <v>3.6100000000000136</v>
      </c>
    </row>
    <row r="285" spans="2:5" x14ac:dyDescent="0.15">
      <c r="B285" s="13">
        <v>43028</v>
      </c>
      <c r="C285" s="16">
        <v>1631.5</v>
      </c>
      <c r="D285" s="16">
        <v>437.38</v>
      </c>
      <c r="E285" s="25">
        <f t="shared" si="4"/>
        <v>-22.259999999999991</v>
      </c>
    </row>
    <row r="286" spans="2:5" x14ac:dyDescent="0.15">
      <c r="B286" s="13">
        <v>43021</v>
      </c>
      <c r="C286" s="16">
        <v>1638</v>
      </c>
      <c r="D286" s="16">
        <v>459.64</v>
      </c>
      <c r="E286" s="25">
        <f t="shared" si="4"/>
        <v>-9.8600000000000136</v>
      </c>
    </row>
    <row r="287" spans="2:5" x14ac:dyDescent="0.15">
      <c r="B287" s="13">
        <v>43014</v>
      </c>
      <c r="C287" s="16">
        <v>1650.5</v>
      </c>
      <c r="D287" s="16">
        <v>469.5</v>
      </c>
      <c r="E287" s="25">
        <f t="shared" si="4"/>
        <v>-8.0699999999999932</v>
      </c>
    </row>
    <row r="288" spans="2:5" x14ac:dyDescent="0.15">
      <c r="B288" s="13">
        <v>43007</v>
      </c>
      <c r="C288" s="16">
        <v>1649</v>
      </c>
      <c r="D288" s="16">
        <v>477.57</v>
      </c>
      <c r="E288" s="25">
        <f t="shared" si="4"/>
        <v>-1.8700000000000045</v>
      </c>
    </row>
    <row r="289" spans="2:5" x14ac:dyDescent="0.15">
      <c r="B289" s="13">
        <v>43000</v>
      </c>
      <c r="C289" s="16">
        <v>1678</v>
      </c>
      <c r="D289" s="16">
        <v>479.44</v>
      </c>
      <c r="E289" s="25">
        <f t="shared" si="4"/>
        <v>-1.2300000000000182</v>
      </c>
    </row>
    <row r="290" spans="2:5" x14ac:dyDescent="0.15">
      <c r="B290" s="13">
        <v>42993</v>
      </c>
      <c r="C290" s="16">
        <v>1723.5</v>
      </c>
      <c r="D290" s="16">
        <v>480.67</v>
      </c>
      <c r="E290" s="25">
        <f t="shared" si="4"/>
        <v>-16.95999999999998</v>
      </c>
    </row>
    <row r="291" spans="2:5" x14ac:dyDescent="0.15">
      <c r="B291" s="13">
        <v>42986</v>
      </c>
      <c r="C291" s="16">
        <v>1745</v>
      </c>
      <c r="D291" s="16">
        <v>497.63</v>
      </c>
      <c r="E291" s="25">
        <f t="shared" si="4"/>
        <v>-0.10000000000002274</v>
      </c>
    </row>
    <row r="292" spans="2:5" x14ac:dyDescent="0.15">
      <c r="B292" s="13">
        <v>42979</v>
      </c>
      <c r="C292" s="16">
        <v>1762</v>
      </c>
      <c r="D292" s="16">
        <v>497.73</v>
      </c>
      <c r="E292" s="25">
        <f t="shared" si="4"/>
        <v>-5.5999999999999659</v>
      </c>
    </row>
    <row r="293" spans="2:5" x14ac:dyDescent="0.15">
      <c r="B293" s="13">
        <v>42972</v>
      </c>
      <c r="C293" s="16">
        <v>1772</v>
      </c>
      <c r="D293" s="16">
        <v>503.33</v>
      </c>
      <c r="E293" s="25">
        <f t="shared" si="4"/>
        <v>-26.810000000000002</v>
      </c>
    </row>
    <row r="294" spans="2:5" x14ac:dyDescent="0.15">
      <c r="B294" s="13">
        <v>42965</v>
      </c>
      <c r="C294" s="16">
        <v>1779</v>
      </c>
      <c r="D294" s="16">
        <v>530.14</v>
      </c>
      <c r="E294" s="25">
        <f t="shared" si="4"/>
        <v>-21.680000000000064</v>
      </c>
    </row>
    <row r="295" spans="2:5" x14ac:dyDescent="0.15">
      <c r="B295" s="13">
        <v>42958</v>
      </c>
      <c r="C295" s="16">
        <v>1797.5</v>
      </c>
      <c r="D295" s="16">
        <v>551.82000000000005</v>
      </c>
      <c r="E295" s="25">
        <f t="shared" si="4"/>
        <v>-5.3999999999999773</v>
      </c>
    </row>
    <row r="296" spans="2:5" x14ac:dyDescent="0.15">
      <c r="B296" s="13">
        <v>42951</v>
      </c>
      <c r="C296" s="16">
        <v>1792.5</v>
      </c>
      <c r="D296" s="16">
        <v>557.22</v>
      </c>
      <c r="E296" s="25">
        <f t="shared" si="4"/>
        <v>-0.87999999999999545</v>
      </c>
    </row>
    <row r="297" spans="2:5" x14ac:dyDescent="0.15">
      <c r="B297" s="13">
        <v>42944</v>
      </c>
      <c r="C297" s="16">
        <v>1826</v>
      </c>
      <c r="D297" s="16">
        <v>558.1</v>
      </c>
      <c r="E297" s="25">
        <f t="shared" si="4"/>
        <v>-0.80999999999994543</v>
      </c>
    </row>
    <row r="298" spans="2:5" x14ac:dyDescent="0.15">
      <c r="B298" s="13">
        <v>42937</v>
      </c>
      <c r="C298" s="16">
        <v>1827.5</v>
      </c>
      <c r="D298" s="16">
        <v>558.91</v>
      </c>
      <c r="E298" s="25">
        <f t="shared" si="4"/>
        <v>-1.9800000000000182</v>
      </c>
    </row>
    <row r="299" spans="2:5" x14ac:dyDescent="0.15">
      <c r="B299" s="13">
        <v>42930</v>
      </c>
      <c r="C299" s="16">
        <v>1815</v>
      </c>
      <c r="D299" s="16">
        <v>560.89</v>
      </c>
      <c r="E299" s="25">
        <f t="shared" si="4"/>
        <v>-4.4400000000000546</v>
      </c>
    </row>
    <row r="300" spans="2:5" x14ac:dyDescent="0.15">
      <c r="B300" s="13">
        <v>42923</v>
      </c>
      <c r="C300" s="16">
        <v>1843</v>
      </c>
      <c r="D300" s="16">
        <v>565.33000000000004</v>
      </c>
      <c r="E300" s="25">
        <f t="shared" si="4"/>
        <v>-22.229999999999905</v>
      </c>
    </row>
    <row r="301" spans="2:5" x14ac:dyDescent="0.15">
      <c r="B301" s="13">
        <v>42916</v>
      </c>
      <c r="C301" s="16">
        <v>1860</v>
      </c>
      <c r="D301" s="16">
        <v>587.55999999999995</v>
      </c>
      <c r="E301" s="25">
        <f t="shared" si="4"/>
        <v>-39.760000000000105</v>
      </c>
    </row>
    <row r="302" spans="2:5" x14ac:dyDescent="0.15">
      <c r="B302" s="13">
        <v>42909</v>
      </c>
      <c r="C302" s="16">
        <v>1895</v>
      </c>
      <c r="D302" s="16">
        <v>627.32000000000005</v>
      </c>
      <c r="E302" s="25">
        <f t="shared" si="4"/>
        <v>-10.529999999999973</v>
      </c>
    </row>
    <row r="303" spans="2:5" x14ac:dyDescent="0.15">
      <c r="B303" s="13">
        <v>42902</v>
      </c>
      <c r="C303" s="16">
        <v>1895</v>
      </c>
      <c r="D303" s="16">
        <v>637.85</v>
      </c>
      <c r="E303" s="25">
        <f t="shared" si="4"/>
        <v>-50.470000000000027</v>
      </c>
    </row>
    <row r="304" spans="2:5" x14ac:dyDescent="0.15">
      <c r="B304" s="13">
        <v>42895</v>
      </c>
      <c r="C304" s="16">
        <v>1910</v>
      </c>
      <c r="D304" s="16">
        <v>688.32</v>
      </c>
      <c r="E304" s="25">
        <f t="shared" si="4"/>
        <v>-25.809999999999945</v>
      </c>
    </row>
    <row r="305" spans="2:4" x14ac:dyDescent="0.15">
      <c r="B305" s="13">
        <v>42888</v>
      </c>
      <c r="C305" s="16">
        <v>1925</v>
      </c>
      <c r="D305" s="16">
        <v>714.13</v>
      </c>
    </row>
    <row r="306" spans="2:4" x14ac:dyDescent="0.15">
      <c r="B306" s="13">
        <v>42881</v>
      </c>
      <c r="C306" s="16">
        <v>1940</v>
      </c>
      <c r="D306" s="16">
        <v>714.59</v>
      </c>
    </row>
    <row r="307" spans="2:4" x14ac:dyDescent="0.15">
      <c r="B307" s="13">
        <v>42874</v>
      </c>
      <c r="C307" s="16">
        <v>1960</v>
      </c>
      <c r="D307" s="16">
        <v>739.93</v>
      </c>
    </row>
    <row r="308" spans="2:4" x14ac:dyDescent="0.15">
      <c r="B308" s="13">
        <v>42867</v>
      </c>
      <c r="C308" s="16">
        <v>1975</v>
      </c>
      <c r="D308" s="16">
        <v>762.24</v>
      </c>
    </row>
    <row r="309" spans="2:4" x14ac:dyDescent="0.15">
      <c r="B309" s="13">
        <v>42860</v>
      </c>
      <c r="C309" s="16">
        <v>1997.5</v>
      </c>
      <c r="D309" s="16">
        <v>769.22</v>
      </c>
    </row>
    <row r="310" spans="2:4" x14ac:dyDescent="0.15">
      <c r="B310" s="13">
        <v>42853</v>
      </c>
      <c r="C310" s="16">
        <v>2005</v>
      </c>
      <c r="D310" s="16">
        <v>769.98</v>
      </c>
    </row>
    <row r="311" spans="2:4" x14ac:dyDescent="0.15">
      <c r="B311" s="13">
        <v>42846</v>
      </c>
      <c r="C311" s="16">
        <v>2010</v>
      </c>
      <c r="D311" s="16">
        <v>771.86</v>
      </c>
    </row>
    <row r="312" spans="2:4" x14ac:dyDescent="0.15">
      <c r="B312" s="13">
        <v>42839</v>
      </c>
      <c r="C312" s="16">
        <v>2021</v>
      </c>
      <c r="D312" s="16">
        <v>773.57</v>
      </c>
    </row>
    <row r="313" spans="2:4" x14ac:dyDescent="0.15">
      <c r="B313" s="13">
        <v>42832</v>
      </c>
      <c r="C313" s="16">
        <v>2022.5</v>
      </c>
      <c r="D313" s="16">
        <v>773.68</v>
      </c>
    </row>
    <row r="314" spans="2:4" x14ac:dyDescent="0.15">
      <c r="B314" s="13">
        <v>42825</v>
      </c>
      <c r="C314" s="16">
        <v>2024</v>
      </c>
      <c r="D314" s="16">
        <v>774.48</v>
      </c>
    </row>
    <row r="315" spans="2:4" x14ac:dyDescent="0.15">
      <c r="B315" s="13">
        <v>42818</v>
      </c>
      <c r="C315" s="16">
        <v>2025.5</v>
      </c>
      <c r="D315" s="16">
        <v>775.49</v>
      </c>
    </row>
    <row r="316" spans="2:4" x14ac:dyDescent="0.15">
      <c r="B316" s="13">
        <v>42811</v>
      </c>
      <c r="C316" s="16">
        <v>2027</v>
      </c>
      <c r="D316" s="16">
        <v>803.58</v>
      </c>
    </row>
    <row r="317" spans="2:4" x14ac:dyDescent="0.15">
      <c r="B317" s="13">
        <v>42804</v>
      </c>
      <c r="C317" s="16">
        <v>2030</v>
      </c>
      <c r="D317" s="16">
        <v>820.86</v>
      </c>
    </row>
    <row r="318" spans="2:4" x14ac:dyDescent="0.15">
      <c r="B318" s="13">
        <v>42797</v>
      </c>
      <c r="C318" s="16">
        <v>2018.5</v>
      </c>
      <c r="D318" s="16">
        <v>820.91</v>
      </c>
    </row>
    <row r="319" spans="2:4" x14ac:dyDescent="0.15">
      <c r="B319" s="13">
        <v>42790</v>
      </c>
      <c r="C319" s="16">
        <v>2021</v>
      </c>
      <c r="D319" s="16">
        <v>748.89</v>
      </c>
    </row>
    <row r="320" spans="2:4" x14ac:dyDescent="0.15">
      <c r="B320" s="13">
        <v>42783</v>
      </c>
      <c r="C320" s="16">
        <v>2031</v>
      </c>
      <c r="D320" s="16">
        <v>698.17</v>
      </c>
    </row>
    <row r="321" spans="2:4" x14ac:dyDescent="0.15">
      <c r="B321" s="13">
        <v>42776</v>
      </c>
      <c r="C321" s="16">
        <v>2035.5</v>
      </c>
      <c r="D321" s="16">
        <v>697.45</v>
      </c>
    </row>
    <row r="322" spans="2:4" x14ac:dyDescent="0.15">
      <c r="B322" s="13">
        <v>42769</v>
      </c>
      <c r="C322" s="16">
        <v>1974</v>
      </c>
      <c r="D322" s="16">
        <v>696.3</v>
      </c>
    </row>
    <row r="323" spans="2:4" x14ac:dyDescent="0.15">
      <c r="B323" s="13">
        <v>42762</v>
      </c>
      <c r="C323" s="16">
        <v>1900</v>
      </c>
      <c r="D323" s="16">
        <v>696.15</v>
      </c>
    </row>
    <row r="324" spans="2:4" x14ac:dyDescent="0.15">
      <c r="B324" s="13">
        <v>42755</v>
      </c>
      <c r="C324" s="16">
        <v>1875</v>
      </c>
      <c r="D324" s="16">
        <v>695.52</v>
      </c>
    </row>
    <row r="325" spans="2:4" x14ac:dyDescent="0.15">
      <c r="B325" s="13">
        <v>42748</v>
      </c>
      <c r="C325" s="16">
        <v>1875</v>
      </c>
      <c r="D325" s="16">
        <v>691.46</v>
      </c>
    </row>
    <row r="326" spans="2:4" x14ac:dyDescent="0.15">
      <c r="B326" s="13">
        <v>42741</v>
      </c>
      <c r="C326" s="16">
        <v>1867.5</v>
      </c>
      <c r="D326" s="16">
        <v>685.89</v>
      </c>
    </row>
  </sheetData>
  <phoneticPr fontId="9" type="noConversion"/>
  <hyperlinks>
    <hyperlink ref="A1" location="目录!A1" display="返回目录" xr:uid="{00000000-0004-0000-0E00-000000000000}"/>
  </hyperlinks>
  <pageMargins left="0.7" right="0.7" top="0.75" bottom="0.75" header="0.3" footer="0.3"/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38"/>
  <dimension ref="A1:I448"/>
  <sheetViews>
    <sheetView workbookViewId="0"/>
  </sheetViews>
  <sheetFormatPr defaultRowHeight="13.5" x14ac:dyDescent="0.15"/>
  <cols>
    <col min="2" max="2" width="12.625" customWidth="1"/>
    <col min="3" max="9" width="21.625" customWidth="1"/>
  </cols>
  <sheetData>
    <row r="1" spans="1:9" x14ac:dyDescent="0.15">
      <c r="A1" s="1" t="s">
        <v>631</v>
      </c>
      <c r="B1" s="2" t="s">
        <v>810</v>
      </c>
    </row>
    <row r="2" spans="1:9" ht="40.5" x14ac:dyDescent="0.15">
      <c r="B2" s="38" t="s">
        <v>27</v>
      </c>
      <c r="C2" s="38" t="s">
        <v>615</v>
      </c>
      <c r="D2" s="38" t="s">
        <v>616</v>
      </c>
      <c r="E2" s="38" t="s">
        <v>617</v>
      </c>
      <c r="F2" s="38" t="s">
        <v>618</v>
      </c>
      <c r="G2" s="38" t="s">
        <v>619</v>
      </c>
      <c r="H2" s="38" t="s">
        <v>620</v>
      </c>
      <c r="I2" s="38" t="s">
        <v>621</v>
      </c>
    </row>
    <row r="3" spans="1:9" x14ac:dyDescent="0.15">
      <c r="B3" s="38" t="s">
        <v>36</v>
      </c>
      <c r="C3" s="38" t="s">
        <v>268</v>
      </c>
      <c r="D3" s="38" t="s">
        <v>268</v>
      </c>
      <c r="E3" s="38" t="s">
        <v>268</v>
      </c>
      <c r="F3" s="38" t="s">
        <v>268</v>
      </c>
      <c r="G3" s="38" t="s">
        <v>268</v>
      </c>
      <c r="H3" s="38" t="s">
        <v>268</v>
      </c>
      <c r="I3" s="38" t="s">
        <v>268</v>
      </c>
    </row>
    <row r="4" spans="1:9" x14ac:dyDescent="0.15">
      <c r="B4" s="4">
        <v>44995</v>
      </c>
      <c r="C4" s="5">
        <v>15.75</v>
      </c>
      <c r="D4" s="5">
        <v>15.68</v>
      </c>
      <c r="E4" s="5">
        <v>15.61</v>
      </c>
      <c r="F4" s="5"/>
      <c r="G4" s="5"/>
      <c r="H4" s="5"/>
      <c r="I4" s="5"/>
    </row>
    <row r="5" spans="1:9" x14ac:dyDescent="0.15">
      <c r="B5" s="4">
        <v>44994</v>
      </c>
      <c r="C5" s="5">
        <v>15.75</v>
      </c>
      <c r="D5" s="5">
        <v>15.68</v>
      </c>
      <c r="E5" s="5">
        <v>15.61</v>
      </c>
      <c r="F5" s="5">
        <v>15.58</v>
      </c>
      <c r="G5" s="5">
        <v>15.6</v>
      </c>
      <c r="H5" s="5">
        <v>15.78</v>
      </c>
      <c r="I5" s="5">
        <v>15.6</v>
      </c>
    </row>
    <row r="6" spans="1:9" x14ac:dyDescent="0.15">
      <c r="B6" s="4">
        <v>44993</v>
      </c>
      <c r="C6" s="5">
        <v>15.85</v>
      </c>
      <c r="D6" s="5">
        <v>15.85</v>
      </c>
      <c r="E6" s="5">
        <v>15.71</v>
      </c>
      <c r="F6" s="5">
        <v>15.76</v>
      </c>
      <c r="G6" s="5">
        <v>15.79</v>
      </c>
      <c r="H6" s="5">
        <v>15.98</v>
      </c>
      <c r="I6" s="5">
        <v>15.8</v>
      </c>
    </row>
    <row r="7" spans="1:9" x14ac:dyDescent="0.15">
      <c r="B7" s="4">
        <v>44992</v>
      </c>
      <c r="C7" s="5">
        <v>16.05</v>
      </c>
      <c r="D7" s="5">
        <v>15.98</v>
      </c>
      <c r="E7" s="5">
        <v>15.88</v>
      </c>
      <c r="F7" s="5">
        <v>15.84</v>
      </c>
      <c r="G7" s="5">
        <v>15.95</v>
      </c>
      <c r="H7" s="5">
        <v>16.02</v>
      </c>
      <c r="I7" s="5">
        <v>15.9</v>
      </c>
    </row>
    <row r="8" spans="1:9" x14ac:dyDescent="0.15">
      <c r="B8" s="4">
        <v>44991</v>
      </c>
      <c r="C8" s="5">
        <v>15.98</v>
      </c>
      <c r="D8" s="5">
        <v>15.98</v>
      </c>
      <c r="E8" s="5">
        <v>15.88</v>
      </c>
      <c r="F8" s="5">
        <v>15.69</v>
      </c>
      <c r="G8" s="5">
        <v>15.92</v>
      </c>
      <c r="H8" s="5">
        <v>15.84</v>
      </c>
      <c r="I8" s="5">
        <v>15.8</v>
      </c>
    </row>
    <row r="9" spans="1:9" x14ac:dyDescent="0.15">
      <c r="B9" s="4">
        <v>44988</v>
      </c>
      <c r="C9" s="5">
        <v>15.98</v>
      </c>
      <c r="D9" s="5">
        <v>15.98</v>
      </c>
      <c r="E9" s="5">
        <v>15.88</v>
      </c>
      <c r="F9" s="5">
        <v>15.73</v>
      </c>
      <c r="G9" s="5">
        <v>15.89</v>
      </c>
      <c r="H9" s="5">
        <v>15.91</v>
      </c>
      <c r="I9" s="5">
        <v>15.8</v>
      </c>
    </row>
    <row r="10" spans="1:9" x14ac:dyDescent="0.15">
      <c r="B10" s="4">
        <v>44987</v>
      </c>
      <c r="C10" s="5">
        <v>15.98</v>
      </c>
      <c r="D10" s="5">
        <v>15.98</v>
      </c>
      <c r="E10" s="5">
        <v>15.91</v>
      </c>
      <c r="F10" s="5">
        <v>15.85</v>
      </c>
      <c r="G10" s="5">
        <v>15.96</v>
      </c>
      <c r="H10" s="5">
        <v>16.010000000000002</v>
      </c>
      <c r="I10" s="5">
        <v>15.8</v>
      </c>
    </row>
    <row r="11" spans="1:9" x14ac:dyDescent="0.15">
      <c r="B11" s="4">
        <v>44986</v>
      </c>
      <c r="C11" s="5">
        <v>16.079999999999998</v>
      </c>
      <c r="D11" s="5">
        <v>16.079999999999998</v>
      </c>
      <c r="E11" s="5">
        <v>16.010000000000002</v>
      </c>
      <c r="F11" s="5">
        <v>15.91</v>
      </c>
      <c r="G11" s="5">
        <v>16.010000000000002</v>
      </c>
      <c r="H11" s="5">
        <v>16.079999999999998</v>
      </c>
      <c r="I11" s="5">
        <v>15.9</v>
      </c>
    </row>
    <row r="12" spans="1:9" x14ac:dyDescent="0.15">
      <c r="B12" s="4">
        <v>44985</v>
      </c>
      <c r="C12" s="5">
        <v>16.010000000000002</v>
      </c>
      <c r="D12" s="5">
        <v>16.04</v>
      </c>
      <c r="E12" s="5">
        <v>16.04</v>
      </c>
      <c r="F12" s="5">
        <v>15.92</v>
      </c>
      <c r="G12" s="5">
        <v>16</v>
      </c>
      <c r="H12" s="5">
        <v>16.13</v>
      </c>
      <c r="I12" s="5">
        <v>16</v>
      </c>
    </row>
    <row r="13" spans="1:9" x14ac:dyDescent="0.15">
      <c r="B13" s="4">
        <v>44984</v>
      </c>
      <c r="C13" s="5">
        <v>16.079999999999998</v>
      </c>
      <c r="D13" s="5">
        <v>16.11</v>
      </c>
      <c r="E13" s="5">
        <v>16.11</v>
      </c>
      <c r="F13" s="5">
        <v>15.85</v>
      </c>
      <c r="G13" s="5">
        <v>16.05</v>
      </c>
      <c r="H13" s="5">
        <v>16.07</v>
      </c>
      <c r="I13" s="5">
        <v>16.100000000000001</v>
      </c>
    </row>
    <row r="14" spans="1:9" x14ac:dyDescent="0.15">
      <c r="B14" s="4">
        <v>44981</v>
      </c>
      <c r="C14" s="5">
        <v>15.68</v>
      </c>
      <c r="D14" s="5">
        <v>15.61</v>
      </c>
      <c r="E14" s="5">
        <v>15.61</v>
      </c>
      <c r="F14" s="5">
        <v>15.81</v>
      </c>
      <c r="G14" s="5">
        <v>15.74</v>
      </c>
      <c r="H14" s="5">
        <v>16.04</v>
      </c>
      <c r="I14" s="5">
        <v>15.6</v>
      </c>
    </row>
    <row r="15" spans="1:9" x14ac:dyDescent="0.15">
      <c r="B15" s="4">
        <v>44980</v>
      </c>
      <c r="C15" s="5">
        <v>16.079999999999998</v>
      </c>
      <c r="D15" s="5">
        <v>16.079999999999998</v>
      </c>
      <c r="E15" s="5">
        <v>16.11</v>
      </c>
      <c r="F15" s="5">
        <v>15.94</v>
      </c>
      <c r="G15" s="5">
        <v>16.059999999999999</v>
      </c>
      <c r="H15" s="5">
        <v>16.14</v>
      </c>
      <c r="I15" s="5">
        <v>16.2</v>
      </c>
    </row>
    <row r="16" spans="1:9" x14ac:dyDescent="0.15">
      <c r="B16" s="4">
        <v>44979</v>
      </c>
      <c r="C16" s="5">
        <v>15.82</v>
      </c>
      <c r="D16" s="5">
        <v>15.82</v>
      </c>
      <c r="E16" s="5">
        <v>15.82</v>
      </c>
      <c r="F16" s="5">
        <v>15.66</v>
      </c>
      <c r="G16" s="5">
        <v>15.81</v>
      </c>
      <c r="H16" s="5">
        <v>15.87</v>
      </c>
      <c r="I16" s="5">
        <v>15.8</v>
      </c>
    </row>
    <row r="17" spans="2:9" x14ac:dyDescent="0.15">
      <c r="B17" s="4">
        <v>44978</v>
      </c>
      <c r="C17" s="5">
        <v>15.31</v>
      </c>
      <c r="D17" s="5">
        <v>15.38</v>
      </c>
      <c r="E17" s="5">
        <v>15.35</v>
      </c>
      <c r="F17" s="5">
        <v>15.39</v>
      </c>
      <c r="G17" s="5">
        <v>15.33</v>
      </c>
      <c r="H17" s="5">
        <v>15.63</v>
      </c>
      <c r="I17" s="5">
        <v>15.4</v>
      </c>
    </row>
    <row r="18" spans="2:9" x14ac:dyDescent="0.15">
      <c r="B18" s="4">
        <v>44977</v>
      </c>
      <c r="C18" s="5">
        <v>15.41</v>
      </c>
      <c r="D18" s="5">
        <v>15.41</v>
      </c>
      <c r="E18" s="5">
        <v>15.34</v>
      </c>
      <c r="F18" s="5">
        <v>15.51</v>
      </c>
      <c r="G18" s="5">
        <v>15.4</v>
      </c>
      <c r="H18" s="5">
        <v>15.74</v>
      </c>
      <c r="I18" s="5">
        <v>15.3</v>
      </c>
    </row>
    <row r="19" spans="2:9" x14ac:dyDescent="0.15">
      <c r="B19" s="4">
        <v>44974</v>
      </c>
      <c r="C19" s="5">
        <v>14.95</v>
      </c>
      <c r="D19" s="5">
        <v>14.95</v>
      </c>
      <c r="E19" s="5">
        <v>15.02</v>
      </c>
      <c r="F19" s="5">
        <v>14.79</v>
      </c>
      <c r="G19" s="5">
        <v>14.94</v>
      </c>
      <c r="H19" s="5">
        <v>15</v>
      </c>
      <c r="I19" s="5">
        <v>15</v>
      </c>
    </row>
    <row r="20" spans="2:9" x14ac:dyDescent="0.15">
      <c r="B20" s="4">
        <v>44973</v>
      </c>
      <c r="C20" s="5">
        <v>14.81</v>
      </c>
      <c r="D20" s="5">
        <v>14.81</v>
      </c>
      <c r="E20" s="5">
        <v>14.81</v>
      </c>
      <c r="F20" s="5">
        <v>14.76</v>
      </c>
      <c r="G20" s="5">
        <v>14.74</v>
      </c>
      <c r="H20" s="5">
        <v>14.98</v>
      </c>
      <c r="I20" s="5">
        <v>14.8</v>
      </c>
    </row>
    <row r="21" spans="2:9" x14ac:dyDescent="0.15">
      <c r="B21" s="4">
        <v>44972</v>
      </c>
      <c r="C21" s="5">
        <v>14.81</v>
      </c>
      <c r="D21" s="5">
        <v>14.81</v>
      </c>
      <c r="E21" s="5">
        <v>14.74</v>
      </c>
      <c r="F21" s="5">
        <v>14.78</v>
      </c>
      <c r="G21" s="5">
        <v>14.75</v>
      </c>
      <c r="H21" s="5">
        <v>14.99</v>
      </c>
      <c r="I21" s="5">
        <v>14.8</v>
      </c>
    </row>
    <row r="22" spans="2:9" x14ac:dyDescent="0.15">
      <c r="B22" s="4">
        <v>44971</v>
      </c>
      <c r="C22" s="5">
        <v>14.94</v>
      </c>
      <c r="D22" s="5">
        <v>14.94</v>
      </c>
      <c r="E22" s="5">
        <v>14.94</v>
      </c>
      <c r="F22" s="5">
        <v>14.81</v>
      </c>
      <c r="G22" s="5">
        <v>14.9</v>
      </c>
      <c r="H22" s="5">
        <v>15.02</v>
      </c>
      <c r="I22" s="5">
        <v>14.9</v>
      </c>
    </row>
    <row r="23" spans="2:9" x14ac:dyDescent="0.15">
      <c r="B23" s="4">
        <v>44970</v>
      </c>
      <c r="C23" s="5">
        <v>14.88</v>
      </c>
      <c r="D23" s="5">
        <v>14.91</v>
      </c>
      <c r="E23" s="5">
        <v>14.91</v>
      </c>
      <c r="F23" s="5">
        <v>14.72</v>
      </c>
      <c r="G23" s="5">
        <v>14.81</v>
      </c>
      <c r="H23" s="5">
        <v>14.94</v>
      </c>
      <c r="I23" s="5">
        <v>14.9</v>
      </c>
    </row>
    <row r="24" spans="2:9" x14ac:dyDescent="0.15">
      <c r="B24" s="4">
        <v>44967</v>
      </c>
      <c r="C24" s="5">
        <v>14.38</v>
      </c>
      <c r="D24" s="5">
        <v>14.31</v>
      </c>
      <c r="E24" s="5">
        <v>14.21</v>
      </c>
      <c r="F24" s="5">
        <v>14.07</v>
      </c>
      <c r="G24" s="5">
        <v>14.35</v>
      </c>
      <c r="H24" s="5">
        <v>14.29</v>
      </c>
      <c r="I24" s="5">
        <v>14.2</v>
      </c>
    </row>
    <row r="25" spans="2:9" x14ac:dyDescent="0.15">
      <c r="B25" s="4">
        <v>44966</v>
      </c>
      <c r="C25" s="5">
        <v>14.28</v>
      </c>
      <c r="D25" s="5">
        <v>14.14</v>
      </c>
      <c r="E25" s="5">
        <v>14.07</v>
      </c>
      <c r="F25" s="5">
        <v>14.05</v>
      </c>
      <c r="G25" s="5">
        <v>14.13</v>
      </c>
      <c r="H25" s="5">
        <v>14.28</v>
      </c>
      <c r="I25" s="5">
        <v>14</v>
      </c>
    </row>
    <row r="26" spans="2:9" x14ac:dyDescent="0.15">
      <c r="B26" s="4">
        <v>44965</v>
      </c>
      <c r="C26" s="5">
        <v>14.14</v>
      </c>
      <c r="D26" s="5">
        <v>14.08</v>
      </c>
      <c r="E26" s="5">
        <v>14.01</v>
      </c>
      <c r="F26" s="5">
        <v>14.13</v>
      </c>
      <c r="G26" s="5">
        <v>14.03</v>
      </c>
      <c r="H26" s="5">
        <v>14.37</v>
      </c>
      <c r="I26" s="5">
        <v>14</v>
      </c>
    </row>
    <row r="27" spans="2:9" x14ac:dyDescent="0.15">
      <c r="B27" s="4">
        <v>44964</v>
      </c>
      <c r="C27" s="5">
        <v>14.21</v>
      </c>
      <c r="D27" s="5">
        <v>14.14</v>
      </c>
      <c r="E27" s="5">
        <v>14.08</v>
      </c>
      <c r="F27" s="5">
        <v>14.27</v>
      </c>
      <c r="G27" s="5">
        <v>14.19</v>
      </c>
      <c r="H27" s="5">
        <v>14.47</v>
      </c>
      <c r="I27" s="5">
        <v>14</v>
      </c>
    </row>
    <row r="28" spans="2:9" x14ac:dyDescent="0.15">
      <c r="B28" s="4">
        <v>44963</v>
      </c>
      <c r="C28" s="5">
        <v>14.48</v>
      </c>
      <c r="D28" s="5">
        <v>14.28</v>
      </c>
      <c r="E28" s="5">
        <v>14.28</v>
      </c>
      <c r="F28" s="5">
        <v>14.14</v>
      </c>
      <c r="G28" s="5">
        <v>14.37</v>
      </c>
      <c r="H28" s="5">
        <v>14.37</v>
      </c>
      <c r="I28" s="5">
        <v>14.3</v>
      </c>
    </row>
    <row r="29" spans="2:9" x14ac:dyDescent="0.15">
      <c r="B29" s="4">
        <v>44960</v>
      </c>
      <c r="C29" s="5">
        <v>13.74</v>
      </c>
      <c r="D29" s="5">
        <v>13.74</v>
      </c>
      <c r="E29" s="5">
        <v>13.74</v>
      </c>
      <c r="F29" s="5">
        <v>13.75</v>
      </c>
      <c r="G29" s="5">
        <v>13.69</v>
      </c>
      <c r="H29" s="5">
        <v>13.95</v>
      </c>
      <c r="I29" s="5">
        <v>13.6</v>
      </c>
    </row>
    <row r="30" spans="2:9" x14ac:dyDescent="0.15">
      <c r="B30" s="4">
        <v>44959</v>
      </c>
      <c r="C30" s="5">
        <v>13.94</v>
      </c>
      <c r="D30" s="5">
        <v>13.94</v>
      </c>
      <c r="E30" s="5">
        <v>13.91</v>
      </c>
      <c r="F30" s="5">
        <v>13.83</v>
      </c>
      <c r="G30" s="5">
        <v>13.93</v>
      </c>
      <c r="H30" s="5">
        <v>13.99</v>
      </c>
      <c r="I30" s="5">
        <v>13.9</v>
      </c>
    </row>
    <row r="31" spans="2:9" x14ac:dyDescent="0.15">
      <c r="B31" s="4">
        <v>44958</v>
      </c>
      <c r="C31" s="5">
        <v>14.31</v>
      </c>
      <c r="D31" s="5">
        <v>14.28</v>
      </c>
      <c r="E31" s="5">
        <v>14.14</v>
      </c>
      <c r="F31" s="5">
        <v>13.91</v>
      </c>
      <c r="G31" s="5">
        <v>14.15</v>
      </c>
      <c r="H31" s="5">
        <v>14.02</v>
      </c>
      <c r="I31" s="5">
        <v>14</v>
      </c>
    </row>
    <row r="32" spans="2:9" x14ac:dyDescent="0.15">
      <c r="B32" s="4">
        <v>44957</v>
      </c>
      <c r="C32" s="5">
        <v>14.08</v>
      </c>
      <c r="D32" s="5">
        <v>13.94</v>
      </c>
      <c r="E32" s="5">
        <v>14.01</v>
      </c>
      <c r="F32" s="5">
        <v>13.85</v>
      </c>
      <c r="G32" s="5">
        <v>13.97</v>
      </c>
      <c r="H32" s="5">
        <v>13.99</v>
      </c>
      <c r="I32" s="5">
        <v>13.8</v>
      </c>
    </row>
    <row r="33" spans="2:9" x14ac:dyDescent="0.15">
      <c r="B33" s="4">
        <v>44956</v>
      </c>
      <c r="C33" s="5">
        <v>13.74</v>
      </c>
      <c r="D33" s="5">
        <v>13.88</v>
      </c>
      <c r="E33" s="5">
        <v>13.98</v>
      </c>
      <c r="F33" s="5">
        <v>13.81</v>
      </c>
      <c r="G33" s="5">
        <v>13.8</v>
      </c>
      <c r="H33" s="5">
        <v>13.97</v>
      </c>
      <c r="I33" s="5">
        <v>13.8</v>
      </c>
    </row>
    <row r="34" spans="2:9" x14ac:dyDescent="0.15">
      <c r="B34" s="4">
        <v>44955</v>
      </c>
      <c r="C34" s="5">
        <v>14.34</v>
      </c>
      <c r="D34" s="5">
        <v>14.37</v>
      </c>
      <c r="E34" s="5">
        <v>14.51</v>
      </c>
      <c r="F34" s="5">
        <v>14.29</v>
      </c>
      <c r="G34" s="5">
        <v>14.32</v>
      </c>
      <c r="H34" s="5">
        <v>14.42</v>
      </c>
      <c r="I34" s="5">
        <v>14.3</v>
      </c>
    </row>
    <row r="35" spans="2:9" x14ac:dyDescent="0.15">
      <c r="B35" s="4">
        <v>44954</v>
      </c>
      <c r="C35" s="5">
        <v>15.05</v>
      </c>
      <c r="D35" s="5">
        <v>15.15</v>
      </c>
      <c r="E35" s="5">
        <v>15.28</v>
      </c>
      <c r="F35" s="5">
        <v>14.8</v>
      </c>
      <c r="G35" s="5">
        <v>15.02</v>
      </c>
      <c r="H35" s="5">
        <v>14.93</v>
      </c>
      <c r="I35" s="5">
        <v>14.7</v>
      </c>
    </row>
    <row r="36" spans="2:9" x14ac:dyDescent="0.15">
      <c r="B36" s="4">
        <v>44946</v>
      </c>
      <c r="C36" s="5">
        <v>15.55</v>
      </c>
      <c r="D36" s="5">
        <v>15.76</v>
      </c>
      <c r="E36" s="5">
        <v>15.93</v>
      </c>
      <c r="F36" s="5">
        <v>15.3</v>
      </c>
      <c r="G36" s="5">
        <v>15.59</v>
      </c>
      <c r="H36" s="5">
        <v>15.17</v>
      </c>
      <c r="I36" s="5">
        <v>15.2</v>
      </c>
    </row>
    <row r="37" spans="2:9" x14ac:dyDescent="0.15">
      <c r="B37" s="4">
        <v>44945</v>
      </c>
      <c r="C37" s="5">
        <v>15.55</v>
      </c>
      <c r="D37" s="5">
        <v>15.76</v>
      </c>
      <c r="E37" s="5">
        <v>15.93</v>
      </c>
      <c r="F37" s="5">
        <v>15.32</v>
      </c>
      <c r="G37" s="5">
        <v>15.59</v>
      </c>
      <c r="H37" s="5">
        <v>15.18</v>
      </c>
      <c r="I37" s="5">
        <v>15.2</v>
      </c>
    </row>
    <row r="38" spans="2:9" x14ac:dyDescent="0.15">
      <c r="B38" s="4">
        <v>44944</v>
      </c>
      <c r="C38" s="5">
        <v>15.58</v>
      </c>
      <c r="D38" s="5">
        <v>15.85</v>
      </c>
      <c r="E38" s="5">
        <v>15.99</v>
      </c>
      <c r="F38" s="5">
        <v>15.16</v>
      </c>
      <c r="G38" s="5">
        <v>15.7</v>
      </c>
      <c r="H38" s="5">
        <v>15.03</v>
      </c>
      <c r="I38" s="5">
        <v>15.3</v>
      </c>
    </row>
    <row r="39" spans="2:9" x14ac:dyDescent="0.15">
      <c r="B39" s="4">
        <v>44943</v>
      </c>
      <c r="C39" s="5">
        <v>15.58</v>
      </c>
      <c r="D39" s="5">
        <v>15.85</v>
      </c>
      <c r="E39" s="5">
        <v>15.99</v>
      </c>
      <c r="F39" s="5">
        <v>15.09</v>
      </c>
      <c r="G39" s="5">
        <v>15.69</v>
      </c>
      <c r="H39" s="5">
        <v>14.92</v>
      </c>
      <c r="I39" s="5">
        <v>15</v>
      </c>
    </row>
    <row r="40" spans="2:9" x14ac:dyDescent="0.15">
      <c r="B40" s="4">
        <v>44942</v>
      </c>
      <c r="C40" s="5">
        <v>15.18</v>
      </c>
      <c r="D40" s="5">
        <v>15.45</v>
      </c>
      <c r="E40" s="5">
        <v>15.48</v>
      </c>
      <c r="F40" s="5">
        <v>14.5</v>
      </c>
      <c r="G40" s="5">
        <v>15.15</v>
      </c>
      <c r="H40" s="5">
        <v>14.4</v>
      </c>
      <c r="I40" s="5">
        <v>14.6</v>
      </c>
    </row>
    <row r="41" spans="2:9" x14ac:dyDescent="0.15">
      <c r="B41" s="4">
        <v>44939</v>
      </c>
      <c r="C41" s="5">
        <v>14.85</v>
      </c>
      <c r="D41" s="5">
        <v>15.02</v>
      </c>
      <c r="E41" s="5">
        <v>15.29</v>
      </c>
      <c r="F41" s="5">
        <v>14.1</v>
      </c>
      <c r="G41" s="5">
        <v>14.92</v>
      </c>
      <c r="H41" s="5">
        <v>13.99</v>
      </c>
      <c r="I41" s="5">
        <v>14.5</v>
      </c>
    </row>
    <row r="42" spans="2:9" x14ac:dyDescent="0.15">
      <c r="B42" s="4">
        <v>44938</v>
      </c>
      <c r="C42" s="5">
        <v>14.48</v>
      </c>
      <c r="D42" s="5">
        <v>14.75</v>
      </c>
      <c r="E42" s="5">
        <v>14.95</v>
      </c>
      <c r="F42" s="5">
        <v>13.95</v>
      </c>
      <c r="G42" s="5">
        <v>14.57</v>
      </c>
      <c r="H42" s="5">
        <v>13.87</v>
      </c>
      <c r="I42" s="5">
        <v>14.4</v>
      </c>
    </row>
    <row r="43" spans="2:9" x14ac:dyDescent="0.15">
      <c r="B43" s="4">
        <v>44937</v>
      </c>
      <c r="C43" s="5">
        <v>14.14</v>
      </c>
      <c r="D43" s="5">
        <v>14.34</v>
      </c>
      <c r="E43" s="5">
        <v>14.51</v>
      </c>
      <c r="F43" s="5">
        <v>14.22</v>
      </c>
      <c r="G43" s="5">
        <v>14.36</v>
      </c>
      <c r="H43" s="5">
        <v>14.19</v>
      </c>
      <c r="I43" s="5">
        <v>14.3</v>
      </c>
    </row>
    <row r="44" spans="2:9" x14ac:dyDescent="0.15">
      <c r="B44" s="4">
        <v>44936</v>
      </c>
      <c r="C44" s="5">
        <v>15.48</v>
      </c>
      <c r="D44" s="5">
        <v>15.61</v>
      </c>
      <c r="E44" s="5">
        <v>15.82</v>
      </c>
      <c r="F44" s="5">
        <v>15.08</v>
      </c>
      <c r="G44" s="5">
        <v>15.57</v>
      </c>
      <c r="H44" s="5">
        <v>14.96</v>
      </c>
      <c r="I44" s="5">
        <v>15.4</v>
      </c>
    </row>
    <row r="45" spans="2:9" x14ac:dyDescent="0.15">
      <c r="B45" s="4">
        <v>44935</v>
      </c>
      <c r="C45" s="5">
        <v>15.14</v>
      </c>
      <c r="D45" s="5">
        <v>15.31</v>
      </c>
      <c r="E45" s="5">
        <v>15.34</v>
      </c>
      <c r="F45" s="5">
        <v>14.95</v>
      </c>
      <c r="G45" s="5">
        <v>15.09</v>
      </c>
      <c r="H45" s="5">
        <v>14.85</v>
      </c>
      <c r="I45" s="5">
        <v>14.6</v>
      </c>
    </row>
    <row r="46" spans="2:9" x14ac:dyDescent="0.15">
      <c r="B46" s="4">
        <v>44932</v>
      </c>
      <c r="C46" s="5">
        <v>15.55</v>
      </c>
      <c r="D46" s="5">
        <v>15.68</v>
      </c>
      <c r="E46" s="5">
        <v>15.95</v>
      </c>
      <c r="F46" s="5">
        <v>14.94</v>
      </c>
      <c r="G46" s="5">
        <v>15.54</v>
      </c>
      <c r="H46" s="5">
        <v>14.83</v>
      </c>
      <c r="I46" s="5">
        <v>14.9</v>
      </c>
    </row>
    <row r="47" spans="2:9" x14ac:dyDescent="0.15">
      <c r="B47" s="4">
        <v>44931</v>
      </c>
      <c r="C47" s="5">
        <v>15.08</v>
      </c>
      <c r="D47" s="5">
        <v>15.21</v>
      </c>
      <c r="E47" s="5">
        <v>15.34</v>
      </c>
      <c r="F47" s="5">
        <v>14.57</v>
      </c>
      <c r="G47" s="5">
        <v>15.12</v>
      </c>
      <c r="H47" s="5">
        <v>14.49</v>
      </c>
      <c r="I47" s="5">
        <v>14.6</v>
      </c>
    </row>
    <row r="48" spans="2:9" x14ac:dyDescent="0.15">
      <c r="B48" s="4">
        <v>44930</v>
      </c>
      <c r="C48" s="5">
        <v>14.88</v>
      </c>
      <c r="D48" s="5">
        <v>15.08</v>
      </c>
      <c r="E48" s="5">
        <v>15.14</v>
      </c>
      <c r="F48" s="5">
        <v>14.76</v>
      </c>
      <c r="G48" s="5">
        <v>14.91</v>
      </c>
      <c r="H48" s="5">
        <v>14.7</v>
      </c>
      <c r="I48" s="5">
        <v>14.7</v>
      </c>
    </row>
    <row r="49" spans="2:9" x14ac:dyDescent="0.15">
      <c r="B49" s="4">
        <v>44929</v>
      </c>
      <c r="C49" s="5">
        <v>15.14</v>
      </c>
      <c r="D49" s="5">
        <v>15.14</v>
      </c>
      <c r="E49" s="5">
        <v>15.31</v>
      </c>
      <c r="F49" s="5">
        <v>15.24</v>
      </c>
      <c r="G49" s="5">
        <v>15.11</v>
      </c>
      <c r="H49" s="5">
        <v>15.21</v>
      </c>
      <c r="I49" s="5">
        <v>14.7</v>
      </c>
    </row>
    <row r="50" spans="2:9" x14ac:dyDescent="0.15">
      <c r="B50" s="4">
        <v>44925</v>
      </c>
      <c r="C50" s="5">
        <v>16.68</v>
      </c>
      <c r="D50" s="5">
        <v>16.88</v>
      </c>
      <c r="E50" s="5">
        <v>16.88</v>
      </c>
      <c r="F50" s="5">
        <v>16.600000000000001</v>
      </c>
      <c r="G50" s="5">
        <v>16.850000000000001</v>
      </c>
      <c r="H50" s="5">
        <v>16.87</v>
      </c>
      <c r="I50" s="5">
        <v>17.100000000000001</v>
      </c>
    </row>
    <row r="51" spans="2:9" x14ac:dyDescent="0.15">
      <c r="B51" s="4">
        <v>44924</v>
      </c>
      <c r="C51" s="5">
        <v>17.34</v>
      </c>
      <c r="D51" s="5">
        <v>17.48</v>
      </c>
      <c r="E51" s="5">
        <v>17.68</v>
      </c>
      <c r="F51" s="5">
        <v>17.309999999999999</v>
      </c>
      <c r="G51" s="5">
        <v>17.420000000000002</v>
      </c>
      <c r="H51" s="5">
        <v>17.579999999999998</v>
      </c>
      <c r="I51" s="5">
        <v>17.5</v>
      </c>
    </row>
    <row r="52" spans="2:9" x14ac:dyDescent="0.15">
      <c r="B52" s="4">
        <v>44923</v>
      </c>
      <c r="C52" s="5">
        <v>16.940000000000001</v>
      </c>
      <c r="D52" s="5">
        <v>17.14</v>
      </c>
      <c r="E52" s="5">
        <v>17.309999999999999</v>
      </c>
      <c r="F52" s="5">
        <v>17.260000000000002</v>
      </c>
      <c r="G52" s="5">
        <v>17.02</v>
      </c>
      <c r="H52" s="5">
        <v>17.579999999999998</v>
      </c>
      <c r="I52" s="5">
        <v>17.399999999999999</v>
      </c>
    </row>
    <row r="53" spans="2:9" x14ac:dyDescent="0.15">
      <c r="B53" s="4">
        <v>44922</v>
      </c>
      <c r="C53" s="5">
        <v>17.55</v>
      </c>
      <c r="D53" s="5">
        <v>17.75</v>
      </c>
      <c r="E53" s="5">
        <v>17.88</v>
      </c>
      <c r="F53" s="5">
        <v>17.690000000000001</v>
      </c>
      <c r="G53" s="5">
        <v>17.75</v>
      </c>
      <c r="H53" s="5">
        <v>18.010000000000002</v>
      </c>
      <c r="I53" s="5">
        <v>18</v>
      </c>
    </row>
    <row r="54" spans="2:9" x14ac:dyDescent="0.15">
      <c r="B54" s="4">
        <v>44921</v>
      </c>
      <c r="C54" s="5">
        <v>17.760000000000002</v>
      </c>
      <c r="D54" s="5">
        <v>17.96</v>
      </c>
      <c r="E54" s="5">
        <v>18.16</v>
      </c>
      <c r="F54" s="5">
        <v>17.52</v>
      </c>
      <c r="G54" s="5">
        <v>17.899999999999999</v>
      </c>
      <c r="H54" s="5">
        <v>17.86</v>
      </c>
      <c r="I54" s="5">
        <v>18</v>
      </c>
    </row>
    <row r="55" spans="2:9" x14ac:dyDescent="0.15">
      <c r="B55" s="4">
        <v>44918</v>
      </c>
      <c r="C55" s="5">
        <v>16.28</v>
      </c>
      <c r="D55" s="5">
        <v>16.48</v>
      </c>
      <c r="E55" s="5">
        <v>16.68</v>
      </c>
      <c r="F55" s="5">
        <v>16.170000000000002</v>
      </c>
      <c r="G55" s="5">
        <v>16.48</v>
      </c>
      <c r="H55" s="5">
        <v>16.57</v>
      </c>
      <c r="I55" s="5">
        <v>16.8</v>
      </c>
    </row>
    <row r="56" spans="2:9" x14ac:dyDescent="0.15">
      <c r="B56" s="4">
        <v>44917</v>
      </c>
      <c r="C56" s="5">
        <v>15.75</v>
      </c>
      <c r="D56" s="5">
        <v>16.16</v>
      </c>
      <c r="E56" s="5">
        <v>16.079999999999998</v>
      </c>
      <c r="F56" s="5">
        <v>15.68</v>
      </c>
      <c r="G56" s="5">
        <v>15.91</v>
      </c>
      <c r="H56" s="5">
        <v>16.059999999999999</v>
      </c>
      <c r="I56" s="5">
        <v>16</v>
      </c>
    </row>
    <row r="57" spans="2:9" x14ac:dyDescent="0.15">
      <c r="B57" s="4">
        <v>44916</v>
      </c>
      <c r="C57" s="5">
        <v>15.14</v>
      </c>
      <c r="D57" s="5">
        <v>15.48</v>
      </c>
      <c r="E57" s="5">
        <v>15.48</v>
      </c>
      <c r="F57" s="5">
        <v>15.34</v>
      </c>
      <c r="G57" s="5">
        <v>15.28</v>
      </c>
      <c r="H57" s="5">
        <v>15.71</v>
      </c>
      <c r="I57" s="5">
        <v>15.3</v>
      </c>
    </row>
    <row r="58" spans="2:9" x14ac:dyDescent="0.15">
      <c r="B58" s="4">
        <v>44915</v>
      </c>
      <c r="C58" s="5">
        <v>15.54</v>
      </c>
      <c r="D58" s="5">
        <v>15.74</v>
      </c>
      <c r="E58" s="5">
        <v>15.88</v>
      </c>
      <c r="F58" s="5">
        <v>15.71</v>
      </c>
      <c r="G58" s="5">
        <v>15.7</v>
      </c>
      <c r="H58" s="5">
        <v>16.12</v>
      </c>
      <c r="I58" s="5">
        <v>15.9</v>
      </c>
    </row>
    <row r="59" spans="2:9" x14ac:dyDescent="0.15">
      <c r="B59" s="4">
        <v>44914</v>
      </c>
      <c r="C59" s="5">
        <v>17.079999999999998</v>
      </c>
      <c r="D59" s="5">
        <v>17.48</v>
      </c>
      <c r="E59" s="5">
        <v>17.54</v>
      </c>
      <c r="F59" s="5">
        <v>16.93</v>
      </c>
      <c r="G59" s="5">
        <v>17.28</v>
      </c>
      <c r="H59" s="5">
        <v>17.309999999999999</v>
      </c>
      <c r="I59" s="5">
        <v>17.399999999999999</v>
      </c>
    </row>
    <row r="60" spans="2:9" x14ac:dyDescent="0.15">
      <c r="B60" s="4">
        <v>44911</v>
      </c>
      <c r="C60" s="5">
        <v>18.48</v>
      </c>
      <c r="D60" s="5">
        <v>19.02</v>
      </c>
      <c r="E60" s="5">
        <v>19.22</v>
      </c>
      <c r="F60" s="5">
        <v>18.77</v>
      </c>
      <c r="G60" s="5">
        <v>19.13</v>
      </c>
      <c r="H60" s="5">
        <v>19.29</v>
      </c>
      <c r="I60" s="5">
        <v>19.399999999999999</v>
      </c>
    </row>
    <row r="61" spans="2:9" x14ac:dyDescent="0.15">
      <c r="B61" s="4">
        <v>44910</v>
      </c>
      <c r="C61" s="5">
        <v>18.96</v>
      </c>
      <c r="D61" s="5">
        <v>19.48</v>
      </c>
      <c r="E61" s="5">
        <v>19.54</v>
      </c>
      <c r="F61" s="5">
        <v>18.989999999999998</v>
      </c>
      <c r="G61" s="5">
        <v>19.399999999999999</v>
      </c>
      <c r="H61" s="5">
        <v>19.47</v>
      </c>
      <c r="I61" s="5">
        <v>19.600000000000001</v>
      </c>
    </row>
    <row r="62" spans="2:9" x14ac:dyDescent="0.15">
      <c r="B62" s="4">
        <v>44909</v>
      </c>
      <c r="C62" s="5">
        <v>18.420000000000002</v>
      </c>
      <c r="D62" s="5">
        <v>19.02</v>
      </c>
      <c r="E62" s="5">
        <v>19.21</v>
      </c>
      <c r="F62" s="5">
        <v>18.97</v>
      </c>
      <c r="G62" s="5">
        <v>19.18</v>
      </c>
      <c r="H62" s="5">
        <v>19.489999999999998</v>
      </c>
      <c r="I62" s="5">
        <v>19.399999999999999</v>
      </c>
    </row>
    <row r="63" spans="2:9" x14ac:dyDescent="0.15">
      <c r="B63" s="4">
        <v>44908</v>
      </c>
      <c r="C63" s="5">
        <v>19.34</v>
      </c>
      <c r="D63" s="5">
        <v>19.88</v>
      </c>
      <c r="E63" s="5">
        <v>20.16</v>
      </c>
      <c r="F63" s="5">
        <v>19.46</v>
      </c>
      <c r="G63" s="5">
        <v>19.93</v>
      </c>
      <c r="H63" s="5">
        <v>19.93</v>
      </c>
      <c r="I63" s="5">
        <v>20.100000000000001</v>
      </c>
    </row>
    <row r="64" spans="2:9" x14ac:dyDescent="0.15">
      <c r="B64" s="4">
        <v>44907</v>
      </c>
      <c r="C64" s="5">
        <v>18.48</v>
      </c>
      <c r="D64" s="5">
        <v>18.88</v>
      </c>
      <c r="E64" s="5">
        <v>18.88</v>
      </c>
      <c r="F64" s="5">
        <v>18.600000000000001</v>
      </c>
      <c r="G64" s="5">
        <v>18.579999999999998</v>
      </c>
      <c r="H64" s="5">
        <v>19.11</v>
      </c>
      <c r="I64" s="5">
        <v>18.899999999999999</v>
      </c>
    </row>
    <row r="65" spans="2:9" x14ac:dyDescent="0.15">
      <c r="B65" s="4">
        <v>44904</v>
      </c>
      <c r="C65" s="5">
        <v>20.54</v>
      </c>
      <c r="D65" s="5">
        <v>20.88</v>
      </c>
      <c r="E65" s="5">
        <v>21.08</v>
      </c>
      <c r="F65" s="5">
        <v>20.67</v>
      </c>
      <c r="G65" s="5">
        <v>20.86</v>
      </c>
      <c r="H65" s="5">
        <v>21.23</v>
      </c>
      <c r="I65" s="5">
        <v>21.2</v>
      </c>
    </row>
    <row r="66" spans="2:9" x14ac:dyDescent="0.15">
      <c r="B66" s="4">
        <v>44903</v>
      </c>
      <c r="C66" s="5">
        <v>20.74</v>
      </c>
      <c r="D66" s="5">
        <v>20.88</v>
      </c>
      <c r="E66" s="5">
        <v>21.14</v>
      </c>
      <c r="F66" s="5">
        <v>21.26</v>
      </c>
      <c r="G66" s="5">
        <v>21.04</v>
      </c>
      <c r="H66" s="5">
        <v>21.85</v>
      </c>
      <c r="I66" s="5">
        <v>21.2</v>
      </c>
    </row>
    <row r="67" spans="2:9" x14ac:dyDescent="0.15">
      <c r="B67" s="4">
        <v>44902</v>
      </c>
      <c r="C67" s="5">
        <v>22.14</v>
      </c>
      <c r="D67" s="5">
        <v>22.48</v>
      </c>
      <c r="E67" s="5">
        <v>22.54</v>
      </c>
      <c r="F67" s="5">
        <v>22.19</v>
      </c>
      <c r="G67" s="5">
        <v>22.26</v>
      </c>
      <c r="H67" s="5">
        <v>22.78</v>
      </c>
      <c r="I67" s="5">
        <v>22.5</v>
      </c>
    </row>
    <row r="68" spans="2:9" x14ac:dyDescent="0.15">
      <c r="B68" s="4">
        <v>44901</v>
      </c>
      <c r="C68" s="5">
        <v>22.31</v>
      </c>
      <c r="D68" s="5">
        <v>22.51</v>
      </c>
      <c r="E68" s="5">
        <v>22.68</v>
      </c>
      <c r="F68" s="5">
        <v>22.48</v>
      </c>
      <c r="G68" s="5">
        <v>22.37</v>
      </c>
      <c r="H68" s="5">
        <v>23.1</v>
      </c>
      <c r="I68" s="5">
        <v>22.6</v>
      </c>
    </row>
    <row r="69" spans="2:9" x14ac:dyDescent="0.15">
      <c r="B69" s="4">
        <v>44900</v>
      </c>
      <c r="C69" s="5">
        <v>22.14</v>
      </c>
      <c r="D69" s="5">
        <v>22.48</v>
      </c>
      <c r="E69" s="5">
        <v>22.54</v>
      </c>
      <c r="F69" s="5">
        <v>22.62</v>
      </c>
      <c r="G69" s="5">
        <v>22.3</v>
      </c>
      <c r="H69" s="5">
        <v>23.23</v>
      </c>
      <c r="I69" s="5">
        <v>22.6</v>
      </c>
    </row>
    <row r="70" spans="2:9" x14ac:dyDescent="0.15">
      <c r="B70" s="4">
        <v>44897</v>
      </c>
      <c r="C70" s="5">
        <v>21.94</v>
      </c>
      <c r="D70" s="5">
        <v>22.28</v>
      </c>
      <c r="E70" s="5">
        <v>22.48</v>
      </c>
      <c r="F70" s="5">
        <v>22.26</v>
      </c>
      <c r="G70" s="5">
        <v>21.96</v>
      </c>
      <c r="H70" s="5">
        <v>22.91</v>
      </c>
      <c r="I70" s="5">
        <v>22.5</v>
      </c>
    </row>
    <row r="71" spans="2:9" x14ac:dyDescent="0.15">
      <c r="B71" s="4">
        <v>44896</v>
      </c>
      <c r="C71" s="5">
        <v>21.98</v>
      </c>
      <c r="D71" s="5">
        <v>22.08</v>
      </c>
      <c r="E71" s="5">
        <v>22.11</v>
      </c>
      <c r="F71" s="5">
        <v>21.96</v>
      </c>
      <c r="G71" s="5">
        <v>21.8</v>
      </c>
      <c r="H71" s="5">
        <v>22.6</v>
      </c>
      <c r="I71" s="5">
        <v>22.5</v>
      </c>
    </row>
    <row r="72" spans="2:9" x14ac:dyDescent="0.15">
      <c r="B72" s="4">
        <v>44895</v>
      </c>
      <c r="C72" s="5">
        <v>22.04</v>
      </c>
      <c r="D72" s="5">
        <v>22.11</v>
      </c>
      <c r="E72" s="5">
        <v>22.11</v>
      </c>
      <c r="F72" s="5">
        <v>22.11</v>
      </c>
      <c r="G72" s="5">
        <v>21.98</v>
      </c>
      <c r="H72" s="5">
        <v>22.73</v>
      </c>
      <c r="I72" s="5">
        <v>22.5</v>
      </c>
    </row>
    <row r="73" spans="2:9" x14ac:dyDescent="0.15">
      <c r="B73" s="4">
        <v>44894</v>
      </c>
      <c r="C73" s="5">
        <v>22.34</v>
      </c>
      <c r="D73" s="5">
        <v>22.34</v>
      </c>
      <c r="E73" s="5">
        <v>22.34</v>
      </c>
      <c r="F73" s="5">
        <v>22.07</v>
      </c>
      <c r="G73" s="5">
        <v>22.24</v>
      </c>
      <c r="H73" s="5">
        <v>22.65</v>
      </c>
      <c r="I73" s="5">
        <v>22.6</v>
      </c>
    </row>
    <row r="74" spans="2:9" x14ac:dyDescent="0.15">
      <c r="B74" s="4">
        <v>44893</v>
      </c>
      <c r="C74" s="5">
        <v>22.27</v>
      </c>
      <c r="D74" s="5">
        <v>22.34</v>
      </c>
      <c r="E74" s="5">
        <v>22.34</v>
      </c>
      <c r="F74" s="5">
        <v>21.85</v>
      </c>
      <c r="G74" s="5">
        <v>22.11</v>
      </c>
      <c r="H74" s="5">
        <v>22.43</v>
      </c>
      <c r="I74" s="5">
        <v>22.6</v>
      </c>
    </row>
    <row r="75" spans="2:9" x14ac:dyDescent="0.15">
      <c r="B75" s="4">
        <v>44890</v>
      </c>
      <c r="C75" s="5">
        <v>21.48</v>
      </c>
      <c r="D75" s="5">
        <v>21.48</v>
      </c>
      <c r="E75" s="5">
        <v>21.48</v>
      </c>
      <c r="F75" s="5">
        <v>21.76</v>
      </c>
      <c r="G75" s="5">
        <v>21.46</v>
      </c>
      <c r="H75" s="5">
        <v>22.27</v>
      </c>
      <c r="I75" s="5">
        <v>21.9</v>
      </c>
    </row>
    <row r="76" spans="2:9" x14ac:dyDescent="0.15">
      <c r="B76" s="4">
        <v>44889</v>
      </c>
      <c r="C76" s="5">
        <v>21.32</v>
      </c>
      <c r="D76" s="5">
        <v>21.32</v>
      </c>
      <c r="E76" s="5">
        <v>21.32</v>
      </c>
      <c r="F76" s="5">
        <v>21.75</v>
      </c>
      <c r="G76" s="5">
        <v>21.4</v>
      </c>
      <c r="H76" s="5">
        <v>22.25</v>
      </c>
      <c r="I76" s="5">
        <v>21.9</v>
      </c>
    </row>
    <row r="77" spans="2:9" x14ac:dyDescent="0.15">
      <c r="B77" s="4">
        <v>44888</v>
      </c>
      <c r="C77" s="5">
        <v>22.86</v>
      </c>
      <c r="D77" s="5">
        <v>22.86</v>
      </c>
      <c r="E77" s="5">
        <v>22.86</v>
      </c>
      <c r="F77" s="5">
        <v>22.89</v>
      </c>
      <c r="G77" s="5">
        <v>22.69</v>
      </c>
      <c r="H77" s="5">
        <v>23.36</v>
      </c>
      <c r="I77" s="5">
        <v>23</v>
      </c>
    </row>
    <row r="78" spans="2:9" x14ac:dyDescent="0.15">
      <c r="B78" s="4">
        <v>44887</v>
      </c>
      <c r="C78" s="5">
        <v>23.48</v>
      </c>
      <c r="D78" s="5">
        <v>23.48</v>
      </c>
      <c r="E78" s="5">
        <v>23.48</v>
      </c>
      <c r="F78" s="5">
        <v>23.55</v>
      </c>
      <c r="G78" s="5">
        <v>23.48</v>
      </c>
      <c r="H78" s="5">
        <v>24.05</v>
      </c>
      <c r="I78" s="5">
        <v>23.7</v>
      </c>
    </row>
    <row r="79" spans="2:9" x14ac:dyDescent="0.15">
      <c r="B79" s="4">
        <v>44886</v>
      </c>
      <c r="C79" s="5">
        <v>23.42</v>
      </c>
      <c r="D79" s="5">
        <v>23.42</v>
      </c>
      <c r="E79" s="5">
        <v>23.42</v>
      </c>
      <c r="F79" s="5">
        <v>23.6</v>
      </c>
      <c r="G79" s="5">
        <v>23.45</v>
      </c>
      <c r="H79" s="5">
        <v>24.11</v>
      </c>
      <c r="I79" s="5">
        <v>23.6</v>
      </c>
    </row>
    <row r="80" spans="2:9" x14ac:dyDescent="0.15">
      <c r="B80" s="4">
        <v>44883</v>
      </c>
      <c r="C80" s="5">
        <v>24.16</v>
      </c>
      <c r="D80" s="5">
        <v>24.16</v>
      </c>
      <c r="E80" s="5">
        <v>24.12</v>
      </c>
      <c r="F80" s="5">
        <v>24.13</v>
      </c>
      <c r="G80" s="5">
        <v>24.17</v>
      </c>
      <c r="H80" s="5">
        <v>24.7</v>
      </c>
      <c r="I80" s="5">
        <v>24.7</v>
      </c>
    </row>
    <row r="81" spans="2:9" x14ac:dyDescent="0.15">
      <c r="B81" s="4">
        <v>44882</v>
      </c>
      <c r="C81" s="5">
        <v>24.4</v>
      </c>
      <c r="D81" s="5">
        <v>24.4</v>
      </c>
      <c r="E81" s="5">
        <v>24.36</v>
      </c>
      <c r="F81" s="5">
        <v>24.17</v>
      </c>
      <c r="G81" s="5">
        <v>24.33</v>
      </c>
      <c r="H81" s="5">
        <v>24.75</v>
      </c>
      <c r="I81" s="5">
        <v>24.8</v>
      </c>
    </row>
    <row r="82" spans="2:9" x14ac:dyDescent="0.15">
      <c r="B82" s="4">
        <v>44881</v>
      </c>
      <c r="C82" s="5">
        <v>24.18</v>
      </c>
      <c r="D82" s="5">
        <v>24.18</v>
      </c>
      <c r="E82" s="5">
        <v>24.18</v>
      </c>
      <c r="F82" s="5">
        <v>24.03</v>
      </c>
      <c r="G82" s="5">
        <v>24.05</v>
      </c>
      <c r="H82" s="5">
        <v>24.62</v>
      </c>
      <c r="I82" s="5">
        <v>24.6</v>
      </c>
    </row>
    <row r="83" spans="2:9" x14ac:dyDescent="0.15">
      <c r="B83" s="4">
        <v>44880</v>
      </c>
      <c r="C83" s="5">
        <v>24.18</v>
      </c>
      <c r="D83" s="5">
        <v>24.18</v>
      </c>
      <c r="E83" s="5">
        <v>24.18</v>
      </c>
      <c r="F83" s="5">
        <v>24.24</v>
      </c>
      <c r="G83" s="5">
        <v>24.05</v>
      </c>
      <c r="H83" s="5">
        <v>24.8</v>
      </c>
      <c r="I83" s="5">
        <v>24.5</v>
      </c>
    </row>
    <row r="84" spans="2:9" x14ac:dyDescent="0.15">
      <c r="B84" s="4">
        <v>44879</v>
      </c>
      <c r="C84" s="5">
        <v>24.76</v>
      </c>
      <c r="D84" s="5">
        <v>24.76</v>
      </c>
      <c r="E84" s="5">
        <v>24.76</v>
      </c>
      <c r="F84" s="5">
        <v>24.74</v>
      </c>
      <c r="G84" s="5">
        <v>24.75</v>
      </c>
      <c r="H84" s="5">
        <v>25.23</v>
      </c>
      <c r="I84" s="5">
        <v>24.7</v>
      </c>
    </row>
    <row r="85" spans="2:9" x14ac:dyDescent="0.15">
      <c r="B85" s="4">
        <v>44876</v>
      </c>
      <c r="C85" s="5">
        <v>24.44</v>
      </c>
      <c r="D85" s="5">
        <v>24.44</v>
      </c>
      <c r="E85" s="5">
        <v>24.44</v>
      </c>
      <c r="F85" s="5">
        <v>24</v>
      </c>
      <c r="G85" s="5">
        <v>24.38</v>
      </c>
      <c r="H85" s="5">
        <v>24.45</v>
      </c>
      <c r="I85" s="5">
        <v>24.4</v>
      </c>
    </row>
    <row r="86" spans="2:9" x14ac:dyDescent="0.15">
      <c r="B86" s="4">
        <v>44875</v>
      </c>
      <c r="C86" s="5">
        <v>24.24</v>
      </c>
      <c r="D86" s="5">
        <v>24.24</v>
      </c>
      <c r="E86" s="5">
        <v>24.24</v>
      </c>
      <c r="F86" s="5">
        <v>23.88</v>
      </c>
      <c r="G86" s="5">
        <v>24.2</v>
      </c>
      <c r="H86" s="5">
        <v>24.32</v>
      </c>
      <c r="I86" s="5">
        <v>24.2</v>
      </c>
    </row>
    <row r="87" spans="2:9" x14ac:dyDescent="0.15">
      <c r="B87" s="4">
        <v>44874</v>
      </c>
      <c r="C87" s="5">
        <v>24.38</v>
      </c>
      <c r="D87" s="5">
        <v>24.38</v>
      </c>
      <c r="E87" s="5">
        <v>24.38</v>
      </c>
      <c r="F87" s="5">
        <v>24.18</v>
      </c>
      <c r="G87" s="5">
        <v>24.31</v>
      </c>
      <c r="H87" s="5">
        <v>24.64</v>
      </c>
      <c r="I87" s="5">
        <v>24.6</v>
      </c>
    </row>
    <row r="88" spans="2:9" x14ac:dyDescent="0.15">
      <c r="B88" s="4">
        <v>44873</v>
      </c>
      <c r="C88" s="5">
        <v>25.36</v>
      </c>
      <c r="D88" s="5">
        <v>25.36</v>
      </c>
      <c r="E88" s="5">
        <v>25.36</v>
      </c>
      <c r="F88" s="5">
        <v>25.16</v>
      </c>
      <c r="G88" s="5">
        <v>25.35</v>
      </c>
      <c r="H88" s="5">
        <v>25.64</v>
      </c>
      <c r="I88" s="5">
        <v>25.5</v>
      </c>
    </row>
    <row r="89" spans="2:9" x14ac:dyDescent="0.15">
      <c r="B89" s="4">
        <v>44872</v>
      </c>
      <c r="C89" s="5">
        <v>26.02</v>
      </c>
      <c r="D89" s="5">
        <v>26.02</v>
      </c>
      <c r="E89" s="5">
        <v>26.02</v>
      </c>
      <c r="F89" s="5">
        <v>25.61</v>
      </c>
      <c r="G89" s="5">
        <v>25.99</v>
      </c>
      <c r="H89" s="5">
        <v>26.13</v>
      </c>
      <c r="I89" s="5">
        <v>26.2</v>
      </c>
    </row>
    <row r="90" spans="2:9" x14ac:dyDescent="0.15">
      <c r="B90" s="4">
        <v>44869</v>
      </c>
      <c r="C90" s="5">
        <v>26.18</v>
      </c>
      <c r="D90" s="5">
        <v>26.18</v>
      </c>
      <c r="E90" s="5">
        <v>26.18</v>
      </c>
      <c r="F90" s="5">
        <v>25.92</v>
      </c>
      <c r="G90" s="5">
        <v>26.16</v>
      </c>
      <c r="H90" s="5">
        <v>26.47</v>
      </c>
      <c r="I90" s="5">
        <v>26.4</v>
      </c>
    </row>
    <row r="91" spans="2:9" x14ac:dyDescent="0.15">
      <c r="B91" s="4">
        <v>44868</v>
      </c>
      <c r="C91" s="5">
        <v>26.36</v>
      </c>
      <c r="D91" s="5">
        <v>26.36</v>
      </c>
      <c r="E91" s="5">
        <v>26.36</v>
      </c>
      <c r="F91" s="5">
        <v>25.99</v>
      </c>
      <c r="G91" s="5">
        <v>26.35</v>
      </c>
      <c r="H91" s="5">
        <v>26.56</v>
      </c>
      <c r="I91" s="5">
        <v>26.5</v>
      </c>
    </row>
    <row r="92" spans="2:9" x14ac:dyDescent="0.15">
      <c r="B92" s="4">
        <v>44867</v>
      </c>
      <c r="C92" s="5">
        <v>25.78</v>
      </c>
      <c r="D92" s="5">
        <v>25.78</v>
      </c>
      <c r="E92" s="5">
        <v>25.78</v>
      </c>
      <c r="F92" s="5">
        <v>25.74</v>
      </c>
      <c r="G92" s="5">
        <v>25.69</v>
      </c>
      <c r="H92" s="5">
        <v>26.31</v>
      </c>
      <c r="I92" s="5">
        <v>25.8</v>
      </c>
    </row>
    <row r="93" spans="2:9" x14ac:dyDescent="0.15">
      <c r="B93" s="4">
        <v>44866</v>
      </c>
      <c r="C93" s="5">
        <v>26.38</v>
      </c>
      <c r="D93" s="5">
        <v>26.38</v>
      </c>
      <c r="E93" s="5">
        <v>26.38</v>
      </c>
      <c r="F93" s="5">
        <v>26.08</v>
      </c>
      <c r="G93" s="5">
        <v>26.33</v>
      </c>
      <c r="H93" s="5">
        <v>26.72</v>
      </c>
      <c r="I93" s="5">
        <v>26.6</v>
      </c>
    </row>
    <row r="94" spans="2:9" x14ac:dyDescent="0.15">
      <c r="B94" s="4">
        <v>44865</v>
      </c>
      <c r="C94" s="5">
        <v>26.74</v>
      </c>
      <c r="D94" s="5">
        <v>26.74</v>
      </c>
      <c r="E94" s="5">
        <v>26.74</v>
      </c>
      <c r="F94" s="5">
        <v>26.14</v>
      </c>
      <c r="G94" s="5">
        <v>26.69</v>
      </c>
      <c r="H94" s="5">
        <v>26.73</v>
      </c>
      <c r="I94" s="5">
        <v>26.8</v>
      </c>
    </row>
    <row r="95" spans="2:9" x14ac:dyDescent="0.15">
      <c r="B95" s="4">
        <v>44862</v>
      </c>
      <c r="C95" s="5">
        <v>26.16</v>
      </c>
      <c r="D95" s="5">
        <v>26.16</v>
      </c>
      <c r="E95" s="5">
        <v>26.16</v>
      </c>
      <c r="F95" s="5">
        <v>26.29</v>
      </c>
      <c r="G95" s="5">
        <v>26.16</v>
      </c>
      <c r="H95" s="5">
        <v>26.9</v>
      </c>
      <c r="I95" s="5">
        <v>26.5</v>
      </c>
    </row>
    <row r="96" spans="2:9" x14ac:dyDescent="0.15">
      <c r="B96" s="4">
        <v>44861</v>
      </c>
      <c r="C96" s="5">
        <v>27.06</v>
      </c>
      <c r="D96" s="5">
        <v>27.06</v>
      </c>
      <c r="E96" s="5">
        <v>27.06</v>
      </c>
      <c r="F96" s="5">
        <v>26.88</v>
      </c>
      <c r="G96" s="5">
        <v>27.04</v>
      </c>
      <c r="H96" s="5">
        <v>27.49</v>
      </c>
      <c r="I96" s="5">
        <v>27.3</v>
      </c>
    </row>
    <row r="97" spans="2:9" x14ac:dyDescent="0.15">
      <c r="B97" s="4">
        <v>44860</v>
      </c>
      <c r="C97" s="5">
        <v>27.22</v>
      </c>
      <c r="D97" s="5">
        <v>27.22</v>
      </c>
      <c r="E97" s="5">
        <v>27.22</v>
      </c>
      <c r="F97" s="5">
        <v>26.9</v>
      </c>
      <c r="G97" s="5">
        <v>27.19</v>
      </c>
      <c r="H97" s="5">
        <v>27.52</v>
      </c>
      <c r="I97" s="5">
        <v>27.6</v>
      </c>
    </row>
    <row r="98" spans="2:9" x14ac:dyDescent="0.15">
      <c r="B98" s="4">
        <v>44859</v>
      </c>
      <c r="C98" s="5">
        <v>27.12</v>
      </c>
      <c r="D98" s="5">
        <v>27.12</v>
      </c>
      <c r="E98" s="5">
        <v>27.12</v>
      </c>
      <c r="F98" s="5">
        <v>27.06</v>
      </c>
      <c r="G98" s="5">
        <v>27.07</v>
      </c>
      <c r="H98" s="5">
        <v>27.7</v>
      </c>
      <c r="I98" s="5">
        <v>27.4</v>
      </c>
    </row>
    <row r="99" spans="2:9" x14ac:dyDescent="0.15">
      <c r="B99" s="4">
        <v>44858</v>
      </c>
      <c r="C99" s="5">
        <v>27.38</v>
      </c>
      <c r="D99" s="5">
        <v>27.38</v>
      </c>
      <c r="E99" s="5">
        <v>27.38</v>
      </c>
      <c r="F99" s="5">
        <v>27.58</v>
      </c>
      <c r="G99" s="5">
        <v>27.32</v>
      </c>
      <c r="H99" s="5">
        <v>28.28</v>
      </c>
      <c r="I99" s="5">
        <v>27.9</v>
      </c>
    </row>
    <row r="100" spans="2:9" x14ac:dyDescent="0.15">
      <c r="B100" s="4">
        <v>44855</v>
      </c>
      <c r="C100" s="5">
        <v>27.64</v>
      </c>
      <c r="D100" s="5">
        <v>27.64</v>
      </c>
      <c r="E100" s="5">
        <v>27.64</v>
      </c>
      <c r="F100" s="5">
        <v>27.72</v>
      </c>
      <c r="G100" s="5">
        <v>27.61</v>
      </c>
      <c r="H100" s="5">
        <v>28.57</v>
      </c>
      <c r="I100" s="5">
        <v>28.4</v>
      </c>
    </row>
    <row r="101" spans="2:9" x14ac:dyDescent="0.15">
      <c r="B101" s="4">
        <v>44854</v>
      </c>
      <c r="C101" s="5">
        <v>28.06</v>
      </c>
      <c r="D101" s="5">
        <v>28.06</v>
      </c>
      <c r="E101" s="5">
        <v>28.06</v>
      </c>
      <c r="F101" s="5">
        <v>28.12</v>
      </c>
      <c r="G101" s="5">
        <v>28</v>
      </c>
      <c r="H101" s="5">
        <v>28.9</v>
      </c>
      <c r="I101" s="5">
        <v>28.6</v>
      </c>
    </row>
    <row r="102" spans="2:9" x14ac:dyDescent="0.15">
      <c r="B102" s="4">
        <v>44853</v>
      </c>
      <c r="C102" s="5">
        <v>28.68</v>
      </c>
      <c r="D102" s="5">
        <v>28.68</v>
      </c>
      <c r="E102" s="5">
        <v>28.68</v>
      </c>
      <c r="F102" s="5">
        <v>28.47</v>
      </c>
      <c r="G102" s="5">
        <v>28.54</v>
      </c>
      <c r="H102" s="5">
        <v>29.28</v>
      </c>
      <c r="I102" s="5">
        <v>29.1</v>
      </c>
    </row>
    <row r="103" spans="2:9" x14ac:dyDescent="0.15">
      <c r="B103" s="4">
        <v>44852</v>
      </c>
      <c r="C103" s="5">
        <v>28.22</v>
      </c>
      <c r="D103" s="5">
        <v>28.22</v>
      </c>
      <c r="E103" s="5">
        <v>28.22</v>
      </c>
      <c r="F103" s="5">
        <v>27.94</v>
      </c>
      <c r="G103" s="5">
        <v>28.17</v>
      </c>
      <c r="H103" s="5">
        <v>28.74</v>
      </c>
      <c r="I103" s="5">
        <v>28.6</v>
      </c>
    </row>
    <row r="104" spans="2:9" x14ac:dyDescent="0.15">
      <c r="B104" s="4">
        <v>44851</v>
      </c>
      <c r="C104" s="5">
        <v>26.98</v>
      </c>
      <c r="D104" s="5">
        <v>26.98</v>
      </c>
      <c r="E104" s="5">
        <v>26.98</v>
      </c>
      <c r="F104" s="5">
        <v>27.28</v>
      </c>
      <c r="G104" s="5">
        <v>26.92</v>
      </c>
      <c r="H104" s="5">
        <v>28.07</v>
      </c>
      <c r="I104" s="5">
        <v>27.6</v>
      </c>
    </row>
    <row r="105" spans="2:9" x14ac:dyDescent="0.15">
      <c r="B105" s="4">
        <v>44848</v>
      </c>
      <c r="C105" s="5">
        <v>28.44</v>
      </c>
      <c r="D105" s="5">
        <v>28.44</v>
      </c>
      <c r="E105" s="5">
        <v>28.44</v>
      </c>
      <c r="F105" s="5">
        <v>28.07</v>
      </c>
      <c r="G105" s="5">
        <v>28.38</v>
      </c>
      <c r="H105" s="5">
        <v>28.86</v>
      </c>
      <c r="I105" s="5">
        <v>28.8</v>
      </c>
    </row>
    <row r="106" spans="2:9" x14ac:dyDescent="0.15">
      <c r="B106" s="4">
        <v>44847</v>
      </c>
      <c r="C106" s="5">
        <v>28.02</v>
      </c>
      <c r="D106" s="5">
        <v>28.02</v>
      </c>
      <c r="E106" s="5">
        <v>28.02</v>
      </c>
      <c r="F106" s="5">
        <v>27.63</v>
      </c>
      <c r="G106" s="5">
        <v>27.99</v>
      </c>
      <c r="H106" s="5">
        <v>28.38</v>
      </c>
      <c r="I106" s="5">
        <v>28.5</v>
      </c>
    </row>
    <row r="107" spans="2:9" x14ac:dyDescent="0.15">
      <c r="B107" s="4">
        <v>44846</v>
      </c>
      <c r="C107" s="5">
        <v>27.08</v>
      </c>
      <c r="D107" s="5">
        <v>27.08</v>
      </c>
      <c r="E107" s="5">
        <v>27.08</v>
      </c>
      <c r="F107" s="5">
        <v>26.89</v>
      </c>
      <c r="G107" s="5">
        <v>27.07</v>
      </c>
      <c r="H107" s="5">
        <v>27.63</v>
      </c>
      <c r="I107" s="5">
        <v>27.3</v>
      </c>
    </row>
    <row r="108" spans="2:9" x14ac:dyDescent="0.15">
      <c r="B108" s="4">
        <v>44845</v>
      </c>
      <c r="C108" s="5">
        <v>26.44</v>
      </c>
      <c r="D108" s="5">
        <v>26.44</v>
      </c>
      <c r="E108" s="5">
        <v>26.44</v>
      </c>
      <c r="F108" s="5">
        <v>26.36</v>
      </c>
      <c r="G108" s="5">
        <v>26.39</v>
      </c>
      <c r="H108" s="5">
        <v>27.12</v>
      </c>
      <c r="I108" s="5">
        <v>27.1</v>
      </c>
    </row>
    <row r="109" spans="2:9" x14ac:dyDescent="0.15">
      <c r="B109" s="4">
        <v>44844</v>
      </c>
      <c r="C109" s="5">
        <v>26.32</v>
      </c>
      <c r="D109" s="5">
        <v>26.32</v>
      </c>
      <c r="E109" s="5">
        <v>26.32</v>
      </c>
      <c r="F109" s="5">
        <v>26.28</v>
      </c>
      <c r="G109" s="5">
        <v>26.23</v>
      </c>
      <c r="H109" s="5">
        <v>27.05</v>
      </c>
      <c r="I109" s="5">
        <v>27</v>
      </c>
    </row>
    <row r="110" spans="2:9" x14ac:dyDescent="0.15">
      <c r="B110" s="4">
        <v>44843</v>
      </c>
      <c r="C110" s="5">
        <v>26.32</v>
      </c>
      <c r="D110" s="5">
        <v>26.32</v>
      </c>
      <c r="E110" s="5">
        <v>26.32</v>
      </c>
      <c r="F110" s="5">
        <v>26.24</v>
      </c>
      <c r="G110" s="5">
        <v>26.23</v>
      </c>
      <c r="H110" s="5">
        <v>27.03</v>
      </c>
      <c r="I110" s="5">
        <v>27.1</v>
      </c>
    </row>
    <row r="111" spans="2:9" x14ac:dyDescent="0.15">
      <c r="B111" s="4">
        <v>44842</v>
      </c>
      <c r="C111" s="5">
        <v>26.32</v>
      </c>
      <c r="D111" s="5">
        <v>26.32</v>
      </c>
      <c r="E111" s="5">
        <v>26.32</v>
      </c>
      <c r="F111" s="5">
        <v>26.23</v>
      </c>
      <c r="G111" s="5">
        <v>26.23</v>
      </c>
      <c r="H111" s="5">
        <v>27.01</v>
      </c>
      <c r="I111" s="5">
        <v>27.1</v>
      </c>
    </row>
    <row r="112" spans="2:9" x14ac:dyDescent="0.15">
      <c r="B112" s="4">
        <v>44834</v>
      </c>
      <c r="C112" s="5">
        <v>24.44</v>
      </c>
      <c r="D112" s="5">
        <v>24.44</v>
      </c>
      <c r="E112" s="5">
        <v>24.44</v>
      </c>
      <c r="F112" s="5">
        <v>24.23</v>
      </c>
      <c r="G112" s="5">
        <v>24.4</v>
      </c>
      <c r="H112" s="5">
        <v>24.72</v>
      </c>
      <c r="I112" s="5">
        <v>24.7</v>
      </c>
    </row>
    <row r="113" spans="2:9" x14ac:dyDescent="0.15">
      <c r="B113" s="4">
        <v>44833</v>
      </c>
      <c r="C113" s="5">
        <v>24.44</v>
      </c>
      <c r="D113" s="5">
        <v>24.44</v>
      </c>
      <c r="E113" s="5">
        <v>24.44</v>
      </c>
      <c r="F113" s="5">
        <v>24.17</v>
      </c>
      <c r="G113" s="5">
        <v>24.4</v>
      </c>
      <c r="H113" s="5">
        <v>24.63</v>
      </c>
      <c r="I113" s="5">
        <v>24.7</v>
      </c>
    </row>
    <row r="114" spans="2:9" x14ac:dyDescent="0.15">
      <c r="B114" s="4">
        <v>44832</v>
      </c>
      <c r="C114" s="5">
        <v>24.24</v>
      </c>
      <c r="D114" s="5">
        <v>24.24</v>
      </c>
      <c r="E114" s="5">
        <v>24.24</v>
      </c>
      <c r="F114" s="5">
        <v>24</v>
      </c>
      <c r="G114" s="5">
        <v>24.18</v>
      </c>
      <c r="H114" s="5">
        <v>24.45</v>
      </c>
      <c r="I114" s="5">
        <v>24.6</v>
      </c>
    </row>
    <row r="115" spans="2:9" x14ac:dyDescent="0.15">
      <c r="B115" s="4">
        <v>44831</v>
      </c>
      <c r="C115" s="5">
        <v>24</v>
      </c>
      <c r="D115" s="5">
        <v>24</v>
      </c>
      <c r="E115" s="5">
        <v>24</v>
      </c>
      <c r="F115" s="5">
        <v>23.93</v>
      </c>
      <c r="G115" s="5">
        <v>23.93</v>
      </c>
      <c r="H115" s="5">
        <v>24.38</v>
      </c>
      <c r="I115" s="5">
        <v>24.4</v>
      </c>
    </row>
    <row r="116" spans="2:9" x14ac:dyDescent="0.15">
      <c r="B116" s="4">
        <v>44830</v>
      </c>
      <c r="C116" s="5">
        <v>23.96</v>
      </c>
      <c r="D116" s="5">
        <v>23.96</v>
      </c>
      <c r="E116" s="5">
        <v>23.96</v>
      </c>
      <c r="F116" s="5">
        <v>23.98</v>
      </c>
      <c r="G116" s="5">
        <v>23.85</v>
      </c>
      <c r="H116" s="5">
        <v>24.43</v>
      </c>
      <c r="I116" s="5">
        <v>24.3</v>
      </c>
    </row>
    <row r="117" spans="2:9" x14ac:dyDescent="0.15">
      <c r="B117" s="4">
        <v>44827</v>
      </c>
      <c r="C117" s="5">
        <v>24.24</v>
      </c>
      <c r="D117" s="5">
        <v>24.24</v>
      </c>
      <c r="E117" s="5">
        <v>24.24</v>
      </c>
      <c r="F117" s="5">
        <v>24.13</v>
      </c>
      <c r="G117" s="5">
        <v>24.18</v>
      </c>
      <c r="H117" s="5">
        <v>24.53</v>
      </c>
      <c r="I117" s="5">
        <v>24.4</v>
      </c>
    </row>
    <row r="118" spans="2:9" x14ac:dyDescent="0.15">
      <c r="B118" s="4">
        <v>44826</v>
      </c>
      <c r="C118" s="5">
        <v>23.88</v>
      </c>
      <c r="D118" s="5">
        <v>23.88</v>
      </c>
      <c r="E118" s="5">
        <v>23.88</v>
      </c>
      <c r="F118" s="5">
        <v>23.96</v>
      </c>
      <c r="G118" s="5">
        <v>23.87</v>
      </c>
      <c r="H118" s="5">
        <v>24.31</v>
      </c>
      <c r="I118" s="5">
        <v>24</v>
      </c>
    </row>
    <row r="119" spans="2:9" x14ac:dyDescent="0.15">
      <c r="B119" s="4">
        <v>44825</v>
      </c>
      <c r="C119" s="5">
        <v>23.88</v>
      </c>
      <c r="D119" s="5">
        <v>23.88</v>
      </c>
      <c r="E119" s="5">
        <v>23.88</v>
      </c>
      <c r="F119" s="5">
        <v>23.88</v>
      </c>
      <c r="G119" s="5">
        <v>23.84</v>
      </c>
      <c r="H119" s="5">
        <v>24.24</v>
      </c>
      <c r="I119" s="5">
        <v>24</v>
      </c>
    </row>
    <row r="120" spans="2:9" x14ac:dyDescent="0.15">
      <c r="B120" s="4">
        <v>44824</v>
      </c>
      <c r="C120" s="5">
        <v>23.88</v>
      </c>
      <c r="D120" s="5">
        <v>23.88</v>
      </c>
      <c r="E120" s="5">
        <v>23.88</v>
      </c>
      <c r="F120" s="5">
        <v>23.85</v>
      </c>
      <c r="G120" s="5">
        <v>23.84</v>
      </c>
      <c r="H120" s="5">
        <v>24.19</v>
      </c>
      <c r="I120" s="5">
        <v>24</v>
      </c>
    </row>
    <row r="121" spans="2:9" x14ac:dyDescent="0.15">
      <c r="B121" s="4">
        <v>44823</v>
      </c>
      <c r="C121" s="5">
        <v>23.78</v>
      </c>
      <c r="D121" s="5">
        <v>23.78</v>
      </c>
      <c r="E121" s="5">
        <v>23.78</v>
      </c>
      <c r="F121" s="5">
        <v>23.8</v>
      </c>
      <c r="G121" s="5">
        <v>23.79</v>
      </c>
      <c r="H121" s="5">
        <v>24.12</v>
      </c>
      <c r="I121" s="5">
        <v>23.8</v>
      </c>
    </row>
    <row r="122" spans="2:9" x14ac:dyDescent="0.15">
      <c r="B122" s="4">
        <v>44820</v>
      </c>
      <c r="C122" s="5">
        <v>23.48</v>
      </c>
      <c r="D122" s="5">
        <v>23.48</v>
      </c>
      <c r="E122" s="5">
        <v>23.48</v>
      </c>
      <c r="F122" s="5">
        <v>23.47</v>
      </c>
      <c r="G122" s="5">
        <v>23.42</v>
      </c>
      <c r="H122" s="5">
        <v>23.81</v>
      </c>
      <c r="I122" s="5">
        <v>23.6</v>
      </c>
    </row>
    <row r="123" spans="2:9" x14ac:dyDescent="0.15">
      <c r="B123" s="4">
        <v>44819</v>
      </c>
      <c r="C123" s="5">
        <v>23.12</v>
      </c>
      <c r="D123" s="5">
        <v>23.12</v>
      </c>
      <c r="E123" s="5">
        <v>23.12</v>
      </c>
      <c r="F123" s="5">
        <v>23.34</v>
      </c>
      <c r="G123" s="5">
        <v>23.1</v>
      </c>
      <c r="H123" s="5">
        <v>23.71</v>
      </c>
      <c r="I123" s="5">
        <v>23.3</v>
      </c>
    </row>
    <row r="124" spans="2:9" x14ac:dyDescent="0.15">
      <c r="B124" s="4">
        <v>44818</v>
      </c>
      <c r="C124" s="5">
        <v>23.26</v>
      </c>
      <c r="D124" s="5">
        <v>23.26</v>
      </c>
      <c r="E124" s="5">
        <v>23.26</v>
      </c>
      <c r="F124" s="5">
        <v>23.39</v>
      </c>
      <c r="G124" s="5">
        <v>23.19</v>
      </c>
      <c r="H124" s="5">
        <v>23.76</v>
      </c>
      <c r="I124" s="5">
        <v>23.6</v>
      </c>
    </row>
    <row r="125" spans="2:9" x14ac:dyDescent="0.15">
      <c r="B125" s="4">
        <v>44817</v>
      </c>
      <c r="C125" s="5">
        <v>23.38</v>
      </c>
      <c r="D125" s="5">
        <v>23.38</v>
      </c>
      <c r="E125" s="5">
        <v>23.38</v>
      </c>
      <c r="F125" s="5">
        <v>23.49</v>
      </c>
      <c r="G125" s="5">
        <v>23.36</v>
      </c>
      <c r="H125" s="5">
        <v>23.83</v>
      </c>
      <c r="I125" s="5">
        <v>23.6</v>
      </c>
    </row>
    <row r="126" spans="2:9" x14ac:dyDescent="0.15">
      <c r="B126" s="4">
        <v>44813</v>
      </c>
      <c r="C126" s="5">
        <v>22.82</v>
      </c>
      <c r="D126" s="5">
        <v>22.82</v>
      </c>
      <c r="E126" s="5">
        <v>22.82</v>
      </c>
      <c r="F126" s="5">
        <v>23.1</v>
      </c>
      <c r="G126" s="5">
        <v>22.8</v>
      </c>
      <c r="H126" s="5">
        <v>23.41</v>
      </c>
      <c r="I126" s="5">
        <v>22.8</v>
      </c>
    </row>
    <row r="127" spans="2:9" x14ac:dyDescent="0.15">
      <c r="B127" s="4">
        <v>44812</v>
      </c>
      <c r="C127" s="5">
        <v>22.88</v>
      </c>
      <c r="D127" s="5">
        <v>22.88</v>
      </c>
      <c r="E127" s="5">
        <v>22.88</v>
      </c>
      <c r="F127" s="5">
        <v>23.09</v>
      </c>
      <c r="G127" s="5">
        <v>22.87</v>
      </c>
      <c r="H127" s="5">
        <v>23.41</v>
      </c>
      <c r="I127" s="5">
        <v>22.9</v>
      </c>
    </row>
    <row r="128" spans="2:9" x14ac:dyDescent="0.15">
      <c r="B128" s="4">
        <v>44811</v>
      </c>
      <c r="C128" s="5">
        <v>22.72</v>
      </c>
      <c r="D128" s="5">
        <v>22.72</v>
      </c>
      <c r="E128" s="5">
        <v>22.72</v>
      </c>
      <c r="F128" s="5">
        <v>23.18</v>
      </c>
      <c r="G128" s="5">
        <v>22.66</v>
      </c>
      <c r="H128" s="5">
        <v>23.52</v>
      </c>
      <c r="I128" s="5">
        <v>22.9</v>
      </c>
    </row>
    <row r="129" spans="2:9" x14ac:dyDescent="0.15">
      <c r="B129" s="4">
        <v>44810</v>
      </c>
      <c r="C129" s="5">
        <v>23.32</v>
      </c>
      <c r="D129" s="5">
        <v>23.32</v>
      </c>
      <c r="E129" s="5">
        <v>23.32</v>
      </c>
      <c r="F129" s="5">
        <v>23.41</v>
      </c>
      <c r="G129" s="5">
        <v>23.28</v>
      </c>
      <c r="H129" s="5">
        <v>23.7</v>
      </c>
      <c r="I129" s="5">
        <v>23.1</v>
      </c>
    </row>
    <row r="130" spans="2:9" x14ac:dyDescent="0.15">
      <c r="B130" s="4">
        <v>44809</v>
      </c>
      <c r="C130" s="5">
        <v>23.92</v>
      </c>
      <c r="D130" s="5">
        <v>23.92</v>
      </c>
      <c r="E130" s="5">
        <v>23.92</v>
      </c>
      <c r="F130" s="5">
        <v>23.61</v>
      </c>
      <c r="G130" s="5">
        <v>23.82</v>
      </c>
      <c r="H130" s="5">
        <v>23.86</v>
      </c>
      <c r="I130" s="5">
        <v>23.5</v>
      </c>
    </row>
    <row r="131" spans="2:9" x14ac:dyDescent="0.15">
      <c r="B131" s="4">
        <v>44806</v>
      </c>
      <c r="C131" s="5">
        <v>23.8</v>
      </c>
      <c r="D131" s="5">
        <v>23.8</v>
      </c>
      <c r="E131" s="5">
        <v>23.8</v>
      </c>
      <c r="F131" s="5">
        <v>23.68</v>
      </c>
      <c r="G131" s="5">
        <v>23.78</v>
      </c>
      <c r="H131" s="5">
        <v>23.9</v>
      </c>
      <c r="I131" s="5">
        <v>23</v>
      </c>
    </row>
    <row r="132" spans="2:9" x14ac:dyDescent="0.15">
      <c r="B132" s="4">
        <v>44805</v>
      </c>
      <c r="C132" s="5">
        <v>23.84</v>
      </c>
      <c r="D132" s="5">
        <v>23.84</v>
      </c>
      <c r="E132" s="5">
        <v>23.84</v>
      </c>
      <c r="F132" s="5">
        <v>23.54</v>
      </c>
      <c r="G132" s="5">
        <v>23.89</v>
      </c>
      <c r="H132" s="5">
        <v>23.76</v>
      </c>
      <c r="I132" s="5">
        <v>23.4</v>
      </c>
    </row>
    <row r="133" spans="2:9" x14ac:dyDescent="0.15">
      <c r="B133" s="4">
        <v>44804</v>
      </c>
      <c r="C133" s="5">
        <v>23.02</v>
      </c>
      <c r="D133" s="5">
        <v>23.02</v>
      </c>
      <c r="E133" s="5">
        <v>23.02</v>
      </c>
      <c r="F133" s="5">
        <v>23.23</v>
      </c>
      <c r="G133" s="5">
        <v>23.24</v>
      </c>
      <c r="H133" s="5">
        <v>23.45</v>
      </c>
      <c r="I133" s="5">
        <v>23.2</v>
      </c>
    </row>
    <row r="134" spans="2:9" x14ac:dyDescent="0.15">
      <c r="B134" s="4">
        <v>44803</v>
      </c>
      <c r="C134" s="5">
        <v>23.02</v>
      </c>
      <c r="D134" s="5">
        <v>23.02</v>
      </c>
      <c r="E134" s="5">
        <v>23.02</v>
      </c>
      <c r="F134" s="5">
        <v>23.2</v>
      </c>
      <c r="G134" s="5">
        <v>22.99</v>
      </c>
      <c r="H134" s="5">
        <v>23.43</v>
      </c>
      <c r="I134" s="5">
        <v>23</v>
      </c>
    </row>
    <row r="135" spans="2:9" x14ac:dyDescent="0.15">
      <c r="B135" s="4">
        <v>44802</v>
      </c>
      <c r="C135" s="5">
        <v>23.02</v>
      </c>
      <c r="D135" s="5">
        <v>23.02</v>
      </c>
      <c r="E135" s="5">
        <v>23.02</v>
      </c>
      <c r="F135" s="5">
        <v>23.19</v>
      </c>
      <c r="G135" s="5">
        <v>23</v>
      </c>
      <c r="H135" s="5">
        <v>23.39</v>
      </c>
      <c r="I135" s="5">
        <v>23.2</v>
      </c>
    </row>
    <row r="136" spans="2:9" x14ac:dyDescent="0.15">
      <c r="B136" s="4">
        <v>44799</v>
      </c>
      <c r="C136" s="5">
        <v>22.08</v>
      </c>
      <c r="D136" s="5">
        <v>22.08</v>
      </c>
      <c r="E136" s="5">
        <v>22.08</v>
      </c>
      <c r="F136" s="5">
        <v>22.28</v>
      </c>
      <c r="G136" s="5">
        <v>22.1</v>
      </c>
      <c r="H136" s="5">
        <v>22.5</v>
      </c>
      <c r="I136" s="5">
        <v>22.4</v>
      </c>
    </row>
    <row r="137" spans="2:9" x14ac:dyDescent="0.15">
      <c r="B137" s="4">
        <v>44798</v>
      </c>
      <c r="C137" s="5">
        <v>22.02</v>
      </c>
      <c r="D137" s="5">
        <v>22.02</v>
      </c>
      <c r="E137" s="5">
        <v>22.02</v>
      </c>
      <c r="F137" s="5">
        <v>22.2</v>
      </c>
      <c r="G137" s="5">
        <v>21.99</v>
      </c>
      <c r="H137" s="5">
        <v>22.42</v>
      </c>
      <c r="I137" s="5">
        <v>22.4</v>
      </c>
    </row>
    <row r="138" spans="2:9" x14ac:dyDescent="0.15">
      <c r="B138" s="4">
        <v>44797</v>
      </c>
      <c r="C138" s="5">
        <v>22.12</v>
      </c>
      <c r="D138" s="5">
        <v>22.12</v>
      </c>
      <c r="E138" s="5">
        <v>22.12</v>
      </c>
      <c r="F138" s="5">
        <v>22.27</v>
      </c>
      <c r="G138" s="5">
        <v>22.12</v>
      </c>
      <c r="H138" s="5">
        <v>22.46</v>
      </c>
      <c r="I138" s="5">
        <v>22.4</v>
      </c>
    </row>
    <row r="139" spans="2:9" x14ac:dyDescent="0.15">
      <c r="B139" s="4">
        <v>44796</v>
      </c>
      <c r="C139" s="5">
        <v>22.04</v>
      </c>
      <c r="D139" s="5">
        <v>22.04</v>
      </c>
      <c r="E139" s="5">
        <v>22.04</v>
      </c>
      <c r="F139" s="5">
        <v>22.03</v>
      </c>
      <c r="G139" s="5">
        <v>22.04</v>
      </c>
      <c r="H139" s="5">
        <v>22.19</v>
      </c>
      <c r="I139" s="5">
        <v>22.1</v>
      </c>
    </row>
    <row r="140" spans="2:9" x14ac:dyDescent="0.15">
      <c r="B140" s="4">
        <v>44795</v>
      </c>
      <c r="C140" s="5">
        <v>21.38</v>
      </c>
      <c r="D140" s="5">
        <v>21.38</v>
      </c>
      <c r="E140" s="5">
        <v>21.38</v>
      </c>
      <c r="F140" s="5">
        <v>21.59</v>
      </c>
      <c r="G140" s="5">
        <v>21.4</v>
      </c>
      <c r="H140" s="5">
        <v>21.75</v>
      </c>
      <c r="I140" s="5">
        <v>21.4</v>
      </c>
    </row>
    <row r="141" spans="2:9" x14ac:dyDescent="0.15">
      <c r="B141" s="4">
        <v>44792</v>
      </c>
      <c r="C141" s="5">
        <v>21</v>
      </c>
      <c r="D141" s="5">
        <v>21</v>
      </c>
      <c r="E141" s="5">
        <v>21</v>
      </c>
      <c r="F141" s="5">
        <v>21.4</v>
      </c>
      <c r="G141" s="5">
        <v>21.05</v>
      </c>
      <c r="H141" s="5">
        <v>21.53</v>
      </c>
      <c r="I141" s="5">
        <v>21.25</v>
      </c>
    </row>
    <row r="142" spans="2:9" x14ac:dyDescent="0.15">
      <c r="B142" s="4">
        <v>44791</v>
      </c>
      <c r="C142" s="5">
        <v>21.18</v>
      </c>
      <c r="D142" s="5">
        <v>21.18</v>
      </c>
      <c r="E142" s="5">
        <v>21.18</v>
      </c>
      <c r="F142" s="5">
        <v>21.45</v>
      </c>
      <c r="G142" s="5">
        <v>21.21</v>
      </c>
      <c r="H142" s="5">
        <v>21.57</v>
      </c>
      <c r="I142" s="5">
        <v>21.41</v>
      </c>
    </row>
    <row r="143" spans="2:9" x14ac:dyDescent="0.15">
      <c r="B143" s="4">
        <v>44790</v>
      </c>
      <c r="C143" s="5">
        <v>21.12</v>
      </c>
      <c r="D143" s="5">
        <v>21.12</v>
      </c>
      <c r="E143" s="5">
        <v>21.12</v>
      </c>
      <c r="F143" s="5">
        <v>21.38</v>
      </c>
      <c r="G143" s="5">
        <v>21.18</v>
      </c>
      <c r="H143" s="5">
        <v>21.49</v>
      </c>
      <c r="I143" s="5">
        <v>21.4</v>
      </c>
    </row>
    <row r="144" spans="2:9" x14ac:dyDescent="0.15">
      <c r="B144" s="4">
        <v>44789</v>
      </c>
      <c r="C144" s="5">
        <v>20.92</v>
      </c>
      <c r="D144" s="5">
        <v>20.92</v>
      </c>
      <c r="E144" s="5">
        <v>20.92</v>
      </c>
      <c r="F144" s="5">
        <v>21.25</v>
      </c>
      <c r="G144" s="5">
        <v>20.97</v>
      </c>
      <c r="H144" s="5">
        <v>21.35</v>
      </c>
      <c r="I144" s="5">
        <v>21.2</v>
      </c>
    </row>
    <row r="145" spans="2:9" x14ac:dyDescent="0.15">
      <c r="B145" s="4">
        <v>44788</v>
      </c>
      <c r="C145" s="5">
        <v>20.76</v>
      </c>
      <c r="D145" s="5">
        <v>20.76</v>
      </c>
      <c r="E145" s="5">
        <v>20.76</v>
      </c>
      <c r="F145" s="5">
        <v>21.1</v>
      </c>
      <c r="G145" s="5">
        <v>20.75</v>
      </c>
      <c r="H145" s="5">
        <v>21.21</v>
      </c>
      <c r="I145" s="5">
        <v>20.95</v>
      </c>
    </row>
    <row r="146" spans="2:9" x14ac:dyDescent="0.15">
      <c r="B146" s="4">
        <v>44785</v>
      </c>
      <c r="C146" s="5">
        <v>20.8</v>
      </c>
      <c r="D146" s="5">
        <v>20.8</v>
      </c>
      <c r="E146" s="5">
        <v>20.8</v>
      </c>
      <c r="F146" s="5">
        <v>21.15</v>
      </c>
      <c r="G146" s="5">
        <v>20.81</v>
      </c>
      <c r="H146" s="5">
        <v>21.23</v>
      </c>
      <c r="I146" s="5">
        <v>21.1</v>
      </c>
    </row>
    <row r="147" spans="2:9" x14ac:dyDescent="0.15">
      <c r="B147" s="4">
        <v>44784</v>
      </c>
      <c r="C147" s="5">
        <v>21.06</v>
      </c>
      <c r="D147" s="5">
        <v>21.06</v>
      </c>
      <c r="E147" s="5">
        <v>21.06</v>
      </c>
      <c r="F147" s="5">
        <v>21.22</v>
      </c>
      <c r="G147" s="5">
        <v>21.04</v>
      </c>
      <c r="H147" s="5">
        <v>21.26</v>
      </c>
      <c r="I147" s="5">
        <v>21.2</v>
      </c>
    </row>
    <row r="148" spans="2:9" x14ac:dyDescent="0.15">
      <c r="B148" s="4">
        <v>44783</v>
      </c>
      <c r="C148" s="5">
        <v>21.02</v>
      </c>
      <c r="D148" s="5">
        <v>21.02</v>
      </c>
      <c r="E148" s="5">
        <v>21.02</v>
      </c>
      <c r="F148" s="5">
        <v>21.18</v>
      </c>
      <c r="G148" s="5">
        <v>21.05</v>
      </c>
      <c r="H148" s="5">
        <v>21.23</v>
      </c>
      <c r="I148" s="5">
        <v>21.1</v>
      </c>
    </row>
    <row r="149" spans="2:9" x14ac:dyDescent="0.15">
      <c r="B149" s="4">
        <v>44782</v>
      </c>
      <c r="C149" s="5">
        <v>20.76</v>
      </c>
      <c r="D149" s="5">
        <v>20.76</v>
      </c>
      <c r="E149" s="5">
        <v>20.76</v>
      </c>
      <c r="F149" s="5">
        <v>21.12</v>
      </c>
      <c r="G149" s="5">
        <v>20.78</v>
      </c>
      <c r="H149" s="5">
        <v>21.17</v>
      </c>
      <c r="I149" s="5">
        <v>20.8</v>
      </c>
    </row>
    <row r="150" spans="2:9" x14ac:dyDescent="0.15">
      <c r="B150" s="4">
        <v>44781</v>
      </c>
      <c r="C150" s="5">
        <v>20.8</v>
      </c>
      <c r="D150" s="5">
        <v>20.8</v>
      </c>
      <c r="E150" s="5">
        <v>20.8</v>
      </c>
      <c r="F150" s="5">
        <v>21.23</v>
      </c>
      <c r="G150" s="5">
        <v>20.82</v>
      </c>
      <c r="H150" s="5">
        <v>21.26</v>
      </c>
      <c r="I150" s="5">
        <v>20.8</v>
      </c>
    </row>
    <row r="151" spans="2:9" x14ac:dyDescent="0.15">
      <c r="B151" s="4">
        <v>44778</v>
      </c>
      <c r="C151" s="5">
        <v>21.12</v>
      </c>
      <c r="D151" s="5">
        <v>21.06</v>
      </c>
      <c r="E151" s="5">
        <v>21.06</v>
      </c>
      <c r="F151" s="5">
        <v>21.39</v>
      </c>
      <c r="G151" s="5">
        <v>21.03</v>
      </c>
      <c r="H151" s="5">
        <v>21.37</v>
      </c>
      <c r="I151" s="5">
        <v>21</v>
      </c>
    </row>
    <row r="152" spans="2:9" x14ac:dyDescent="0.15">
      <c r="B152" s="4">
        <v>44777</v>
      </c>
      <c r="C152" s="5">
        <v>20.96</v>
      </c>
      <c r="D152" s="5">
        <v>20.96</v>
      </c>
      <c r="E152" s="5">
        <v>20.96</v>
      </c>
      <c r="F152" s="5">
        <v>21.41</v>
      </c>
      <c r="G152" s="5">
        <v>20.92</v>
      </c>
      <c r="H152" s="5">
        <v>21.39</v>
      </c>
      <c r="I152" s="5">
        <v>20.9</v>
      </c>
    </row>
    <row r="153" spans="2:9" x14ac:dyDescent="0.15">
      <c r="B153" s="4">
        <v>44776</v>
      </c>
      <c r="C153" s="5">
        <v>21.2</v>
      </c>
      <c r="D153" s="5">
        <v>21.2</v>
      </c>
      <c r="E153" s="5">
        <v>21.2</v>
      </c>
      <c r="F153" s="5">
        <v>21.58</v>
      </c>
      <c r="G153" s="5">
        <v>21.17</v>
      </c>
      <c r="H153" s="5">
        <v>21.53</v>
      </c>
      <c r="I153" s="5">
        <v>21</v>
      </c>
    </row>
    <row r="154" spans="2:9" x14ac:dyDescent="0.15">
      <c r="B154" s="4">
        <v>44775</v>
      </c>
      <c r="C154" s="5">
        <v>21.38</v>
      </c>
      <c r="D154" s="5">
        <v>21.38</v>
      </c>
      <c r="E154" s="5">
        <v>21.38</v>
      </c>
      <c r="F154" s="5">
        <v>21.57</v>
      </c>
      <c r="G154" s="5">
        <v>21.37</v>
      </c>
      <c r="H154" s="5">
        <v>21.51</v>
      </c>
      <c r="I154" s="5">
        <v>21.2</v>
      </c>
    </row>
    <row r="155" spans="2:9" x14ac:dyDescent="0.15">
      <c r="B155" s="4">
        <v>44774</v>
      </c>
      <c r="C155" s="5">
        <v>21.24</v>
      </c>
      <c r="D155" s="5">
        <v>21.24</v>
      </c>
      <c r="E155" s="5">
        <v>21.24</v>
      </c>
      <c r="F155" s="5">
        <v>21.32</v>
      </c>
      <c r="G155" s="5">
        <v>21.3</v>
      </c>
      <c r="H155" s="5">
        <v>21.24</v>
      </c>
      <c r="I155" s="5">
        <v>21.2</v>
      </c>
    </row>
    <row r="156" spans="2:9" x14ac:dyDescent="0.15">
      <c r="B156" s="4">
        <v>44771</v>
      </c>
      <c r="C156" s="5">
        <v>21.16</v>
      </c>
      <c r="D156" s="5">
        <v>21.16</v>
      </c>
      <c r="E156" s="5">
        <v>21.16</v>
      </c>
      <c r="F156" s="5">
        <v>20.99</v>
      </c>
      <c r="G156" s="5">
        <v>21.2</v>
      </c>
      <c r="H156" s="5">
        <v>20.88</v>
      </c>
      <c r="I156" s="5">
        <v>20.8</v>
      </c>
    </row>
    <row r="157" spans="2:9" x14ac:dyDescent="0.15">
      <c r="B157" s="4">
        <v>44770</v>
      </c>
      <c r="C157" s="5">
        <v>20</v>
      </c>
      <c r="D157" s="5">
        <v>20</v>
      </c>
      <c r="E157" s="5">
        <v>20</v>
      </c>
      <c r="F157" s="5">
        <v>20.28</v>
      </c>
      <c r="G157" s="5">
        <v>20.05</v>
      </c>
      <c r="H157" s="5">
        <v>20.11</v>
      </c>
      <c r="I157" s="5">
        <v>20</v>
      </c>
    </row>
    <row r="158" spans="2:9" x14ac:dyDescent="0.15">
      <c r="B158" s="4">
        <v>44769</v>
      </c>
      <c r="C158" s="5">
        <v>19.84</v>
      </c>
      <c r="D158" s="5">
        <v>19.84</v>
      </c>
      <c r="E158" s="5">
        <v>19.84</v>
      </c>
      <c r="F158" s="5">
        <v>20.34</v>
      </c>
      <c r="G158" s="5">
        <v>19.89</v>
      </c>
      <c r="H158" s="5">
        <v>20.13</v>
      </c>
      <c r="I158" s="5">
        <v>19.8</v>
      </c>
    </row>
    <row r="159" spans="2:9" x14ac:dyDescent="0.15">
      <c r="B159" s="4">
        <v>44768</v>
      </c>
      <c r="C159" s="5">
        <v>20.66</v>
      </c>
      <c r="D159" s="5">
        <v>20.66</v>
      </c>
      <c r="E159" s="5">
        <v>20.66</v>
      </c>
      <c r="F159" s="5">
        <v>21.07</v>
      </c>
      <c r="G159" s="5">
        <v>20.66</v>
      </c>
      <c r="H159" s="5">
        <v>20.85</v>
      </c>
      <c r="I159" s="5">
        <v>20.6</v>
      </c>
    </row>
    <row r="160" spans="2:9" x14ac:dyDescent="0.15">
      <c r="B160" s="4">
        <v>44767</v>
      </c>
      <c r="C160" s="5">
        <v>21.32</v>
      </c>
      <c r="D160" s="5">
        <v>21.32</v>
      </c>
      <c r="E160" s="5">
        <v>21.32</v>
      </c>
      <c r="F160" s="5">
        <v>21.53</v>
      </c>
      <c r="G160" s="5">
        <v>21.31</v>
      </c>
      <c r="H160" s="5">
        <v>21.33</v>
      </c>
      <c r="I160" s="5">
        <v>21.4</v>
      </c>
    </row>
    <row r="161" spans="2:9" x14ac:dyDescent="0.15">
      <c r="B161" s="4">
        <v>44764</v>
      </c>
      <c r="C161" s="5">
        <v>21.98</v>
      </c>
      <c r="D161" s="5">
        <v>21.98</v>
      </c>
      <c r="E161" s="5">
        <v>21.98</v>
      </c>
      <c r="F161" s="5">
        <v>21.92</v>
      </c>
      <c r="G161" s="5">
        <v>22.05</v>
      </c>
      <c r="H161" s="5">
        <v>21.71</v>
      </c>
      <c r="I161" s="5">
        <v>22.1</v>
      </c>
    </row>
    <row r="162" spans="2:9" x14ac:dyDescent="0.15">
      <c r="B162" s="4">
        <v>44763</v>
      </c>
      <c r="C162" s="5">
        <v>22.06</v>
      </c>
      <c r="D162" s="5">
        <v>22.06</v>
      </c>
      <c r="E162" s="5">
        <v>22.06</v>
      </c>
      <c r="F162" s="5">
        <v>22.1</v>
      </c>
      <c r="G162" s="5">
        <v>22.17</v>
      </c>
      <c r="H162" s="5">
        <v>21.87</v>
      </c>
      <c r="I162" s="5">
        <v>22.1</v>
      </c>
    </row>
    <row r="163" spans="2:9" x14ac:dyDescent="0.15">
      <c r="B163" s="4">
        <v>44762</v>
      </c>
      <c r="C163" s="5">
        <v>22.7</v>
      </c>
      <c r="D163" s="5">
        <v>22.7</v>
      </c>
      <c r="E163" s="5">
        <v>22.7</v>
      </c>
      <c r="F163" s="5">
        <v>22.57</v>
      </c>
      <c r="G163" s="5">
        <v>22.73</v>
      </c>
      <c r="H163" s="5">
        <v>22.34</v>
      </c>
      <c r="I163" s="5">
        <v>22.6</v>
      </c>
    </row>
    <row r="164" spans="2:9" x14ac:dyDescent="0.15">
      <c r="B164" s="4">
        <v>44761</v>
      </c>
      <c r="C164" s="5">
        <v>22.88</v>
      </c>
      <c r="D164" s="5">
        <v>22.88</v>
      </c>
      <c r="E164" s="5">
        <v>22.88</v>
      </c>
      <c r="F164" s="5">
        <v>22.64</v>
      </c>
      <c r="G164" s="5">
        <v>22.82</v>
      </c>
      <c r="H164" s="5">
        <v>22.38</v>
      </c>
      <c r="I164" s="5">
        <v>22.6</v>
      </c>
    </row>
    <row r="165" spans="2:9" x14ac:dyDescent="0.15">
      <c r="B165" s="4">
        <v>44760</v>
      </c>
      <c r="C165" s="5">
        <v>22.68</v>
      </c>
      <c r="D165" s="5">
        <v>22.68</v>
      </c>
      <c r="E165" s="5">
        <v>22.68</v>
      </c>
      <c r="F165" s="5">
        <v>22.35</v>
      </c>
      <c r="G165" s="5">
        <v>22.66</v>
      </c>
      <c r="H165" s="5">
        <v>22.14</v>
      </c>
      <c r="I165" s="5">
        <v>22.4</v>
      </c>
    </row>
    <row r="166" spans="2:9" x14ac:dyDescent="0.15">
      <c r="B166" s="4">
        <v>44757</v>
      </c>
      <c r="C166" s="5">
        <v>22.52</v>
      </c>
      <c r="D166" s="5">
        <v>22.56</v>
      </c>
      <c r="E166" s="5">
        <v>22.56</v>
      </c>
      <c r="F166" s="5">
        <v>22.42</v>
      </c>
      <c r="G166" s="5">
        <v>22.58</v>
      </c>
      <c r="H166" s="5">
        <v>22.23</v>
      </c>
      <c r="I166" s="5">
        <v>22.5</v>
      </c>
    </row>
    <row r="167" spans="2:9" x14ac:dyDescent="0.15">
      <c r="B167" s="4">
        <v>44756</v>
      </c>
      <c r="C167" s="5">
        <v>22.78</v>
      </c>
      <c r="D167" s="5">
        <v>22.78</v>
      </c>
      <c r="E167" s="5">
        <v>22.78</v>
      </c>
      <c r="F167" s="5">
        <v>22.66</v>
      </c>
      <c r="G167" s="5">
        <v>22.74</v>
      </c>
      <c r="H167" s="5">
        <v>22.47</v>
      </c>
      <c r="I167" s="5">
        <v>22.6</v>
      </c>
    </row>
    <row r="168" spans="2:9" x14ac:dyDescent="0.15">
      <c r="B168" s="4">
        <v>44755</v>
      </c>
      <c r="C168" s="5">
        <v>23.18</v>
      </c>
      <c r="D168" s="5">
        <v>23.18</v>
      </c>
      <c r="E168" s="5">
        <v>23.18</v>
      </c>
      <c r="F168" s="5">
        <v>22.94</v>
      </c>
      <c r="G168" s="5">
        <v>23.15</v>
      </c>
      <c r="H168" s="5">
        <v>22.71</v>
      </c>
      <c r="I168" s="5">
        <v>22.8</v>
      </c>
    </row>
    <row r="169" spans="2:9" x14ac:dyDescent="0.15">
      <c r="B169" s="4">
        <v>44754</v>
      </c>
      <c r="C169" s="5">
        <v>23.28</v>
      </c>
      <c r="D169" s="5">
        <v>23.28</v>
      </c>
      <c r="E169" s="5">
        <v>23.28</v>
      </c>
      <c r="F169" s="5">
        <v>22.73</v>
      </c>
      <c r="G169" s="5">
        <v>23.24</v>
      </c>
      <c r="H169" s="5">
        <v>22.49</v>
      </c>
      <c r="I169" s="5">
        <v>22.8</v>
      </c>
    </row>
    <row r="170" spans="2:9" x14ac:dyDescent="0.15">
      <c r="B170" s="4">
        <v>44753</v>
      </c>
      <c r="C170" s="5">
        <v>22.16</v>
      </c>
      <c r="D170" s="5">
        <v>22.16</v>
      </c>
      <c r="E170" s="5">
        <v>22.16</v>
      </c>
      <c r="F170" s="5">
        <v>22.35</v>
      </c>
      <c r="G170" s="5">
        <v>22.18</v>
      </c>
      <c r="H170" s="5">
        <v>22.05</v>
      </c>
      <c r="I170" s="5">
        <v>21.4</v>
      </c>
    </row>
    <row r="171" spans="2:9" x14ac:dyDescent="0.15">
      <c r="B171" s="4">
        <v>44750</v>
      </c>
      <c r="C171" s="5">
        <v>22.07</v>
      </c>
      <c r="D171" s="5">
        <v>22.07</v>
      </c>
      <c r="E171" s="5">
        <v>22.07</v>
      </c>
      <c r="F171" s="5">
        <v>22.11</v>
      </c>
      <c r="G171" s="5">
        <v>22.1</v>
      </c>
      <c r="H171" s="5">
        <v>21.88</v>
      </c>
      <c r="I171" s="5">
        <v>21.8</v>
      </c>
    </row>
    <row r="172" spans="2:9" x14ac:dyDescent="0.15">
      <c r="B172" s="4">
        <v>44749</v>
      </c>
      <c r="C172" s="5">
        <v>21.58</v>
      </c>
      <c r="D172" s="5">
        <v>21.58</v>
      </c>
      <c r="E172" s="5">
        <v>21.58</v>
      </c>
      <c r="F172" s="5">
        <v>21.78</v>
      </c>
      <c r="G172" s="5">
        <v>21.58</v>
      </c>
      <c r="H172" s="5">
        <v>21.56</v>
      </c>
      <c r="I172" s="5">
        <v>21.6</v>
      </c>
    </row>
    <row r="173" spans="2:9" x14ac:dyDescent="0.15">
      <c r="B173" s="4">
        <v>44748</v>
      </c>
      <c r="C173" s="5">
        <v>22.96</v>
      </c>
      <c r="D173" s="5">
        <v>22.96</v>
      </c>
      <c r="E173" s="5">
        <v>22.96</v>
      </c>
      <c r="F173" s="5">
        <v>22.94</v>
      </c>
      <c r="G173" s="5">
        <v>22.99</v>
      </c>
      <c r="H173" s="5">
        <v>22.73</v>
      </c>
      <c r="I173" s="5">
        <v>23</v>
      </c>
    </row>
    <row r="174" spans="2:9" x14ac:dyDescent="0.15">
      <c r="B174" s="4">
        <v>44747</v>
      </c>
      <c r="C174" s="5">
        <v>23.92</v>
      </c>
      <c r="D174" s="5">
        <v>23.92</v>
      </c>
      <c r="E174" s="5">
        <v>23.92</v>
      </c>
      <c r="F174" s="5">
        <v>23.81</v>
      </c>
      <c r="G174" s="5">
        <v>23.87</v>
      </c>
      <c r="H174" s="5">
        <v>23.57</v>
      </c>
      <c r="I174" s="5">
        <v>23.6</v>
      </c>
    </row>
    <row r="175" spans="2:9" x14ac:dyDescent="0.15">
      <c r="B175" s="4">
        <v>44746</v>
      </c>
      <c r="C175" s="5">
        <v>23.9</v>
      </c>
      <c r="D175" s="5">
        <v>23.9</v>
      </c>
      <c r="E175" s="5">
        <v>23.9</v>
      </c>
      <c r="F175" s="5">
        <v>23.36</v>
      </c>
      <c r="G175" s="5">
        <v>23.89</v>
      </c>
      <c r="H175" s="5">
        <v>23.12</v>
      </c>
      <c r="I175" s="5">
        <v>23.6</v>
      </c>
    </row>
    <row r="176" spans="2:9" x14ac:dyDescent="0.15">
      <c r="B176" s="4">
        <v>44743</v>
      </c>
      <c r="C176" s="5">
        <v>20.32</v>
      </c>
      <c r="D176" s="5">
        <v>20.32</v>
      </c>
      <c r="E176" s="5">
        <v>20.440000000000001</v>
      </c>
      <c r="F176" s="5">
        <v>20.18</v>
      </c>
      <c r="G176" s="5">
        <v>20.34</v>
      </c>
      <c r="H176" s="5">
        <v>19.920000000000002</v>
      </c>
      <c r="I176" s="5">
        <v>19.8</v>
      </c>
    </row>
    <row r="177" spans="2:9" x14ac:dyDescent="0.15">
      <c r="B177" s="4">
        <v>44742</v>
      </c>
      <c r="C177" s="5">
        <v>20.32</v>
      </c>
      <c r="D177" s="5">
        <v>20.32</v>
      </c>
      <c r="E177" s="5">
        <v>20.38</v>
      </c>
      <c r="F177" s="5">
        <v>20.27</v>
      </c>
      <c r="G177" s="5">
        <v>20.329999999999998</v>
      </c>
      <c r="H177" s="5">
        <v>20.010000000000002</v>
      </c>
      <c r="I177" s="5">
        <v>19.8</v>
      </c>
    </row>
    <row r="178" spans="2:9" x14ac:dyDescent="0.15">
      <c r="B178" s="4">
        <v>44741</v>
      </c>
      <c r="C178" s="5">
        <v>20.55</v>
      </c>
      <c r="D178" s="5">
        <v>20.55</v>
      </c>
      <c r="E178" s="5">
        <v>20.55</v>
      </c>
      <c r="F178" s="5">
        <v>20.27</v>
      </c>
      <c r="G178" s="5">
        <v>20.53</v>
      </c>
      <c r="H178" s="5">
        <v>19.96</v>
      </c>
      <c r="I178" s="5">
        <v>20</v>
      </c>
    </row>
    <row r="179" spans="2:9" x14ac:dyDescent="0.15">
      <c r="B179" s="4">
        <v>44740</v>
      </c>
      <c r="C179" s="5">
        <v>20.18</v>
      </c>
      <c r="D179" s="5">
        <v>20.18</v>
      </c>
      <c r="E179" s="5">
        <v>20.18</v>
      </c>
      <c r="F179" s="5">
        <v>19.47</v>
      </c>
      <c r="G179" s="5">
        <v>20.14</v>
      </c>
      <c r="H179" s="5">
        <v>19.12</v>
      </c>
      <c r="I179" s="5">
        <v>19.600000000000001</v>
      </c>
    </row>
    <row r="180" spans="2:9" x14ac:dyDescent="0.15">
      <c r="B180" s="4">
        <v>44739</v>
      </c>
      <c r="C180" s="5">
        <v>19.02</v>
      </c>
      <c r="D180" s="5">
        <v>19.02</v>
      </c>
      <c r="E180" s="5">
        <v>19.02</v>
      </c>
      <c r="F180" s="5">
        <v>18.43</v>
      </c>
      <c r="G180" s="5">
        <v>19.02</v>
      </c>
      <c r="H180" s="5">
        <v>18.079999999999998</v>
      </c>
      <c r="I180" s="5">
        <v>18.399999999999999</v>
      </c>
    </row>
    <row r="181" spans="2:9" x14ac:dyDescent="0.15">
      <c r="B181" s="4">
        <v>44736</v>
      </c>
      <c r="C181" s="5">
        <v>17.940000000000001</v>
      </c>
      <c r="D181" s="5">
        <v>17.940000000000001</v>
      </c>
      <c r="E181" s="5">
        <v>17.940000000000001</v>
      </c>
      <c r="F181" s="5">
        <v>17.579999999999998</v>
      </c>
      <c r="G181" s="5">
        <v>17.920000000000002</v>
      </c>
      <c r="H181" s="5">
        <v>17.170000000000002</v>
      </c>
      <c r="I181" s="5">
        <v>17.5</v>
      </c>
    </row>
    <row r="182" spans="2:9" x14ac:dyDescent="0.15">
      <c r="B182" s="4">
        <v>44735</v>
      </c>
      <c r="C182" s="5">
        <v>17.940000000000001</v>
      </c>
      <c r="D182" s="5">
        <v>17.940000000000001</v>
      </c>
      <c r="E182" s="5">
        <v>17.940000000000001</v>
      </c>
      <c r="F182" s="5">
        <v>17.559999999999999</v>
      </c>
      <c r="G182" s="5">
        <v>17.91</v>
      </c>
      <c r="H182" s="5">
        <v>17.100000000000001</v>
      </c>
      <c r="I182" s="5">
        <v>17.5</v>
      </c>
    </row>
    <row r="183" spans="2:9" x14ac:dyDescent="0.15">
      <c r="B183" s="4">
        <v>44734</v>
      </c>
      <c r="C183" s="5">
        <v>17.75</v>
      </c>
      <c r="D183" s="5">
        <v>17.8</v>
      </c>
      <c r="E183" s="5">
        <v>17.8</v>
      </c>
      <c r="F183" s="5">
        <v>17.25</v>
      </c>
      <c r="G183" s="5">
        <v>17.690000000000001</v>
      </c>
      <c r="H183" s="5">
        <v>16.79</v>
      </c>
      <c r="I183" s="5">
        <v>17.2</v>
      </c>
    </row>
    <row r="184" spans="2:9" x14ac:dyDescent="0.15">
      <c r="B184" s="4">
        <v>44733</v>
      </c>
      <c r="C184" s="5">
        <v>17.05</v>
      </c>
      <c r="D184" s="5">
        <v>17.05</v>
      </c>
      <c r="E184" s="5">
        <v>17.05</v>
      </c>
      <c r="F184" s="5">
        <v>16.79</v>
      </c>
      <c r="G184" s="5">
        <v>17.04</v>
      </c>
      <c r="H184" s="5">
        <v>16.329999999999998</v>
      </c>
      <c r="I184" s="5">
        <v>16.5</v>
      </c>
    </row>
    <row r="185" spans="2:9" x14ac:dyDescent="0.15">
      <c r="B185" s="4">
        <v>44732</v>
      </c>
      <c r="C185" s="5">
        <v>16.8</v>
      </c>
      <c r="D185" s="5">
        <v>16.8</v>
      </c>
      <c r="E185" s="5">
        <v>16.8</v>
      </c>
      <c r="F185" s="5">
        <v>16.510000000000002</v>
      </c>
      <c r="G185" s="5">
        <v>16.760000000000002</v>
      </c>
      <c r="H185" s="5">
        <v>16.12</v>
      </c>
      <c r="I185" s="5">
        <v>16.2</v>
      </c>
    </row>
    <row r="186" spans="2:9" x14ac:dyDescent="0.15">
      <c r="B186" s="4">
        <v>44729</v>
      </c>
      <c r="C186" s="5">
        <v>16.600000000000001</v>
      </c>
      <c r="D186" s="5">
        <v>16.649999999999999</v>
      </c>
      <c r="E186" s="5">
        <v>16.649999999999999</v>
      </c>
      <c r="F186" s="5">
        <v>16.39</v>
      </c>
      <c r="G186" s="5">
        <v>16.66</v>
      </c>
      <c r="H186" s="5">
        <v>16.010000000000002</v>
      </c>
      <c r="I186" s="5">
        <v>16</v>
      </c>
    </row>
    <row r="187" spans="2:9" x14ac:dyDescent="0.15">
      <c r="B187" s="4">
        <v>44728</v>
      </c>
      <c r="C187" s="5">
        <v>16.649999999999999</v>
      </c>
      <c r="D187" s="5">
        <v>16.7</v>
      </c>
      <c r="E187" s="5">
        <v>16.7</v>
      </c>
      <c r="F187" s="5">
        <v>16.399999999999999</v>
      </c>
      <c r="G187" s="5">
        <v>16.68</v>
      </c>
      <c r="H187" s="5">
        <v>16.02</v>
      </c>
      <c r="I187" s="5">
        <v>16</v>
      </c>
    </row>
    <row r="188" spans="2:9" x14ac:dyDescent="0.15">
      <c r="B188" s="4">
        <v>44727</v>
      </c>
      <c r="C188" s="5">
        <v>16.75</v>
      </c>
      <c r="D188" s="5">
        <v>16.8</v>
      </c>
      <c r="E188" s="5">
        <v>16.8</v>
      </c>
      <c r="F188" s="5">
        <v>16.36</v>
      </c>
      <c r="G188" s="5">
        <v>16.72</v>
      </c>
      <c r="H188" s="5">
        <v>16</v>
      </c>
      <c r="I188" s="5">
        <v>16</v>
      </c>
    </row>
    <row r="189" spans="2:9" x14ac:dyDescent="0.15">
      <c r="B189" s="4">
        <v>44726</v>
      </c>
      <c r="C189" s="5">
        <v>16.45</v>
      </c>
      <c r="D189" s="5">
        <v>16.45</v>
      </c>
      <c r="E189" s="5">
        <v>16.45</v>
      </c>
      <c r="F189" s="5">
        <v>16.22</v>
      </c>
      <c r="G189" s="5">
        <v>16.43</v>
      </c>
      <c r="H189" s="5">
        <v>15.86</v>
      </c>
      <c r="I189" s="5">
        <v>15.6</v>
      </c>
    </row>
    <row r="190" spans="2:9" x14ac:dyDescent="0.15">
      <c r="B190" s="4">
        <v>44725</v>
      </c>
      <c r="C190" s="5">
        <v>16.350000000000001</v>
      </c>
      <c r="D190" s="5">
        <v>16.350000000000001</v>
      </c>
      <c r="E190" s="5">
        <v>16.350000000000001</v>
      </c>
      <c r="F190" s="5">
        <v>16.059999999999999</v>
      </c>
      <c r="G190" s="5">
        <v>16.28</v>
      </c>
      <c r="H190" s="5">
        <v>15.7</v>
      </c>
      <c r="I190" s="5">
        <v>15.6</v>
      </c>
    </row>
    <row r="191" spans="2:9" x14ac:dyDescent="0.15">
      <c r="B191" s="4">
        <v>44722</v>
      </c>
      <c r="C191" s="5">
        <v>15.85</v>
      </c>
      <c r="D191" s="5">
        <v>15.85</v>
      </c>
      <c r="E191" s="5">
        <v>15.85</v>
      </c>
      <c r="F191" s="5">
        <v>15.73</v>
      </c>
      <c r="G191" s="5">
        <v>15.84</v>
      </c>
      <c r="H191" s="5">
        <v>15.43</v>
      </c>
      <c r="I191" s="5">
        <v>15.2</v>
      </c>
    </row>
    <row r="192" spans="2:9" x14ac:dyDescent="0.15">
      <c r="B192" s="4">
        <v>44721</v>
      </c>
      <c r="C192" s="5">
        <v>15.75</v>
      </c>
      <c r="D192" s="5">
        <v>15.8</v>
      </c>
      <c r="E192" s="5">
        <v>15.8</v>
      </c>
      <c r="F192" s="5">
        <v>15.74</v>
      </c>
      <c r="G192" s="5">
        <v>15.75</v>
      </c>
      <c r="H192" s="5">
        <v>15.45</v>
      </c>
      <c r="I192" s="5">
        <v>15.2</v>
      </c>
    </row>
    <row r="193" spans="2:9" x14ac:dyDescent="0.15">
      <c r="B193" s="4">
        <v>44720</v>
      </c>
      <c r="C193" s="5">
        <v>15.75</v>
      </c>
      <c r="D193" s="5">
        <v>15.8</v>
      </c>
      <c r="E193" s="5">
        <v>15.8</v>
      </c>
      <c r="F193" s="5">
        <v>15.75</v>
      </c>
      <c r="G193" s="5">
        <v>15.77</v>
      </c>
      <c r="H193" s="5">
        <v>15.45</v>
      </c>
      <c r="I193" s="5">
        <v>15.2</v>
      </c>
    </row>
    <row r="194" spans="2:9" x14ac:dyDescent="0.15">
      <c r="B194" s="4">
        <v>44719</v>
      </c>
      <c r="C194" s="5">
        <v>15.8</v>
      </c>
      <c r="D194" s="5">
        <v>15.8</v>
      </c>
      <c r="E194" s="5">
        <v>15.85</v>
      </c>
      <c r="F194" s="5">
        <v>15.79</v>
      </c>
      <c r="G194" s="5">
        <v>15.79</v>
      </c>
      <c r="H194" s="5">
        <v>15.45</v>
      </c>
      <c r="I194" s="5">
        <v>15.2</v>
      </c>
    </row>
    <row r="195" spans="2:9" x14ac:dyDescent="0.15">
      <c r="B195" s="4">
        <v>44718</v>
      </c>
      <c r="C195" s="5">
        <v>15.8</v>
      </c>
      <c r="D195" s="5">
        <v>15.8</v>
      </c>
      <c r="E195" s="5">
        <v>15.9</v>
      </c>
      <c r="F195" s="5">
        <v>15.77</v>
      </c>
      <c r="G195" s="5">
        <v>15.8</v>
      </c>
      <c r="H195" s="5">
        <v>15.45</v>
      </c>
      <c r="I195" s="5">
        <v>15.2</v>
      </c>
    </row>
    <row r="196" spans="2:9" x14ac:dyDescent="0.15">
      <c r="B196" s="4">
        <v>44714</v>
      </c>
      <c r="C196" s="5">
        <v>15.6</v>
      </c>
      <c r="D196" s="5">
        <v>15.6</v>
      </c>
      <c r="E196" s="5">
        <v>15.6</v>
      </c>
      <c r="F196" s="5">
        <v>15.75</v>
      </c>
      <c r="G196" s="5">
        <v>15.68</v>
      </c>
      <c r="H196" s="5">
        <v>15.43</v>
      </c>
      <c r="I196" s="5">
        <v>15.2</v>
      </c>
    </row>
    <row r="197" spans="2:9" x14ac:dyDescent="0.15">
      <c r="B197" s="4">
        <v>44713</v>
      </c>
      <c r="C197" s="5">
        <v>15.8</v>
      </c>
      <c r="D197" s="5">
        <v>15.8</v>
      </c>
      <c r="E197" s="5">
        <v>15.8</v>
      </c>
      <c r="F197" s="5">
        <v>15.79</v>
      </c>
      <c r="G197" s="5">
        <v>15.83</v>
      </c>
      <c r="H197" s="5">
        <v>15.45</v>
      </c>
      <c r="I197" s="5">
        <v>15.3</v>
      </c>
    </row>
    <row r="198" spans="2:9" x14ac:dyDescent="0.15">
      <c r="B198" s="4">
        <v>44712</v>
      </c>
      <c r="C198" s="5">
        <v>15.9</v>
      </c>
      <c r="D198" s="5">
        <v>15.9</v>
      </c>
      <c r="E198" s="5">
        <v>15.9</v>
      </c>
      <c r="F198" s="5">
        <v>15.78</v>
      </c>
      <c r="G198" s="5">
        <v>15.89</v>
      </c>
      <c r="H198" s="5">
        <v>15.45</v>
      </c>
      <c r="I198" s="5">
        <v>15.3</v>
      </c>
    </row>
    <row r="199" spans="2:9" x14ac:dyDescent="0.15">
      <c r="B199" s="4">
        <v>44711</v>
      </c>
      <c r="C199" s="5">
        <v>15.7</v>
      </c>
      <c r="D199" s="5">
        <v>15.7</v>
      </c>
      <c r="E199" s="5">
        <v>15.9</v>
      </c>
      <c r="F199" s="5">
        <v>15.69</v>
      </c>
      <c r="G199" s="5">
        <v>15.71</v>
      </c>
      <c r="H199" s="5">
        <v>15.39</v>
      </c>
      <c r="I199" s="5">
        <v>15.3</v>
      </c>
    </row>
    <row r="200" spans="2:9" x14ac:dyDescent="0.15">
      <c r="B200" s="4">
        <v>44708</v>
      </c>
      <c r="C200" s="5">
        <v>15.6</v>
      </c>
      <c r="D200" s="5">
        <v>15.65</v>
      </c>
      <c r="E200" s="5">
        <v>15.75</v>
      </c>
      <c r="F200" s="5">
        <v>15.73</v>
      </c>
      <c r="G200" s="5">
        <v>15.63</v>
      </c>
      <c r="H200" s="5">
        <v>15.43</v>
      </c>
      <c r="I200" s="5">
        <v>15.3</v>
      </c>
    </row>
    <row r="201" spans="2:9" x14ac:dyDescent="0.15">
      <c r="B201" s="4">
        <v>44707</v>
      </c>
      <c r="C201" s="5">
        <v>15.6</v>
      </c>
      <c r="D201" s="5">
        <v>15.75</v>
      </c>
      <c r="E201" s="5">
        <v>15.75</v>
      </c>
      <c r="F201" s="5">
        <v>15.75</v>
      </c>
      <c r="G201" s="5">
        <v>15.68</v>
      </c>
      <c r="H201" s="5">
        <v>15.45</v>
      </c>
      <c r="I201" s="5">
        <v>15.3</v>
      </c>
    </row>
    <row r="202" spans="2:9" x14ac:dyDescent="0.15">
      <c r="B202" s="4">
        <v>44706</v>
      </c>
      <c r="C202" s="5">
        <v>15.65</v>
      </c>
      <c r="D202" s="5">
        <v>15.75</v>
      </c>
      <c r="E202" s="5">
        <v>15.8</v>
      </c>
      <c r="F202" s="5">
        <v>15.74</v>
      </c>
      <c r="G202" s="5">
        <v>15.7</v>
      </c>
      <c r="H202" s="5">
        <v>15.45</v>
      </c>
      <c r="I202" s="5">
        <v>15.3</v>
      </c>
    </row>
    <row r="203" spans="2:9" x14ac:dyDescent="0.15">
      <c r="B203" s="4">
        <v>44705</v>
      </c>
      <c r="C203" s="5">
        <v>15.65</v>
      </c>
      <c r="D203" s="5">
        <v>15.75</v>
      </c>
      <c r="E203" s="5">
        <v>15.8</v>
      </c>
      <c r="F203" s="5">
        <v>15.71</v>
      </c>
      <c r="G203" s="5">
        <v>15.7</v>
      </c>
      <c r="H203" s="5">
        <v>15.42</v>
      </c>
      <c r="I203" s="5">
        <v>15.3</v>
      </c>
    </row>
    <row r="204" spans="2:9" x14ac:dyDescent="0.15">
      <c r="B204" s="4">
        <v>44704</v>
      </c>
      <c r="C204" s="5">
        <v>15.65</v>
      </c>
      <c r="D204" s="5">
        <v>15.8</v>
      </c>
      <c r="E204" s="5">
        <v>15.8</v>
      </c>
      <c r="F204" s="5">
        <v>15.69</v>
      </c>
      <c r="G204" s="5">
        <v>15.69</v>
      </c>
      <c r="H204" s="5">
        <v>15.43</v>
      </c>
      <c r="I204" s="5">
        <v>15.3</v>
      </c>
    </row>
    <row r="205" spans="2:9" x14ac:dyDescent="0.15">
      <c r="B205" s="4">
        <v>44701</v>
      </c>
      <c r="C205" s="5">
        <v>15.55</v>
      </c>
      <c r="D205" s="5">
        <v>15.55</v>
      </c>
      <c r="E205" s="5">
        <v>15.55</v>
      </c>
      <c r="F205" s="5">
        <v>15.65</v>
      </c>
      <c r="G205" s="5">
        <v>15.57</v>
      </c>
      <c r="H205" s="5">
        <v>15.43</v>
      </c>
      <c r="I205" s="5">
        <v>15.2</v>
      </c>
    </row>
    <row r="206" spans="2:9" x14ac:dyDescent="0.15">
      <c r="B206" s="4">
        <v>44700</v>
      </c>
      <c r="C206" s="5">
        <v>15.75</v>
      </c>
      <c r="D206" s="5">
        <v>15.75</v>
      </c>
      <c r="E206" s="5">
        <v>15.8</v>
      </c>
      <c r="F206" s="5">
        <v>15.73</v>
      </c>
      <c r="G206" s="5">
        <v>15.77</v>
      </c>
      <c r="H206" s="5">
        <v>15.49</v>
      </c>
      <c r="I206" s="5">
        <v>15.3</v>
      </c>
    </row>
    <row r="207" spans="2:9" x14ac:dyDescent="0.15">
      <c r="B207" s="4">
        <v>44699</v>
      </c>
      <c r="C207" s="5">
        <v>15.7</v>
      </c>
      <c r="D207" s="5">
        <v>15.8</v>
      </c>
      <c r="E207" s="5">
        <v>15.8</v>
      </c>
      <c r="F207" s="5">
        <v>15.67</v>
      </c>
      <c r="G207" s="5">
        <v>15.78</v>
      </c>
      <c r="H207" s="5">
        <v>15.44</v>
      </c>
      <c r="I207" s="5">
        <v>15.2</v>
      </c>
    </row>
    <row r="208" spans="2:9" x14ac:dyDescent="0.15">
      <c r="B208" s="4">
        <v>44698</v>
      </c>
      <c r="C208" s="5">
        <v>15.6</v>
      </c>
      <c r="D208" s="5">
        <v>15.65</v>
      </c>
      <c r="E208" s="5">
        <v>15.65</v>
      </c>
      <c r="F208" s="5">
        <v>15.47</v>
      </c>
      <c r="G208" s="5">
        <v>15.64</v>
      </c>
      <c r="H208" s="5">
        <v>15.27</v>
      </c>
      <c r="I208" s="5">
        <v>14.9</v>
      </c>
    </row>
    <row r="209" spans="2:9" x14ac:dyDescent="0.15">
      <c r="B209" s="4">
        <v>44697</v>
      </c>
      <c r="C209" s="5">
        <v>15.4</v>
      </c>
      <c r="D209" s="5">
        <v>15.45</v>
      </c>
      <c r="E209" s="5">
        <v>15.5</v>
      </c>
      <c r="F209" s="5">
        <v>15.37</v>
      </c>
      <c r="G209" s="5">
        <v>15.47</v>
      </c>
      <c r="H209" s="5">
        <v>15.19</v>
      </c>
      <c r="I209" s="5">
        <v>14.8</v>
      </c>
    </row>
    <row r="210" spans="2:9" x14ac:dyDescent="0.15">
      <c r="B210" s="4">
        <v>44694</v>
      </c>
      <c r="C210" s="5">
        <v>15.4</v>
      </c>
      <c r="D210" s="5">
        <v>15.5</v>
      </c>
      <c r="E210" s="5">
        <v>15.5</v>
      </c>
      <c r="F210" s="5">
        <v>15.15</v>
      </c>
      <c r="G210" s="5">
        <v>15.47</v>
      </c>
      <c r="H210" s="5">
        <v>15.01</v>
      </c>
      <c r="I210" s="5">
        <v>14.8</v>
      </c>
    </row>
    <row r="211" spans="2:9" x14ac:dyDescent="0.15">
      <c r="B211" s="4">
        <v>44693</v>
      </c>
      <c r="C211" s="5">
        <v>15.3</v>
      </c>
      <c r="D211" s="5">
        <v>15.4</v>
      </c>
      <c r="E211" s="5">
        <v>15.4</v>
      </c>
      <c r="F211" s="5">
        <v>15.12</v>
      </c>
      <c r="G211" s="5">
        <v>15.4</v>
      </c>
      <c r="H211" s="5">
        <v>15.01</v>
      </c>
      <c r="I211" s="5">
        <v>14.8</v>
      </c>
    </row>
    <row r="212" spans="2:9" x14ac:dyDescent="0.15">
      <c r="B212" s="4">
        <v>44692</v>
      </c>
      <c r="C212" s="5">
        <v>15.2</v>
      </c>
      <c r="D212" s="5">
        <v>15.2</v>
      </c>
      <c r="E212" s="5">
        <v>15.4</v>
      </c>
      <c r="F212" s="5">
        <v>15.2</v>
      </c>
      <c r="G212" s="5">
        <v>15.38</v>
      </c>
      <c r="H212" s="5">
        <v>15.08</v>
      </c>
      <c r="I212" s="5">
        <v>14.8</v>
      </c>
    </row>
    <row r="213" spans="2:9" x14ac:dyDescent="0.15">
      <c r="B213" s="4">
        <v>44691</v>
      </c>
      <c r="C213" s="5">
        <v>15.4</v>
      </c>
      <c r="D213" s="5">
        <v>15.5</v>
      </c>
      <c r="E213" s="5">
        <v>15.5</v>
      </c>
      <c r="F213" s="5">
        <v>15.28</v>
      </c>
      <c r="G213" s="5">
        <v>15.48</v>
      </c>
      <c r="H213" s="5">
        <v>15.15</v>
      </c>
      <c r="I213" s="5">
        <v>15</v>
      </c>
    </row>
    <row r="214" spans="2:9" x14ac:dyDescent="0.15">
      <c r="B214" s="4">
        <v>44690</v>
      </c>
      <c r="C214" s="5">
        <v>15.1</v>
      </c>
      <c r="D214" s="5">
        <v>15.3</v>
      </c>
      <c r="E214" s="5">
        <v>15.4</v>
      </c>
      <c r="F214" s="5">
        <v>14.96</v>
      </c>
      <c r="G214" s="5">
        <v>15.23</v>
      </c>
      <c r="H214" s="5">
        <v>14.9</v>
      </c>
      <c r="I214" s="5">
        <v>14.8</v>
      </c>
    </row>
    <row r="215" spans="2:9" x14ac:dyDescent="0.15">
      <c r="B215" s="4">
        <v>44688</v>
      </c>
      <c r="C215" s="5">
        <v>14.6</v>
      </c>
      <c r="D215" s="5">
        <v>14.7</v>
      </c>
      <c r="E215" s="5">
        <v>14.8</v>
      </c>
      <c r="F215" s="5">
        <v>14.49</v>
      </c>
      <c r="G215" s="5">
        <v>14.67</v>
      </c>
      <c r="H215" s="5">
        <v>14.54</v>
      </c>
      <c r="I215" s="5">
        <v>14.3</v>
      </c>
    </row>
    <row r="216" spans="2:9" x14ac:dyDescent="0.15">
      <c r="B216" s="4">
        <v>44687</v>
      </c>
      <c r="C216" s="5">
        <v>14.6</v>
      </c>
      <c r="D216" s="5">
        <v>14.75</v>
      </c>
      <c r="E216" s="5">
        <v>14.8</v>
      </c>
      <c r="F216" s="5">
        <v>14.54</v>
      </c>
      <c r="G216" s="5">
        <v>14.67</v>
      </c>
      <c r="H216" s="5">
        <v>14.64</v>
      </c>
      <c r="I216" s="5">
        <v>14.3</v>
      </c>
    </row>
    <row r="217" spans="2:9" x14ac:dyDescent="0.15">
      <c r="B217" s="4">
        <v>44686</v>
      </c>
      <c r="C217" s="5">
        <v>14.8</v>
      </c>
      <c r="D217" s="5">
        <v>14.95</v>
      </c>
      <c r="E217" s="5">
        <v>15</v>
      </c>
      <c r="F217" s="5">
        <v>14.67</v>
      </c>
      <c r="G217" s="5">
        <v>14.81</v>
      </c>
      <c r="H217" s="5">
        <v>14.75</v>
      </c>
      <c r="I217" s="5">
        <v>14.4</v>
      </c>
    </row>
    <row r="218" spans="2:9" x14ac:dyDescent="0.15">
      <c r="B218" s="4">
        <v>44680</v>
      </c>
      <c r="C218" s="5">
        <v>15</v>
      </c>
      <c r="D218" s="5">
        <v>15.1</v>
      </c>
      <c r="E218" s="5">
        <v>15.2</v>
      </c>
      <c r="F218" s="5">
        <v>14.74</v>
      </c>
      <c r="G218" s="5">
        <v>15.07</v>
      </c>
      <c r="H218" s="5">
        <v>14.88</v>
      </c>
      <c r="I218" s="5">
        <v>15.2</v>
      </c>
    </row>
    <row r="219" spans="2:9" x14ac:dyDescent="0.15">
      <c r="B219" s="4">
        <v>44679</v>
      </c>
      <c r="C219" s="5">
        <v>14.85</v>
      </c>
      <c r="D219" s="5">
        <v>15</v>
      </c>
      <c r="E219" s="5">
        <v>15.1</v>
      </c>
      <c r="F219" s="5">
        <v>14.55</v>
      </c>
      <c r="G219" s="5">
        <v>14.84</v>
      </c>
      <c r="H219" s="5">
        <v>14.78</v>
      </c>
      <c r="I219" s="5">
        <v>15</v>
      </c>
    </row>
    <row r="220" spans="2:9" x14ac:dyDescent="0.15">
      <c r="B220" s="4">
        <v>44678</v>
      </c>
      <c r="C220" s="5">
        <v>14.6</v>
      </c>
      <c r="D220" s="5">
        <v>14.65</v>
      </c>
      <c r="E220" s="5">
        <v>14.8</v>
      </c>
      <c r="F220" s="5">
        <v>14.56</v>
      </c>
      <c r="G220" s="5">
        <v>14.64</v>
      </c>
      <c r="H220" s="5">
        <v>14.86</v>
      </c>
      <c r="I220" s="5">
        <v>14.8</v>
      </c>
    </row>
    <row r="221" spans="2:9" x14ac:dyDescent="0.15">
      <c r="B221" s="4">
        <v>44677</v>
      </c>
      <c r="C221" s="5">
        <v>14.8</v>
      </c>
      <c r="D221" s="5">
        <v>14.9</v>
      </c>
      <c r="E221" s="5">
        <v>15</v>
      </c>
      <c r="F221" s="5">
        <v>14.67</v>
      </c>
      <c r="G221" s="5">
        <v>14.85</v>
      </c>
      <c r="H221" s="5">
        <v>14.95</v>
      </c>
      <c r="I221" s="5">
        <v>15</v>
      </c>
    </row>
    <row r="222" spans="2:9" x14ac:dyDescent="0.15">
      <c r="B222" s="4">
        <v>44676</v>
      </c>
      <c r="C222" s="5">
        <v>15</v>
      </c>
      <c r="D222" s="5">
        <v>15.1</v>
      </c>
      <c r="E222" s="5">
        <v>15.2</v>
      </c>
      <c r="F222" s="5">
        <v>14.69</v>
      </c>
      <c r="G222" s="5">
        <v>14.96</v>
      </c>
      <c r="H222" s="5">
        <v>14.96</v>
      </c>
      <c r="I222" s="5">
        <v>15.1</v>
      </c>
    </row>
    <row r="223" spans="2:9" x14ac:dyDescent="0.15">
      <c r="B223" s="4">
        <v>44675</v>
      </c>
      <c r="C223" s="5">
        <v>14.6</v>
      </c>
      <c r="D223" s="5">
        <v>14.75</v>
      </c>
      <c r="E223" s="5">
        <v>14.8</v>
      </c>
      <c r="F223" s="5">
        <v>14.32</v>
      </c>
      <c r="G223" s="5">
        <v>14.58</v>
      </c>
      <c r="H223" s="5">
        <v>14.61</v>
      </c>
      <c r="I223" s="5">
        <v>14.7</v>
      </c>
    </row>
    <row r="224" spans="2:9" x14ac:dyDescent="0.15">
      <c r="B224" s="4">
        <v>44673</v>
      </c>
      <c r="C224" s="5">
        <v>13.5</v>
      </c>
      <c r="D224" s="5">
        <v>13.6</v>
      </c>
      <c r="E224" s="5">
        <v>13.75</v>
      </c>
      <c r="F224" s="5">
        <v>14.08</v>
      </c>
      <c r="G224" s="5">
        <v>13.8</v>
      </c>
      <c r="H224" s="5">
        <v>14.43</v>
      </c>
      <c r="I224" s="5">
        <v>14.4</v>
      </c>
    </row>
    <row r="225" spans="2:9" x14ac:dyDescent="0.15">
      <c r="B225" s="4">
        <v>44672</v>
      </c>
      <c r="C225" s="5">
        <v>14.1</v>
      </c>
      <c r="D225" s="5">
        <v>14.2</v>
      </c>
      <c r="E225" s="5">
        <v>14.4</v>
      </c>
      <c r="F225" s="5">
        <v>14.48</v>
      </c>
      <c r="G225" s="5">
        <v>14.37</v>
      </c>
      <c r="H225" s="5">
        <v>14.77</v>
      </c>
      <c r="I225" s="5">
        <v>14.5</v>
      </c>
    </row>
    <row r="226" spans="2:9" x14ac:dyDescent="0.15">
      <c r="B226" s="4">
        <v>44671</v>
      </c>
      <c r="C226" s="5">
        <v>14.5</v>
      </c>
      <c r="D226" s="5">
        <v>14.6</v>
      </c>
      <c r="E226" s="5">
        <v>14.7</v>
      </c>
      <c r="F226" s="5">
        <v>14.42</v>
      </c>
      <c r="G226" s="5">
        <v>14.56</v>
      </c>
      <c r="H226" s="5">
        <v>14.7</v>
      </c>
      <c r="I226" s="5">
        <v>14.4</v>
      </c>
    </row>
    <row r="227" spans="2:9" x14ac:dyDescent="0.15">
      <c r="B227" s="4">
        <v>44670</v>
      </c>
      <c r="C227" s="5">
        <v>13.7</v>
      </c>
      <c r="D227" s="5">
        <v>13.8</v>
      </c>
      <c r="E227" s="5">
        <v>13.9</v>
      </c>
      <c r="F227" s="5">
        <v>13.52</v>
      </c>
      <c r="G227" s="5">
        <v>13.79</v>
      </c>
      <c r="H227" s="5">
        <v>13.82</v>
      </c>
      <c r="I227" s="5">
        <v>13.9</v>
      </c>
    </row>
    <row r="228" spans="2:9" x14ac:dyDescent="0.15">
      <c r="B228" s="4">
        <v>44669</v>
      </c>
      <c r="C228" s="5">
        <v>12.8</v>
      </c>
      <c r="D228" s="5">
        <v>13</v>
      </c>
      <c r="E228" s="5">
        <v>13.2</v>
      </c>
      <c r="F228" s="5">
        <v>12.98</v>
      </c>
      <c r="G228" s="5">
        <v>13.02</v>
      </c>
      <c r="H228" s="5">
        <v>13.31</v>
      </c>
      <c r="I228" s="5">
        <v>13.3</v>
      </c>
    </row>
    <row r="229" spans="2:9" x14ac:dyDescent="0.15">
      <c r="B229" s="4">
        <v>44666</v>
      </c>
      <c r="C229" s="5">
        <v>12.6</v>
      </c>
      <c r="D229" s="5">
        <v>12.65</v>
      </c>
      <c r="E229" s="5">
        <v>12.8</v>
      </c>
      <c r="F229" s="5">
        <v>12.52</v>
      </c>
      <c r="G229" s="5">
        <v>12.59</v>
      </c>
      <c r="H229" s="5">
        <v>12.88</v>
      </c>
      <c r="I229" s="5">
        <v>12.9</v>
      </c>
    </row>
    <row r="230" spans="2:9" x14ac:dyDescent="0.15">
      <c r="B230" s="4">
        <v>44665</v>
      </c>
      <c r="C230" s="5">
        <v>12.5</v>
      </c>
      <c r="D230" s="5">
        <v>12.55</v>
      </c>
      <c r="E230" s="5">
        <v>12.75</v>
      </c>
      <c r="F230" s="5">
        <v>12.41</v>
      </c>
      <c r="G230" s="5">
        <v>12.55</v>
      </c>
      <c r="H230" s="5">
        <v>12.78</v>
      </c>
      <c r="I230" s="5">
        <v>12.9</v>
      </c>
    </row>
    <row r="231" spans="2:9" x14ac:dyDescent="0.15">
      <c r="B231" s="4">
        <v>44664</v>
      </c>
      <c r="C231" s="5">
        <v>12.4</v>
      </c>
      <c r="D231" s="5">
        <v>12.4</v>
      </c>
      <c r="E231" s="5">
        <v>12.7</v>
      </c>
      <c r="F231" s="5">
        <v>12.24</v>
      </c>
      <c r="G231" s="5">
        <v>12.45</v>
      </c>
      <c r="H231" s="5">
        <v>12.62</v>
      </c>
      <c r="I231" s="5">
        <v>12.8</v>
      </c>
    </row>
    <row r="232" spans="2:9" x14ac:dyDescent="0.15">
      <c r="B232" s="4">
        <v>44663</v>
      </c>
      <c r="C232" s="5">
        <v>12.2</v>
      </c>
      <c r="D232" s="5">
        <v>12.3</v>
      </c>
      <c r="E232" s="5">
        <v>12.5</v>
      </c>
      <c r="F232" s="5">
        <v>12.11</v>
      </c>
      <c r="G232" s="5">
        <v>12.28</v>
      </c>
      <c r="H232" s="5">
        <v>12.53</v>
      </c>
      <c r="I232" s="5">
        <v>12.7</v>
      </c>
    </row>
    <row r="233" spans="2:9" x14ac:dyDescent="0.15">
      <c r="B233" s="4">
        <v>44662</v>
      </c>
      <c r="C233" s="5">
        <v>12.15</v>
      </c>
      <c r="D233" s="5">
        <v>12.2</v>
      </c>
      <c r="E233" s="5">
        <v>12.5</v>
      </c>
      <c r="F233" s="5">
        <v>12.07</v>
      </c>
      <c r="G233" s="5">
        <v>12.17</v>
      </c>
      <c r="H233" s="5">
        <v>12.51</v>
      </c>
      <c r="I233" s="5">
        <v>12.6</v>
      </c>
    </row>
    <row r="234" spans="2:9" x14ac:dyDescent="0.15">
      <c r="B234" s="4">
        <v>44659</v>
      </c>
      <c r="C234" s="5">
        <v>12.2</v>
      </c>
      <c r="D234" s="5">
        <v>12.35</v>
      </c>
      <c r="E234" s="5">
        <v>12.5</v>
      </c>
      <c r="F234" s="5">
        <v>12.16</v>
      </c>
      <c r="G234" s="5">
        <v>12.26</v>
      </c>
      <c r="H234" s="5">
        <v>12.58</v>
      </c>
      <c r="I234" s="5">
        <v>12.6</v>
      </c>
    </row>
    <row r="235" spans="2:9" x14ac:dyDescent="0.15">
      <c r="B235" s="4">
        <v>44658</v>
      </c>
      <c r="C235" s="5">
        <v>12.3</v>
      </c>
      <c r="D235" s="5">
        <v>12.4</v>
      </c>
      <c r="E235" s="5">
        <v>12.6</v>
      </c>
      <c r="F235" s="5">
        <v>12.24</v>
      </c>
      <c r="G235" s="5">
        <v>12.36</v>
      </c>
      <c r="H235" s="5">
        <v>12.7</v>
      </c>
      <c r="I235" s="5">
        <v>12.8</v>
      </c>
    </row>
    <row r="236" spans="2:9" x14ac:dyDescent="0.15">
      <c r="B236" s="4">
        <v>44657</v>
      </c>
      <c r="C236" s="5">
        <v>12.35</v>
      </c>
      <c r="D236" s="5">
        <v>12.4</v>
      </c>
      <c r="E236" s="5">
        <v>12.6</v>
      </c>
      <c r="F236" s="5">
        <v>12.29</v>
      </c>
      <c r="G236" s="5">
        <v>12.38</v>
      </c>
      <c r="H236" s="5">
        <v>12.76</v>
      </c>
      <c r="I236" s="5">
        <v>12.8</v>
      </c>
    </row>
    <row r="237" spans="2:9" x14ac:dyDescent="0.15">
      <c r="B237" s="4">
        <v>44653</v>
      </c>
      <c r="C237" s="5">
        <v>12.3</v>
      </c>
      <c r="D237" s="5">
        <v>12.35</v>
      </c>
      <c r="E237" s="5">
        <v>12.6</v>
      </c>
      <c r="F237" s="5">
        <v>12.36</v>
      </c>
      <c r="G237" s="5">
        <v>12.33</v>
      </c>
      <c r="H237" s="5">
        <v>12.82</v>
      </c>
      <c r="I237" s="5">
        <v>12.7</v>
      </c>
    </row>
    <row r="238" spans="2:9" x14ac:dyDescent="0.15">
      <c r="B238" s="4">
        <v>44652</v>
      </c>
      <c r="C238" s="5">
        <v>12.4</v>
      </c>
      <c r="D238" s="5">
        <v>12.4</v>
      </c>
      <c r="E238" s="5">
        <v>12.75</v>
      </c>
      <c r="F238" s="5">
        <v>12.34</v>
      </c>
      <c r="G238" s="5">
        <v>12.49</v>
      </c>
      <c r="H238" s="5">
        <v>12.78</v>
      </c>
      <c r="I238" s="5">
        <v>12.8</v>
      </c>
    </row>
    <row r="239" spans="2:9" x14ac:dyDescent="0.15">
      <c r="B239" s="4">
        <v>44651</v>
      </c>
      <c r="C239" s="5">
        <v>12.5</v>
      </c>
      <c r="D239" s="5">
        <v>12.6</v>
      </c>
      <c r="E239" s="5">
        <v>12.85</v>
      </c>
      <c r="F239" s="5">
        <v>12.32</v>
      </c>
      <c r="G239" s="5">
        <v>12.66</v>
      </c>
      <c r="H239" s="5">
        <v>12.75</v>
      </c>
      <c r="I239" s="5">
        <v>12.8</v>
      </c>
    </row>
    <row r="240" spans="2:9" x14ac:dyDescent="0.15">
      <c r="B240" s="4">
        <v>44650</v>
      </c>
      <c r="C240" s="5">
        <v>12.4</v>
      </c>
      <c r="D240" s="5">
        <v>12.5</v>
      </c>
      <c r="E240" s="5">
        <v>12.8</v>
      </c>
      <c r="F240" s="5">
        <v>12.18</v>
      </c>
      <c r="G240" s="5">
        <v>12.52</v>
      </c>
      <c r="H240" s="5">
        <v>12.6</v>
      </c>
      <c r="I240" s="5">
        <v>12.7</v>
      </c>
    </row>
    <row r="241" spans="2:9" x14ac:dyDescent="0.15">
      <c r="B241" s="4">
        <v>44649</v>
      </c>
      <c r="C241" s="5">
        <v>12.15</v>
      </c>
      <c r="D241" s="5">
        <v>12.2</v>
      </c>
      <c r="E241" s="5">
        <v>12.45</v>
      </c>
      <c r="F241" s="5">
        <v>12.05</v>
      </c>
      <c r="G241" s="5">
        <v>12.22</v>
      </c>
      <c r="H241" s="5">
        <v>12.49</v>
      </c>
      <c r="I241" s="5">
        <v>12.5</v>
      </c>
    </row>
    <row r="242" spans="2:9" x14ac:dyDescent="0.15">
      <c r="B242" s="4">
        <v>44648</v>
      </c>
      <c r="C242" s="5">
        <v>12.15</v>
      </c>
      <c r="D242" s="5">
        <v>12.2</v>
      </c>
      <c r="E242" s="5">
        <v>12.35</v>
      </c>
      <c r="F242" s="5">
        <v>12.04</v>
      </c>
      <c r="G242" s="5">
        <v>12.17</v>
      </c>
      <c r="H242" s="5">
        <v>12.48</v>
      </c>
      <c r="I242" s="5">
        <v>12.4</v>
      </c>
    </row>
    <row r="243" spans="2:9" x14ac:dyDescent="0.15">
      <c r="B243" s="4">
        <v>44645</v>
      </c>
      <c r="C243" s="5">
        <v>12.2</v>
      </c>
      <c r="D243" s="5">
        <v>12.2</v>
      </c>
      <c r="E243" s="5">
        <v>12.45</v>
      </c>
      <c r="F243" s="5">
        <v>12.07</v>
      </c>
      <c r="G243" s="5">
        <v>12.19</v>
      </c>
      <c r="H243" s="5">
        <v>12.54</v>
      </c>
      <c r="I243" s="5">
        <v>12.6</v>
      </c>
    </row>
    <row r="244" spans="2:9" x14ac:dyDescent="0.15">
      <c r="B244" s="4">
        <v>44644</v>
      </c>
      <c r="C244" s="5">
        <v>12.2</v>
      </c>
      <c r="D244" s="5">
        <v>12.25</v>
      </c>
      <c r="E244" s="5">
        <v>12.45</v>
      </c>
      <c r="F244" s="5">
        <v>12.06</v>
      </c>
      <c r="G244" s="5">
        <v>12.2</v>
      </c>
      <c r="H244" s="5">
        <v>12.53</v>
      </c>
      <c r="I244" s="5">
        <v>12.6</v>
      </c>
    </row>
    <row r="245" spans="2:9" x14ac:dyDescent="0.15">
      <c r="B245" s="4">
        <v>44643</v>
      </c>
      <c r="C245" s="5">
        <v>12.2</v>
      </c>
      <c r="D245" s="5">
        <v>12.35</v>
      </c>
      <c r="E245" s="5">
        <v>12.45</v>
      </c>
      <c r="F245" s="5">
        <v>12.01</v>
      </c>
      <c r="G245" s="5">
        <v>12.22</v>
      </c>
      <c r="H245" s="5">
        <v>12.48</v>
      </c>
      <c r="I245" s="5">
        <v>12.6</v>
      </c>
    </row>
    <row r="246" spans="2:9" x14ac:dyDescent="0.15">
      <c r="B246" s="4">
        <v>44642</v>
      </c>
      <c r="C246" s="5">
        <v>12.1</v>
      </c>
      <c r="D246" s="5">
        <v>12.2</v>
      </c>
      <c r="E246" s="5">
        <v>12.3</v>
      </c>
      <c r="F246" s="5">
        <v>11.8</v>
      </c>
      <c r="G246" s="5">
        <v>12.1</v>
      </c>
      <c r="H246" s="5">
        <v>12.29</v>
      </c>
      <c r="I246" s="5">
        <v>12.5</v>
      </c>
    </row>
    <row r="247" spans="2:9" x14ac:dyDescent="0.15">
      <c r="B247" s="4">
        <v>44641</v>
      </c>
      <c r="C247" s="5">
        <v>11.7</v>
      </c>
      <c r="D247" s="5">
        <v>11.95</v>
      </c>
      <c r="E247" s="5">
        <v>12.1</v>
      </c>
      <c r="F247" s="5">
        <v>11.59</v>
      </c>
      <c r="G247" s="5">
        <v>11.8</v>
      </c>
      <c r="H247" s="5">
        <v>12.06</v>
      </c>
      <c r="I247" s="5">
        <v>12.4</v>
      </c>
    </row>
    <row r="248" spans="2:9" x14ac:dyDescent="0.15">
      <c r="B248" s="4">
        <v>44638</v>
      </c>
      <c r="C248" s="5">
        <v>11.5</v>
      </c>
      <c r="D248" s="5">
        <v>11.6</v>
      </c>
      <c r="E248" s="5">
        <v>11.8</v>
      </c>
      <c r="F248" s="5">
        <v>11.58</v>
      </c>
      <c r="G248" s="5">
        <v>11.63</v>
      </c>
      <c r="H248" s="5">
        <v>12.06</v>
      </c>
      <c r="I248" s="5">
        <v>12</v>
      </c>
    </row>
    <row r="249" spans="2:9" x14ac:dyDescent="0.15">
      <c r="B249" s="4">
        <v>44637</v>
      </c>
      <c r="C249" s="5">
        <v>11.7</v>
      </c>
      <c r="D249" s="5">
        <v>11.7</v>
      </c>
      <c r="E249" s="5">
        <v>11.9</v>
      </c>
      <c r="F249" s="5">
        <v>11.72</v>
      </c>
      <c r="G249" s="5">
        <v>11.67</v>
      </c>
      <c r="H249" s="5">
        <v>12.21</v>
      </c>
      <c r="I249" s="5">
        <v>12</v>
      </c>
    </row>
    <row r="250" spans="2:9" x14ac:dyDescent="0.15">
      <c r="B250" s="4">
        <v>44636</v>
      </c>
      <c r="C250" s="5">
        <v>11.75</v>
      </c>
      <c r="D250" s="5">
        <v>11.9</v>
      </c>
      <c r="E250" s="5">
        <v>11.95</v>
      </c>
      <c r="F250" s="5">
        <v>11.84</v>
      </c>
      <c r="G250" s="5">
        <v>11.8</v>
      </c>
      <c r="H250" s="5">
        <v>12.35</v>
      </c>
      <c r="I250" s="5">
        <v>12.4</v>
      </c>
    </row>
    <row r="251" spans="2:9" x14ac:dyDescent="0.15">
      <c r="B251" s="4">
        <v>44635</v>
      </c>
      <c r="C251" s="5">
        <v>11.9</v>
      </c>
      <c r="D251" s="5">
        <v>12.05</v>
      </c>
      <c r="E251" s="5">
        <v>12.1</v>
      </c>
      <c r="F251" s="5">
        <v>11.87</v>
      </c>
      <c r="G251" s="5">
        <v>11.94</v>
      </c>
      <c r="H251" s="5">
        <v>12.37</v>
      </c>
      <c r="I251" s="5">
        <v>12.4</v>
      </c>
    </row>
    <row r="252" spans="2:9" x14ac:dyDescent="0.15">
      <c r="B252" s="4">
        <v>44634</v>
      </c>
      <c r="C252" s="5">
        <v>11.95</v>
      </c>
      <c r="D252" s="5">
        <v>12.1</v>
      </c>
      <c r="E252" s="5">
        <v>12.2</v>
      </c>
      <c r="F252" s="5">
        <v>11.88</v>
      </c>
      <c r="G252" s="5">
        <v>11.95</v>
      </c>
      <c r="H252" s="5">
        <v>12.38</v>
      </c>
      <c r="I252" s="5">
        <v>12.4</v>
      </c>
    </row>
    <row r="253" spans="2:9" x14ac:dyDescent="0.15">
      <c r="B253" s="4">
        <v>44631</v>
      </c>
      <c r="C253" s="5">
        <v>12.1</v>
      </c>
      <c r="D253" s="5">
        <v>12.1</v>
      </c>
      <c r="E253" s="5">
        <v>12.3</v>
      </c>
      <c r="F253" s="5">
        <v>11.93</v>
      </c>
      <c r="G253" s="5">
        <v>12.07</v>
      </c>
      <c r="H253" s="5">
        <v>12.44</v>
      </c>
      <c r="I253" s="5">
        <v>12.6</v>
      </c>
    </row>
    <row r="254" spans="2:9" x14ac:dyDescent="0.15">
      <c r="B254" s="4">
        <v>44630</v>
      </c>
      <c r="C254" s="5">
        <v>12.1</v>
      </c>
      <c r="D254" s="5">
        <v>12.1</v>
      </c>
      <c r="E254" s="5">
        <v>12.3</v>
      </c>
      <c r="F254" s="5">
        <v>11.94</v>
      </c>
      <c r="G254" s="5">
        <v>12.06</v>
      </c>
      <c r="H254" s="5">
        <v>12.44</v>
      </c>
      <c r="I254" s="5">
        <v>12.6</v>
      </c>
    </row>
    <row r="255" spans="2:9" x14ac:dyDescent="0.15">
      <c r="B255" s="4">
        <v>44629</v>
      </c>
      <c r="C255" s="5">
        <v>12</v>
      </c>
      <c r="D255" s="5">
        <v>12.1</v>
      </c>
      <c r="E255" s="5">
        <v>12.3</v>
      </c>
      <c r="F255" s="5">
        <v>11.98</v>
      </c>
      <c r="G255" s="5">
        <v>12.03</v>
      </c>
      <c r="H255" s="5">
        <v>12.47</v>
      </c>
      <c r="I255" s="5">
        <v>12.5</v>
      </c>
    </row>
    <row r="256" spans="2:9" x14ac:dyDescent="0.15">
      <c r="B256" s="4">
        <v>44628</v>
      </c>
      <c r="C256" s="5">
        <v>12</v>
      </c>
      <c r="D256" s="5">
        <v>12.1</v>
      </c>
      <c r="E256" s="5">
        <v>12.3</v>
      </c>
      <c r="F256" s="5">
        <v>12.01</v>
      </c>
      <c r="G256" s="5">
        <v>12.03</v>
      </c>
      <c r="H256" s="5">
        <v>12.55</v>
      </c>
      <c r="I256" s="5">
        <v>12.6</v>
      </c>
    </row>
    <row r="257" spans="2:9" x14ac:dyDescent="0.15">
      <c r="B257" s="4">
        <v>44627</v>
      </c>
      <c r="C257" s="5">
        <v>12</v>
      </c>
      <c r="D257" s="5">
        <v>12.2</v>
      </c>
      <c r="E257" s="5">
        <v>12.35</v>
      </c>
      <c r="F257" s="5">
        <v>12.08</v>
      </c>
      <c r="G257" s="5">
        <v>12.06</v>
      </c>
      <c r="H257" s="5">
        <v>12.62</v>
      </c>
      <c r="I257" s="5">
        <v>12.6</v>
      </c>
    </row>
    <row r="258" spans="2:9" x14ac:dyDescent="0.15">
      <c r="B258" s="4">
        <v>44624</v>
      </c>
      <c r="C258" s="5">
        <v>12.2</v>
      </c>
      <c r="D258" s="5">
        <v>12.35</v>
      </c>
      <c r="E258" s="5">
        <v>12.5</v>
      </c>
      <c r="F258" s="5">
        <v>12.27</v>
      </c>
      <c r="G258" s="5">
        <v>12.27</v>
      </c>
      <c r="H258" s="5">
        <v>12.84</v>
      </c>
      <c r="I258" s="5">
        <v>13</v>
      </c>
    </row>
    <row r="259" spans="2:9" x14ac:dyDescent="0.15">
      <c r="B259" s="4">
        <v>44623</v>
      </c>
      <c r="C259" s="5">
        <v>12.3</v>
      </c>
      <c r="D259" s="5">
        <v>12.35</v>
      </c>
      <c r="E259" s="5">
        <v>12.5</v>
      </c>
      <c r="F259" s="5">
        <v>12.28</v>
      </c>
      <c r="G259" s="5">
        <v>12.3</v>
      </c>
      <c r="H259" s="5">
        <v>12.85</v>
      </c>
      <c r="I259" s="5">
        <v>13</v>
      </c>
    </row>
    <row r="260" spans="2:9" x14ac:dyDescent="0.15">
      <c r="B260" s="4">
        <v>44622</v>
      </c>
      <c r="C260" s="5">
        <v>12.3</v>
      </c>
      <c r="D260" s="5">
        <v>12.4</v>
      </c>
      <c r="E260" s="5">
        <v>12.5</v>
      </c>
      <c r="F260" s="5">
        <v>12.29</v>
      </c>
      <c r="G260" s="5">
        <v>12.3</v>
      </c>
      <c r="H260" s="5">
        <v>12.85</v>
      </c>
      <c r="I260" s="5">
        <v>13</v>
      </c>
    </row>
    <row r="261" spans="2:9" x14ac:dyDescent="0.15">
      <c r="B261" s="4">
        <v>44621</v>
      </c>
      <c r="C261" s="5">
        <v>12.3</v>
      </c>
      <c r="D261" s="5">
        <v>12.45</v>
      </c>
      <c r="E261" s="5">
        <v>12.55</v>
      </c>
      <c r="F261" s="5">
        <v>12.29</v>
      </c>
      <c r="G261" s="5">
        <v>12.3</v>
      </c>
      <c r="H261" s="5">
        <v>12.85</v>
      </c>
      <c r="I261" s="5">
        <v>13.1</v>
      </c>
    </row>
    <row r="262" spans="2:9" x14ac:dyDescent="0.15">
      <c r="B262" s="4">
        <v>44620</v>
      </c>
      <c r="C262" s="5">
        <v>12.3</v>
      </c>
      <c r="D262" s="5">
        <v>12.45</v>
      </c>
      <c r="E262" s="5">
        <v>12.55</v>
      </c>
      <c r="F262" s="5">
        <v>12.28</v>
      </c>
      <c r="G262" s="5">
        <v>12.31</v>
      </c>
      <c r="H262" s="5">
        <v>12.85</v>
      </c>
      <c r="I262" s="5">
        <v>13.1</v>
      </c>
    </row>
    <row r="263" spans="2:9" x14ac:dyDescent="0.15">
      <c r="B263" s="4">
        <v>44617</v>
      </c>
      <c r="C263" s="5">
        <v>12.3</v>
      </c>
      <c r="D263" s="5">
        <v>12.45</v>
      </c>
      <c r="E263" s="5">
        <v>12.55</v>
      </c>
      <c r="F263" s="5">
        <v>12.28</v>
      </c>
      <c r="G263" s="5">
        <v>12.33</v>
      </c>
      <c r="H263" s="5">
        <v>12.85</v>
      </c>
      <c r="I263" s="5">
        <v>13.2</v>
      </c>
    </row>
    <row r="264" spans="2:9" x14ac:dyDescent="0.15">
      <c r="B264" s="4">
        <v>44616</v>
      </c>
      <c r="C264" s="5">
        <v>12.3</v>
      </c>
      <c r="D264" s="5">
        <v>12.4</v>
      </c>
      <c r="E264" s="5">
        <v>12.5</v>
      </c>
      <c r="F264" s="5">
        <v>12.26</v>
      </c>
      <c r="G264" s="5">
        <v>12.33</v>
      </c>
      <c r="H264" s="5">
        <v>12.85</v>
      </c>
      <c r="I264" s="5">
        <v>13.2</v>
      </c>
    </row>
    <row r="265" spans="2:9" x14ac:dyDescent="0.15">
      <c r="B265" s="4">
        <v>44615</v>
      </c>
      <c r="C265" s="5">
        <v>12.3</v>
      </c>
      <c r="D265" s="5">
        <v>12.35</v>
      </c>
      <c r="E265" s="5">
        <v>12.5</v>
      </c>
      <c r="F265" s="5">
        <v>12.24</v>
      </c>
      <c r="G265" s="5">
        <v>12.32</v>
      </c>
      <c r="H265" s="5">
        <v>12.83</v>
      </c>
      <c r="I265" s="5">
        <v>13.2</v>
      </c>
    </row>
    <row r="266" spans="2:9" x14ac:dyDescent="0.15">
      <c r="B266" s="4">
        <v>44614</v>
      </c>
      <c r="C266" s="5">
        <v>12.3</v>
      </c>
      <c r="D266" s="5">
        <v>12.3</v>
      </c>
      <c r="E266" s="5">
        <v>12.45</v>
      </c>
      <c r="F266" s="5">
        <v>12.19</v>
      </c>
      <c r="G266" s="5">
        <v>12.31</v>
      </c>
      <c r="H266" s="5">
        <v>12.79</v>
      </c>
      <c r="I266" s="5">
        <v>13.2</v>
      </c>
    </row>
    <row r="267" spans="2:9" x14ac:dyDescent="0.15">
      <c r="B267" s="4">
        <v>44613</v>
      </c>
      <c r="C267" s="5">
        <v>12.3</v>
      </c>
      <c r="D267" s="5">
        <v>12.3</v>
      </c>
      <c r="E267" s="5">
        <v>12.45</v>
      </c>
      <c r="F267" s="5">
        <v>12.2</v>
      </c>
      <c r="G267" s="5">
        <v>12.31</v>
      </c>
      <c r="H267" s="5">
        <v>12.78</v>
      </c>
      <c r="I267" s="5">
        <v>13.2</v>
      </c>
    </row>
    <row r="268" spans="2:9" x14ac:dyDescent="0.15">
      <c r="B268" s="4">
        <v>44610</v>
      </c>
      <c r="C268" s="5">
        <v>12.4</v>
      </c>
      <c r="D268" s="5">
        <v>12.5</v>
      </c>
      <c r="E268" s="5">
        <v>12.7</v>
      </c>
      <c r="F268" s="5">
        <v>12.29</v>
      </c>
      <c r="G268" s="5">
        <v>12.37</v>
      </c>
      <c r="H268" s="5">
        <v>12.87</v>
      </c>
      <c r="I268" s="5">
        <v>13.5</v>
      </c>
    </row>
    <row r="269" spans="2:9" x14ac:dyDescent="0.15">
      <c r="B269" s="4">
        <v>44609</v>
      </c>
      <c r="C269" s="5">
        <v>12.3</v>
      </c>
      <c r="D269" s="5">
        <v>12.4</v>
      </c>
      <c r="E269" s="5">
        <v>12.7</v>
      </c>
      <c r="F269" s="5">
        <v>12.2</v>
      </c>
      <c r="G269" s="5">
        <v>12.35</v>
      </c>
      <c r="H269" s="5">
        <v>12.77</v>
      </c>
      <c r="I269" s="5">
        <v>13.5</v>
      </c>
    </row>
    <row r="270" spans="2:9" x14ac:dyDescent="0.15">
      <c r="B270" s="4">
        <v>44608</v>
      </c>
      <c r="C270" s="5">
        <v>12.2</v>
      </c>
      <c r="D270" s="5">
        <v>12.3</v>
      </c>
      <c r="E270" s="5">
        <v>12.5</v>
      </c>
      <c r="F270" s="5">
        <v>12.13</v>
      </c>
      <c r="G270" s="5">
        <v>12.27</v>
      </c>
      <c r="H270" s="5">
        <v>12.72</v>
      </c>
      <c r="I270" s="5">
        <v>13.4</v>
      </c>
    </row>
    <row r="271" spans="2:9" x14ac:dyDescent="0.15">
      <c r="B271" s="4">
        <v>44607</v>
      </c>
      <c r="C271" s="5">
        <v>12.1</v>
      </c>
      <c r="D271" s="5">
        <v>12.15</v>
      </c>
      <c r="E271" s="5">
        <v>12.4</v>
      </c>
      <c r="F271" s="5">
        <v>12.1</v>
      </c>
      <c r="G271" s="5">
        <v>12.15</v>
      </c>
      <c r="H271" s="5">
        <v>12.67</v>
      </c>
      <c r="I271" s="5">
        <v>13.2</v>
      </c>
    </row>
    <row r="272" spans="2:9" x14ac:dyDescent="0.15">
      <c r="B272" s="4">
        <v>44606</v>
      </c>
      <c r="C272" s="5">
        <v>12.1</v>
      </c>
      <c r="D272" s="5">
        <v>12.3</v>
      </c>
      <c r="E272" s="5">
        <v>12.5</v>
      </c>
      <c r="F272" s="5">
        <v>12.13</v>
      </c>
      <c r="G272" s="5">
        <v>12.18</v>
      </c>
      <c r="H272" s="5">
        <v>12.69</v>
      </c>
      <c r="I272" s="5">
        <v>13.2</v>
      </c>
    </row>
    <row r="273" spans="2:9" x14ac:dyDescent="0.15">
      <c r="B273" s="4">
        <v>44603</v>
      </c>
      <c r="C273" s="5">
        <v>11.8</v>
      </c>
      <c r="D273" s="5">
        <v>12</v>
      </c>
      <c r="E273" s="5">
        <v>12.2</v>
      </c>
      <c r="F273" s="5">
        <v>12.02</v>
      </c>
      <c r="G273" s="5">
        <v>11.92</v>
      </c>
      <c r="H273" s="5">
        <v>12.57</v>
      </c>
      <c r="I273" s="5">
        <v>12.8</v>
      </c>
    </row>
    <row r="274" spans="2:9" x14ac:dyDescent="0.15">
      <c r="B274" s="4">
        <v>44602</v>
      </c>
      <c r="C274" s="5">
        <v>11.8</v>
      </c>
      <c r="D274" s="5">
        <v>12</v>
      </c>
      <c r="E274" s="5">
        <v>12.2</v>
      </c>
      <c r="F274" s="5">
        <v>12.22</v>
      </c>
      <c r="G274" s="5">
        <v>11.97</v>
      </c>
      <c r="H274" s="5">
        <v>12.85</v>
      </c>
      <c r="I274" s="5">
        <v>13</v>
      </c>
    </row>
    <row r="275" spans="2:9" x14ac:dyDescent="0.15">
      <c r="B275" s="4">
        <v>44601</v>
      </c>
      <c r="C275" s="5">
        <v>12.8</v>
      </c>
      <c r="D275" s="5">
        <v>13</v>
      </c>
      <c r="E275" s="5">
        <v>13.1</v>
      </c>
      <c r="F275" s="5">
        <v>12.9</v>
      </c>
      <c r="G275" s="5">
        <v>13.03</v>
      </c>
      <c r="H275" s="5">
        <v>13.47</v>
      </c>
      <c r="I275" s="5">
        <v>13.6</v>
      </c>
    </row>
    <row r="276" spans="2:9" x14ac:dyDescent="0.15">
      <c r="B276" s="4">
        <v>44600</v>
      </c>
      <c r="C276" s="5">
        <v>13.3</v>
      </c>
      <c r="D276" s="5">
        <v>13.5</v>
      </c>
      <c r="E276" s="5">
        <v>13.8</v>
      </c>
      <c r="F276" s="5">
        <v>13.35</v>
      </c>
      <c r="G276" s="5">
        <v>13.61</v>
      </c>
      <c r="H276" s="5">
        <v>13.96</v>
      </c>
      <c r="I276" s="5">
        <v>14.4</v>
      </c>
    </row>
    <row r="277" spans="2:9" x14ac:dyDescent="0.15">
      <c r="B277" s="4">
        <v>44599</v>
      </c>
      <c r="C277" s="5">
        <v>13.8</v>
      </c>
      <c r="D277" s="5">
        <v>14</v>
      </c>
      <c r="E277" s="5">
        <v>14.2</v>
      </c>
      <c r="F277" s="5">
        <v>13.55</v>
      </c>
      <c r="G277" s="5">
        <v>13.9</v>
      </c>
      <c r="H277" s="5">
        <v>14.18</v>
      </c>
      <c r="I277" s="5">
        <v>14.5</v>
      </c>
    </row>
    <row r="278" spans="2:9" x14ac:dyDescent="0.15">
      <c r="B278" s="4">
        <v>44591</v>
      </c>
      <c r="C278" s="5">
        <v>13.7</v>
      </c>
      <c r="D278" s="5">
        <v>13.9</v>
      </c>
      <c r="E278" s="5">
        <v>14.3</v>
      </c>
      <c r="F278" s="5">
        <v>13.47</v>
      </c>
      <c r="G278" s="5">
        <v>13.86</v>
      </c>
      <c r="H278" s="5">
        <v>14.16</v>
      </c>
      <c r="I278" s="5">
        <v>14.2</v>
      </c>
    </row>
    <row r="279" spans="2:9" x14ac:dyDescent="0.15">
      <c r="B279" s="4">
        <v>44590</v>
      </c>
      <c r="C279" s="5">
        <v>13.7</v>
      </c>
      <c r="D279" s="5">
        <v>13.9</v>
      </c>
      <c r="E279" s="5">
        <v>14.3</v>
      </c>
      <c r="F279" s="5">
        <v>13.47</v>
      </c>
      <c r="G279" s="5">
        <v>13.86</v>
      </c>
      <c r="H279" s="5">
        <v>14.17</v>
      </c>
      <c r="I279" s="5">
        <v>14.2</v>
      </c>
    </row>
    <row r="280" spans="2:9" x14ac:dyDescent="0.15">
      <c r="B280" s="4">
        <v>44589</v>
      </c>
      <c r="C280" s="5">
        <v>13.7</v>
      </c>
      <c r="D280" s="5">
        <v>13.9</v>
      </c>
      <c r="E280" s="5">
        <v>14.3</v>
      </c>
      <c r="F280" s="5">
        <v>13.46</v>
      </c>
      <c r="G280" s="5">
        <v>13.86</v>
      </c>
      <c r="H280" s="5">
        <v>14.15</v>
      </c>
      <c r="I280" s="5">
        <v>14.2</v>
      </c>
    </row>
    <row r="281" spans="2:9" x14ac:dyDescent="0.15">
      <c r="B281" s="4">
        <v>44588</v>
      </c>
      <c r="C281" s="5">
        <v>13.9</v>
      </c>
      <c r="D281" s="5">
        <v>14.1</v>
      </c>
      <c r="E281" s="5">
        <v>14.4</v>
      </c>
      <c r="F281" s="5">
        <v>13.48</v>
      </c>
      <c r="G281" s="5">
        <v>13.91</v>
      </c>
      <c r="H281" s="5">
        <v>14.21</v>
      </c>
      <c r="I281" s="5">
        <v>14.7</v>
      </c>
    </row>
    <row r="282" spans="2:9" x14ac:dyDescent="0.15">
      <c r="B282" s="4">
        <v>44587</v>
      </c>
      <c r="C282" s="5">
        <v>14</v>
      </c>
      <c r="D282" s="5">
        <v>14.3</v>
      </c>
      <c r="E282" s="5">
        <v>14.6</v>
      </c>
      <c r="F282" s="5">
        <v>13.51</v>
      </c>
      <c r="G282" s="5">
        <v>14.16</v>
      </c>
      <c r="H282" s="5">
        <v>14.25</v>
      </c>
      <c r="I282" s="5">
        <v>14.8</v>
      </c>
    </row>
    <row r="283" spans="2:9" x14ac:dyDescent="0.15">
      <c r="B283" s="4">
        <v>44586</v>
      </c>
      <c r="C283" s="5">
        <v>13.8</v>
      </c>
      <c r="D283" s="5">
        <v>14.1</v>
      </c>
      <c r="E283" s="5">
        <v>14.5</v>
      </c>
      <c r="F283" s="5">
        <v>13.63</v>
      </c>
      <c r="G283" s="5">
        <v>14.15</v>
      </c>
      <c r="H283" s="5">
        <v>14.38</v>
      </c>
      <c r="I283" s="5">
        <v>14.8</v>
      </c>
    </row>
    <row r="284" spans="2:9" x14ac:dyDescent="0.15">
      <c r="B284" s="4">
        <v>44585</v>
      </c>
      <c r="C284" s="5">
        <v>13.8</v>
      </c>
      <c r="D284" s="5">
        <v>14.2</v>
      </c>
      <c r="E284" s="5">
        <v>14.4</v>
      </c>
      <c r="F284" s="5">
        <v>13.84</v>
      </c>
      <c r="G284" s="5">
        <v>14.36</v>
      </c>
      <c r="H284" s="5">
        <v>14.58</v>
      </c>
      <c r="I284" s="5">
        <v>15.2</v>
      </c>
    </row>
    <row r="285" spans="2:9" x14ac:dyDescent="0.15">
      <c r="B285" s="4">
        <v>44582</v>
      </c>
      <c r="C285" s="5">
        <v>15.2</v>
      </c>
      <c r="D285" s="5">
        <v>15.5</v>
      </c>
      <c r="E285" s="5">
        <v>15.9</v>
      </c>
      <c r="F285" s="5">
        <v>14.07</v>
      </c>
      <c r="G285" s="5">
        <v>15.24</v>
      </c>
      <c r="H285" s="5">
        <v>14.83</v>
      </c>
      <c r="I285" s="5">
        <v>15.6</v>
      </c>
    </row>
    <row r="286" spans="2:9" x14ac:dyDescent="0.15">
      <c r="B286" s="4">
        <v>44581</v>
      </c>
      <c r="C286" s="5"/>
      <c r="D286" s="5"/>
      <c r="E286" s="5"/>
      <c r="F286" s="5">
        <v>13.85</v>
      </c>
      <c r="G286" s="5">
        <v>14.71</v>
      </c>
      <c r="H286" s="5">
        <v>14.64</v>
      </c>
      <c r="I286" s="5">
        <v>15.1</v>
      </c>
    </row>
    <row r="287" spans="2:9" x14ac:dyDescent="0.15">
      <c r="B287" s="4">
        <v>44580</v>
      </c>
      <c r="C287" s="5"/>
      <c r="D287" s="5"/>
      <c r="E287" s="5"/>
      <c r="F287" s="5">
        <v>13.78</v>
      </c>
      <c r="G287" s="5">
        <v>14.4</v>
      </c>
      <c r="H287" s="5">
        <v>14.58</v>
      </c>
      <c r="I287" s="5">
        <v>14.9</v>
      </c>
    </row>
    <row r="288" spans="2:9" x14ac:dyDescent="0.15">
      <c r="B288" s="4">
        <v>44579</v>
      </c>
      <c r="C288" s="5"/>
      <c r="D288" s="5"/>
      <c r="E288" s="5"/>
      <c r="F288" s="5">
        <v>13.76</v>
      </c>
      <c r="G288" s="5">
        <v>14.11</v>
      </c>
      <c r="H288" s="5">
        <v>14.57</v>
      </c>
      <c r="I288" s="5">
        <v>14.7</v>
      </c>
    </row>
    <row r="289" spans="2:9" x14ac:dyDescent="0.15">
      <c r="B289" s="4">
        <v>44578</v>
      </c>
      <c r="C289" s="5"/>
      <c r="D289" s="5"/>
      <c r="E289" s="5"/>
      <c r="F289" s="5">
        <v>13.79</v>
      </c>
      <c r="G289" s="5">
        <v>14.05</v>
      </c>
      <c r="H289" s="5">
        <v>14.59</v>
      </c>
      <c r="I289" s="5">
        <v>14.7</v>
      </c>
    </row>
    <row r="290" spans="2:9" x14ac:dyDescent="0.15">
      <c r="B290" s="4">
        <v>44575</v>
      </c>
      <c r="C290" s="5"/>
      <c r="D290" s="5"/>
      <c r="E290" s="5"/>
      <c r="F290" s="5">
        <v>13.9</v>
      </c>
      <c r="G290" s="5">
        <v>14.2</v>
      </c>
      <c r="H290" s="5">
        <v>14.73</v>
      </c>
      <c r="I290" s="5">
        <v>15</v>
      </c>
    </row>
    <row r="291" spans="2:9" x14ac:dyDescent="0.15">
      <c r="B291" s="4">
        <v>44574</v>
      </c>
      <c r="C291" s="5"/>
      <c r="D291" s="5"/>
      <c r="E291" s="5"/>
      <c r="F291" s="5">
        <v>13.91</v>
      </c>
      <c r="G291" s="5">
        <v>14.2</v>
      </c>
      <c r="H291" s="5">
        <v>14.74</v>
      </c>
      <c r="I291" s="5">
        <v>14.9</v>
      </c>
    </row>
    <row r="292" spans="2:9" x14ac:dyDescent="0.15">
      <c r="B292" s="4">
        <v>44573</v>
      </c>
      <c r="C292" s="5"/>
      <c r="D292" s="5"/>
      <c r="E292" s="5"/>
      <c r="F292" s="5">
        <v>13.9</v>
      </c>
      <c r="G292" s="5">
        <v>14.15</v>
      </c>
      <c r="H292" s="5">
        <v>14.76</v>
      </c>
      <c r="I292" s="5">
        <v>15</v>
      </c>
    </row>
    <row r="293" spans="2:9" x14ac:dyDescent="0.15">
      <c r="B293" s="4">
        <v>44572</v>
      </c>
      <c r="C293" s="5"/>
      <c r="D293" s="5"/>
      <c r="E293" s="5"/>
      <c r="F293" s="5">
        <v>13.85</v>
      </c>
      <c r="G293" s="5">
        <v>14</v>
      </c>
      <c r="H293" s="5">
        <v>14.69</v>
      </c>
      <c r="I293" s="5">
        <v>14.6</v>
      </c>
    </row>
    <row r="294" spans="2:9" x14ac:dyDescent="0.15">
      <c r="B294" s="4">
        <v>44571</v>
      </c>
      <c r="C294" s="5"/>
      <c r="D294" s="5"/>
      <c r="E294" s="5"/>
      <c r="F294" s="5">
        <v>14</v>
      </c>
      <c r="G294" s="5">
        <v>14.01</v>
      </c>
      <c r="H294" s="5">
        <v>14.88</v>
      </c>
      <c r="I294" s="5">
        <v>15</v>
      </c>
    </row>
    <row r="295" spans="2:9" x14ac:dyDescent="0.15">
      <c r="B295" s="4">
        <v>44568</v>
      </c>
      <c r="C295" s="5"/>
      <c r="D295" s="5"/>
      <c r="E295" s="5"/>
      <c r="F295" s="5">
        <v>14.63</v>
      </c>
      <c r="G295" s="5">
        <v>15.1</v>
      </c>
      <c r="H295" s="5">
        <v>15.5</v>
      </c>
      <c r="I295" s="5">
        <v>16.2</v>
      </c>
    </row>
    <row r="296" spans="2:9" x14ac:dyDescent="0.15">
      <c r="B296" s="4">
        <v>44567</v>
      </c>
      <c r="C296" s="5"/>
      <c r="D296" s="5"/>
      <c r="E296" s="5"/>
      <c r="F296" s="5">
        <v>14.78</v>
      </c>
      <c r="G296" s="5">
        <v>15.1</v>
      </c>
      <c r="H296" s="5">
        <v>15.6</v>
      </c>
      <c r="I296" s="5">
        <v>16</v>
      </c>
    </row>
    <row r="297" spans="2:9" x14ac:dyDescent="0.15">
      <c r="B297" s="4">
        <v>44566</v>
      </c>
      <c r="C297" s="5"/>
      <c r="D297" s="5"/>
      <c r="E297" s="5"/>
      <c r="F297" s="5">
        <v>15.06</v>
      </c>
      <c r="G297" s="5">
        <v>15.36</v>
      </c>
      <c r="H297" s="5">
        <v>15.83</v>
      </c>
      <c r="I297" s="5">
        <v>16</v>
      </c>
    </row>
    <row r="298" spans="2:9" x14ac:dyDescent="0.15">
      <c r="B298" s="4">
        <v>44565</v>
      </c>
      <c r="C298" s="5"/>
      <c r="D298" s="5"/>
      <c r="E298" s="5"/>
      <c r="F298" s="5">
        <v>15.41</v>
      </c>
      <c r="G298" s="5">
        <v>15.71</v>
      </c>
      <c r="H298" s="5">
        <v>16.190000000000001</v>
      </c>
      <c r="I298" s="5">
        <v>16.100000000000001</v>
      </c>
    </row>
    <row r="299" spans="2:9" x14ac:dyDescent="0.15">
      <c r="B299" s="4">
        <v>44561</v>
      </c>
      <c r="C299" s="5"/>
      <c r="D299" s="5"/>
      <c r="E299" s="5"/>
      <c r="F299" s="5">
        <v>15.86</v>
      </c>
      <c r="G299" s="5">
        <v>16.09</v>
      </c>
      <c r="H299" s="5">
        <v>16.61</v>
      </c>
      <c r="I299" s="5">
        <v>16.8</v>
      </c>
    </row>
    <row r="300" spans="2:9" x14ac:dyDescent="0.15">
      <c r="B300" s="4">
        <v>44560</v>
      </c>
      <c r="C300" s="5"/>
      <c r="D300" s="5"/>
      <c r="E300" s="5"/>
      <c r="F300" s="5">
        <v>16</v>
      </c>
      <c r="G300" s="5">
        <v>16.29</v>
      </c>
      <c r="H300" s="5">
        <v>16.73</v>
      </c>
      <c r="I300" s="5">
        <v>16.8</v>
      </c>
    </row>
    <row r="301" spans="2:9" x14ac:dyDescent="0.15">
      <c r="B301" s="4">
        <v>44559</v>
      </c>
      <c r="C301" s="5"/>
      <c r="D301" s="5"/>
      <c r="E301" s="5"/>
      <c r="F301" s="5">
        <v>16</v>
      </c>
      <c r="G301" s="5">
        <v>16.309999999999999</v>
      </c>
      <c r="H301" s="5">
        <v>16.75</v>
      </c>
      <c r="I301" s="5">
        <v>17</v>
      </c>
    </row>
    <row r="302" spans="2:9" x14ac:dyDescent="0.15">
      <c r="B302" s="4">
        <v>44558</v>
      </c>
      <c r="C302" s="5"/>
      <c r="D302" s="5"/>
      <c r="E302" s="5"/>
      <c r="F302" s="5">
        <v>15.94</v>
      </c>
      <c r="G302" s="5">
        <v>16.12</v>
      </c>
      <c r="H302" s="5">
        <v>16.7</v>
      </c>
      <c r="I302" s="5">
        <v>16.8</v>
      </c>
    </row>
    <row r="303" spans="2:9" x14ac:dyDescent="0.15">
      <c r="B303" s="4">
        <v>44557</v>
      </c>
      <c r="C303" s="5"/>
      <c r="D303" s="5"/>
      <c r="E303" s="5"/>
      <c r="F303" s="5">
        <v>16.04</v>
      </c>
      <c r="G303" s="5">
        <v>16.22</v>
      </c>
      <c r="H303" s="5">
        <v>16.809999999999999</v>
      </c>
      <c r="I303" s="5">
        <v>17</v>
      </c>
    </row>
    <row r="304" spans="2:9" x14ac:dyDescent="0.15">
      <c r="B304" s="4">
        <v>44554</v>
      </c>
      <c r="C304" s="5"/>
      <c r="D304" s="5"/>
      <c r="E304" s="5"/>
      <c r="F304" s="5">
        <v>15.59</v>
      </c>
      <c r="G304" s="5">
        <v>15.94</v>
      </c>
      <c r="H304" s="5">
        <v>16.28</v>
      </c>
      <c r="I304" s="5">
        <v>16.600000000000001</v>
      </c>
    </row>
    <row r="305" spans="2:9" x14ac:dyDescent="0.15">
      <c r="B305" s="4">
        <v>44553</v>
      </c>
      <c r="C305" s="5"/>
      <c r="D305" s="5"/>
      <c r="E305" s="5"/>
      <c r="F305" s="5">
        <v>15.47</v>
      </c>
      <c r="G305" s="5">
        <v>15.66</v>
      </c>
      <c r="H305" s="5">
        <v>16.2</v>
      </c>
      <c r="I305" s="5">
        <v>16.100000000000001</v>
      </c>
    </row>
    <row r="306" spans="2:9" x14ac:dyDescent="0.15">
      <c r="B306" s="4">
        <v>44552</v>
      </c>
      <c r="C306" s="5"/>
      <c r="D306" s="5"/>
      <c r="E306" s="5"/>
      <c r="F306" s="5">
        <v>15.57</v>
      </c>
      <c r="G306" s="5">
        <v>15.79</v>
      </c>
      <c r="H306" s="5">
        <v>16.37</v>
      </c>
      <c r="I306" s="5">
        <v>16.600000000000001</v>
      </c>
    </row>
    <row r="307" spans="2:9" x14ac:dyDescent="0.15">
      <c r="B307" s="4">
        <v>44551</v>
      </c>
      <c r="C307" s="5"/>
      <c r="D307" s="5"/>
      <c r="E307" s="5"/>
      <c r="F307" s="5">
        <v>15.87</v>
      </c>
      <c r="G307" s="5">
        <v>16.18</v>
      </c>
      <c r="H307" s="5">
        <v>16.7</v>
      </c>
      <c r="I307" s="5">
        <v>16.8</v>
      </c>
    </row>
    <row r="308" spans="2:9" x14ac:dyDescent="0.15">
      <c r="B308" s="4">
        <v>44550</v>
      </c>
      <c r="C308" s="5"/>
      <c r="D308" s="5"/>
      <c r="E308" s="5"/>
      <c r="F308" s="5">
        <v>15.97</v>
      </c>
      <c r="G308" s="5">
        <v>16.27</v>
      </c>
      <c r="H308" s="5">
        <v>16.829999999999998</v>
      </c>
      <c r="I308" s="5">
        <v>17</v>
      </c>
    </row>
    <row r="309" spans="2:9" x14ac:dyDescent="0.15">
      <c r="B309" s="4">
        <v>44547</v>
      </c>
      <c r="C309" s="5"/>
      <c r="D309" s="5"/>
      <c r="E309" s="5"/>
      <c r="F309" s="5">
        <v>16.21</v>
      </c>
      <c r="G309" s="5">
        <v>16.27</v>
      </c>
      <c r="H309" s="5">
        <v>17.09</v>
      </c>
      <c r="I309" s="5">
        <v>17.3</v>
      </c>
    </row>
    <row r="310" spans="2:9" x14ac:dyDescent="0.15">
      <c r="B310" s="4">
        <v>44546</v>
      </c>
      <c r="C310" s="5"/>
      <c r="D310" s="5"/>
      <c r="E310" s="5"/>
      <c r="F310" s="5">
        <v>16.27</v>
      </c>
      <c r="G310" s="5">
        <v>16.309999999999999</v>
      </c>
      <c r="H310" s="5">
        <v>17.170000000000002</v>
      </c>
      <c r="I310" s="5">
        <v>17.3</v>
      </c>
    </row>
    <row r="311" spans="2:9" x14ac:dyDescent="0.15">
      <c r="B311" s="4">
        <v>44545</v>
      </c>
      <c r="C311" s="5"/>
      <c r="D311" s="5"/>
      <c r="E311" s="5"/>
      <c r="F311" s="5">
        <v>16.13</v>
      </c>
      <c r="G311" s="5">
        <v>16.350000000000001</v>
      </c>
      <c r="H311" s="5">
        <v>17.059999999999999</v>
      </c>
      <c r="I311" s="5">
        <v>17.3</v>
      </c>
    </row>
    <row r="312" spans="2:9" x14ac:dyDescent="0.15">
      <c r="B312" s="4">
        <v>44544</v>
      </c>
      <c r="C312" s="5"/>
      <c r="D312" s="5"/>
      <c r="E312" s="5"/>
      <c r="F312" s="5">
        <v>15.87</v>
      </c>
      <c r="G312" s="5">
        <v>16.079999999999998</v>
      </c>
      <c r="H312" s="5">
        <v>16.72</v>
      </c>
      <c r="I312" s="5">
        <v>16.8</v>
      </c>
    </row>
    <row r="313" spans="2:9" x14ac:dyDescent="0.15">
      <c r="B313" s="4">
        <v>44543</v>
      </c>
      <c r="C313" s="5"/>
      <c r="D313" s="5"/>
      <c r="E313" s="5"/>
      <c r="F313" s="5">
        <v>15.66</v>
      </c>
      <c r="G313" s="5">
        <v>15.67</v>
      </c>
      <c r="H313" s="5">
        <v>16.54</v>
      </c>
      <c r="I313" s="5">
        <v>16.399999999999999</v>
      </c>
    </row>
    <row r="314" spans="2:9" x14ac:dyDescent="0.15">
      <c r="B314" s="4">
        <v>44540</v>
      </c>
      <c r="C314" s="5"/>
      <c r="D314" s="5"/>
      <c r="E314" s="5"/>
      <c r="F314" s="5">
        <v>16.420000000000002</v>
      </c>
      <c r="G314" s="5">
        <v>16.47</v>
      </c>
      <c r="H314" s="5">
        <v>17.13</v>
      </c>
      <c r="I314" s="5">
        <v>17.2</v>
      </c>
    </row>
    <row r="315" spans="2:9" x14ac:dyDescent="0.15">
      <c r="B315" s="4">
        <v>44539</v>
      </c>
      <c r="C315" s="5"/>
      <c r="D315" s="5"/>
      <c r="E315" s="5"/>
      <c r="F315" s="5">
        <v>16.739999999999998</v>
      </c>
      <c r="G315" s="5">
        <v>16.66</v>
      </c>
      <c r="H315" s="5">
        <v>17.440000000000001</v>
      </c>
      <c r="I315" s="5">
        <v>17.2</v>
      </c>
    </row>
    <row r="316" spans="2:9" x14ac:dyDescent="0.15">
      <c r="B316" s="4">
        <v>44538</v>
      </c>
      <c r="C316" s="5"/>
      <c r="D316" s="5"/>
      <c r="E316" s="5"/>
      <c r="F316" s="5">
        <v>16.989999999999998</v>
      </c>
      <c r="G316" s="5">
        <v>16.93</v>
      </c>
      <c r="H316" s="5">
        <v>17.73</v>
      </c>
      <c r="I316" s="5">
        <v>17.7</v>
      </c>
    </row>
    <row r="317" spans="2:9" x14ac:dyDescent="0.15">
      <c r="B317" s="4">
        <v>44537</v>
      </c>
      <c r="C317" s="5"/>
      <c r="D317" s="5"/>
      <c r="E317" s="5"/>
      <c r="F317" s="5">
        <v>17.32</v>
      </c>
      <c r="G317" s="5">
        <v>17.2</v>
      </c>
      <c r="H317" s="5">
        <v>18.100000000000001</v>
      </c>
      <c r="I317" s="5">
        <v>18</v>
      </c>
    </row>
    <row r="318" spans="2:9" x14ac:dyDescent="0.15">
      <c r="B318" s="4">
        <v>44536</v>
      </c>
      <c r="C318" s="5"/>
      <c r="D318" s="5"/>
      <c r="E318" s="5"/>
      <c r="F318" s="5">
        <v>17.559999999999999</v>
      </c>
      <c r="G318" s="5">
        <v>17.59</v>
      </c>
      <c r="H318" s="5">
        <v>18.39</v>
      </c>
      <c r="I318" s="5">
        <v>18.3</v>
      </c>
    </row>
    <row r="319" spans="2:9" x14ac:dyDescent="0.15">
      <c r="B319" s="4">
        <v>44533</v>
      </c>
      <c r="C319" s="5"/>
      <c r="D319" s="5"/>
      <c r="E319" s="5"/>
      <c r="F319" s="5">
        <v>17.61</v>
      </c>
      <c r="G319" s="5">
        <v>17.66</v>
      </c>
      <c r="H319" s="5">
        <v>18.47</v>
      </c>
      <c r="I319" s="5">
        <v>18.399999999999999</v>
      </c>
    </row>
    <row r="320" spans="2:9" x14ac:dyDescent="0.15">
      <c r="B320" s="4">
        <v>44532</v>
      </c>
      <c r="C320" s="5"/>
      <c r="D320" s="5"/>
      <c r="E320" s="5"/>
      <c r="F320" s="5">
        <v>17.63</v>
      </c>
      <c r="G320" s="5">
        <v>17.72</v>
      </c>
      <c r="H320" s="5">
        <v>18.5</v>
      </c>
      <c r="I320" s="5">
        <v>18.7</v>
      </c>
    </row>
    <row r="321" spans="2:9" x14ac:dyDescent="0.15">
      <c r="B321" s="4">
        <v>44531</v>
      </c>
      <c r="C321" s="5"/>
      <c r="D321" s="5"/>
      <c r="E321" s="5"/>
      <c r="F321" s="5">
        <v>17.64</v>
      </c>
      <c r="G321" s="5">
        <v>17.53</v>
      </c>
      <c r="H321" s="5">
        <v>18.53</v>
      </c>
      <c r="I321" s="5">
        <v>18.5</v>
      </c>
    </row>
    <row r="322" spans="2:9" x14ac:dyDescent="0.15">
      <c r="B322" s="4">
        <v>44530</v>
      </c>
      <c r="C322" s="5"/>
      <c r="D322" s="5"/>
      <c r="E322" s="5"/>
      <c r="F322" s="5">
        <v>17.52</v>
      </c>
      <c r="G322" s="5">
        <v>17.399999999999999</v>
      </c>
      <c r="H322" s="5">
        <v>18.420000000000002</v>
      </c>
      <c r="I322" s="5">
        <v>18.2</v>
      </c>
    </row>
    <row r="323" spans="2:9" x14ac:dyDescent="0.15">
      <c r="B323" s="4">
        <v>44529</v>
      </c>
      <c r="C323" s="5"/>
      <c r="D323" s="5"/>
      <c r="E323" s="5"/>
      <c r="F323" s="5">
        <v>17.61</v>
      </c>
      <c r="G323" s="5">
        <v>17.420000000000002</v>
      </c>
      <c r="H323" s="5">
        <v>18.46</v>
      </c>
      <c r="I323" s="5">
        <v>18.2</v>
      </c>
    </row>
    <row r="324" spans="2:9" x14ac:dyDescent="0.15">
      <c r="B324" s="4">
        <v>44526</v>
      </c>
      <c r="C324" s="5"/>
      <c r="D324" s="5"/>
      <c r="E324" s="5"/>
      <c r="F324" s="5">
        <v>18.04</v>
      </c>
      <c r="G324" s="5">
        <v>18.100000000000001</v>
      </c>
      <c r="H324" s="5">
        <v>18.88</v>
      </c>
      <c r="I324" s="5">
        <v>18.8</v>
      </c>
    </row>
    <row r="325" spans="2:9" x14ac:dyDescent="0.15">
      <c r="B325" s="13">
        <v>44525</v>
      </c>
      <c r="C325" s="16"/>
      <c r="D325" s="16"/>
      <c r="E325" s="16"/>
      <c r="F325" s="16">
        <v>17.96</v>
      </c>
      <c r="G325" s="16">
        <v>17.920000000000002</v>
      </c>
      <c r="H325" s="16">
        <v>18.77</v>
      </c>
      <c r="I325" s="16">
        <v>18.7</v>
      </c>
    </row>
    <row r="326" spans="2:9" x14ac:dyDescent="0.15">
      <c r="B326" s="13">
        <v>44524</v>
      </c>
      <c r="C326" s="16"/>
      <c r="D326" s="16"/>
      <c r="E326" s="16"/>
      <c r="F326" s="16">
        <v>17.91</v>
      </c>
      <c r="G326" s="16">
        <v>17.850000000000001</v>
      </c>
      <c r="H326" s="16">
        <v>18.690000000000001</v>
      </c>
      <c r="I326" s="16">
        <v>18.7</v>
      </c>
    </row>
    <row r="327" spans="2:9" x14ac:dyDescent="0.15">
      <c r="B327" s="13">
        <v>44523</v>
      </c>
      <c r="C327" s="16"/>
      <c r="D327" s="16"/>
      <c r="E327" s="16"/>
      <c r="F327" s="16">
        <v>17.760000000000002</v>
      </c>
      <c r="G327" s="16">
        <v>17.850000000000001</v>
      </c>
      <c r="H327" s="16">
        <v>18.59</v>
      </c>
      <c r="I327" s="16">
        <v>18.7</v>
      </c>
    </row>
    <row r="328" spans="2:9" x14ac:dyDescent="0.15">
      <c r="B328" s="13">
        <v>44522</v>
      </c>
      <c r="C328" s="16"/>
      <c r="D328" s="16"/>
      <c r="E328" s="16"/>
      <c r="F328" s="16">
        <v>17.649999999999999</v>
      </c>
      <c r="G328" s="16">
        <v>17.84</v>
      </c>
      <c r="H328" s="16">
        <v>18.47</v>
      </c>
      <c r="I328" s="16">
        <v>18.5</v>
      </c>
    </row>
    <row r="329" spans="2:9" x14ac:dyDescent="0.15">
      <c r="B329" s="13">
        <v>44519</v>
      </c>
      <c r="C329" s="16"/>
      <c r="D329" s="16"/>
      <c r="E329" s="16"/>
      <c r="F329" s="16">
        <v>17.260000000000002</v>
      </c>
      <c r="G329" s="16">
        <v>17.190000000000001</v>
      </c>
      <c r="H329" s="16">
        <v>18.03</v>
      </c>
      <c r="I329" s="16">
        <v>18.2</v>
      </c>
    </row>
    <row r="330" spans="2:9" x14ac:dyDescent="0.15">
      <c r="B330" s="13">
        <v>44518</v>
      </c>
      <c r="C330" s="16"/>
      <c r="D330" s="16"/>
      <c r="E330" s="16"/>
      <c r="F330" s="16">
        <v>17.25</v>
      </c>
      <c r="G330" s="16">
        <v>17.149999999999999</v>
      </c>
      <c r="H330" s="16">
        <v>18.04</v>
      </c>
      <c r="I330" s="16">
        <v>18.2</v>
      </c>
    </row>
    <row r="331" spans="2:9" x14ac:dyDescent="0.15">
      <c r="B331" s="13">
        <v>44517</v>
      </c>
      <c r="C331" s="16"/>
      <c r="D331" s="16"/>
      <c r="E331" s="16"/>
      <c r="F331" s="16">
        <v>17.329999999999998</v>
      </c>
      <c r="G331" s="16">
        <v>17.21</v>
      </c>
      <c r="H331" s="16">
        <v>18.13</v>
      </c>
      <c r="I331" s="16">
        <v>18.2</v>
      </c>
    </row>
    <row r="332" spans="2:9" x14ac:dyDescent="0.15">
      <c r="B332" s="13">
        <v>44516</v>
      </c>
      <c r="C332" s="16"/>
      <c r="D332" s="16"/>
      <c r="E332" s="16"/>
      <c r="F332" s="16">
        <v>17.52</v>
      </c>
      <c r="G332" s="16">
        <v>17.66</v>
      </c>
      <c r="H332" s="16">
        <v>18.28</v>
      </c>
      <c r="I332" s="16">
        <v>18.7</v>
      </c>
    </row>
    <row r="333" spans="2:9" x14ac:dyDescent="0.15">
      <c r="B333" s="13">
        <v>44515</v>
      </c>
      <c r="C333" s="16"/>
      <c r="D333" s="16"/>
      <c r="E333" s="16"/>
      <c r="F333" s="16">
        <v>17.59</v>
      </c>
      <c r="G333" s="16">
        <v>18.02</v>
      </c>
      <c r="H333" s="16">
        <v>18.3</v>
      </c>
      <c r="I333" s="16">
        <v>19</v>
      </c>
    </row>
    <row r="334" spans="2:9" x14ac:dyDescent="0.15">
      <c r="B334" s="13">
        <v>44512</v>
      </c>
      <c r="C334" s="16"/>
      <c r="D334" s="16"/>
      <c r="E334" s="16"/>
      <c r="F334" s="16">
        <v>17.12</v>
      </c>
      <c r="G334" s="16">
        <v>17.21</v>
      </c>
      <c r="H334" s="16">
        <v>17.87</v>
      </c>
      <c r="I334" s="16">
        <v>18</v>
      </c>
    </row>
    <row r="335" spans="2:9" x14ac:dyDescent="0.15">
      <c r="B335" s="13">
        <v>44511</v>
      </c>
      <c r="C335" s="16"/>
      <c r="D335" s="16"/>
      <c r="E335" s="16"/>
      <c r="F335" s="16">
        <v>16.940000000000001</v>
      </c>
      <c r="G335" s="16">
        <v>17.13</v>
      </c>
      <c r="H335" s="16">
        <v>17.7</v>
      </c>
      <c r="I335" s="16">
        <v>18</v>
      </c>
    </row>
    <row r="336" spans="2:9" x14ac:dyDescent="0.15">
      <c r="B336" s="13">
        <v>44510</v>
      </c>
      <c r="C336" s="16"/>
      <c r="D336" s="16"/>
      <c r="E336" s="16"/>
      <c r="F336" s="16">
        <v>16.96</v>
      </c>
      <c r="G336" s="16">
        <v>17.13</v>
      </c>
      <c r="H336" s="16">
        <v>17.72</v>
      </c>
      <c r="I336" s="16">
        <v>18</v>
      </c>
    </row>
    <row r="337" spans="2:9" x14ac:dyDescent="0.15">
      <c r="B337" s="13">
        <v>44509</v>
      </c>
      <c r="C337" s="16"/>
      <c r="D337" s="16"/>
      <c r="E337" s="16"/>
      <c r="F337" s="16">
        <v>17.03</v>
      </c>
      <c r="G337" s="16">
        <v>17.309999999999999</v>
      </c>
      <c r="H337" s="16">
        <v>17.78</v>
      </c>
      <c r="I337" s="16">
        <v>18.2</v>
      </c>
    </row>
    <row r="338" spans="2:9" x14ac:dyDescent="0.15">
      <c r="B338" s="13">
        <v>44508</v>
      </c>
      <c r="C338" s="16"/>
      <c r="D338" s="16"/>
      <c r="E338" s="16"/>
      <c r="F338" s="16">
        <v>17.010000000000002</v>
      </c>
      <c r="G338" s="16">
        <v>17.27</v>
      </c>
      <c r="H338" s="16">
        <v>17.739999999999998</v>
      </c>
      <c r="I338" s="16">
        <v>18</v>
      </c>
    </row>
    <row r="339" spans="2:9" x14ac:dyDescent="0.15">
      <c r="B339" s="13">
        <v>44505</v>
      </c>
      <c r="C339" s="16"/>
      <c r="D339" s="16"/>
      <c r="E339" s="16"/>
      <c r="F339" s="16">
        <v>16.739999999999998</v>
      </c>
      <c r="G339" s="16">
        <v>17.149999999999999</v>
      </c>
      <c r="H339" s="16">
        <v>17.45</v>
      </c>
      <c r="I339" s="16">
        <v>17.600000000000001</v>
      </c>
    </row>
    <row r="340" spans="2:9" x14ac:dyDescent="0.15">
      <c r="B340" s="13">
        <v>44504</v>
      </c>
      <c r="C340" s="16"/>
      <c r="D340" s="16"/>
      <c r="E340" s="16"/>
      <c r="F340" s="16">
        <v>16.170000000000002</v>
      </c>
      <c r="G340" s="16">
        <v>16.309999999999999</v>
      </c>
      <c r="H340" s="16">
        <v>16.82</v>
      </c>
      <c r="I340" s="16">
        <v>17</v>
      </c>
    </row>
    <row r="341" spans="2:9" x14ac:dyDescent="0.15">
      <c r="B341" s="13">
        <v>44503</v>
      </c>
      <c r="C341" s="16"/>
      <c r="D341" s="16"/>
      <c r="E341" s="16"/>
      <c r="F341" s="16">
        <v>15.94</v>
      </c>
      <c r="G341" s="16">
        <v>15.93</v>
      </c>
      <c r="H341" s="16">
        <v>16.64</v>
      </c>
      <c r="I341" s="16">
        <v>16.600000000000001</v>
      </c>
    </row>
    <row r="342" spans="2:9" x14ac:dyDescent="0.15">
      <c r="B342" s="13">
        <v>44502</v>
      </c>
      <c r="C342" s="16"/>
      <c r="D342" s="16"/>
      <c r="E342" s="16"/>
      <c r="F342" s="16">
        <v>16.04</v>
      </c>
      <c r="G342" s="16">
        <v>16.02</v>
      </c>
      <c r="H342" s="16">
        <v>16.649999999999999</v>
      </c>
      <c r="I342" s="16">
        <v>16.600000000000001</v>
      </c>
    </row>
    <row r="343" spans="2:9" x14ac:dyDescent="0.15">
      <c r="B343" s="13">
        <v>44501</v>
      </c>
      <c r="C343" s="16"/>
      <c r="D343" s="16"/>
      <c r="E343" s="16"/>
      <c r="F343" s="16">
        <v>16.059999999999999</v>
      </c>
      <c r="G343" s="16">
        <v>16.02</v>
      </c>
      <c r="H343" s="16">
        <v>16.670000000000002</v>
      </c>
      <c r="I343" s="16">
        <v>16.8</v>
      </c>
    </row>
    <row r="344" spans="2:9" x14ac:dyDescent="0.15">
      <c r="B344" s="13">
        <v>44498</v>
      </c>
      <c r="C344" s="16"/>
      <c r="D344" s="16"/>
      <c r="E344" s="16"/>
      <c r="F344" s="16">
        <v>16.18</v>
      </c>
      <c r="G344" s="16">
        <v>16.14</v>
      </c>
      <c r="H344" s="16">
        <v>16.78</v>
      </c>
      <c r="I344" s="16">
        <v>17</v>
      </c>
    </row>
    <row r="345" spans="2:9" x14ac:dyDescent="0.15">
      <c r="B345" s="13">
        <v>44497</v>
      </c>
      <c r="C345" s="16"/>
      <c r="D345" s="16"/>
      <c r="E345" s="16"/>
      <c r="F345" s="16">
        <v>16.100000000000001</v>
      </c>
      <c r="G345" s="16">
        <v>16.23</v>
      </c>
      <c r="H345" s="16">
        <v>16.690000000000001</v>
      </c>
      <c r="I345" s="16">
        <v>16.8</v>
      </c>
    </row>
    <row r="346" spans="2:9" x14ac:dyDescent="0.15">
      <c r="B346" s="13">
        <v>44496</v>
      </c>
      <c r="C346" s="16"/>
      <c r="D346" s="16"/>
      <c r="E346" s="16"/>
      <c r="F346" s="16">
        <v>15.64</v>
      </c>
      <c r="G346" s="16">
        <v>15.39</v>
      </c>
      <c r="H346" s="16">
        <v>16.23</v>
      </c>
      <c r="I346" s="16">
        <v>16.2</v>
      </c>
    </row>
    <row r="347" spans="2:9" x14ac:dyDescent="0.15">
      <c r="B347" s="13">
        <v>44495</v>
      </c>
      <c r="C347" s="16"/>
      <c r="D347" s="16"/>
      <c r="E347" s="16"/>
      <c r="F347" s="16">
        <v>16.010000000000002</v>
      </c>
      <c r="G347" s="16">
        <v>15.48</v>
      </c>
      <c r="H347" s="16">
        <v>16.54</v>
      </c>
      <c r="I347" s="16">
        <v>16.2</v>
      </c>
    </row>
    <row r="348" spans="2:9" x14ac:dyDescent="0.15">
      <c r="B348" s="13">
        <v>44494</v>
      </c>
      <c r="C348" s="16"/>
      <c r="D348" s="16"/>
      <c r="E348" s="16"/>
      <c r="F348" s="16">
        <v>16.47</v>
      </c>
      <c r="G348" s="16">
        <v>16.190000000000001</v>
      </c>
      <c r="H348" s="16">
        <v>17</v>
      </c>
      <c r="I348" s="16">
        <v>17</v>
      </c>
    </row>
    <row r="349" spans="2:9" x14ac:dyDescent="0.15">
      <c r="B349" s="13">
        <v>44491</v>
      </c>
      <c r="C349" s="16"/>
      <c r="D349" s="16"/>
      <c r="E349" s="16"/>
      <c r="F349" s="16">
        <v>14.31</v>
      </c>
      <c r="G349" s="16">
        <v>14.29</v>
      </c>
      <c r="H349" s="16">
        <v>14.85</v>
      </c>
      <c r="I349" s="16">
        <v>15</v>
      </c>
    </row>
    <row r="350" spans="2:9" x14ac:dyDescent="0.15">
      <c r="B350" s="13">
        <v>44490</v>
      </c>
      <c r="C350" s="16"/>
      <c r="D350" s="16"/>
      <c r="E350" s="16"/>
      <c r="F350" s="16">
        <v>14.05</v>
      </c>
      <c r="G350" s="16">
        <v>14.03</v>
      </c>
      <c r="H350" s="16">
        <v>14.62</v>
      </c>
      <c r="I350" s="16">
        <v>14.6</v>
      </c>
    </row>
    <row r="351" spans="2:9" x14ac:dyDescent="0.15">
      <c r="B351" s="13">
        <v>44489</v>
      </c>
      <c r="C351" s="16"/>
      <c r="D351" s="16"/>
      <c r="E351" s="16"/>
      <c r="F351" s="16">
        <v>13.89</v>
      </c>
      <c r="G351" s="16">
        <v>13.9</v>
      </c>
      <c r="H351" s="16">
        <v>14.41</v>
      </c>
      <c r="I351" s="16">
        <v>14.2</v>
      </c>
    </row>
    <row r="352" spans="2:9" x14ac:dyDescent="0.15">
      <c r="B352" s="13">
        <v>44488</v>
      </c>
      <c r="C352" s="16"/>
      <c r="D352" s="16"/>
      <c r="E352" s="16"/>
      <c r="F352" s="16">
        <v>13.7</v>
      </c>
      <c r="G352" s="16">
        <v>13.6</v>
      </c>
      <c r="H352" s="16">
        <v>14.22</v>
      </c>
      <c r="I352" s="16">
        <v>14.2</v>
      </c>
    </row>
    <row r="353" spans="2:9" x14ac:dyDescent="0.15">
      <c r="B353" s="13">
        <v>44487</v>
      </c>
      <c r="C353" s="16"/>
      <c r="D353" s="16"/>
      <c r="E353" s="16"/>
      <c r="F353" s="16">
        <v>13.62</v>
      </c>
      <c r="G353" s="16">
        <v>13.65</v>
      </c>
      <c r="H353" s="16">
        <v>14.15</v>
      </c>
      <c r="I353" s="16">
        <v>14.4</v>
      </c>
    </row>
    <row r="354" spans="2:9" x14ac:dyDescent="0.15">
      <c r="B354" s="13">
        <v>44484</v>
      </c>
      <c r="C354" s="16"/>
      <c r="D354" s="16"/>
      <c r="E354" s="16"/>
      <c r="F354" s="16">
        <v>12.6</v>
      </c>
      <c r="G354" s="16">
        <v>11.98</v>
      </c>
      <c r="H354" s="16">
        <v>13.15</v>
      </c>
      <c r="I354" s="16">
        <v>13</v>
      </c>
    </row>
    <row r="355" spans="2:9" x14ac:dyDescent="0.15">
      <c r="B355" s="13">
        <v>44483</v>
      </c>
      <c r="C355" s="16"/>
      <c r="D355" s="16"/>
      <c r="E355" s="16"/>
      <c r="F355" s="16">
        <v>12.89</v>
      </c>
      <c r="G355" s="16">
        <v>12.66</v>
      </c>
      <c r="H355" s="16">
        <v>13.34</v>
      </c>
      <c r="I355" s="16">
        <v>13.6</v>
      </c>
    </row>
    <row r="356" spans="2:9" x14ac:dyDescent="0.15">
      <c r="B356" s="13">
        <v>44482</v>
      </c>
      <c r="C356" s="16"/>
      <c r="D356" s="16"/>
      <c r="E356" s="16"/>
      <c r="F356" s="16">
        <v>12.4</v>
      </c>
      <c r="G356" s="16">
        <v>12.38</v>
      </c>
      <c r="H356" s="16">
        <v>12.85</v>
      </c>
      <c r="I356" s="16">
        <v>12.6</v>
      </c>
    </row>
    <row r="357" spans="2:9" x14ac:dyDescent="0.15">
      <c r="B357" s="13">
        <v>44481</v>
      </c>
      <c r="C357" s="16"/>
      <c r="D357" s="16"/>
      <c r="E357" s="16"/>
      <c r="F357" s="16">
        <v>11.31</v>
      </c>
      <c r="G357" s="16">
        <v>11.2</v>
      </c>
      <c r="H357" s="16">
        <v>11.79</v>
      </c>
      <c r="I357" s="16">
        <v>11.6</v>
      </c>
    </row>
    <row r="358" spans="2:9" x14ac:dyDescent="0.15">
      <c r="B358" s="13">
        <v>44480</v>
      </c>
      <c r="C358" s="16"/>
      <c r="D358" s="16"/>
      <c r="E358" s="16"/>
      <c r="F358" s="16">
        <v>10.76</v>
      </c>
      <c r="G358" s="16">
        <v>10.63</v>
      </c>
      <c r="H358" s="16">
        <v>11.29</v>
      </c>
      <c r="I358" s="16">
        <v>11.2</v>
      </c>
    </row>
    <row r="359" spans="2:9" x14ac:dyDescent="0.15">
      <c r="B359" s="13">
        <v>44478</v>
      </c>
      <c r="C359" s="16"/>
      <c r="D359" s="16"/>
      <c r="E359" s="16"/>
      <c r="F359" s="16">
        <v>10.57</v>
      </c>
      <c r="G359" s="16">
        <v>10.46</v>
      </c>
      <c r="H359" s="16">
        <v>10.91</v>
      </c>
      <c r="I359" s="16">
        <v>11.2</v>
      </c>
    </row>
    <row r="360" spans="2:9" x14ac:dyDescent="0.15">
      <c r="B360" s="13">
        <v>44477</v>
      </c>
      <c r="C360" s="16"/>
      <c r="D360" s="16"/>
      <c r="E360" s="16"/>
      <c r="F360" s="16">
        <v>10.46</v>
      </c>
      <c r="G360" s="16">
        <v>10.46</v>
      </c>
      <c r="H360" s="16">
        <v>10.82</v>
      </c>
      <c r="I360" s="16">
        <v>11.2</v>
      </c>
    </row>
    <row r="361" spans="2:9" x14ac:dyDescent="0.15">
      <c r="B361" s="13">
        <v>44469</v>
      </c>
      <c r="C361" s="16"/>
      <c r="D361" s="16"/>
      <c r="E361" s="16"/>
      <c r="F361" s="16">
        <v>10.45</v>
      </c>
      <c r="G361" s="16">
        <v>10.18</v>
      </c>
      <c r="H361" s="16">
        <v>10.72</v>
      </c>
      <c r="I361" s="16">
        <v>11</v>
      </c>
    </row>
    <row r="362" spans="2:9" x14ac:dyDescent="0.15">
      <c r="B362" s="13">
        <v>44468</v>
      </c>
      <c r="C362" s="16"/>
      <c r="D362" s="16"/>
      <c r="E362" s="16"/>
      <c r="F362" s="16">
        <v>10.6</v>
      </c>
      <c r="G362" s="16">
        <v>10.44</v>
      </c>
      <c r="H362" s="16">
        <v>10.81</v>
      </c>
      <c r="I362" s="16">
        <v>11.2</v>
      </c>
    </row>
    <row r="363" spans="2:9" x14ac:dyDescent="0.15">
      <c r="B363" s="13">
        <v>44467</v>
      </c>
      <c r="C363" s="16"/>
      <c r="D363" s="16"/>
      <c r="E363" s="16"/>
      <c r="F363" s="16">
        <v>10.87</v>
      </c>
      <c r="G363" s="16">
        <v>10.67</v>
      </c>
      <c r="H363" s="16">
        <v>10.99</v>
      </c>
      <c r="I363" s="16">
        <v>11</v>
      </c>
    </row>
    <row r="364" spans="2:9" x14ac:dyDescent="0.15">
      <c r="B364" s="13">
        <v>44466</v>
      </c>
      <c r="C364" s="16"/>
      <c r="D364" s="16"/>
      <c r="E364" s="16"/>
      <c r="F364" s="16">
        <v>10.86</v>
      </c>
      <c r="G364" s="16">
        <v>10.67</v>
      </c>
      <c r="H364" s="16">
        <v>10.96</v>
      </c>
      <c r="I364" s="16">
        <v>11</v>
      </c>
    </row>
    <row r="365" spans="2:9" x14ac:dyDescent="0.15">
      <c r="B365" s="13">
        <v>44465</v>
      </c>
      <c r="C365" s="16"/>
      <c r="D365" s="16"/>
      <c r="E365" s="16"/>
      <c r="F365" s="16">
        <v>10.77</v>
      </c>
      <c r="G365" s="16">
        <v>10.4</v>
      </c>
      <c r="H365" s="16">
        <v>10.88</v>
      </c>
      <c r="I365" s="16">
        <v>10.6</v>
      </c>
    </row>
    <row r="366" spans="2:9" x14ac:dyDescent="0.15">
      <c r="B366" s="13">
        <v>44463</v>
      </c>
      <c r="C366" s="16"/>
      <c r="D366" s="16"/>
      <c r="E366" s="16"/>
      <c r="F366" s="16">
        <v>11.22</v>
      </c>
      <c r="G366" s="16">
        <v>10.62</v>
      </c>
      <c r="H366" s="16">
        <v>11.29</v>
      </c>
      <c r="I366" s="16">
        <v>10.8</v>
      </c>
    </row>
    <row r="367" spans="2:9" x14ac:dyDescent="0.15">
      <c r="B367" s="13">
        <v>44462</v>
      </c>
      <c r="C367" s="16"/>
      <c r="D367" s="16"/>
      <c r="E367" s="16"/>
      <c r="F367" s="16">
        <v>11.64</v>
      </c>
      <c r="G367" s="16">
        <v>11.26</v>
      </c>
      <c r="H367" s="16">
        <v>11.61</v>
      </c>
      <c r="I367" s="16">
        <v>11.2</v>
      </c>
    </row>
    <row r="368" spans="2:9" x14ac:dyDescent="0.15">
      <c r="B368" s="13">
        <v>44461</v>
      </c>
      <c r="C368" s="16"/>
      <c r="D368" s="16"/>
      <c r="E368" s="16"/>
      <c r="F368" s="16">
        <v>11.87</v>
      </c>
      <c r="G368" s="16">
        <v>11.53</v>
      </c>
      <c r="H368" s="16">
        <v>11.81</v>
      </c>
      <c r="I368" s="16">
        <v>11.5</v>
      </c>
    </row>
    <row r="369" spans="2:9" x14ac:dyDescent="0.15">
      <c r="B369" s="13">
        <v>44457</v>
      </c>
      <c r="C369" s="16"/>
      <c r="D369" s="16"/>
      <c r="E369" s="16"/>
      <c r="F369" s="16">
        <v>12.15</v>
      </c>
      <c r="G369" s="16">
        <v>12.08</v>
      </c>
      <c r="H369" s="16">
        <v>12.06</v>
      </c>
      <c r="I369" s="16">
        <v>12</v>
      </c>
    </row>
    <row r="370" spans="2:9" x14ac:dyDescent="0.15">
      <c r="B370" s="13">
        <v>44456</v>
      </c>
      <c r="C370" s="16"/>
      <c r="D370" s="16"/>
      <c r="E370" s="16"/>
      <c r="F370" s="16">
        <v>12.15</v>
      </c>
      <c r="G370" s="16">
        <v>12.08</v>
      </c>
      <c r="H370" s="16">
        <v>12.06</v>
      </c>
      <c r="I370" s="16">
        <v>12</v>
      </c>
    </row>
    <row r="371" spans="2:9" x14ac:dyDescent="0.15">
      <c r="B371" s="13">
        <v>44455</v>
      </c>
      <c r="C371" s="16"/>
      <c r="D371" s="16"/>
      <c r="E371" s="16"/>
      <c r="F371" s="16">
        <v>12.14</v>
      </c>
      <c r="G371" s="16">
        <v>11.95</v>
      </c>
      <c r="H371" s="16">
        <v>12.05</v>
      </c>
      <c r="I371" s="16">
        <v>11.9</v>
      </c>
    </row>
    <row r="372" spans="2:9" x14ac:dyDescent="0.15">
      <c r="B372" s="13">
        <v>44454</v>
      </c>
      <c r="C372" s="16"/>
      <c r="D372" s="16"/>
      <c r="E372" s="16"/>
      <c r="F372" s="16">
        <v>12.29</v>
      </c>
      <c r="G372" s="16">
        <v>12.09</v>
      </c>
      <c r="H372" s="16">
        <v>12.19</v>
      </c>
      <c r="I372" s="16">
        <v>12</v>
      </c>
    </row>
    <row r="373" spans="2:9" x14ac:dyDescent="0.15">
      <c r="B373" s="13">
        <v>44453</v>
      </c>
      <c r="C373" s="16"/>
      <c r="D373" s="16"/>
      <c r="E373" s="16"/>
      <c r="F373" s="16">
        <v>12.47</v>
      </c>
      <c r="G373" s="16">
        <v>12.37</v>
      </c>
      <c r="H373" s="16">
        <v>12.35</v>
      </c>
      <c r="I373" s="16">
        <v>12.2</v>
      </c>
    </row>
    <row r="374" spans="2:9" x14ac:dyDescent="0.15">
      <c r="B374" s="13">
        <v>44452</v>
      </c>
      <c r="C374" s="16"/>
      <c r="D374" s="16"/>
      <c r="E374" s="16"/>
      <c r="F374" s="16">
        <v>12.45</v>
      </c>
      <c r="G374" s="16">
        <v>12.37</v>
      </c>
      <c r="H374" s="16">
        <v>12.32</v>
      </c>
      <c r="I374" s="16">
        <v>12.2</v>
      </c>
    </row>
    <row r="375" spans="2:9" x14ac:dyDescent="0.15">
      <c r="B375" s="13">
        <v>44449</v>
      </c>
      <c r="C375" s="16"/>
      <c r="D375" s="16"/>
      <c r="E375" s="16"/>
      <c r="F375" s="16">
        <v>12.71</v>
      </c>
      <c r="G375" s="16">
        <v>12.4</v>
      </c>
      <c r="H375" s="16">
        <v>12.58</v>
      </c>
      <c r="I375" s="16">
        <v>12.2</v>
      </c>
    </row>
    <row r="376" spans="2:9" x14ac:dyDescent="0.15">
      <c r="B376" s="13">
        <v>44448</v>
      </c>
      <c r="C376" s="16"/>
      <c r="D376" s="16"/>
      <c r="E376" s="16"/>
      <c r="F376" s="16">
        <v>13.12</v>
      </c>
      <c r="G376" s="16">
        <v>12.98</v>
      </c>
      <c r="H376" s="16">
        <v>12.93</v>
      </c>
      <c r="I376" s="16">
        <v>12.8</v>
      </c>
    </row>
    <row r="377" spans="2:9" x14ac:dyDescent="0.15">
      <c r="B377" s="13">
        <v>44447</v>
      </c>
      <c r="C377" s="16"/>
      <c r="D377" s="16"/>
      <c r="E377" s="16"/>
      <c r="F377" s="16">
        <v>13.44</v>
      </c>
      <c r="G377" s="16">
        <v>13.33</v>
      </c>
      <c r="H377" s="16">
        <v>13.23</v>
      </c>
      <c r="I377" s="16">
        <v>13.1</v>
      </c>
    </row>
    <row r="378" spans="2:9" x14ac:dyDescent="0.15">
      <c r="B378" s="13">
        <v>44446</v>
      </c>
      <c r="C378" s="16"/>
      <c r="D378" s="16"/>
      <c r="E378" s="16"/>
      <c r="F378" s="16">
        <v>13.54</v>
      </c>
      <c r="G378" s="16">
        <v>13.49</v>
      </c>
      <c r="H378" s="16">
        <v>13.32</v>
      </c>
      <c r="I378" s="16">
        <v>13.2</v>
      </c>
    </row>
    <row r="379" spans="2:9" x14ac:dyDescent="0.15">
      <c r="B379" s="13">
        <v>44445</v>
      </c>
      <c r="C379" s="16"/>
      <c r="D379" s="16"/>
      <c r="E379" s="16"/>
      <c r="F379" s="16">
        <v>13.54</v>
      </c>
      <c r="G379" s="16">
        <v>13.49</v>
      </c>
      <c r="H379" s="16">
        <v>13.32</v>
      </c>
      <c r="I379" s="16">
        <v>13.2</v>
      </c>
    </row>
    <row r="380" spans="2:9" x14ac:dyDescent="0.15">
      <c r="B380" s="13">
        <v>44442</v>
      </c>
      <c r="C380" s="16"/>
      <c r="D380" s="16"/>
      <c r="E380" s="16"/>
      <c r="F380" s="16">
        <v>13.71</v>
      </c>
      <c r="G380" s="16">
        <v>13.79</v>
      </c>
      <c r="H380" s="16">
        <v>13.48</v>
      </c>
      <c r="I380" s="16">
        <v>13.6</v>
      </c>
    </row>
    <row r="381" spans="2:9" x14ac:dyDescent="0.15">
      <c r="B381" s="13">
        <v>44441</v>
      </c>
      <c r="C381" s="16"/>
      <c r="D381" s="16"/>
      <c r="E381" s="16"/>
      <c r="F381" s="16">
        <v>13.8</v>
      </c>
      <c r="G381" s="16">
        <v>13.92</v>
      </c>
      <c r="H381" s="16">
        <v>13.57</v>
      </c>
      <c r="I381" s="16">
        <v>13.6</v>
      </c>
    </row>
    <row r="382" spans="2:9" x14ac:dyDescent="0.15">
      <c r="B382" s="13">
        <v>44440</v>
      </c>
      <c r="C382" s="16"/>
      <c r="D382" s="16"/>
      <c r="E382" s="16"/>
      <c r="F382" s="16">
        <v>13.8</v>
      </c>
      <c r="G382" s="16">
        <v>13.91</v>
      </c>
      <c r="H382" s="16">
        <v>13.58</v>
      </c>
      <c r="I382" s="16">
        <v>13.6</v>
      </c>
    </row>
    <row r="383" spans="2:9" x14ac:dyDescent="0.15">
      <c r="B383" s="13">
        <v>44439</v>
      </c>
      <c r="C383" s="16"/>
      <c r="D383" s="16"/>
      <c r="E383" s="16"/>
      <c r="F383" s="16">
        <v>13.73</v>
      </c>
      <c r="G383" s="16">
        <v>13.89</v>
      </c>
      <c r="H383" s="16">
        <v>13.46</v>
      </c>
      <c r="I383" s="16">
        <v>13.6</v>
      </c>
    </row>
    <row r="384" spans="2:9" x14ac:dyDescent="0.15">
      <c r="B384" s="13">
        <v>44438</v>
      </c>
      <c r="C384" s="16"/>
      <c r="D384" s="16"/>
      <c r="E384" s="16"/>
      <c r="F384" s="16">
        <v>13.73</v>
      </c>
      <c r="G384" s="16">
        <v>13.86</v>
      </c>
      <c r="H384" s="16">
        <v>13.47</v>
      </c>
      <c r="I384" s="16">
        <v>13.6</v>
      </c>
    </row>
    <row r="385" spans="2:9" x14ac:dyDescent="0.15">
      <c r="B385" s="13">
        <v>44435</v>
      </c>
      <c r="C385" s="16"/>
      <c r="D385" s="16"/>
      <c r="E385" s="16"/>
      <c r="F385" s="16">
        <v>13.85</v>
      </c>
      <c r="G385" s="16">
        <v>14.03</v>
      </c>
      <c r="H385" s="16">
        <v>13.61</v>
      </c>
      <c r="I385" s="16">
        <v>13.7</v>
      </c>
    </row>
    <row r="386" spans="2:9" x14ac:dyDescent="0.15">
      <c r="B386" s="13">
        <v>44434</v>
      </c>
      <c r="C386" s="16"/>
      <c r="D386" s="16"/>
      <c r="E386" s="16"/>
      <c r="F386" s="16">
        <v>13.88</v>
      </c>
      <c r="G386" s="16">
        <v>14.03</v>
      </c>
      <c r="H386" s="16">
        <v>13.65</v>
      </c>
      <c r="I386" s="16">
        <v>13.7</v>
      </c>
    </row>
    <row r="387" spans="2:9" x14ac:dyDescent="0.15">
      <c r="B387" s="13">
        <v>44433</v>
      </c>
      <c r="C387" s="16"/>
      <c r="D387" s="16"/>
      <c r="E387" s="16"/>
      <c r="F387" s="16">
        <v>13.96</v>
      </c>
      <c r="G387" s="16">
        <v>14.16</v>
      </c>
      <c r="H387" s="16">
        <v>13.72</v>
      </c>
      <c r="I387" s="16">
        <v>13.8</v>
      </c>
    </row>
    <row r="388" spans="2:9" x14ac:dyDescent="0.15">
      <c r="B388" s="13">
        <v>44432</v>
      </c>
      <c r="C388" s="16"/>
      <c r="D388" s="16"/>
      <c r="E388" s="16"/>
      <c r="F388" s="16">
        <v>14.04</v>
      </c>
      <c r="G388" s="16">
        <v>14.19</v>
      </c>
      <c r="H388" s="16">
        <v>13.83</v>
      </c>
      <c r="I388" s="16">
        <v>14</v>
      </c>
    </row>
    <row r="389" spans="2:9" x14ac:dyDescent="0.15">
      <c r="B389" s="13">
        <v>44431</v>
      </c>
      <c r="C389" s="16"/>
      <c r="D389" s="16"/>
      <c r="E389" s="16"/>
      <c r="F389" s="16">
        <v>14.17</v>
      </c>
      <c r="G389" s="16">
        <v>14.4</v>
      </c>
      <c r="H389" s="16">
        <v>13.95</v>
      </c>
      <c r="I389" s="16">
        <v>14.1</v>
      </c>
    </row>
    <row r="390" spans="2:9" x14ac:dyDescent="0.15">
      <c r="B390" s="13">
        <v>44428</v>
      </c>
      <c r="C390" s="16"/>
      <c r="D390" s="16"/>
      <c r="E390" s="16"/>
      <c r="F390" s="16">
        <v>14.3</v>
      </c>
      <c r="G390" s="16">
        <v>14.5</v>
      </c>
      <c r="H390" s="16">
        <v>14.09</v>
      </c>
      <c r="I390" s="16">
        <v>14.4</v>
      </c>
    </row>
    <row r="391" spans="2:9" x14ac:dyDescent="0.15">
      <c r="B391" s="13">
        <v>44427</v>
      </c>
      <c r="C391" s="16"/>
      <c r="D391" s="16"/>
      <c r="E391" s="16"/>
      <c r="F391" s="16">
        <v>14.31</v>
      </c>
      <c r="G391" s="16">
        <v>14.47</v>
      </c>
      <c r="H391" s="16">
        <v>14.11</v>
      </c>
      <c r="I391" s="16">
        <v>14.2</v>
      </c>
    </row>
    <row r="392" spans="2:9" x14ac:dyDescent="0.15">
      <c r="B392" s="13">
        <v>44426</v>
      </c>
      <c r="C392" s="16"/>
      <c r="D392" s="16"/>
      <c r="E392" s="16"/>
      <c r="F392" s="16">
        <v>14.53</v>
      </c>
      <c r="G392" s="16">
        <v>14.67</v>
      </c>
      <c r="H392" s="16">
        <v>14.31</v>
      </c>
      <c r="I392" s="16">
        <v>14.2</v>
      </c>
    </row>
    <row r="393" spans="2:9" x14ac:dyDescent="0.15">
      <c r="B393" s="13">
        <v>44425</v>
      </c>
      <c r="C393" s="16"/>
      <c r="D393" s="16"/>
      <c r="E393" s="16"/>
      <c r="F393" s="16">
        <v>14.71</v>
      </c>
      <c r="G393" s="16">
        <v>15.06</v>
      </c>
      <c r="H393" s="16">
        <v>14.53</v>
      </c>
      <c r="I393" s="16">
        <v>14.8</v>
      </c>
    </row>
    <row r="394" spans="2:9" x14ac:dyDescent="0.15">
      <c r="B394" s="13">
        <v>44424</v>
      </c>
      <c r="C394" s="16"/>
      <c r="D394" s="16"/>
      <c r="E394" s="16"/>
      <c r="F394" s="16">
        <v>14.7</v>
      </c>
      <c r="G394" s="16">
        <v>15.06</v>
      </c>
      <c r="H394" s="16">
        <v>14.51</v>
      </c>
      <c r="I394" s="16">
        <v>14.8</v>
      </c>
    </row>
    <row r="395" spans="2:9" x14ac:dyDescent="0.15">
      <c r="B395" s="13">
        <v>44421</v>
      </c>
      <c r="C395" s="16"/>
      <c r="D395" s="16"/>
      <c r="E395" s="16"/>
      <c r="F395" s="16">
        <v>14.47</v>
      </c>
      <c r="G395" s="16">
        <v>14.58</v>
      </c>
      <c r="H395" s="16">
        <v>14.33</v>
      </c>
      <c r="I395" s="16">
        <v>14.4</v>
      </c>
    </row>
    <row r="396" spans="2:9" x14ac:dyDescent="0.15">
      <c r="B396" s="13">
        <v>44420</v>
      </c>
      <c r="C396" s="16"/>
      <c r="D396" s="16"/>
      <c r="E396" s="16"/>
      <c r="F396" s="16">
        <v>14.65</v>
      </c>
      <c r="G396" s="16">
        <v>14.69</v>
      </c>
      <c r="H396" s="16">
        <v>14.49</v>
      </c>
      <c r="I396" s="16">
        <v>14.4</v>
      </c>
    </row>
    <row r="397" spans="2:9" x14ac:dyDescent="0.15">
      <c r="B397" s="13">
        <v>44419</v>
      </c>
      <c r="C397" s="16"/>
      <c r="D397" s="16"/>
      <c r="E397" s="16"/>
      <c r="F397" s="16">
        <v>14.95</v>
      </c>
      <c r="G397" s="16">
        <v>15.1</v>
      </c>
      <c r="H397" s="16">
        <v>14.81</v>
      </c>
      <c r="I397" s="16">
        <v>14.8</v>
      </c>
    </row>
    <row r="398" spans="2:9" x14ac:dyDescent="0.15">
      <c r="B398" s="13">
        <v>44418</v>
      </c>
      <c r="C398" s="16"/>
      <c r="D398" s="16"/>
      <c r="E398" s="16"/>
      <c r="F398" s="16">
        <v>15.13</v>
      </c>
      <c r="G398" s="16">
        <v>15.4</v>
      </c>
      <c r="H398" s="16">
        <v>14.96</v>
      </c>
      <c r="I398" s="16">
        <v>15.2</v>
      </c>
    </row>
    <row r="399" spans="2:9" x14ac:dyDescent="0.15">
      <c r="B399" s="13">
        <v>44417</v>
      </c>
      <c r="C399" s="16"/>
      <c r="D399" s="16"/>
      <c r="E399" s="16"/>
      <c r="F399" s="16">
        <v>15.14</v>
      </c>
      <c r="G399" s="16">
        <v>15.54</v>
      </c>
      <c r="H399" s="16">
        <v>14.96</v>
      </c>
      <c r="I399" s="16">
        <v>15.2</v>
      </c>
    </row>
    <row r="400" spans="2:9" x14ac:dyDescent="0.15">
      <c r="B400" s="13">
        <v>44414</v>
      </c>
      <c r="C400" s="16"/>
      <c r="D400" s="16"/>
      <c r="E400" s="16"/>
      <c r="F400" s="16">
        <v>14.85</v>
      </c>
      <c r="G400" s="16">
        <v>14.89</v>
      </c>
      <c r="H400" s="16">
        <v>14.69</v>
      </c>
      <c r="I400" s="16">
        <v>14.4</v>
      </c>
    </row>
    <row r="401" spans="2:9" x14ac:dyDescent="0.15">
      <c r="B401" s="13">
        <v>44413</v>
      </c>
      <c r="C401" s="16"/>
      <c r="D401" s="16"/>
      <c r="E401" s="16"/>
      <c r="F401" s="16">
        <v>14.86</v>
      </c>
      <c r="G401" s="16">
        <v>15.18</v>
      </c>
      <c r="H401" s="16">
        <v>14.68</v>
      </c>
      <c r="I401" s="16">
        <v>14.4</v>
      </c>
    </row>
    <row r="402" spans="2:9" x14ac:dyDescent="0.15">
      <c r="B402" s="13">
        <v>44412</v>
      </c>
      <c r="C402" s="16"/>
      <c r="D402" s="16"/>
      <c r="E402" s="16"/>
      <c r="F402" s="16">
        <v>14.99</v>
      </c>
      <c r="G402" s="16">
        <v>15.3</v>
      </c>
      <c r="H402" s="16">
        <v>14.85</v>
      </c>
      <c r="I402" s="16">
        <v>14.7</v>
      </c>
    </row>
    <row r="403" spans="2:9" x14ac:dyDescent="0.15">
      <c r="B403" s="13">
        <v>44411</v>
      </c>
      <c r="C403" s="16"/>
      <c r="D403" s="16"/>
      <c r="E403" s="16"/>
      <c r="F403" s="16">
        <v>15.2</v>
      </c>
      <c r="G403" s="16">
        <v>15.47</v>
      </c>
      <c r="H403" s="16">
        <v>14.99</v>
      </c>
      <c r="I403" s="16">
        <v>15</v>
      </c>
    </row>
    <row r="404" spans="2:9" x14ac:dyDescent="0.15">
      <c r="B404" s="13">
        <v>44410</v>
      </c>
      <c r="C404" s="16"/>
      <c r="D404" s="16"/>
      <c r="E404" s="16"/>
      <c r="F404" s="16">
        <v>15.45</v>
      </c>
      <c r="G404" s="16">
        <v>15.69</v>
      </c>
      <c r="H404" s="16">
        <v>15.23</v>
      </c>
      <c r="I404" s="16">
        <v>15.3</v>
      </c>
    </row>
    <row r="405" spans="2:9" x14ac:dyDescent="0.15">
      <c r="B405" s="13">
        <v>44407</v>
      </c>
      <c r="C405" s="16"/>
      <c r="D405" s="16"/>
      <c r="E405" s="16"/>
      <c r="F405" s="16">
        <v>15.28</v>
      </c>
      <c r="G405" s="16">
        <v>15.75</v>
      </c>
      <c r="H405" s="16">
        <v>15.07</v>
      </c>
      <c r="I405" s="16">
        <v>15.3</v>
      </c>
    </row>
    <row r="406" spans="2:9" x14ac:dyDescent="0.15">
      <c r="B406" s="13">
        <v>44406</v>
      </c>
      <c r="C406" s="16"/>
      <c r="D406" s="16"/>
      <c r="E406" s="16"/>
      <c r="F406" s="16">
        <v>15.08</v>
      </c>
      <c r="G406" s="16">
        <v>15.52</v>
      </c>
      <c r="H406" s="16">
        <v>14.88</v>
      </c>
      <c r="I406" s="16">
        <v>15.2</v>
      </c>
    </row>
    <row r="407" spans="2:9" x14ac:dyDescent="0.15">
      <c r="B407" s="13">
        <v>44405</v>
      </c>
      <c r="C407" s="16"/>
      <c r="D407" s="16"/>
      <c r="E407" s="16"/>
      <c r="F407" s="16">
        <v>14.9</v>
      </c>
      <c r="G407" s="16">
        <v>15.26</v>
      </c>
      <c r="H407" s="16">
        <v>14.71</v>
      </c>
      <c r="I407" s="16">
        <v>15</v>
      </c>
    </row>
    <row r="408" spans="2:9" x14ac:dyDescent="0.15">
      <c r="B408" s="13">
        <v>44404</v>
      </c>
      <c r="C408" s="16"/>
      <c r="D408" s="16"/>
      <c r="E408" s="16"/>
      <c r="F408" s="16">
        <v>14.85</v>
      </c>
      <c r="G408" s="16">
        <v>15.1</v>
      </c>
      <c r="H408" s="16">
        <v>14.58</v>
      </c>
      <c r="I408" s="16">
        <v>14.6</v>
      </c>
    </row>
    <row r="409" spans="2:9" x14ac:dyDescent="0.15">
      <c r="B409" s="13">
        <v>44403</v>
      </c>
      <c r="C409" s="16"/>
      <c r="D409" s="16"/>
      <c r="E409" s="16"/>
      <c r="F409" s="16">
        <v>14.79</v>
      </c>
      <c r="G409" s="16">
        <v>15.1</v>
      </c>
      <c r="H409" s="16">
        <v>14.5</v>
      </c>
      <c r="I409" s="16">
        <v>14.6</v>
      </c>
    </row>
    <row r="410" spans="2:9" x14ac:dyDescent="0.15">
      <c r="B410" s="13">
        <v>44400</v>
      </c>
      <c r="C410" s="16"/>
      <c r="D410" s="16"/>
      <c r="E410" s="16"/>
      <c r="F410" s="16">
        <v>15.19</v>
      </c>
      <c r="G410" s="16">
        <v>15.66</v>
      </c>
      <c r="H410" s="16">
        <v>14.83</v>
      </c>
      <c r="I410" s="16">
        <v>15.2</v>
      </c>
    </row>
    <row r="411" spans="2:9" x14ac:dyDescent="0.15">
      <c r="B411" s="13">
        <v>44399</v>
      </c>
      <c r="C411" s="16"/>
      <c r="D411" s="16"/>
      <c r="E411" s="16"/>
      <c r="F411" s="16">
        <v>15.66</v>
      </c>
      <c r="G411" s="16">
        <v>16.14</v>
      </c>
      <c r="H411" s="16">
        <v>15.24</v>
      </c>
      <c r="I411" s="16">
        <v>15.5</v>
      </c>
    </row>
    <row r="412" spans="2:9" x14ac:dyDescent="0.15">
      <c r="B412" s="13">
        <v>44398</v>
      </c>
      <c r="C412" s="16"/>
      <c r="D412" s="16"/>
      <c r="E412" s="16"/>
      <c r="F412" s="16">
        <v>15.75</v>
      </c>
      <c r="G412" s="16">
        <v>16.25</v>
      </c>
      <c r="H412" s="16">
        <v>15.32</v>
      </c>
      <c r="I412" s="16">
        <v>15.5</v>
      </c>
    </row>
    <row r="413" spans="2:9" x14ac:dyDescent="0.15">
      <c r="B413" s="13">
        <v>44397</v>
      </c>
      <c r="C413" s="16"/>
      <c r="D413" s="16"/>
      <c r="E413" s="16"/>
      <c r="F413" s="16">
        <v>15.57</v>
      </c>
      <c r="G413" s="16">
        <v>16.02</v>
      </c>
      <c r="H413" s="16">
        <v>15.15</v>
      </c>
      <c r="I413" s="16">
        <v>15.3</v>
      </c>
    </row>
    <row r="414" spans="2:9" x14ac:dyDescent="0.15">
      <c r="B414" s="13">
        <v>44396</v>
      </c>
      <c r="C414" s="16"/>
      <c r="D414" s="16"/>
      <c r="E414" s="16"/>
      <c r="F414" s="16">
        <v>15.33</v>
      </c>
      <c r="G414" s="16">
        <v>15.76</v>
      </c>
      <c r="H414" s="16">
        <v>14.9</v>
      </c>
      <c r="I414" s="16">
        <v>15</v>
      </c>
    </row>
    <row r="415" spans="2:9" x14ac:dyDescent="0.15">
      <c r="B415" s="13">
        <v>44393</v>
      </c>
      <c r="C415" s="16"/>
      <c r="D415" s="16"/>
      <c r="E415" s="16"/>
      <c r="F415" s="16">
        <v>15.04</v>
      </c>
      <c r="G415" s="16">
        <v>15.61</v>
      </c>
      <c r="H415" s="16">
        <v>14.56</v>
      </c>
      <c r="I415" s="16">
        <v>14.7</v>
      </c>
    </row>
    <row r="416" spans="2:9" x14ac:dyDescent="0.15">
      <c r="B416" s="13">
        <v>44392</v>
      </c>
      <c r="C416" s="16"/>
      <c r="D416" s="16"/>
      <c r="E416" s="16"/>
      <c r="F416" s="16">
        <v>15.15</v>
      </c>
      <c r="G416" s="16">
        <v>15.67</v>
      </c>
      <c r="H416" s="16">
        <v>14.66</v>
      </c>
      <c r="I416" s="16">
        <v>14.8</v>
      </c>
    </row>
    <row r="417" spans="2:9" x14ac:dyDescent="0.15">
      <c r="B417" s="13">
        <v>44391</v>
      </c>
      <c r="C417" s="16"/>
      <c r="D417" s="16"/>
      <c r="E417" s="16"/>
      <c r="F417" s="16">
        <v>15.25</v>
      </c>
      <c r="G417" s="16">
        <v>15.72</v>
      </c>
      <c r="H417" s="16">
        <v>14.77</v>
      </c>
      <c r="I417" s="16">
        <v>15.1</v>
      </c>
    </row>
    <row r="418" spans="2:9" x14ac:dyDescent="0.15">
      <c r="B418" s="13">
        <v>44390</v>
      </c>
      <c r="C418" s="16"/>
      <c r="D418" s="16"/>
      <c r="E418" s="16"/>
      <c r="F418" s="16">
        <v>15.54</v>
      </c>
      <c r="G418" s="16">
        <v>15.92</v>
      </c>
      <c r="H418" s="16">
        <v>15.05</v>
      </c>
      <c r="I418" s="16">
        <v>15.3</v>
      </c>
    </row>
    <row r="419" spans="2:9" x14ac:dyDescent="0.15">
      <c r="B419" s="13">
        <v>44389</v>
      </c>
      <c r="C419" s="16"/>
      <c r="D419" s="16"/>
      <c r="E419" s="16"/>
      <c r="F419" s="16">
        <v>15.91</v>
      </c>
      <c r="G419" s="16">
        <v>16.27</v>
      </c>
      <c r="H419" s="16">
        <v>15.35</v>
      </c>
      <c r="I419" s="16">
        <v>15.5</v>
      </c>
    </row>
    <row r="420" spans="2:9" x14ac:dyDescent="0.15">
      <c r="B420" s="13">
        <v>44386</v>
      </c>
      <c r="C420" s="16"/>
      <c r="D420" s="16"/>
      <c r="E420" s="16"/>
      <c r="F420" s="16">
        <v>15.81</v>
      </c>
      <c r="G420" s="16">
        <v>16.350000000000001</v>
      </c>
      <c r="H420" s="16">
        <v>15.2</v>
      </c>
      <c r="I420" s="16">
        <v>15.7</v>
      </c>
    </row>
    <row r="421" spans="2:9" x14ac:dyDescent="0.15">
      <c r="B421" s="13">
        <v>44385</v>
      </c>
      <c r="C421" s="16"/>
      <c r="D421" s="16"/>
      <c r="E421" s="16"/>
      <c r="F421" s="16">
        <v>15.71</v>
      </c>
      <c r="G421" s="16">
        <v>16.25</v>
      </c>
      <c r="H421" s="16">
        <v>15.13</v>
      </c>
      <c r="I421" s="16">
        <v>15.7</v>
      </c>
    </row>
    <row r="422" spans="2:9" x14ac:dyDescent="0.15">
      <c r="B422" s="13">
        <v>44384</v>
      </c>
      <c r="C422" s="16"/>
      <c r="D422" s="16"/>
      <c r="E422" s="16"/>
      <c r="F422" s="16">
        <v>15.59</v>
      </c>
      <c r="G422" s="16">
        <v>16.18</v>
      </c>
      <c r="H422" s="16">
        <v>15</v>
      </c>
      <c r="I422" s="16">
        <v>15.6</v>
      </c>
    </row>
    <row r="423" spans="2:9" x14ac:dyDescent="0.15">
      <c r="B423" s="13">
        <v>44383</v>
      </c>
      <c r="C423" s="16"/>
      <c r="D423" s="16"/>
      <c r="E423" s="16"/>
      <c r="F423" s="16">
        <v>15.58</v>
      </c>
      <c r="G423" s="16">
        <v>16.18</v>
      </c>
      <c r="H423" s="16">
        <v>14.99</v>
      </c>
      <c r="I423" s="16">
        <v>15.6</v>
      </c>
    </row>
    <row r="424" spans="2:9" x14ac:dyDescent="0.15">
      <c r="B424" s="13">
        <v>44382</v>
      </c>
      <c r="C424" s="16"/>
      <c r="D424" s="16"/>
      <c r="E424" s="16"/>
      <c r="F424" s="16">
        <v>15.59</v>
      </c>
      <c r="G424" s="16">
        <v>16.12</v>
      </c>
      <c r="H424" s="16">
        <v>15</v>
      </c>
      <c r="I424" s="16">
        <v>15.6</v>
      </c>
    </row>
    <row r="425" spans="2:9" x14ac:dyDescent="0.15">
      <c r="B425" s="13">
        <v>44379</v>
      </c>
      <c r="C425" s="16"/>
      <c r="D425" s="16"/>
      <c r="E425" s="16"/>
      <c r="F425" s="16">
        <v>16.18</v>
      </c>
      <c r="G425" s="16">
        <v>16.36</v>
      </c>
      <c r="H425" s="16">
        <v>15.5</v>
      </c>
      <c r="I425" s="16">
        <v>15.6</v>
      </c>
    </row>
    <row r="426" spans="2:9" x14ac:dyDescent="0.15">
      <c r="B426" s="13">
        <v>44378</v>
      </c>
      <c r="C426" s="16"/>
      <c r="D426" s="16"/>
      <c r="E426" s="16"/>
      <c r="F426" s="16">
        <v>16.25</v>
      </c>
      <c r="G426" s="16">
        <v>16.600000000000001</v>
      </c>
      <c r="H426" s="16">
        <v>15.54</v>
      </c>
      <c r="I426" s="16">
        <v>15.6</v>
      </c>
    </row>
    <row r="427" spans="2:9" x14ac:dyDescent="0.15">
      <c r="B427" s="13">
        <v>44377</v>
      </c>
      <c r="C427" s="16"/>
      <c r="D427" s="16"/>
      <c r="E427" s="16"/>
      <c r="F427" s="16">
        <v>15.97</v>
      </c>
      <c r="G427" s="16">
        <v>15.96</v>
      </c>
      <c r="H427" s="16">
        <v>15.27</v>
      </c>
      <c r="I427" s="16">
        <v>14.8</v>
      </c>
    </row>
    <row r="428" spans="2:9" x14ac:dyDescent="0.15">
      <c r="B428" s="13">
        <v>44376</v>
      </c>
      <c r="C428" s="16"/>
      <c r="D428" s="16"/>
      <c r="E428" s="16"/>
      <c r="F428" s="16">
        <v>15.67</v>
      </c>
      <c r="G428" s="16">
        <v>15.2</v>
      </c>
      <c r="H428" s="16">
        <v>15</v>
      </c>
      <c r="I428" s="16">
        <v>14.2</v>
      </c>
    </row>
    <row r="429" spans="2:9" x14ac:dyDescent="0.15">
      <c r="B429" s="13">
        <v>44375</v>
      </c>
      <c r="C429" s="16"/>
      <c r="D429" s="16"/>
      <c r="E429" s="16"/>
      <c r="F429" s="16">
        <v>16.420000000000002</v>
      </c>
      <c r="G429" s="16">
        <v>15.84</v>
      </c>
      <c r="H429" s="16">
        <v>15.78</v>
      </c>
      <c r="I429" s="16">
        <v>14.6</v>
      </c>
    </row>
    <row r="430" spans="2:9" x14ac:dyDescent="0.15">
      <c r="B430" s="13">
        <v>44372</v>
      </c>
      <c r="C430" s="16"/>
      <c r="D430" s="16"/>
      <c r="E430" s="16"/>
      <c r="F430" s="16">
        <v>13.14</v>
      </c>
      <c r="G430" s="16">
        <v>13.42</v>
      </c>
      <c r="H430" s="16">
        <v>12.47</v>
      </c>
      <c r="I430" s="16">
        <v>12.5</v>
      </c>
    </row>
    <row r="431" spans="2:9" x14ac:dyDescent="0.15">
      <c r="B431" s="13">
        <v>44371</v>
      </c>
      <c r="C431" s="16"/>
      <c r="D431" s="16"/>
      <c r="E431" s="16"/>
      <c r="F431" s="16">
        <v>12.53</v>
      </c>
      <c r="G431" s="16">
        <v>12.94</v>
      </c>
      <c r="H431" s="16">
        <v>11.9</v>
      </c>
      <c r="I431" s="16">
        <v>12.2</v>
      </c>
    </row>
    <row r="432" spans="2:9" x14ac:dyDescent="0.15">
      <c r="B432" s="13">
        <v>44370</v>
      </c>
      <c r="C432" s="16"/>
      <c r="D432" s="16"/>
      <c r="E432" s="16"/>
      <c r="F432" s="16">
        <v>12.35</v>
      </c>
      <c r="G432" s="16">
        <v>12.55</v>
      </c>
      <c r="H432" s="16">
        <v>11.66</v>
      </c>
      <c r="I432" s="16">
        <v>11.6</v>
      </c>
    </row>
    <row r="433" spans="2:9" x14ac:dyDescent="0.15">
      <c r="B433" s="13">
        <v>44369</v>
      </c>
      <c r="C433" s="16"/>
      <c r="D433" s="16"/>
      <c r="E433" s="16"/>
      <c r="F433" s="16">
        <v>12.23</v>
      </c>
      <c r="G433" s="16">
        <v>12.39</v>
      </c>
      <c r="H433" s="16">
        <v>11.6</v>
      </c>
      <c r="I433" s="16">
        <v>11.4</v>
      </c>
    </row>
    <row r="434" spans="2:9" x14ac:dyDescent="0.15">
      <c r="B434" s="13">
        <v>44368</v>
      </c>
      <c r="C434" s="16"/>
      <c r="D434" s="16"/>
      <c r="E434" s="16"/>
      <c r="F434" s="16">
        <v>12.22</v>
      </c>
      <c r="G434" s="16">
        <v>12.28</v>
      </c>
      <c r="H434" s="16">
        <v>11.57</v>
      </c>
      <c r="I434" s="16">
        <v>11.4</v>
      </c>
    </row>
    <row r="435" spans="2:9" x14ac:dyDescent="0.15">
      <c r="B435" s="13">
        <v>44365</v>
      </c>
      <c r="C435" s="16"/>
      <c r="D435" s="16"/>
      <c r="E435" s="16"/>
      <c r="F435" s="16">
        <v>12.96</v>
      </c>
      <c r="G435" s="16">
        <v>12.92</v>
      </c>
      <c r="H435" s="16">
        <v>12.17</v>
      </c>
      <c r="I435" s="16">
        <v>11.6</v>
      </c>
    </row>
    <row r="436" spans="2:9" x14ac:dyDescent="0.15">
      <c r="B436" s="13">
        <v>44364</v>
      </c>
      <c r="C436" s="16"/>
      <c r="D436" s="16"/>
      <c r="E436" s="16"/>
      <c r="F436" s="16">
        <v>13.51</v>
      </c>
      <c r="G436" s="16">
        <v>13.47</v>
      </c>
      <c r="H436" s="16">
        <v>12.73</v>
      </c>
      <c r="I436" s="16">
        <v>12.4</v>
      </c>
    </row>
    <row r="437" spans="2:9" x14ac:dyDescent="0.15">
      <c r="B437" s="13">
        <v>44363</v>
      </c>
      <c r="C437" s="16"/>
      <c r="D437" s="16"/>
      <c r="E437" s="16"/>
      <c r="F437" s="16">
        <v>14.01</v>
      </c>
      <c r="G437" s="16">
        <v>13.9</v>
      </c>
      <c r="H437" s="16">
        <v>13.11</v>
      </c>
      <c r="I437" s="16">
        <v>12.5</v>
      </c>
    </row>
    <row r="438" spans="2:9" x14ac:dyDescent="0.15">
      <c r="B438" s="13">
        <v>44362</v>
      </c>
      <c r="C438" s="16"/>
      <c r="D438" s="16"/>
      <c r="E438" s="16"/>
      <c r="F438" s="16">
        <v>14.1</v>
      </c>
      <c r="G438" s="16">
        <v>14</v>
      </c>
      <c r="H438" s="16">
        <v>13.19</v>
      </c>
      <c r="I438" s="16">
        <v>12.7</v>
      </c>
    </row>
    <row r="439" spans="2:9" x14ac:dyDescent="0.15">
      <c r="B439" s="13">
        <v>44358</v>
      </c>
      <c r="C439" s="16"/>
      <c r="D439" s="16"/>
      <c r="E439" s="16"/>
      <c r="F439" s="16">
        <v>14.56</v>
      </c>
      <c r="G439" s="16">
        <v>14.54</v>
      </c>
      <c r="H439" s="16">
        <v>13.6</v>
      </c>
      <c r="I439" s="16">
        <v>13.4</v>
      </c>
    </row>
    <row r="440" spans="2:9" x14ac:dyDescent="0.15">
      <c r="B440" s="13">
        <v>44357</v>
      </c>
      <c r="C440" s="16"/>
      <c r="D440" s="16"/>
      <c r="E440" s="16"/>
      <c r="F440" s="16">
        <v>14.66</v>
      </c>
      <c r="G440" s="16">
        <v>14.48</v>
      </c>
      <c r="H440" s="16">
        <v>13.73</v>
      </c>
      <c r="I440" s="16">
        <v>13.5</v>
      </c>
    </row>
    <row r="441" spans="2:9" x14ac:dyDescent="0.15">
      <c r="B441" s="13">
        <v>44356</v>
      </c>
      <c r="C441" s="16"/>
      <c r="D441" s="16"/>
      <c r="E441" s="16"/>
      <c r="F441" s="16">
        <v>15.02</v>
      </c>
      <c r="G441" s="16">
        <v>14.88</v>
      </c>
      <c r="H441" s="16">
        <v>14.06</v>
      </c>
      <c r="I441" s="16">
        <v>14</v>
      </c>
    </row>
    <row r="442" spans="2:9" x14ac:dyDescent="0.15">
      <c r="B442" s="13">
        <v>44355</v>
      </c>
      <c r="C442" s="16"/>
      <c r="D442" s="16"/>
      <c r="E442" s="16"/>
      <c r="F442" s="16">
        <v>15.24</v>
      </c>
      <c r="G442" s="16">
        <v>15.38</v>
      </c>
      <c r="H442" s="16">
        <v>14.24</v>
      </c>
      <c r="I442" s="16">
        <v>14</v>
      </c>
    </row>
    <row r="443" spans="2:9" x14ac:dyDescent="0.15">
      <c r="B443" s="13">
        <v>44354</v>
      </c>
      <c r="C443" s="16"/>
      <c r="D443" s="16"/>
      <c r="E443" s="16"/>
      <c r="F443" s="16">
        <v>15.32</v>
      </c>
      <c r="G443" s="16">
        <v>14.99</v>
      </c>
      <c r="H443" s="16">
        <v>14.32</v>
      </c>
      <c r="I443" s="16">
        <v>13.8</v>
      </c>
    </row>
    <row r="444" spans="2:9" x14ac:dyDescent="0.15">
      <c r="B444" s="13">
        <v>44351</v>
      </c>
      <c r="C444" s="16"/>
      <c r="D444" s="16"/>
      <c r="E444" s="16"/>
      <c r="F444" s="16">
        <v>15.85</v>
      </c>
      <c r="G444" s="16">
        <v>15.88</v>
      </c>
      <c r="H444" s="16">
        <v>14.99</v>
      </c>
      <c r="I444" s="16">
        <v>14.4</v>
      </c>
    </row>
    <row r="445" spans="2:9" x14ac:dyDescent="0.15">
      <c r="B445" s="13">
        <v>44350</v>
      </c>
      <c r="C445" s="16"/>
      <c r="D445" s="16"/>
      <c r="E445" s="16"/>
      <c r="F445" s="16">
        <v>16.399999999999999</v>
      </c>
      <c r="G445" s="16">
        <v>16.559999999999999</v>
      </c>
      <c r="H445" s="16">
        <v>15.22</v>
      </c>
      <c r="I445" s="16">
        <v>14.6</v>
      </c>
    </row>
    <row r="446" spans="2:9" x14ac:dyDescent="0.15">
      <c r="B446" s="13">
        <v>44349</v>
      </c>
      <c r="C446" s="16"/>
      <c r="D446" s="16"/>
      <c r="E446" s="16"/>
      <c r="F446" s="16">
        <v>16.66</v>
      </c>
      <c r="G446" s="16">
        <v>16.829999999999998</v>
      </c>
      <c r="H446" s="16">
        <v>15.37</v>
      </c>
      <c r="I446" s="16">
        <v>14.8</v>
      </c>
    </row>
    <row r="447" spans="2:9" x14ac:dyDescent="0.15">
      <c r="B447" s="13">
        <v>44348</v>
      </c>
      <c r="C447" s="16"/>
      <c r="D447" s="16"/>
      <c r="E447" s="16"/>
      <c r="F447" s="16">
        <v>16.690000000000001</v>
      </c>
      <c r="G447" s="16">
        <v>16.829999999999998</v>
      </c>
      <c r="H447" s="16">
        <v>15.4</v>
      </c>
      <c r="I447" s="16">
        <v>14.8</v>
      </c>
    </row>
    <row r="448" spans="2:9" x14ac:dyDescent="0.15">
      <c r="B448" s="13">
        <v>44347</v>
      </c>
      <c r="C448" s="16"/>
      <c r="D448" s="16"/>
      <c r="E448" s="16"/>
      <c r="F448" s="16">
        <v>16.739999999999998</v>
      </c>
      <c r="G448" s="16">
        <v>16.63</v>
      </c>
      <c r="H448" s="16">
        <v>15.52</v>
      </c>
      <c r="I448" s="16">
        <v>15</v>
      </c>
    </row>
  </sheetData>
  <phoneticPr fontId="9" type="noConversion"/>
  <hyperlinks>
    <hyperlink ref="A1" location="目录!A1" display="返回目录" xr:uid="{00000000-0004-0000-0F00-000000000000}"/>
  </hyperlinks>
  <pageMargins left="0.7" right="0.7" top="0.75" bottom="0.75" header="0.3" footer="0.3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39"/>
  <dimension ref="A1:D1999"/>
  <sheetViews>
    <sheetView workbookViewId="0"/>
  </sheetViews>
  <sheetFormatPr defaultRowHeight="13.5" x14ac:dyDescent="0.15"/>
  <cols>
    <col min="2" max="2" width="12.625" customWidth="1"/>
    <col min="3" max="4" width="21.625" customWidth="1"/>
  </cols>
  <sheetData>
    <row r="1" spans="1:4" x14ac:dyDescent="0.15">
      <c r="A1" s="1" t="s">
        <v>631</v>
      </c>
      <c r="B1" s="2" t="s">
        <v>810</v>
      </c>
    </row>
    <row r="2" spans="1:4" ht="27" x14ac:dyDescent="0.15">
      <c r="B2" s="38" t="s">
        <v>27</v>
      </c>
      <c r="C2" s="38" t="s">
        <v>623</v>
      </c>
      <c r="D2" s="38" t="s">
        <v>624</v>
      </c>
    </row>
    <row r="3" spans="1:4" x14ac:dyDescent="0.15">
      <c r="B3" s="38" t="s">
        <v>36</v>
      </c>
      <c r="C3" s="38" t="s">
        <v>268</v>
      </c>
      <c r="D3" s="38" t="s">
        <v>625</v>
      </c>
    </row>
    <row r="4" spans="1:4" x14ac:dyDescent="0.15">
      <c r="B4" s="4">
        <v>44994</v>
      </c>
      <c r="C4" s="5">
        <v>19.54</v>
      </c>
      <c r="D4" s="5"/>
    </row>
    <row r="5" spans="1:4" x14ac:dyDescent="0.15">
      <c r="B5" s="4">
        <v>44993</v>
      </c>
      <c r="C5" s="5">
        <v>19.62</v>
      </c>
      <c r="D5" s="5"/>
    </row>
    <row r="6" spans="1:4" x14ac:dyDescent="0.15">
      <c r="B6" s="4">
        <v>44992</v>
      </c>
      <c r="C6" s="5">
        <v>19.600000000000001</v>
      </c>
      <c r="D6" s="5">
        <v>16.600000000000001</v>
      </c>
    </row>
    <row r="7" spans="1:4" x14ac:dyDescent="0.15">
      <c r="B7" s="4">
        <v>44991</v>
      </c>
      <c r="C7" s="5">
        <v>19.52</v>
      </c>
      <c r="D7" s="5">
        <v>16.600000000000001</v>
      </c>
    </row>
    <row r="8" spans="1:4" x14ac:dyDescent="0.15">
      <c r="B8" s="4">
        <v>44990</v>
      </c>
      <c r="C8" s="5">
        <v>19.53</v>
      </c>
      <c r="D8" s="5"/>
    </row>
    <row r="9" spans="1:4" x14ac:dyDescent="0.15">
      <c r="B9" s="4">
        <v>44989</v>
      </c>
      <c r="C9" s="5">
        <v>19.63</v>
      </c>
      <c r="D9" s="5"/>
    </row>
    <row r="10" spans="1:4" x14ac:dyDescent="0.15">
      <c r="B10" s="4">
        <v>44988</v>
      </c>
      <c r="C10" s="5">
        <v>19.690000000000001</v>
      </c>
      <c r="D10" s="5">
        <v>16.61</v>
      </c>
    </row>
    <row r="11" spans="1:4" x14ac:dyDescent="0.15">
      <c r="B11" s="4">
        <v>44987</v>
      </c>
      <c r="C11" s="5">
        <v>19.84</v>
      </c>
      <c r="D11" s="5">
        <v>16.63</v>
      </c>
    </row>
    <row r="12" spans="1:4" x14ac:dyDescent="0.15">
      <c r="B12" s="4">
        <v>44986</v>
      </c>
      <c r="C12" s="5">
        <v>19.899999999999999</v>
      </c>
      <c r="D12" s="5">
        <v>16.7</v>
      </c>
    </row>
    <row r="13" spans="1:4" x14ac:dyDescent="0.15">
      <c r="B13" s="4">
        <v>44985</v>
      </c>
      <c r="C13" s="5">
        <v>19.920000000000002</v>
      </c>
      <c r="D13" s="5">
        <v>16.7</v>
      </c>
    </row>
    <row r="14" spans="1:4" x14ac:dyDescent="0.15">
      <c r="B14" s="4">
        <v>44984</v>
      </c>
      <c r="C14" s="5">
        <v>19.8</v>
      </c>
      <c r="D14" s="5">
        <v>16.71</v>
      </c>
    </row>
    <row r="15" spans="1:4" x14ac:dyDescent="0.15">
      <c r="B15" s="4">
        <v>44983</v>
      </c>
      <c r="C15" s="5">
        <v>19.739999999999998</v>
      </c>
      <c r="D15" s="5"/>
    </row>
    <row r="16" spans="1:4" x14ac:dyDescent="0.15">
      <c r="B16" s="4">
        <v>44982</v>
      </c>
      <c r="C16" s="5">
        <v>19.66</v>
      </c>
      <c r="D16" s="5"/>
    </row>
    <row r="17" spans="2:4" x14ac:dyDescent="0.15">
      <c r="B17" s="4">
        <v>44981</v>
      </c>
      <c r="C17" s="5">
        <v>19.87</v>
      </c>
      <c r="D17" s="5">
        <v>16.73</v>
      </c>
    </row>
    <row r="18" spans="2:4" x14ac:dyDescent="0.15">
      <c r="B18" s="4">
        <v>44980</v>
      </c>
      <c r="C18" s="5">
        <v>19.77</v>
      </c>
      <c r="D18" s="5">
        <v>16.760000000000002</v>
      </c>
    </row>
    <row r="19" spans="2:4" x14ac:dyDescent="0.15">
      <c r="B19" s="4">
        <v>44979</v>
      </c>
      <c r="C19" s="5">
        <v>19.55</v>
      </c>
      <c r="D19" s="5">
        <v>16.77</v>
      </c>
    </row>
    <row r="20" spans="2:4" x14ac:dyDescent="0.15">
      <c r="B20" s="4">
        <v>44978</v>
      </c>
      <c r="C20" s="5">
        <v>19.559999999999999</v>
      </c>
      <c r="D20" s="5">
        <v>16.77</v>
      </c>
    </row>
    <row r="21" spans="2:4" x14ac:dyDescent="0.15">
      <c r="B21" s="4">
        <v>44977</v>
      </c>
      <c r="C21" s="5">
        <v>19.559999999999999</v>
      </c>
      <c r="D21" s="5">
        <v>16.77</v>
      </c>
    </row>
    <row r="22" spans="2:4" x14ac:dyDescent="0.15">
      <c r="B22" s="4">
        <v>44976</v>
      </c>
      <c r="C22" s="5">
        <v>19.48</v>
      </c>
      <c r="D22" s="5"/>
    </row>
    <row r="23" spans="2:4" x14ac:dyDescent="0.15">
      <c r="B23" s="4">
        <v>44975</v>
      </c>
      <c r="C23" s="5">
        <v>19.03</v>
      </c>
      <c r="D23" s="5"/>
    </row>
    <row r="24" spans="2:4" x14ac:dyDescent="0.15">
      <c r="B24" s="4">
        <v>44974</v>
      </c>
      <c r="C24" s="5">
        <v>18.62</v>
      </c>
      <c r="D24" s="5">
        <v>16.84</v>
      </c>
    </row>
    <row r="25" spans="2:4" x14ac:dyDescent="0.15">
      <c r="B25" s="4">
        <v>44973</v>
      </c>
      <c r="C25" s="5">
        <v>18.579999999999998</v>
      </c>
      <c r="D25" s="5">
        <v>16.89</v>
      </c>
    </row>
    <row r="26" spans="2:4" x14ac:dyDescent="0.15">
      <c r="B26" s="4">
        <v>44972</v>
      </c>
      <c r="C26" s="5">
        <v>18.61</v>
      </c>
      <c r="D26" s="5">
        <v>16.920000000000002</v>
      </c>
    </row>
    <row r="27" spans="2:4" x14ac:dyDescent="0.15">
      <c r="B27" s="4">
        <v>44971</v>
      </c>
      <c r="C27" s="5">
        <v>18.579999999999998</v>
      </c>
      <c r="D27" s="5">
        <v>17</v>
      </c>
    </row>
    <row r="28" spans="2:4" x14ac:dyDescent="0.15">
      <c r="B28" s="4">
        <v>44970</v>
      </c>
      <c r="C28" s="5">
        <v>18.38</v>
      </c>
      <c r="D28" s="5">
        <v>17.04</v>
      </c>
    </row>
    <row r="29" spans="2:4" x14ac:dyDescent="0.15">
      <c r="B29" s="4">
        <v>44969</v>
      </c>
      <c r="C29" s="5">
        <v>18.11</v>
      </c>
      <c r="D29" s="5"/>
    </row>
    <row r="30" spans="2:4" x14ac:dyDescent="0.15">
      <c r="B30" s="4">
        <v>44968</v>
      </c>
      <c r="C30" s="5">
        <v>17.88</v>
      </c>
      <c r="D30" s="5"/>
    </row>
    <row r="31" spans="2:4" x14ac:dyDescent="0.15">
      <c r="B31" s="4">
        <v>44967</v>
      </c>
      <c r="C31" s="5">
        <v>17.71</v>
      </c>
      <c r="D31" s="5">
        <v>17.22</v>
      </c>
    </row>
    <row r="32" spans="2:4" x14ac:dyDescent="0.15">
      <c r="B32" s="4">
        <v>44966</v>
      </c>
      <c r="C32" s="5">
        <v>17.739999999999998</v>
      </c>
      <c r="D32" s="5">
        <v>17.3</v>
      </c>
    </row>
    <row r="33" spans="2:4" x14ac:dyDescent="0.15">
      <c r="B33" s="4">
        <v>44965</v>
      </c>
      <c r="C33" s="5">
        <v>17.86</v>
      </c>
      <c r="D33" s="5">
        <v>17.39</v>
      </c>
    </row>
    <row r="34" spans="2:4" x14ac:dyDescent="0.15">
      <c r="B34" s="4">
        <v>44964</v>
      </c>
      <c r="C34" s="5">
        <v>17.87</v>
      </c>
      <c r="D34" s="5">
        <v>17.5</v>
      </c>
    </row>
    <row r="35" spans="2:4" x14ac:dyDescent="0.15">
      <c r="B35" s="4">
        <v>44963</v>
      </c>
      <c r="C35" s="5">
        <v>17.899999999999999</v>
      </c>
      <c r="D35" s="5">
        <v>17.7</v>
      </c>
    </row>
    <row r="36" spans="2:4" x14ac:dyDescent="0.15">
      <c r="B36" s="4">
        <v>44962</v>
      </c>
      <c r="C36" s="5">
        <v>17.91</v>
      </c>
      <c r="D36" s="5"/>
    </row>
    <row r="37" spans="2:4" x14ac:dyDescent="0.15">
      <c r="B37" s="4">
        <v>44961</v>
      </c>
      <c r="C37" s="5">
        <v>17.86</v>
      </c>
      <c r="D37" s="5"/>
    </row>
    <row r="38" spans="2:4" x14ac:dyDescent="0.15">
      <c r="B38" s="4">
        <v>44960</v>
      </c>
      <c r="C38" s="5">
        <v>17.97</v>
      </c>
      <c r="D38" s="5">
        <v>17.91</v>
      </c>
    </row>
    <row r="39" spans="2:4" x14ac:dyDescent="0.15">
      <c r="B39" s="4">
        <v>44959</v>
      </c>
      <c r="C39" s="5">
        <v>18.11</v>
      </c>
      <c r="D39" s="5">
        <v>18.09</v>
      </c>
    </row>
    <row r="40" spans="2:4" x14ac:dyDescent="0.15">
      <c r="B40" s="4">
        <v>44958</v>
      </c>
      <c r="C40" s="5">
        <v>18.13</v>
      </c>
      <c r="D40" s="5">
        <v>18.22</v>
      </c>
    </row>
    <row r="41" spans="2:4" x14ac:dyDescent="0.15">
      <c r="B41" s="4">
        <v>44957</v>
      </c>
      <c r="C41" s="5">
        <v>18.309999999999999</v>
      </c>
      <c r="D41" s="5">
        <v>18.36</v>
      </c>
    </row>
    <row r="42" spans="2:4" x14ac:dyDescent="0.15">
      <c r="B42" s="4">
        <v>44956</v>
      </c>
      <c r="C42" s="5">
        <v>18.690000000000001</v>
      </c>
      <c r="D42" s="5">
        <v>18.47</v>
      </c>
    </row>
    <row r="43" spans="2:4" x14ac:dyDescent="0.15">
      <c r="B43" s="4">
        <v>44955</v>
      </c>
      <c r="C43" s="5">
        <v>19.2</v>
      </c>
      <c r="D43" s="5">
        <v>18.54</v>
      </c>
    </row>
    <row r="44" spans="2:4" x14ac:dyDescent="0.15">
      <c r="B44" s="4">
        <v>44954</v>
      </c>
      <c r="C44" s="5">
        <v>19.739999999999998</v>
      </c>
      <c r="D44" s="5">
        <v>18.64</v>
      </c>
    </row>
    <row r="45" spans="2:4" x14ac:dyDescent="0.15">
      <c r="B45" s="4">
        <v>44953</v>
      </c>
      <c r="C45" s="5">
        <v>19.93</v>
      </c>
      <c r="D45" s="5"/>
    </row>
    <row r="46" spans="2:4" x14ac:dyDescent="0.15">
      <c r="B46" s="4">
        <v>44952</v>
      </c>
      <c r="C46" s="5">
        <v>20.16</v>
      </c>
      <c r="D46" s="5"/>
    </row>
    <row r="47" spans="2:4" x14ac:dyDescent="0.15">
      <c r="B47" s="4">
        <v>44951</v>
      </c>
      <c r="C47" s="5">
        <v>20.13</v>
      </c>
      <c r="D47" s="5"/>
    </row>
    <row r="48" spans="2:4" x14ac:dyDescent="0.15">
      <c r="B48" s="4">
        <v>44950</v>
      </c>
      <c r="C48" s="5">
        <v>20.079999999999998</v>
      </c>
      <c r="D48" s="5"/>
    </row>
    <row r="49" spans="2:4" x14ac:dyDescent="0.15">
      <c r="B49" s="4">
        <v>44949</v>
      </c>
      <c r="C49" s="5">
        <v>20.149999999999999</v>
      </c>
      <c r="D49" s="5"/>
    </row>
    <row r="50" spans="2:4" x14ac:dyDescent="0.15">
      <c r="B50" s="4">
        <v>44948</v>
      </c>
      <c r="C50" s="5">
        <v>20.190000000000001</v>
      </c>
      <c r="D50" s="5"/>
    </row>
    <row r="51" spans="2:4" x14ac:dyDescent="0.15">
      <c r="B51" s="4">
        <v>44947</v>
      </c>
      <c r="C51" s="5">
        <v>20.18</v>
      </c>
      <c r="D51" s="5"/>
    </row>
    <row r="52" spans="2:4" x14ac:dyDescent="0.15">
      <c r="B52" s="4">
        <v>44946</v>
      </c>
      <c r="C52" s="5">
        <v>20.13</v>
      </c>
      <c r="D52" s="5">
        <v>18.690000000000001</v>
      </c>
    </row>
    <row r="53" spans="2:4" x14ac:dyDescent="0.15">
      <c r="B53" s="4">
        <v>44945</v>
      </c>
      <c r="C53" s="5">
        <v>20.27</v>
      </c>
      <c r="D53" s="5">
        <v>18.66</v>
      </c>
    </row>
    <row r="54" spans="2:4" x14ac:dyDescent="0.15">
      <c r="B54" s="4">
        <v>44944</v>
      </c>
      <c r="C54" s="5">
        <v>20.079999999999998</v>
      </c>
      <c r="D54" s="5">
        <v>18.68</v>
      </c>
    </row>
    <row r="55" spans="2:4" x14ac:dyDescent="0.15">
      <c r="B55" s="4">
        <v>44943</v>
      </c>
      <c r="C55" s="5">
        <v>19.739999999999998</v>
      </c>
      <c r="D55" s="5">
        <v>18.71</v>
      </c>
    </row>
    <row r="56" spans="2:4" x14ac:dyDescent="0.15">
      <c r="B56" s="4">
        <v>44942</v>
      </c>
      <c r="C56" s="5">
        <v>19.149999999999999</v>
      </c>
      <c r="D56" s="5">
        <v>18.75</v>
      </c>
    </row>
    <row r="57" spans="2:4" x14ac:dyDescent="0.15">
      <c r="B57" s="4">
        <v>44941</v>
      </c>
      <c r="C57" s="5">
        <v>18.670000000000002</v>
      </c>
      <c r="D57" s="5"/>
    </row>
    <row r="58" spans="2:4" x14ac:dyDescent="0.15">
      <c r="B58" s="4">
        <v>44940</v>
      </c>
      <c r="C58" s="5">
        <v>18.7</v>
      </c>
      <c r="D58" s="5"/>
    </row>
    <row r="59" spans="2:4" x14ac:dyDescent="0.15">
      <c r="B59" s="4">
        <v>44939</v>
      </c>
      <c r="C59" s="5">
        <v>18.86</v>
      </c>
      <c r="D59" s="5">
        <v>18.920000000000002</v>
      </c>
    </row>
    <row r="60" spans="2:4" x14ac:dyDescent="0.15">
      <c r="B60" s="4">
        <v>44938</v>
      </c>
      <c r="C60" s="5">
        <v>18.78</v>
      </c>
      <c r="D60" s="5">
        <v>19</v>
      </c>
    </row>
    <row r="61" spans="2:4" x14ac:dyDescent="0.15">
      <c r="B61" s="4">
        <v>44937</v>
      </c>
      <c r="C61" s="5">
        <v>19.2</v>
      </c>
      <c r="D61" s="5">
        <v>19.100000000000001</v>
      </c>
    </row>
    <row r="62" spans="2:4" x14ac:dyDescent="0.15">
      <c r="B62" s="4">
        <v>44936</v>
      </c>
      <c r="C62" s="5">
        <v>19.579999999999998</v>
      </c>
      <c r="D62" s="5">
        <v>19.22</v>
      </c>
    </row>
    <row r="63" spans="2:4" x14ac:dyDescent="0.15">
      <c r="B63" s="4">
        <v>44935</v>
      </c>
      <c r="C63" s="5">
        <v>19.670000000000002</v>
      </c>
      <c r="D63" s="5">
        <v>19.27</v>
      </c>
    </row>
    <row r="64" spans="2:4" x14ac:dyDescent="0.15">
      <c r="B64" s="4">
        <v>44934</v>
      </c>
      <c r="C64" s="5">
        <v>20.059999999999999</v>
      </c>
      <c r="D64" s="5"/>
    </row>
    <row r="65" spans="2:4" x14ac:dyDescent="0.15">
      <c r="B65" s="4">
        <v>44933</v>
      </c>
      <c r="C65" s="5">
        <v>20.16</v>
      </c>
      <c r="D65" s="5"/>
    </row>
    <row r="66" spans="2:4" x14ac:dyDescent="0.15">
      <c r="B66" s="4">
        <v>44932</v>
      </c>
      <c r="C66" s="5">
        <v>19.89</v>
      </c>
      <c r="D66" s="5">
        <v>19.47</v>
      </c>
    </row>
    <row r="67" spans="2:4" x14ac:dyDescent="0.15">
      <c r="B67" s="4">
        <v>44931</v>
      </c>
      <c r="C67" s="5">
        <v>19.72</v>
      </c>
      <c r="D67" s="5">
        <v>19.61</v>
      </c>
    </row>
    <row r="68" spans="2:4" x14ac:dyDescent="0.15">
      <c r="B68" s="4">
        <v>44930</v>
      </c>
      <c r="C68" s="5">
        <v>20.100000000000001</v>
      </c>
      <c r="D68" s="5">
        <v>19.739999999999998</v>
      </c>
    </row>
    <row r="69" spans="2:4" x14ac:dyDescent="0.15">
      <c r="B69" s="4">
        <v>44929</v>
      </c>
      <c r="C69" s="5">
        <v>20.56</v>
      </c>
      <c r="D69" s="5">
        <v>19.920000000000002</v>
      </c>
    </row>
    <row r="70" spans="2:4" x14ac:dyDescent="0.15">
      <c r="B70" s="4">
        <v>44928</v>
      </c>
      <c r="C70" s="5">
        <v>21.14</v>
      </c>
      <c r="D70" s="5"/>
    </row>
    <row r="71" spans="2:4" x14ac:dyDescent="0.15">
      <c r="B71" s="4">
        <v>44927</v>
      </c>
      <c r="C71" s="5">
        <v>21.51</v>
      </c>
      <c r="D71" s="5"/>
    </row>
    <row r="72" spans="2:4" x14ac:dyDescent="0.15">
      <c r="B72" s="4">
        <v>44926</v>
      </c>
      <c r="C72" s="5">
        <v>21.64</v>
      </c>
      <c r="D72" s="5"/>
    </row>
    <row r="73" spans="2:4" x14ac:dyDescent="0.15">
      <c r="B73" s="4">
        <v>44925</v>
      </c>
      <c r="C73" s="5">
        <v>22.45</v>
      </c>
      <c r="D73" s="5">
        <v>20.260000000000002</v>
      </c>
    </row>
    <row r="74" spans="2:4" x14ac:dyDescent="0.15">
      <c r="B74" s="4">
        <v>44924</v>
      </c>
      <c r="C74" s="5">
        <v>22.43</v>
      </c>
      <c r="D74" s="5">
        <v>20.36</v>
      </c>
    </row>
    <row r="75" spans="2:4" x14ac:dyDescent="0.15">
      <c r="B75" s="4">
        <v>44923</v>
      </c>
      <c r="C75" s="5">
        <v>22.45</v>
      </c>
      <c r="D75" s="5">
        <v>20.45</v>
      </c>
    </row>
    <row r="76" spans="2:4" x14ac:dyDescent="0.15">
      <c r="B76" s="4">
        <v>44922</v>
      </c>
      <c r="C76" s="5">
        <v>22.8</v>
      </c>
      <c r="D76" s="5">
        <v>20.52</v>
      </c>
    </row>
    <row r="77" spans="2:4" x14ac:dyDescent="0.15">
      <c r="B77" s="4">
        <v>44921</v>
      </c>
      <c r="C77" s="5">
        <v>22.22</v>
      </c>
      <c r="D77" s="5">
        <v>20.7</v>
      </c>
    </row>
    <row r="78" spans="2:4" x14ac:dyDescent="0.15">
      <c r="B78" s="4">
        <v>44920</v>
      </c>
      <c r="C78" s="5">
        <v>21.73</v>
      </c>
      <c r="D78" s="5"/>
    </row>
    <row r="79" spans="2:4" x14ac:dyDescent="0.15">
      <c r="B79" s="4">
        <v>44919</v>
      </c>
      <c r="C79" s="5">
        <v>21.68</v>
      </c>
      <c r="D79" s="5"/>
    </row>
    <row r="80" spans="2:4" x14ac:dyDescent="0.15">
      <c r="B80" s="4">
        <v>44918</v>
      </c>
      <c r="C80" s="5">
        <v>21.63</v>
      </c>
      <c r="D80" s="5">
        <v>20.99</v>
      </c>
    </row>
    <row r="81" spans="2:4" x14ac:dyDescent="0.15">
      <c r="B81" s="4">
        <v>44917</v>
      </c>
      <c r="C81" s="5">
        <v>21.32</v>
      </c>
      <c r="D81" s="5">
        <v>21.07</v>
      </c>
    </row>
    <row r="82" spans="2:4" x14ac:dyDescent="0.15">
      <c r="B82" s="4">
        <v>44916</v>
      </c>
      <c r="C82" s="5">
        <v>21.22</v>
      </c>
      <c r="D82" s="5">
        <v>21.17</v>
      </c>
    </row>
    <row r="83" spans="2:4" x14ac:dyDescent="0.15">
      <c r="B83" s="4">
        <v>44915</v>
      </c>
      <c r="C83" s="5">
        <v>21.96</v>
      </c>
      <c r="D83" s="5">
        <v>21.26</v>
      </c>
    </row>
    <row r="84" spans="2:4" x14ac:dyDescent="0.15">
      <c r="B84" s="4">
        <v>44914</v>
      </c>
      <c r="C84" s="5">
        <v>22.75</v>
      </c>
      <c r="D84" s="5">
        <v>21.38</v>
      </c>
    </row>
    <row r="85" spans="2:4" x14ac:dyDescent="0.15">
      <c r="B85" s="4">
        <v>44913</v>
      </c>
      <c r="C85" s="5">
        <v>23.25</v>
      </c>
      <c r="D85" s="5"/>
    </row>
    <row r="86" spans="2:4" x14ac:dyDescent="0.15">
      <c r="B86" s="4">
        <v>44912</v>
      </c>
      <c r="C86" s="5">
        <v>23.84</v>
      </c>
      <c r="D86" s="5"/>
    </row>
    <row r="87" spans="2:4" x14ac:dyDescent="0.15">
      <c r="B87" s="4">
        <v>44911</v>
      </c>
      <c r="C87" s="5">
        <v>24.93</v>
      </c>
      <c r="D87" s="5">
        <v>21.6</v>
      </c>
    </row>
    <row r="88" spans="2:4" x14ac:dyDescent="0.15">
      <c r="B88" s="4">
        <v>44910</v>
      </c>
      <c r="C88" s="5">
        <v>25.08</v>
      </c>
      <c r="D88" s="5">
        <v>21.68</v>
      </c>
    </row>
    <row r="89" spans="2:4" x14ac:dyDescent="0.15">
      <c r="B89" s="4">
        <v>44909</v>
      </c>
      <c r="C89" s="5">
        <v>25.38</v>
      </c>
      <c r="D89" s="5">
        <v>21.77</v>
      </c>
    </row>
    <row r="90" spans="2:4" x14ac:dyDescent="0.15">
      <c r="B90" s="4">
        <v>44908</v>
      </c>
      <c r="C90" s="5">
        <v>25.53</v>
      </c>
      <c r="D90" s="5">
        <v>21.88</v>
      </c>
    </row>
    <row r="91" spans="2:4" x14ac:dyDescent="0.15">
      <c r="B91" s="4">
        <v>44907</v>
      </c>
      <c r="C91" s="5">
        <v>25.23</v>
      </c>
      <c r="D91" s="5">
        <v>21.96</v>
      </c>
    </row>
    <row r="92" spans="2:4" x14ac:dyDescent="0.15">
      <c r="B92" s="4">
        <v>44906</v>
      </c>
      <c r="C92" s="5">
        <v>25.75</v>
      </c>
      <c r="D92" s="5"/>
    </row>
    <row r="93" spans="2:4" x14ac:dyDescent="0.15">
      <c r="B93" s="4">
        <v>44905</v>
      </c>
      <c r="C93" s="5">
        <v>26.51</v>
      </c>
      <c r="D93" s="5"/>
    </row>
    <row r="94" spans="2:4" x14ac:dyDescent="0.15">
      <c r="B94" s="4">
        <v>44904</v>
      </c>
      <c r="C94" s="5">
        <v>27.23</v>
      </c>
      <c r="D94" s="5">
        <v>22.17</v>
      </c>
    </row>
    <row r="95" spans="2:4" x14ac:dyDescent="0.15">
      <c r="B95" s="4">
        <v>44903</v>
      </c>
      <c r="C95" s="5">
        <v>28.33</v>
      </c>
      <c r="D95" s="5">
        <v>22.28</v>
      </c>
    </row>
    <row r="96" spans="2:4" x14ac:dyDescent="0.15">
      <c r="B96" s="4">
        <v>44902</v>
      </c>
      <c r="C96" s="5">
        <v>29.05</v>
      </c>
      <c r="D96" s="5">
        <v>22.29</v>
      </c>
    </row>
    <row r="97" spans="2:4" x14ac:dyDescent="0.15">
      <c r="B97" s="4">
        <v>44901</v>
      </c>
      <c r="C97" s="5">
        <v>29.02</v>
      </c>
      <c r="D97" s="5">
        <v>22.23</v>
      </c>
    </row>
    <row r="98" spans="2:4" x14ac:dyDescent="0.15">
      <c r="B98" s="4">
        <v>44900</v>
      </c>
      <c r="C98" s="5">
        <v>29.09</v>
      </c>
      <c r="D98" s="5">
        <v>22.22</v>
      </c>
    </row>
    <row r="99" spans="2:4" x14ac:dyDescent="0.15">
      <c r="B99" s="4">
        <v>44899</v>
      </c>
      <c r="C99" s="5">
        <v>29.2</v>
      </c>
      <c r="D99" s="5"/>
    </row>
    <row r="100" spans="2:4" x14ac:dyDescent="0.15">
      <c r="B100" s="4">
        <v>44898</v>
      </c>
      <c r="C100" s="5">
        <v>28.74</v>
      </c>
      <c r="D100" s="5"/>
    </row>
    <row r="101" spans="2:4" x14ac:dyDescent="0.15">
      <c r="B101" s="4">
        <v>44897</v>
      </c>
      <c r="C101" s="5">
        <v>28.21</v>
      </c>
      <c r="D101" s="5">
        <v>22.34</v>
      </c>
    </row>
    <row r="102" spans="2:4" x14ac:dyDescent="0.15">
      <c r="B102" s="4">
        <v>44896</v>
      </c>
      <c r="C102" s="5">
        <v>27.99</v>
      </c>
      <c r="D102" s="5">
        <v>22.35</v>
      </c>
    </row>
    <row r="103" spans="2:4" x14ac:dyDescent="0.15">
      <c r="B103" s="4">
        <v>44895</v>
      </c>
      <c r="C103" s="5">
        <v>28.17</v>
      </c>
      <c r="D103" s="5">
        <v>22.4</v>
      </c>
    </row>
    <row r="104" spans="2:4" x14ac:dyDescent="0.15">
      <c r="B104" s="4">
        <v>44894</v>
      </c>
      <c r="C104" s="5">
        <v>28.32</v>
      </c>
      <c r="D104" s="5">
        <v>22.5</v>
      </c>
    </row>
    <row r="105" spans="2:4" x14ac:dyDescent="0.15">
      <c r="B105" s="4">
        <v>44893</v>
      </c>
      <c r="C105" s="5">
        <v>28.11</v>
      </c>
      <c r="D105" s="5">
        <v>22.53</v>
      </c>
    </row>
    <row r="106" spans="2:4" x14ac:dyDescent="0.15">
      <c r="B106" s="4">
        <v>44892</v>
      </c>
      <c r="C106" s="5">
        <v>28.01</v>
      </c>
      <c r="D106" s="5"/>
    </row>
    <row r="107" spans="2:4" x14ac:dyDescent="0.15">
      <c r="B107" s="4">
        <v>44891</v>
      </c>
      <c r="C107" s="5">
        <v>28.1</v>
      </c>
      <c r="D107" s="5"/>
    </row>
    <row r="108" spans="2:4" x14ac:dyDescent="0.15">
      <c r="B108" s="4">
        <v>44890</v>
      </c>
      <c r="C108" s="5">
        <v>28.22</v>
      </c>
      <c r="D108" s="5">
        <v>22.58</v>
      </c>
    </row>
    <row r="109" spans="2:4" x14ac:dyDescent="0.15">
      <c r="B109" s="4">
        <v>44889</v>
      </c>
      <c r="C109" s="5">
        <v>29.15</v>
      </c>
      <c r="D109" s="5">
        <v>22.6</v>
      </c>
    </row>
    <row r="110" spans="2:4" x14ac:dyDescent="0.15">
      <c r="B110" s="4">
        <v>44888</v>
      </c>
      <c r="C110" s="5">
        <v>30.03</v>
      </c>
      <c r="D110" s="5">
        <v>22.63</v>
      </c>
    </row>
    <row r="111" spans="2:4" x14ac:dyDescent="0.15">
      <c r="B111" s="4">
        <v>44887</v>
      </c>
      <c r="C111" s="5">
        <v>30.44</v>
      </c>
      <c r="D111" s="5">
        <v>22.63</v>
      </c>
    </row>
    <row r="112" spans="2:4" x14ac:dyDescent="0.15">
      <c r="B112" s="4">
        <v>44886</v>
      </c>
      <c r="C112" s="5">
        <v>30.46</v>
      </c>
      <c r="D112" s="5">
        <v>22.65</v>
      </c>
    </row>
    <row r="113" spans="2:4" x14ac:dyDescent="0.15">
      <c r="B113" s="4">
        <v>44885</v>
      </c>
      <c r="C113" s="5">
        <v>30.51</v>
      </c>
      <c r="D113" s="5"/>
    </row>
    <row r="114" spans="2:4" x14ac:dyDescent="0.15">
      <c r="B114" s="4">
        <v>44884</v>
      </c>
      <c r="C114" s="5">
        <v>30.6</v>
      </c>
      <c r="D114" s="5"/>
    </row>
    <row r="115" spans="2:4" x14ac:dyDescent="0.15">
      <c r="B115" s="4">
        <v>44883</v>
      </c>
      <c r="C115" s="5">
        <v>30.95</v>
      </c>
      <c r="D115" s="5">
        <v>22.72</v>
      </c>
    </row>
    <row r="116" spans="2:4" x14ac:dyDescent="0.15">
      <c r="B116" s="4">
        <v>44882</v>
      </c>
      <c r="C116" s="5">
        <v>30.91</v>
      </c>
      <c r="D116" s="5">
        <v>22.78</v>
      </c>
    </row>
    <row r="117" spans="2:4" x14ac:dyDescent="0.15">
      <c r="B117" s="4">
        <v>44881</v>
      </c>
      <c r="C117" s="5">
        <v>30.96</v>
      </c>
      <c r="D117" s="5"/>
    </row>
    <row r="118" spans="2:4" x14ac:dyDescent="0.15">
      <c r="B118" s="4">
        <v>44880</v>
      </c>
      <c r="C118" s="5">
        <v>31.28</v>
      </c>
      <c r="D118" s="5">
        <v>22.84</v>
      </c>
    </row>
    <row r="119" spans="2:4" x14ac:dyDescent="0.15">
      <c r="B119" s="4">
        <v>44879</v>
      </c>
      <c r="C119" s="5">
        <v>31.66</v>
      </c>
      <c r="D119" s="5">
        <v>22.87</v>
      </c>
    </row>
    <row r="120" spans="2:4" x14ac:dyDescent="0.15">
      <c r="B120" s="4">
        <v>44878</v>
      </c>
      <c r="C120" s="5">
        <v>31.23</v>
      </c>
      <c r="D120" s="5"/>
    </row>
    <row r="121" spans="2:4" x14ac:dyDescent="0.15">
      <c r="B121" s="4">
        <v>44877</v>
      </c>
      <c r="C121" s="5">
        <v>31.02</v>
      </c>
      <c r="D121" s="5"/>
    </row>
    <row r="122" spans="2:4" x14ac:dyDescent="0.15">
      <c r="B122" s="4">
        <v>44876</v>
      </c>
      <c r="C122" s="5">
        <v>30.94</v>
      </c>
      <c r="D122" s="5">
        <v>22.98</v>
      </c>
    </row>
    <row r="123" spans="2:4" x14ac:dyDescent="0.15">
      <c r="B123" s="4">
        <v>44875</v>
      </c>
      <c r="C123" s="5">
        <v>31.07</v>
      </c>
      <c r="D123" s="5">
        <v>23.01</v>
      </c>
    </row>
    <row r="124" spans="2:4" x14ac:dyDescent="0.15">
      <c r="B124" s="4">
        <v>44874</v>
      </c>
      <c r="C124" s="5">
        <v>31.69</v>
      </c>
      <c r="D124" s="5">
        <v>23.03</v>
      </c>
    </row>
    <row r="125" spans="2:4" x14ac:dyDescent="0.15">
      <c r="B125" s="4">
        <v>44873</v>
      </c>
      <c r="C125" s="5">
        <v>32.65</v>
      </c>
      <c r="D125" s="5">
        <v>23.02</v>
      </c>
    </row>
    <row r="126" spans="2:4" x14ac:dyDescent="0.15">
      <c r="B126" s="4">
        <v>44872</v>
      </c>
      <c r="C126" s="5">
        <v>32.92</v>
      </c>
      <c r="D126" s="5">
        <v>23</v>
      </c>
    </row>
    <row r="127" spans="2:4" x14ac:dyDescent="0.15">
      <c r="B127" s="4">
        <v>44871</v>
      </c>
      <c r="C127" s="5">
        <v>32.96</v>
      </c>
      <c r="D127" s="5"/>
    </row>
    <row r="128" spans="2:4" x14ac:dyDescent="0.15">
      <c r="B128" s="4">
        <v>44870</v>
      </c>
      <c r="C128" s="5">
        <v>33.14</v>
      </c>
      <c r="D128" s="5"/>
    </row>
    <row r="129" spans="2:4" x14ac:dyDescent="0.15">
      <c r="B129" s="4">
        <v>44869</v>
      </c>
      <c r="C129" s="5">
        <v>33.159999999999997</v>
      </c>
      <c r="D129" s="5">
        <v>22.98</v>
      </c>
    </row>
    <row r="130" spans="2:4" x14ac:dyDescent="0.15">
      <c r="B130" s="4">
        <v>44868</v>
      </c>
      <c r="C130" s="5">
        <v>33.340000000000003</v>
      </c>
      <c r="D130" s="5">
        <v>23</v>
      </c>
    </row>
    <row r="131" spans="2:4" x14ac:dyDescent="0.15">
      <c r="B131" s="4">
        <v>44867</v>
      </c>
      <c r="C131" s="5">
        <v>33.47</v>
      </c>
      <c r="D131" s="5">
        <v>23.03</v>
      </c>
    </row>
    <row r="132" spans="2:4" x14ac:dyDescent="0.15">
      <c r="B132" s="4">
        <v>44866</v>
      </c>
      <c r="C132" s="5">
        <v>33.700000000000003</v>
      </c>
      <c r="D132" s="5">
        <v>23.07</v>
      </c>
    </row>
    <row r="133" spans="2:4" x14ac:dyDescent="0.15">
      <c r="B133" s="4">
        <v>44865</v>
      </c>
      <c r="C133" s="5">
        <v>33.46</v>
      </c>
      <c r="D133" s="5">
        <v>23.03</v>
      </c>
    </row>
    <row r="134" spans="2:4" x14ac:dyDescent="0.15">
      <c r="B134" s="4">
        <v>44864</v>
      </c>
      <c r="C134" s="5">
        <v>33.33</v>
      </c>
      <c r="D134" s="5"/>
    </row>
    <row r="135" spans="2:4" x14ac:dyDescent="0.15">
      <c r="B135" s="4">
        <v>44863</v>
      </c>
      <c r="C135" s="5">
        <v>33.799999999999997</v>
      </c>
      <c r="D135" s="5"/>
    </row>
    <row r="136" spans="2:4" x14ac:dyDescent="0.15">
      <c r="B136" s="4">
        <v>44862</v>
      </c>
      <c r="C136" s="5">
        <v>34.409999999999997</v>
      </c>
      <c r="D136" s="5">
        <v>23.07</v>
      </c>
    </row>
    <row r="137" spans="2:4" x14ac:dyDescent="0.15">
      <c r="B137" s="4">
        <v>44861</v>
      </c>
      <c r="C137" s="5">
        <v>34.78</v>
      </c>
      <c r="D137" s="5">
        <v>23.03</v>
      </c>
    </row>
    <row r="138" spans="2:4" x14ac:dyDescent="0.15">
      <c r="B138" s="4">
        <v>44860</v>
      </c>
      <c r="C138" s="5">
        <v>34.83</v>
      </c>
      <c r="D138" s="5">
        <v>23</v>
      </c>
    </row>
    <row r="139" spans="2:4" x14ac:dyDescent="0.15">
      <c r="B139" s="4">
        <v>44859</v>
      </c>
      <c r="C139" s="5">
        <v>35.19</v>
      </c>
      <c r="D139" s="5">
        <v>22.92</v>
      </c>
    </row>
    <row r="140" spans="2:4" x14ac:dyDescent="0.15">
      <c r="B140" s="4">
        <v>44858</v>
      </c>
      <c r="C140" s="5">
        <v>35.47</v>
      </c>
      <c r="D140" s="5">
        <v>22.83</v>
      </c>
    </row>
    <row r="141" spans="2:4" x14ac:dyDescent="0.15">
      <c r="B141" s="4">
        <v>44857</v>
      </c>
      <c r="C141" s="5">
        <v>35.81</v>
      </c>
      <c r="D141" s="5"/>
    </row>
    <row r="142" spans="2:4" x14ac:dyDescent="0.15">
      <c r="B142" s="4">
        <v>44856</v>
      </c>
      <c r="C142" s="5">
        <v>36.07</v>
      </c>
      <c r="D142" s="5"/>
    </row>
    <row r="143" spans="2:4" x14ac:dyDescent="0.15">
      <c r="B143" s="4">
        <v>44855</v>
      </c>
      <c r="C143" s="5">
        <v>35.76</v>
      </c>
      <c r="D143" s="5">
        <v>22.66</v>
      </c>
    </row>
    <row r="144" spans="2:4" x14ac:dyDescent="0.15">
      <c r="B144" s="4">
        <v>44854</v>
      </c>
      <c r="C144" s="5">
        <v>36.26</v>
      </c>
      <c r="D144" s="5">
        <v>22.53</v>
      </c>
    </row>
    <row r="145" spans="2:4" x14ac:dyDescent="0.15">
      <c r="B145" s="4">
        <v>44853</v>
      </c>
      <c r="C145" s="5">
        <v>36.36</v>
      </c>
      <c r="D145" s="5">
        <v>22.33</v>
      </c>
    </row>
    <row r="146" spans="2:4" x14ac:dyDescent="0.15">
      <c r="B146" s="4">
        <v>44852</v>
      </c>
      <c r="C146" s="5">
        <v>35.619999999999997</v>
      </c>
      <c r="D146" s="5">
        <v>22.23</v>
      </c>
    </row>
    <row r="147" spans="2:4" x14ac:dyDescent="0.15">
      <c r="B147" s="4">
        <v>44851</v>
      </c>
      <c r="C147" s="5">
        <v>34.85</v>
      </c>
      <c r="D147" s="5">
        <v>22.16</v>
      </c>
    </row>
    <row r="148" spans="2:4" x14ac:dyDescent="0.15">
      <c r="B148" s="4">
        <v>44850</v>
      </c>
      <c r="C148" s="5">
        <v>35.369999999999997</v>
      </c>
      <c r="D148" s="5"/>
    </row>
    <row r="149" spans="2:4" x14ac:dyDescent="0.15">
      <c r="B149" s="4">
        <v>44849</v>
      </c>
      <c r="C149" s="5">
        <v>35.869999999999997</v>
      </c>
      <c r="D149" s="5"/>
    </row>
    <row r="150" spans="2:4" x14ac:dyDescent="0.15">
      <c r="B150" s="4">
        <v>44848</v>
      </c>
      <c r="C150" s="5">
        <v>35.81</v>
      </c>
      <c r="D150" s="5">
        <v>21.76</v>
      </c>
    </row>
    <row r="151" spans="2:4" x14ac:dyDescent="0.15">
      <c r="B151" s="4">
        <v>44847</v>
      </c>
      <c r="C151" s="5">
        <v>35.24</v>
      </c>
      <c r="D151" s="5">
        <v>21.57</v>
      </c>
    </row>
    <row r="152" spans="2:4" x14ac:dyDescent="0.15">
      <c r="B152" s="4">
        <v>44846</v>
      </c>
      <c r="C152" s="5">
        <v>34.07</v>
      </c>
      <c r="D152" s="5">
        <v>21.47</v>
      </c>
    </row>
    <row r="153" spans="2:4" x14ac:dyDescent="0.15">
      <c r="B153" s="4">
        <v>44845</v>
      </c>
      <c r="C153" s="5">
        <v>33.61</v>
      </c>
      <c r="D153" s="5">
        <v>21.37</v>
      </c>
    </row>
    <row r="154" spans="2:4" x14ac:dyDescent="0.15">
      <c r="B154" s="4">
        <v>44844</v>
      </c>
      <c r="C154" s="5">
        <v>33.61</v>
      </c>
      <c r="D154" s="5">
        <v>21.31</v>
      </c>
    </row>
    <row r="155" spans="2:4" x14ac:dyDescent="0.15">
      <c r="B155" s="4">
        <v>44843</v>
      </c>
      <c r="C155" s="5">
        <v>33.57</v>
      </c>
      <c r="D155" s="5">
        <v>21.21</v>
      </c>
    </row>
    <row r="156" spans="2:4" x14ac:dyDescent="0.15">
      <c r="B156" s="4">
        <v>44842</v>
      </c>
      <c r="C156" s="5">
        <v>33.549999999999997</v>
      </c>
      <c r="D156" s="5">
        <v>21.09</v>
      </c>
    </row>
    <row r="157" spans="2:4" x14ac:dyDescent="0.15">
      <c r="B157" s="4">
        <v>44841</v>
      </c>
      <c r="C157" s="5">
        <v>33.36</v>
      </c>
      <c r="D157" s="5"/>
    </row>
    <row r="158" spans="2:4" x14ac:dyDescent="0.15">
      <c r="B158" s="4">
        <v>44840</v>
      </c>
      <c r="C158" s="5">
        <v>33.11</v>
      </c>
      <c r="D158" s="5"/>
    </row>
    <row r="159" spans="2:4" x14ac:dyDescent="0.15">
      <c r="B159" s="4">
        <v>44839</v>
      </c>
      <c r="C159" s="5">
        <v>32.630000000000003</v>
      </c>
      <c r="D159" s="5"/>
    </row>
    <row r="160" spans="2:4" x14ac:dyDescent="0.15">
      <c r="B160" s="4">
        <v>44838</v>
      </c>
      <c r="C160" s="5">
        <v>32.18</v>
      </c>
      <c r="D160" s="5"/>
    </row>
    <row r="161" spans="2:4" x14ac:dyDescent="0.15">
      <c r="B161" s="4">
        <v>44837</v>
      </c>
      <c r="C161" s="5">
        <v>31.83</v>
      </c>
      <c r="D161" s="5"/>
    </row>
    <row r="162" spans="2:4" x14ac:dyDescent="0.15">
      <c r="B162" s="4">
        <v>44836</v>
      </c>
      <c r="C162" s="5">
        <v>31.53</v>
      </c>
      <c r="D162" s="5"/>
    </row>
    <row r="163" spans="2:4" x14ac:dyDescent="0.15">
      <c r="B163" s="4">
        <v>44835</v>
      </c>
      <c r="C163" s="5">
        <v>31.34</v>
      </c>
      <c r="D163" s="5"/>
    </row>
    <row r="164" spans="2:4" x14ac:dyDescent="0.15">
      <c r="B164" s="4">
        <v>44834</v>
      </c>
      <c r="C164" s="5">
        <v>31.2</v>
      </c>
      <c r="D164" s="5">
        <v>20.68</v>
      </c>
    </row>
    <row r="165" spans="2:4" x14ac:dyDescent="0.15">
      <c r="B165" s="4">
        <v>44833</v>
      </c>
      <c r="C165" s="5">
        <v>31.07</v>
      </c>
      <c r="D165" s="5">
        <v>20.74</v>
      </c>
    </row>
    <row r="166" spans="2:4" x14ac:dyDescent="0.15">
      <c r="B166" s="4">
        <v>44832</v>
      </c>
      <c r="C166" s="5">
        <v>30.75</v>
      </c>
      <c r="D166" s="5"/>
    </row>
    <row r="167" spans="2:4" x14ac:dyDescent="0.15">
      <c r="B167" s="4">
        <v>44831</v>
      </c>
      <c r="C167" s="5">
        <v>30.65</v>
      </c>
      <c r="D167" s="5">
        <v>20.75</v>
      </c>
    </row>
    <row r="168" spans="2:4" x14ac:dyDescent="0.15">
      <c r="B168" s="4">
        <v>44830</v>
      </c>
      <c r="C168" s="5">
        <v>30.73</v>
      </c>
      <c r="D168" s="5">
        <v>20.75</v>
      </c>
    </row>
    <row r="169" spans="2:4" x14ac:dyDescent="0.15">
      <c r="B169" s="4">
        <v>44829</v>
      </c>
      <c r="C169" s="5">
        <v>30.87</v>
      </c>
      <c r="D169" s="5"/>
    </row>
    <row r="170" spans="2:4" x14ac:dyDescent="0.15">
      <c r="B170" s="4">
        <v>44828</v>
      </c>
      <c r="C170" s="5">
        <v>30.88</v>
      </c>
      <c r="D170" s="5"/>
    </row>
    <row r="171" spans="2:4" x14ac:dyDescent="0.15">
      <c r="B171" s="4">
        <v>44827</v>
      </c>
      <c r="C171" s="5">
        <v>30.88</v>
      </c>
      <c r="D171" s="5">
        <v>20.77</v>
      </c>
    </row>
    <row r="172" spans="2:4" x14ac:dyDescent="0.15">
      <c r="B172" s="4">
        <v>44826</v>
      </c>
      <c r="C172" s="5">
        <v>30.61</v>
      </c>
      <c r="D172" s="5">
        <v>20.75</v>
      </c>
    </row>
    <row r="173" spans="2:4" x14ac:dyDescent="0.15">
      <c r="B173" s="4">
        <v>44825</v>
      </c>
      <c r="C173" s="5">
        <v>30.5</v>
      </c>
      <c r="D173" s="5">
        <v>20.74</v>
      </c>
    </row>
    <row r="174" spans="2:4" x14ac:dyDescent="0.15">
      <c r="B174" s="4">
        <v>44824</v>
      </c>
      <c r="C174" s="5">
        <v>30.49</v>
      </c>
      <c r="D174" s="5">
        <v>20.76</v>
      </c>
    </row>
    <row r="175" spans="2:4" x14ac:dyDescent="0.15">
      <c r="B175" s="4">
        <v>44823</v>
      </c>
      <c r="C175" s="5">
        <v>30.44</v>
      </c>
      <c r="D175" s="5">
        <v>20.82</v>
      </c>
    </row>
    <row r="176" spans="2:4" x14ac:dyDescent="0.15">
      <c r="B176" s="4">
        <v>44822</v>
      </c>
      <c r="C176" s="5">
        <v>30.34</v>
      </c>
      <c r="D176" s="5"/>
    </row>
    <row r="177" spans="2:4" x14ac:dyDescent="0.15">
      <c r="B177" s="4">
        <v>44821</v>
      </c>
      <c r="C177" s="5">
        <v>30.27</v>
      </c>
      <c r="D177" s="5"/>
    </row>
    <row r="178" spans="2:4" x14ac:dyDescent="0.15">
      <c r="B178" s="4">
        <v>44820</v>
      </c>
      <c r="C178" s="5">
        <v>30.06</v>
      </c>
      <c r="D178" s="5">
        <v>20.78</v>
      </c>
    </row>
    <row r="179" spans="2:4" x14ac:dyDescent="0.15">
      <c r="B179" s="4">
        <v>44819</v>
      </c>
      <c r="C179" s="5">
        <v>30.1</v>
      </c>
      <c r="D179" s="5">
        <v>20.77</v>
      </c>
    </row>
    <row r="180" spans="2:4" x14ac:dyDescent="0.15">
      <c r="B180" s="4">
        <v>44818</v>
      </c>
      <c r="C180" s="5">
        <v>30.16</v>
      </c>
      <c r="D180" s="5">
        <v>20.77</v>
      </c>
    </row>
    <row r="181" spans="2:4" x14ac:dyDescent="0.15">
      <c r="B181" s="4">
        <v>44817</v>
      </c>
      <c r="C181" s="5">
        <v>30.21</v>
      </c>
      <c r="D181" s="5">
        <v>20.79</v>
      </c>
    </row>
    <row r="182" spans="2:4" x14ac:dyDescent="0.15">
      <c r="B182" s="4">
        <v>44816</v>
      </c>
      <c r="C182" s="5">
        <v>30.27</v>
      </c>
      <c r="D182" s="5"/>
    </row>
    <row r="183" spans="2:4" x14ac:dyDescent="0.15">
      <c r="B183" s="4">
        <v>44815</v>
      </c>
      <c r="C183" s="5">
        <v>30.18</v>
      </c>
      <c r="D183" s="5"/>
    </row>
    <row r="184" spans="2:4" x14ac:dyDescent="0.15">
      <c r="B184" s="4">
        <v>44814</v>
      </c>
      <c r="C184" s="5">
        <v>30.15</v>
      </c>
      <c r="D184" s="5"/>
    </row>
    <row r="185" spans="2:4" x14ac:dyDescent="0.15">
      <c r="B185" s="4">
        <v>44813</v>
      </c>
      <c r="C185" s="5">
        <v>29.87</v>
      </c>
      <c r="D185" s="5">
        <v>20.81</v>
      </c>
    </row>
    <row r="186" spans="2:4" x14ac:dyDescent="0.15">
      <c r="B186" s="4">
        <v>44812</v>
      </c>
      <c r="C186" s="5">
        <v>29.77</v>
      </c>
      <c r="D186" s="5">
        <v>20.77</v>
      </c>
    </row>
    <row r="187" spans="2:4" x14ac:dyDescent="0.15">
      <c r="B187" s="4">
        <v>44811</v>
      </c>
      <c r="C187" s="5">
        <v>29.94</v>
      </c>
      <c r="D187" s="5">
        <v>20.66</v>
      </c>
    </row>
    <row r="188" spans="2:4" x14ac:dyDescent="0.15">
      <c r="B188" s="4">
        <v>44810</v>
      </c>
      <c r="C188" s="5">
        <v>30.26</v>
      </c>
      <c r="D188" s="5">
        <v>20.58</v>
      </c>
    </row>
    <row r="189" spans="2:4" x14ac:dyDescent="0.15">
      <c r="B189" s="4">
        <v>44809</v>
      </c>
      <c r="C189" s="5">
        <v>30.1</v>
      </c>
      <c r="D189" s="5">
        <v>20.62</v>
      </c>
    </row>
    <row r="190" spans="2:4" x14ac:dyDescent="0.15">
      <c r="B190" s="4">
        <v>44808</v>
      </c>
      <c r="C190" s="5">
        <v>29.98</v>
      </c>
      <c r="D190" s="5"/>
    </row>
    <row r="191" spans="2:4" x14ac:dyDescent="0.15">
      <c r="B191" s="4">
        <v>44807</v>
      </c>
      <c r="C191" s="5">
        <v>30.03</v>
      </c>
      <c r="D191" s="5"/>
    </row>
    <row r="192" spans="2:4" x14ac:dyDescent="0.15">
      <c r="B192" s="4">
        <v>44806</v>
      </c>
      <c r="C192" s="5">
        <v>30.15</v>
      </c>
      <c r="D192" s="5">
        <v>20.55</v>
      </c>
    </row>
    <row r="193" spans="2:4" x14ac:dyDescent="0.15">
      <c r="B193" s="4">
        <v>44805</v>
      </c>
      <c r="C193" s="5">
        <v>29.81</v>
      </c>
      <c r="D193" s="5">
        <v>20.36</v>
      </c>
    </row>
    <row r="194" spans="2:4" x14ac:dyDescent="0.15">
      <c r="B194" s="4">
        <v>44804</v>
      </c>
      <c r="C194" s="5">
        <v>29.44</v>
      </c>
      <c r="D194" s="5">
        <v>20.309999999999999</v>
      </c>
    </row>
    <row r="195" spans="2:4" x14ac:dyDescent="0.15">
      <c r="B195" s="4">
        <v>44803</v>
      </c>
      <c r="C195" s="5">
        <v>29.38</v>
      </c>
      <c r="D195" s="5">
        <v>20.25</v>
      </c>
    </row>
    <row r="196" spans="2:4" x14ac:dyDescent="0.15">
      <c r="B196" s="4">
        <v>44802</v>
      </c>
      <c r="C196" s="5">
        <v>29.34</v>
      </c>
      <c r="D196" s="5">
        <v>20.23</v>
      </c>
    </row>
    <row r="197" spans="2:4" x14ac:dyDescent="0.15">
      <c r="B197" s="4">
        <v>44801</v>
      </c>
      <c r="C197" s="5">
        <v>29.15</v>
      </c>
      <c r="D197" s="5"/>
    </row>
    <row r="198" spans="2:4" x14ac:dyDescent="0.15">
      <c r="B198" s="4">
        <v>44800</v>
      </c>
      <c r="C198" s="5">
        <v>28.63</v>
      </c>
      <c r="D198" s="5"/>
    </row>
    <row r="199" spans="2:4" x14ac:dyDescent="0.15">
      <c r="B199" s="4">
        <v>44799</v>
      </c>
      <c r="C199" s="5">
        <v>28.31</v>
      </c>
      <c r="D199" s="5">
        <v>20.11</v>
      </c>
    </row>
    <row r="200" spans="2:4" x14ac:dyDescent="0.15">
      <c r="B200" s="4">
        <v>44798</v>
      </c>
      <c r="C200" s="5">
        <v>28.28</v>
      </c>
      <c r="D200" s="5">
        <v>20.12</v>
      </c>
    </row>
    <row r="201" spans="2:4" x14ac:dyDescent="0.15">
      <c r="B201" s="4">
        <v>44797</v>
      </c>
      <c r="C201" s="5">
        <v>28.28</v>
      </c>
      <c r="D201" s="5">
        <v>20.11</v>
      </c>
    </row>
    <row r="202" spans="2:4" x14ac:dyDescent="0.15">
      <c r="B202" s="4">
        <v>44796</v>
      </c>
      <c r="C202" s="5">
        <v>27.94</v>
      </c>
      <c r="D202" s="5">
        <v>20.079999999999998</v>
      </c>
    </row>
    <row r="203" spans="2:4" x14ac:dyDescent="0.15">
      <c r="B203" s="4">
        <v>44795</v>
      </c>
      <c r="C203" s="5">
        <v>27.48</v>
      </c>
      <c r="D203" s="5">
        <v>20.079999999999998</v>
      </c>
    </row>
    <row r="204" spans="2:4" x14ac:dyDescent="0.15">
      <c r="B204" s="4">
        <v>44794</v>
      </c>
      <c r="C204" s="5">
        <v>27.39</v>
      </c>
      <c r="D204" s="5"/>
    </row>
    <row r="205" spans="2:4" x14ac:dyDescent="0.15">
      <c r="B205" s="4">
        <v>44793</v>
      </c>
      <c r="C205" s="5">
        <v>27.29</v>
      </c>
      <c r="D205" s="5"/>
    </row>
    <row r="206" spans="2:4" x14ac:dyDescent="0.15">
      <c r="B206" s="4">
        <v>44792</v>
      </c>
      <c r="C206" s="5">
        <v>27.27</v>
      </c>
      <c r="D206" s="5">
        <v>20.04</v>
      </c>
    </row>
    <row r="207" spans="2:4" x14ac:dyDescent="0.15">
      <c r="B207" s="4">
        <v>44791</v>
      </c>
      <c r="C207" s="5">
        <v>27.29</v>
      </c>
      <c r="D207" s="5">
        <v>20.079999999999998</v>
      </c>
    </row>
    <row r="208" spans="2:4" x14ac:dyDescent="0.15">
      <c r="B208" s="4">
        <v>44790</v>
      </c>
      <c r="C208" s="5">
        <v>27.19</v>
      </c>
      <c r="D208" s="5">
        <v>20.100000000000001</v>
      </c>
    </row>
    <row r="209" spans="2:4" x14ac:dyDescent="0.15">
      <c r="B209" s="4">
        <v>44789</v>
      </c>
      <c r="C209" s="5">
        <v>26.86</v>
      </c>
      <c r="D209" s="5">
        <v>20.11</v>
      </c>
    </row>
    <row r="210" spans="2:4" x14ac:dyDescent="0.15">
      <c r="B210" s="4">
        <v>44788</v>
      </c>
      <c r="C210" s="5">
        <v>26.89</v>
      </c>
      <c r="D210" s="5">
        <v>20.079999999999998</v>
      </c>
    </row>
    <row r="211" spans="2:4" x14ac:dyDescent="0.15">
      <c r="B211" s="4">
        <v>44787</v>
      </c>
      <c r="C211" s="5">
        <v>26.92</v>
      </c>
      <c r="D211" s="5"/>
    </row>
    <row r="212" spans="2:4" x14ac:dyDescent="0.15">
      <c r="B212" s="4">
        <v>44786</v>
      </c>
      <c r="C212" s="5">
        <v>26.93</v>
      </c>
      <c r="D212" s="5"/>
    </row>
    <row r="213" spans="2:4" x14ac:dyDescent="0.15">
      <c r="B213" s="4">
        <v>44785</v>
      </c>
      <c r="C213" s="5">
        <v>26.94</v>
      </c>
      <c r="D213" s="5">
        <v>20.07</v>
      </c>
    </row>
    <row r="214" spans="2:4" x14ac:dyDescent="0.15">
      <c r="B214" s="4">
        <v>44784</v>
      </c>
      <c r="C214" s="5">
        <v>26.94</v>
      </c>
      <c r="D214" s="5">
        <v>20.09</v>
      </c>
    </row>
    <row r="215" spans="2:4" x14ac:dyDescent="0.15">
      <c r="B215" s="4">
        <v>44783</v>
      </c>
      <c r="C215" s="5">
        <v>26.9</v>
      </c>
      <c r="D215" s="5">
        <v>20.12</v>
      </c>
    </row>
    <row r="216" spans="2:4" x14ac:dyDescent="0.15">
      <c r="B216" s="4">
        <v>44782</v>
      </c>
      <c r="C216" s="5">
        <v>26.85</v>
      </c>
      <c r="D216" s="5">
        <v>20.100000000000001</v>
      </c>
    </row>
    <row r="217" spans="2:4" x14ac:dyDescent="0.15">
      <c r="B217" s="4">
        <v>44781</v>
      </c>
      <c r="C217" s="5">
        <v>26.99</v>
      </c>
      <c r="D217" s="5">
        <v>20.12</v>
      </c>
    </row>
    <row r="218" spans="2:4" x14ac:dyDescent="0.15">
      <c r="B218" s="4">
        <v>44780</v>
      </c>
      <c r="C218" s="5">
        <v>27.06</v>
      </c>
      <c r="D218" s="5"/>
    </row>
    <row r="219" spans="2:4" x14ac:dyDescent="0.15">
      <c r="B219" s="4">
        <v>44779</v>
      </c>
      <c r="C219" s="5">
        <v>27.13</v>
      </c>
      <c r="D219" s="5"/>
    </row>
    <row r="220" spans="2:4" x14ac:dyDescent="0.15">
      <c r="B220" s="4">
        <v>44778</v>
      </c>
      <c r="C220" s="5">
        <v>27.19</v>
      </c>
      <c r="D220" s="5">
        <v>20.14</v>
      </c>
    </row>
    <row r="221" spans="2:4" x14ac:dyDescent="0.15">
      <c r="B221" s="4">
        <v>44777</v>
      </c>
      <c r="C221" s="5">
        <v>27.36</v>
      </c>
      <c r="D221" s="5">
        <v>20.18</v>
      </c>
    </row>
    <row r="222" spans="2:4" x14ac:dyDescent="0.15">
      <c r="B222" s="4">
        <v>44776</v>
      </c>
      <c r="C222" s="5">
        <v>27.44</v>
      </c>
      <c r="D222" s="5">
        <v>20.21</v>
      </c>
    </row>
    <row r="223" spans="2:4" x14ac:dyDescent="0.15">
      <c r="B223" s="4">
        <v>44775</v>
      </c>
      <c r="C223" s="5">
        <v>27.47</v>
      </c>
      <c r="D223" s="5">
        <v>20.21</v>
      </c>
    </row>
    <row r="224" spans="2:4" x14ac:dyDescent="0.15">
      <c r="B224" s="4">
        <v>44774</v>
      </c>
      <c r="C224" s="5">
        <v>26.9</v>
      </c>
      <c r="D224" s="5">
        <v>20.28</v>
      </c>
    </row>
    <row r="225" spans="2:4" x14ac:dyDescent="0.15">
      <c r="B225" s="4">
        <v>44773</v>
      </c>
      <c r="C225" s="5">
        <v>26.85</v>
      </c>
      <c r="D225" s="5"/>
    </row>
    <row r="226" spans="2:4" x14ac:dyDescent="0.15">
      <c r="B226" s="4">
        <v>44772</v>
      </c>
      <c r="C226" s="5">
        <v>26.73</v>
      </c>
      <c r="D226" s="5"/>
    </row>
    <row r="227" spans="2:4" x14ac:dyDescent="0.15">
      <c r="B227" s="4">
        <v>44771</v>
      </c>
      <c r="C227" s="5">
        <v>26.6</v>
      </c>
      <c r="D227" s="5">
        <v>20.350000000000001</v>
      </c>
    </row>
    <row r="228" spans="2:4" x14ac:dyDescent="0.15">
      <c r="B228" s="4">
        <v>44770</v>
      </c>
      <c r="C228" s="5">
        <v>26.34</v>
      </c>
      <c r="D228" s="5">
        <v>20.36</v>
      </c>
    </row>
    <row r="229" spans="2:4" x14ac:dyDescent="0.15">
      <c r="B229" s="4">
        <v>44769</v>
      </c>
      <c r="C229" s="5">
        <v>26.7</v>
      </c>
      <c r="D229" s="5">
        <v>20.399999999999999</v>
      </c>
    </row>
    <row r="230" spans="2:4" x14ac:dyDescent="0.15">
      <c r="B230" s="4">
        <v>44768</v>
      </c>
      <c r="C230" s="5">
        <v>27.08</v>
      </c>
      <c r="D230" s="5">
        <v>20.36</v>
      </c>
    </row>
    <row r="231" spans="2:4" x14ac:dyDescent="0.15">
      <c r="B231" s="4">
        <v>44767</v>
      </c>
      <c r="C231" s="5">
        <v>27.59</v>
      </c>
      <c r="D231" s="5">
        <v>20.309999999999999</v>
      </c>
    </row>
    <row r="232" spans="2:4" x14ac:dyDescent="0.15">
      <c r="B232" s="4">
        <v>44766</v>
      </c>
      <c r="C232" s="5">
        <v>27.94</v>
      </c>
      <c r="D232" s="5"/>
    </row>
    <row r="233" spans="2:4" x14ac:dyDescent="0.15">
      <c r="B233" s="4">
        <v>44765</v>
      </c>
      <c r="C233" s="5">
        <v>28.13</v>
      </c>
      <c r="D233" s="5"/>
    </row>
    <row r="234" spans="2:4" x14ac:dyDescent="0.15">
      <c r="B234" s="4">
        <v>44764</v>
      </c>
      <c r="C234" s="5">
        <v>28.17</v>
      </c>
      <c r="D234" s="5">
        <v>20.21</v>
      </c>
    </row>
    <row r="235" spans="2:4" x14ac:dyDescent="0.15">
      <c r="B235" s="4">
        <v>44763</v>
      </c>
      <c r="C235" s="5">
        <v>28.35</v>
      </c>
      <c r="D235" s="5">
        <v>20.170000000000002</v>
      </c>
    </row>
    <row r="236" spans="2:4" x14ac:dyDescent="0.15">
      <c r="B236" s="4">
        <v>44762</v>
      </c>
      <c r="C236" s="5">
        <v>28.7</v>
      </c>
      <c r="D236" s="5">
        <v>20.11</v>
      </c>
    </row>
    <row r="237" spans="2:4" x14ac:dyDescent="0.15">
      <c r="B237" s="4">
        <v>44761</v>
      </c>
      <c r="C237" s="5">
        <v>28.67</v>
      </c>
      <c r="D237" s="5">
        <v>20.079999999999998</v>
      </c>
    </row>
    <row r="238" spans="2:4" x14ac:dyDescent="0.15">
      <c r="B238" s="4">
        <v>44760</v>
      </c>
      <c r="C238" s="5">
        <v>28.5</v>
      </c>
      <c r="D238" s="5">
        <v>20.05</v>
      </c>
    </row>
    <row r="239" spans="2:4" x14ac:dyDescent="0.15">
      <c r="B239" s="4">
        <v>44759</v>
      </c>
      <c r="C239" s="5">
        <v>28.57</v>
      </c>
      <c r="D239" s="5"/>
    </row>
    <row r="240" spans="2:4" x14ac:dyDescent="0.15">
      <c r="B240" s="4">
        <v>44758</v>
      </c>
      <c r="C240" s="5">
        <v>28.74</v>
      </c>
      <c r="D240" s="5"/>
    </row>
    <row r="241" spans="2:4" x14ac:dyDescent="0.15">
      <c r="B241" s="4">
        <v>44757</v>
      </c>
      <c r="C241" s="5">
        <v>28.94</v>
      </c>
      <c r="D241" s="5">
        <v>19.97</v>
      </c>
    </row>
    <row r="242" spans="2:4" x14ac:dyDescent="0.15">
      <c r="B242" s="4">
        <v>44756</v>
      </c>
      <c r="C242" s="5">
        <v>29.09</v>
      </c>
      <c r="D242" s="5">
        <v>19.829999999999998</v>
      </c>
    </row>
    <row r="243" spans="2:4" x14ac:dyDescent="0.15">
      <c r="B243" s="4">
        <v>44755</v>
      </c>
      <c r="C243" s="5">
        <v>29.27</v>
      </c>
      <c r="D243" s="5">
        <v>19.670000000000002</v>
      </c>
    </row>
    <row r="244" spans="2:4" x14ac:dyDescent="0.15">
      <c r="B244" s="4">
        <v>44754</v>
      </c>
      <c r="C244" s="5">
        <v>28.97</v>
      </c>
      <c r="D244" s="5">
        <v>19.510000000000002</v>
      </c>
    </row>
    <row r="245" spans="2:4" x14ac:dyDescent="0.15">
      <c r="B245" s="4">
        <v>44753</v>
      </c>
      <c r="C245" s="5">
        <v>28.64</v>
      </c>
      <c r="D245" s="5">
        <v>19.350000000000001</v>
      </c>
    </row>
    <row r="246" spans="2:4" x14ac:dyDescent="0.15">
      <c r="B246" s="4">
        <v>44752</v>
      </c>
      <c r="C246" s="5">
        <v>28.89</v>
      </c>
      <c r="D246" s="5"/>
    </row>
    <row r="247" spans="2:4" x14ac:dyDescent="0.15">
      <c r="B247" s="4">
        <v>44751</v>
      </c>
      <c r="C247" s="5">
        <v>28.58</v>
      </c>
      <c r="D247" s="5"/>
    </row>
    <row r="248" spans="2:4" x14ac:dyDescent="0.15">
      <c r="B248" s="4">
        <v>44750</v>
      </c>
      <c r="C248" s="5">
        <v>28.08</v>
      </c>
      <c r="D248" s="5">
        <v>18.940000000000001</v>
      </c>
    </row>
    <row r="249" spans="2:4" x14ac:dyDescent="0.15">
      <c r="B249" s="4">
        <v>44749</v>
      </c>
      <c r="C249" s="5">
        <v>28.32</v>
      </c>
      <c r="D249" s="5">
        <v>18.670000000000002</v>
      </c>
    </row>
    <row r="250" spans="2:4" x14ac:dyDescent="0.15">
      <c r="B250" s="4">
        <v>44748</v>
      </c>
      <c r="C250" s="5">
        <v>29.24</v>
      </c>
      <c r="D250" s="5">
        <v>18.350000000000001</v>
      </c>
    </row>
    <row r="251" spans="2:4" x14ac:dyDescent="0.15">
      <c r="B251" s="4">
        <v>44747</v>
      </c>
      <c r="C251" s="5">
        <v>29.96</v>
      </c>
      <c r="D251" s="5">
        <v>17.850000000000001</v>
      </c>
    </row>
    <row r="252" spans="2:4" x14ac:dyDescent="0.15">
      <c r="B252" s="4">
        <v>44746</v>
      </c>
      <c r="C252" s="5">
        <v>28.62</v>
      </c>
      <c r="D252" s="5">
        <v>17.36</v>
      </c>
    </row>
    <row r="253" spans="2:4" x14ac:dyDescent="0.15">
      <c r="B253" s="4">
        <v>44745</v>
      </c>
      <c r="C253" s="5">
        <v>26.73</v>
      </c>
      <c r="D253" s="5"/>
    </row>
    <row r="254" spans="2:4" x14ac:dyDescent="0.15">
      <c r="B254" s="4">
        <v>44744</v>
      </c>
      <c r="C254" s="5">
        <v>25.86</v>
      </c>
      <c r="D254" s="5"/>
    </row>
    <row r="255" spans="2:4" x14ac:dyDescent="0.15">
      <c r="B255" s="4">
        <v>44743</v>
      </c>
      <c r="C255" s="5">
        <v>25.31</v>
      </c>
      <c r="D255" s="5">
        <v>16.93</v>
      </c>
    </row>
    <row r="256" spans="2:4" x14ac:dyDescent="0.15">
      <c r="B256" s="4">
        <v>44742</v>
      </c>
      <c r="C256" s="5">
        <v>25.32</v>
      </c>
      <c r="D256" s="5">
        <v>16.670000000000002</v>
      </c>
    </row>
    <row r="257" spans="2:4" x14ac:dyDescent="0.15">
      <c r="B257" s="4">
        <v>44741</v>
      </c>
      <c r="C257" s="5">
        <v>24.92</v>
      </c>
      <c r="D257" s="5">
        <v>16.39</v>
      </c>
    </row>
    <row r="258" spans="2:4" x14ac:dyDescent="0.15">
      <c r="B258" s="4">
        <v>44740</v>
      </c>
      <c r="C258" s="5">
        <v>24.16</v>
      </c>
      <c r="D258" s="5">
        <v>16.21</v>
      </c>
    </row>
    <row r="259" spans="2:4" x14ac:dyDescent="0.15">
      <c r="B259" s="4">
        <v>44739</v>
      </c>
      <c r="C259" s="5">
        <v>23.18</v>
      </c>
      <c r="D259" s="5">
        <v>16.100000000000001</v>
      </c>
    </row>
    <row r="260" spans="2:4" x14ac:dyDescent="0.15">
      <c r="B260" s="4">
        <v>44738</v>
      </c>
      <c r="C260" s="5">
        <v>22.61</v>
      </c>
      <c r="D260" s="5"/>
    </row>
    <row r="261" spans="2:4" x14ac:dyDescent="0.15">
      <c r="B261" s="4">
        <v>44737</v>
      </c>
      <c r="C261" s="5">
        <v>22.26</v>
      </c>
      <c r="D261" s="5"/>
    </row>
    <row r="262" spans="2:4" x14ac:dyDescent="0.15">
      <c r="B262" s="4">
        <v>44736</v>
      </c>
      <c r="C262" s="5">
        <v>21.91</v>
      </c>
      <c r="D262" s="5">
        <v>15.97</v>
      </c>
    </row>
    <row r="263" spans="2:4" x14ac:dyDescent="0.15">
      <c r="B263" s="4">
        <v>44735</v>
      </c>
      <c r="C263" s="5">
        <v>21.78</v>
      </c>
      <c r="D263" s="5">
        <v>15.85</v>
      </c>
    </row>
    <row r="264" spans="2:4" x14ac:dyDescent="0.15">
      <c r="B264" s="4">
        <v>44734</v>
      </c>
      <c r="C264" s="5">
        <v>21.38</v>
      </c>
      <c r="D264" s="5">
        <v>15.81</v>
      </c>
    </row>
    <row r="265" spans="2:4" x14ac:dyDescent="0.15">
      <c r="B265" s="4">
        <v>44733</v>
      </c>
      <c r="C265" s="5">
        <v>21</v>
      </c>
      <c r="D265" s="5">
        <v>15.76</v>
      </c>
    </row>
    <row r="266" spans="2:4" x14ac:dyDescent="0.15">
      <c r="B266" s="4">
        <v>44732</v>
      </c>
      <c r="C266" s="5">
        <v>20.8</v>
      </c>
      <c r="D266" s="5">
        <v>15.73</v>
      </c>
    </row>
    <row r="267" spans="2:4" x14ac:dyDescent="0.15">
      <c r="B267" s="4">
        <v>44731</v>
      </c>
      <c r="C267" s="5">
        <v>20.74</v>
      </c>
      <c r="D267" s="5"/>
    </row>
    <row r="268" spans="2:4" x14ac:dyDescent="0.15">
      <c r="B268" s="4">
        <v>44730</v>
      </c>
      <c r="C268" s="5">
        <v>20.62</v>
      </c>
      <c r="D268" s="5"/>
    </row>
    <row r="269" spans="2:4" x14ac:dyDescent="0.15">
      <c r="B269" s="4">
        <v>44729</v>
      </c>
      <c r="C269" s="5">
        <v>20.6</v>
      </c>
      <c r="D269" s="5">
        <v>15.73</v>
      </c>
    </row>
    <row r="270" spans="2:4" x14ac:dyDescent="0.15">
      <c r="B270" s="4">
        <v>44728</v>
      </c>
      <c r="C270" s="5">
        <v>20.59</v>
      </c>
      <c r="D270" s="5">
        <v>15.73</v>
      </c>
    </row>
    <row r="271" spans="2:4" x14ac:dyDescent="0.15">
      <c r="B271" s="4">
        <v>44727</v>
      </c>
      <c r="C271" s="5">
        <v>20.55</v>
      </c>
      <c r="D271" s="5">
        <v>15.7</v>
      </c>
    </row>
    <row r="272" spans="2:4" x14ac:dyDescent="0.15">
      <c r="B272" s="4">
        <v>44726</v>
      </c>
      <c r="C272" s="5">
        <v>20.399999999999999</v>
      </c>
      <c r="D272" s="5">
        <v>15.7</v>
      </c>
    </row>
    <row r="273" spans="2:4" x14ac:dyDescent="0.15">
      <c r="B273" s="4">
        <v>44725</v>
      </c>
      <c r="C273" s="5">
        <v>20.239999999999998</v>
      </c>
      <c r="D273" s="5">
        <v>15.67</v>
      </c>
    </row>
    <row r="274" spans="2:4" x14ac:dyDescent="0.15">
      <c r="B274" s="4">
        <v>44724</v>
      </c>
      <c r="C274" s="5">
        <v>20.11</v>
      </c>
      <c r="D274" s="5"/>
    </row>
    <row r="275" spans="2:4" x14ac:dyDescent="0.15">
      <c r="B275" s="4">
        <v>44723</v>
      </c>
      <c r="C275" s="5">
        <v>20.04</v>
      </c>
      <c r="D275" s="5"/>
    </row>
    <row r="276" spans="2:4" x14ac:dyDescent="0.15">
      <c r="B276" s="4">
        <v>44722</v>
      </c>
      <c r="C276" s="5">
        <v>20.02</v>
      </c>
      <c r="D276" s="5">
        <v>15.65</v>
      </c>
    </row>
    <row r="277" spans="2:4" x14ac:dyDescent="0.15">
      <c r="B277" s="4">
        <v>44721</v>
      </c>
      <c r="C277" s="5">
        <v>20.02</v>
      </c>
      <c r="D277" s="5">
        <v>15.64</v>
      </c>
    </row>
    <row r="278" spans="2:4" x14ac:dyDescent="0.15">
      <c r="B278" s="4">
        <v>44720</v>
      </c>
      <c r="C278" s="5">
        <v>20.079999999999998</v>
      </c>
      <c r="D278" s="5">
        <v>15.65</v>
      </c>
    </row>
    <row r="279" spans="2:4" x14ac:dyDescent="0.15">
      <c r="B279" s="4">
        <v>44719</v>
      </c>
      <c r="C279" s="5">
        <v>20.079999999999998</v>
      </c>
      <c r="D279" s="5">
        <v>15.65</v>
      </c>
    </row>
    <row r="280" spans="2:4" x14ac:dyDescent="0.15">
      <c r="B280" s="4">
        <v>44718</v>
      </c>
      <c r="C280" s="5">
        <v>20.079999999999998</v>
      </c>
      <c r="D280" s="5">
        <v>15.62</v>
      </c>
    </row>
    <row r="281" spans="2:4" x14ac:dyDescent="0.15">
      <c r="B281" s="4">
        <v>44717</v>
      </c>
      <c r="C281" s="5">
        <v>20.13</v>
      </c>
      <c r="D281" s="5"/>
    </row>
    <row r="282" spans="2:4" x14ac:dyDescent="0.15">
      <c r="B282" s="4">
        <v>44716</v>
      </c>
      <c r="C282" s="5">
        <v>20.14</v>
      </c>
      <c r="D282" s="5"/>
    </row>
    <row r="283" spans="2:4" x14ac:dyDescent="0.15">
      <c r="B283" s="4">
        <v>44715</v>
      </c>
      <c r="C283" s="5">
        <v>20.170000000000002</v>
      </c>
      <c r="D283" s="5"/>
    </row>
    <row r="284" spans="2:4" x14ac:dyDescent="0.15">
      <c r="B284" s="4">
        <v>44714</v>
      </c>
      <c r="C284" s="5">
        <v>20.18</v>
      </c>
      <c r="D284" s="5">
        <v>15.61</v>
      </c>
    </row>
    <row r="285" spans="2:4" x14ac:dyDescent="0.15">
      <c r="B285" s="4">
        <v>44713</v>
      </c>
      <c r="C285" s="5">
        <v>20.09</v>
      </c>
      <c r="D285" s="5">
        <v>15.59</v>
      </c>
    </row>
    <row r="286" spans="2:4" x14ac:dyDescent="0.15">
      <c r="B286" s="4">
        <v>44712</v>
      </c>
      <c r="C286" s="5">
        <v>20.05</v>
      </c>
      <c r="D286" s="5">
        <v>15.54</v>
      </c>
    </row>
    <row r="287" spans="2:4" x14ac:dyDescent="0.15">
      <c r="B287" s="4">
        <v>44711</v>
      </c>
      <c r="C287" s="5">
        <v>19.95</v>
      </c>
      <c r="D287" s="5">
        <v>15.53</v>
      </c>
    </row>
    <row r="288" spans="2:4" x14ac:dyDescent="0.15">
      <c r="B288" s="4">
        <v>44710</v>
      </c>
      <c r="C288" s="5">
        <v>19.93</v>
      </c>
      <c r="D288" s="5"/>
    </row>
    <row r="289" spans="2:4" x14ac:dyDescent="0.15">
      <c r="B289" s="4">
        <v>44709</v>
      </c>
      <c r="C289" s="5">
        <v>19.95</v>
      </c>
      <c r="D289" s="5"/>
    </row>
    <row r="290" spans="2:4" x14ac:dyDescent="0.15">
      <c r="B290" s="4">
        <v>44708</v>
      </c>
      <c r="C290" s="5">
        <v>19.97</v>
      </c>
      <c r="D290" s="5">
        <v>15.62</v>
      </c>
    </row>
    <row r="291" spans="2:4" x14ac:dyDescent="0.15">
      <c r="B291" s="4">
        <v>44707</v>
      </c>
      <c r="C291" s="5">
        <v>20.03</v>
      </c>
      <c r="D291" s="5">
        <v>15.61</v>
      </c>
    </row>
    <row r="292" spans="2:4" x14ac:dyDescent="0.15">
      <c r="B292" s="4">
        <v>44706</v>
      </c>
      <c r="C292" s="5">
        <v>20.03</v>
      </c>
      <c r="D292" s="5">
        <v>15.62</v>
      </c>
    </row>
    <row r="293" spans="2:4" x14ac:dyDescent="0.15">
      <c r="B293" s="4">
        <v>44705</v>
      </c>
      <c r="C293" s="5">
        <v>20.02</v>
      </c>
      <c r="D293" s="5">
        <v>15.6</v>
      </c>
    </row>
    <row r="294" spans="2:4" x14ac:dyDescent="0.15">
      <c r="B294" s="4">
        <v>44704</v>
      </c>
      <c r="C294" s="5">
        <v>19.97</v>
      </c>
      <c r="D294" s="5">
        <v>15.61</v>
      </c>
    </row>
    <row r="295" spans="2:4" x14ac:dyDescent="0.15">
      <c r="B295" s="4">
        <v>44703</v>
      </c>
      <c r="C295" s="5">
        <v>19.96</v>
      </c>
      <c r="D295" s="5"/>
    </row>
    <row r="296" spans="2:4" x14ac:dyDescent="0.15">
      <c r="B296" s="4">
        <v>44702</v>
      </c>
      <c r="C296" s="5">
        <v>19.96</v>
      </c>
      <c r="D296" s="5"/>
    </row>
    <row r="297" spans="2:4" x14ac:dyDescent="0.15">
      <c r="B297" s="4">
        <v>44701</v>
      </c>
      <c r="C297" s="5">
        <v>19.95</v>
      </c>
      <c r="D297" s="5">
        <v>15.56</v>
      </c>
    </row>
    <row r="298" spans="2:4" x14ac:dyDescent="0.15">
      <c r="B298" s="4">
        <v>44700</v>
      </c>
      <c r="C298" s="5">
        <v>19.95</v>
      </c>
      <c r="D298" s="5">
        <v>15.55</v>
      </c>
    </row>
    <row r="299" spans="2:4" x14ac:dyDescent="0.15">
      <c r="B299" s="4">
        <v>44699</v>
      </c>
      <c r="C299" s="5">
        <v>19.87</v>
      </c>
      <c r="D299" s="5">
        <v>15.56</v>
      </c>
    </row>
    <row r="300" spans="2:4" x14ac:dyDescent="0.15">
      <c r="B300" s="4">
        <v>44698</v>
      </c>
      <c r="C300" s="5">
        <v>19.7</v>
      </c>
      <c r="D300" s="5">
        <v>15.53</v>
      </c>
    </row>
    <row r="301" spans="2:4" x14ac:dyDescent="0.15">
      <c r="B301" s="4">
        <v>44697</v>
      </c>
      <c r="C301" s="5">
        <v>19.64</v>
      </c>
      <c r="D301" s="5">
        <v>15.51</v>
      </c>
    </row>
    <row r="302" spans="2:4" x14ac:dyDescent="0.15">
      <c r="B302" s="4">
        <v>44696</v>
      </c>
      <c r="C302" s="5">
        <v>19.579999999999998</v>
      </c>
      <c r="D302" s="5"/>
    </row>
    <row r="303" spans="2:4" x14ac:dyDescent="0.15">
      <c r="B303" s="4">
        <v>44695</v>
      </c>
      <c r="C303" s="5">
        <v>19.5</v>
      </c>
      <c r="D303" s="5"/>
    </row>
    <row r="304" spans="2:4" x14ac:dyDescent="0.15">
      <c r="B304" s="4">
        <v>44694</v>
      </c>
      <c r="C304" s="5">
        <v>19.52</v>
      </c>
      <c r="D304" s="5">
        <v>15.49</v>
      </c>
    </row>
    <row r="305" spans="2:4" x14ac:dyDescent="0.15">
      <c r="B305" s="4">
        <v>44693</v>
      </c>
      <c r="C305" s="5">
        <v>19.47</v>
      </c>
      <c r="D305" s="5">
        <v>15.43</v>
      </c>
    </row>
    <row r="306" spans="2:4" x14ac:dyDescent="0.15">
      <c r="B306" s="4">
        <v>44692</v>
      </c>
      <c r="C306" s="5">
        <v>19.489999999999998</v>
      </c>
      <c r="D306" s="5">
        <v>15.37</v>
      </c>
    </row>
    <row r="307" spans="2:4" x14ac:dyDescent="0.15">
      <c r="B307" s="4">
        <v>44691</v>
      </c>
      <c r="C307" s="5">
        <v>19.559999999999999</v>
      </c>
      <c r="D307" s="5">
        <v>15.35</v>
      </c>
    </row>
    <row r="308" spans="2:4" x14ac:dyDescent="0.15">
      <c r="B308" s="4">
        <v>44690</v>
      </c>
      <c r="C308" s="5">
        <v>19</v>
      </c>
      <c r="D308" s="5">
        <v>15.36</v>
      </c>
    </row>
    <row r="309" spans="2:4" x14ac:dyDescent="0.15">
      <c r="B309" s="4">
        <v>44689</v>
      </c>
      <c r="C309" s="5">
        <v>18.760000000000002</v>
      </c>
      <c r="D309" s="5"/>
    </row>
    <row r="310" spans="2:4" x14ac:dyDescent="0.15">
      <c r="B310" s="4">
        <v>44688</v>
      </c>
      <c r="C310" s="5">
        <v>18.7</v>
      </c>
      <c r="D310" s="5">
        <v>15.35</v>
      </c>
    </row>
    <row r="311" spans="2:4" x14ac:dyDescent="0.15">
      <c r="B311" s="4">
        <v>44687</v>
      </c>
      <c r="C311" s="5">
        <v>18.77</v>
      </c>
      <c r="D311" s="5">
        <v>15.33</v>
      </c>
    </row>
    <row r="312" spans="2:4" x14ac:dyDescent="0.15">
      <c r="B312" s="4">
        <v>44686</v>
      </c>
      <c r="C312" s="5">
        <v>18.89</v>
      </c>
      <c r="D312" s="5">
        <v>15.28</v>
      </c>
    </row>
    <row r="313" spans="2:4" x14ac:dyDescent="0.15">
      <c r="B313" s="4">
        <v>44685</v>
      </c>
      <c r="C313" s="5">
        <v>19.13</v>
      </c>
      <c r="D313" s="5"/>
    </row>
    <row r="314" spans="2:4" x14ac:dyDescent="0.15">
      <c r="B314" s="4">
        <v>44684</v>
      </c>
      <c r="C314" s="5">
        <v>19.2</v>
      </c>
      <c r="D314" s="5"/>
    </row>
    <row r="315" spans="2:4" x14ac:dyDescent="0.15">
      <c r="B315" s="4">
        <v>44683</v>
      </c>
      <c r="C315" s="5">
        <v>19.28</v>
      </c>
      <c r="D315" s="5"/>
    </row>
    <row r="316" spans="2:4" x14ac:dyDescent="0.15">
      <c r="B316" s="4">
        <v>44682</v>
      </c>
      <c r="C316" s="5">
        <v>19.16</v>
      </c>
      <c r="D316" s="5"/>
    </row>
    <row r="317" spans="2:4" x14ac:dyDescent="0.15">
      <c r="B317" s="4">
        <v>44681</v>
      </c>
      <c r="C317" s="5">
        <v>19.09</v>
      </c>
      <c r="D317" s="5"/>
    </row>
    <row r="318" spans="2:4" x14ac:dyDescent="0.15">
      <c r="B318" s="4">
        <v>44680</v>
      </c>
      <c r="C318" s="5">
        <v>19.010000000000002</v>
      </c>
      <c r="D318" s="5">
        <v>15.18</v>
      </c>
    </row>
    <row r="319" spans="2:4" x14ac:dyDescent="0.15">
      <c r="B319" s="4">
        <v>44679</v>
      </c>
      <c r="C319" s="5">
        <v>18.75</v>
      </c>
      <c r="D319" s="5">
        <v>15.13</v>
      </c>
    </row>
    <row r="320" spans="2:4" x14ac:dyDescent="0.15">
      <c r="B320" s="4">
        <v>44678</v>
      </c>
      <c r="C320" s="5">
        <v>18.850000000000001</v>
      </c>
      <c r="D320" s="5">
        <v>15.05</v>
      </c>
    </row>
    <row r="321" spans="2:4" x14ac:dyDescent="0.15">
      <c r="B321" s="4">
        <v>44677</v>
      </c>
      <c r="C321" s="5">
        <v>19.03</v>
      </c>
      <c r="D321" s="5">
        <v>14.98</v>
      </c>
    </row>
    <row r="322" spans="2:4" x14ac:dyDescent="0.15">
      <c r="B322" s="4">
        <v>44676</v>
      </c>
      <c r="C322" s="5">
        <v>18.82</v>
      </c>
      <c r="D322" s="5">
        <v>14.89</v>
      </c>
    </row>
    <row r="323" spans="2:4" x14ac:dyDescent="0.15">
      <c r="B323" s="4">
        <v>44675</v>
      </c>
      <c r="C323" s="5">
        <v>18.329999999999998</v>
      </c>
      <c r="D323" s="5">
        <v>14.87</v>
      </c>
    </row>
    <row r="324" spans="2:4" x14ac:dyDescent="0.15">
      <c r="B324" s="4">
        <v>44674</v>
      </c>
      <c r="C324" s="5">
        <v>18.149999999999999</v>
      </c>
      <c r="D324" s="5"/>
    </row>
    <row r="325" spans="2:4" x14ac:dyDescent="0.15">
      <c r="B325" s="4">
        <v>44673</v>
      </c>
      <c r="C325" s="5">
        <v>18.18</v>
      </c>
      <c r="D325" s="5"/>
    </row>
    <row r="326" spans="2:4" x14ac:dyDescent="0.15">
      <c r="B326" s="4">
        <v>44672</v>
      </c>
      <c r="C326" s="5">
        <v>18.48</v>
      </c>
      <c r="D326" s="5">
        <v>14.77</v>
      </c>
    </row>
    <row r="327" spans="2:4" x14ac:dyDescent="0.15">
      <c r="B327" s="4">
        <v>44671</v>
      </c>
      <c r="C327" s="5">
        <v>18.100000000000001</v>
      </c>
      <c r="D327" s="5">
        <v>14.71</v>
      </c>
    </row>
    <row r="328" spans="2:4" x14ac:dyDescent="0.15">
      <c r="B328" s="4">
        <v>44670</v>
      </c>
      <c r="C328" s="5">
        <v>17.440000000000001</v>
      </c>
      <c r="D328" s="5">
        <v>14.65</v>
      </c>
    </row>
    <row r="329" spans="2:4" x14ac:dyDescent="0.15">
      <c r="B329" s="4">
        <v>44669</v>
      </c>
      <c r="C329" s="5">
        <v>16.93</v>
      </c>
      <c r="D329" s="5">
        <v>14.64</v>
      </c>
    </row>
    <row r="330" spans="2:4" x14ac:dyDescent="0.15">
      <c r="B330" s="4">
        <v>44668</v>
      </c>
      <c r="C330" s="5">
        <v>16.64</v>
      </c>
      <c r="D330" s="5"/>
    </row>
    <row r="331" spans="2:4" x14ac:dyDescent="0.15">
      <c r="B331" s="4">
        <v>44667</v>
      </c>
      <c r="C331" s="5">
        <v>16.47</v>
      </c>
      <c r="D331" s="5"/>
    </row>
    <row r="332" spans="2:4" x14ac:dyDescent="0.15">
      <c r="B332" s="4">
        <v>44666</v>
      </c>
      <c r="C332" s="5">
        <v>16.37</v>
      </c>
      <c r="D332" s="5">
        <v>14.63</v>
      </c>
    </row>
    <row r="333" spans="2:4" x14ac:dyDescent="0.15">
      <c r="B333" s="4">
        <v>44665</v>
      </c>
      <c r="C333" s="5">
        <v>16.28</v>
      </c>
      <c r="D333" s="5">
        <v>14.64</v>
      </c>
    </row>
    <row r="334" spans="2:4" x14ac:dyDescent="0.15">
      <c r="B334" s="4">
        <v>44664</v>
      </c>
      <c r="C334" s="5">
        <v>16.18</v>
      </c>
      <c r="D334" s="5">
        <v>14.65</v>
      </c>
    </row>
    <row r="335" spans="2:4" x14ac:dyDescent="0.15">
      <c r="B335" s="4">
        <v>44663</v>
      </c>
      <c r="C335" s="5">
        <v>16.079999999999998</v>
      </c>
      <c r="D335" s="5">
        <v>14.66</v>
      </c>
    </row>
    <row r="336" spans="2:4" x14ac:dyDescent="0.15">
      <c r="B336" s="4">
        <v>44662</v>
      </c>
      <c r="C336" s="5">
        <v>16.07</v>
      </c>
      <c r="D336" s="5">
        <v>14.7</v>
      </c>
    </row>
    <row r="337" spans="2:4" x14ac:dyDescent="0.15">
      <c r="B337" s="4">
        <v>44661</v>
      </c>
      <c r="C337" s="5">
        <v>16.07</v>
      </c>
      <c r="D337" s="5"/>
    </row>
    <row r="338" spans="2:4" x14ac:dyDescent="0.15">
      <c r="B338" s="4">
        <v>44660</v>
      </c>
      <c r="C338" s="5">
        <v>16.09</v>
      </c>
      <c r="D338" s="5"/>
    </row>
    <row r="339" spans="2:4" x14ac:dyDescent="0.15">
      <c r="B339" s="4">
        <v>44659</v>
      </c>
      <c r="C339" s="5">
        <v>16.100000000000001</v>
      </c>
      <c r="D339" s="5">
        <v>14.69</v>
      </c>
    </row>
    <row r="340" spans="2:4" x14ac:dyDescent="0.15">
      <c r="B340" s="4">
        <v>44658</v>
      </c>
      <c r="C340" s="5">
        <v>16.29</v>
      </c>
      <c r="D340" s="5">
        <v>14.7</v>
      </c>
    </row>
    <row r="341" spans="2:4" x14ac:dyDescent="0.15">
      <c r="B341" s="4">
        <v>44657</v>
      </c>
      <c r="C341" s="5">
        <v>16.3</v>
      </c>
      <c r="D341" s="5">
        <v>14.74</v>
      </c>
    </row>
    <row r="342" spans="2:4" x14ac:dyDescent="0.15">
      <c r="B342" s="4">
        <v>44656</v>
      </c>
      <c r="C342" s="5">
        <v>16.3</v>
      </c>
      <c r="D342" s="5"/>
    </row>
    <row r="343" spans="2:4" x14ac:dyDescent="0.15">
      <c r="B343" s="4">
        <v>44655</v>
      </c>
      <c r="C343" s="5">
        <v>16.34</v>
      </c>
      <c r="D343" s="5"/>
    </row>
    <row r="344" spans="2:4" x14ac:dyDescent="0.15">
      <c r="B344" s="4">
        <v>44654</v>
      </c>
      <c r="C344" s="5">
        <v>16.329999999999998</v>
      </c>
      <c r="D344" s="5"/>
    </row>
    <row r="345" spans="2:4" x14ac:dyDescent="0.15">
      <c r="B345" s="4">
        <v>44653</v>
      </c>
      <c r="C345" s="5">
        <v>16.21</v>
      </c>
      <c r="D345" s="5">
        <v>14.69</v>
      </c>
    </row>
    <row r="346" spans="2:4" x14ac:dyDescent="0.15">
      <c r="B346" s="4">
        <v>44652</v>
      </c>
      <c r="C346" s="5">
        <v>16.170000000000002</v>
      </c>
      <c r="D346" s="5">
        <v>14.69</v>
      </c>
    </row>
    <row r="347" spans="2:4" x14ac:dyDescent="0.15">
      <c r="B347" s="4">
        <v>44651</v>
      </c>
      <c r="C347" s="5">
        <v>16.05</v>
      </c>
      <c r="D347" s="5">
        <v>14.69</v>
      </c>
    </row>
    <row r="348" spans="2:4" x14ac:dyDescent="0.15">
      <c r="B348" s="4">
        <v>44650</v>
      </c>
      <c r="C348" s="5">
        <v>15.99</v>
      </c>
      <c r="D348" s="5">
        <v>14.7</v>
      </c>
    </row>
    <row r="349" spans="2:4" x14ac:dyDescent="0.15">
      <c r="B349" s="4">
        <v>44649</v>
      </c>
      <c r="C349" s="5">
        <v>15.8</v>
      </c>
      <c r="D349" s="5">
        <v>14.66</v>
      </c>
    </row>
    <row r="350" spans="2:4" x14ac:dyDescent="0.15">
      <c r="B350" s="4">
        <v>44648</v>
      </c>
      <c r="C350" s="5">
        <v>15.77</v>
      </c>
      <c r="D350" s="5">
        <v>14.67</v>
      </c>
    </row>
    <row r="351" spans="2:4" x14ac:dyDescent="0.15">
      <c r="B351" s="4">
        <v>44647</v>
      </c>
      <c r="C351" s="5">
        <v>15.73</v>
      </c>
      <c r="D351" s="5"/>
    </row>
    <row r="352" spans="2:4" x14ac:dyDescent="0.15">
      <c r="B352" s="4">
        <v>44646</v>
      </c>
      <c r="C352" s="5">
        <v>15.72</v>
      </c>
      <c r="D352" s="5"/>
    </row>
    <row r="353" spans="2:4" x14ac:dyDescent="0.15">
      <c r="B353" s="4">
        <v>44645</v>
      </c>
      <c r="C353" s="5">
        <v>15.65</v>
      </c>
      <c r="D353" s="5">
        <v>14.67</v>
      </c>
    </row>
    <row r="354" spans="2:4" x14ac:dyDescent="0.15">
      <c r="B354" s="4">
        <v>44644</v>
      </c>
      <c r="C354" s="5">
        <v>15.67</v>
      </c>
      <c r="D354" s="5">
        <v>14.69</v>
      </c>
    </row>
    <row r="355" spans="2:4" x14ac:dyDescent="0.15">
      <c r="B355" s="4">
        <v>44643</v>
      </c>
      <c r="C355" s="5">
        <v>15.54</v>
      </c>
      <c r="D355" s="5">
        <v>14.68</v>
      </c>
    </row>
    <row r="356" spans="2:4" x14ac:dyDescent="0.15">
      <c r="B356" s="4">
        <v>44642</v>
      </c>
      <c r="C356" s="5">
        <v>15.35</v>
      </c>
      <c r="D356" s="5">
        <v>14.68</v>
      </c>
    </row>
    <row r="357" spans="2:4" x14ac:dyDescent="0.15">
      <c r="B357" s="4">
        <v>44641</v>
      </c>
      <c r="C357" s="5">
        <v>15.23</v>
      </c>
      <c r="D357" s="5">
        <v>14.72</v>
      </c>
    </row>
    <row r="358" spans="2:4" x14ac:dyDescent="0.15">
      <c r="B358" s="4">
        <v>44640</v>
      </c>
      <c r="C358" s="5">
        <v>15.27</v>
      </c>
      <c r="D358" s="5"/>
    </row>
    <row r="359" spans="2:4" x14ac:dyDescent="0.15">
      <c r="B359" s="4">
        <v>44639</v>
      </c>
      <c r="C359" s="5">
        <v>15.31</v>
      </c>
      <c r="D359" s="5"/>
    </row>
    <row r="360" spans="2:4" x14ac:dyDescent="0.15">
      <c r="B360" s="4">
        <v>44638</v>
      </c>
      <c r="C360" s="5">
        <v>15.33</v>
      </c>
      <c r="D360" s="5">
        <v>14.79</v>
      </c>
    </row>
    <row r="361" spans="2:4" x14ac:dyDescent="0.15">
      <c r="B361" s="4">
        <v>44637</v>
      </c>
      <c r="C361" s="5">
        <v>15.42</v>
      </c>
      <c r="D361" s="5">
        <v>14.83</v>
      </c>
    </row>
    <row r="362" spans="2:4" x14ac:dyDescent="0.15">
      <c r="B362" s="4">
        <v>44636</v>
      </c>
      <c r="C362" s="5">
        <v>15.48</v>
      </c>
      <c r="D362" s="5">
        <v>14.84</v>
      </c>
    </row>
    <row r="363" spans="2:4" x14ac:dyDescent="0.15">
      <c r="B363" s="4">
        <v>44635</v>
      </c>
      <c r="C363" s="5">
        <v>15.48</v>
      </c>
      <c r="D363" s="5">
        <v>14.86</v>
      </c>
    </row>
    <row r="364" spans="2:4" x14ac:dyDescent="0.15">
      <c r="B364" s="4">
        <v>44634</v>
      </c>
      <c r="C364" s="5">
        <v>15.52</v>
      </c>
      <c r="D364" s="5">
        <v>14.87</v>
      </c>
    </row>
    <row r="365" spans="2:4" x14ac:dyDescent="0.15">
      <c r="B365" s="4">
        <v>44633</v>
      </c>
      <c r="C365" s="5">
        <v>15.57</v>
      </c>
      <c r="D365" s="5"/>
    </row>
    <row r="366" spans="2:4" x14ac:dyDescent="0.15">
      <c r="B366" s="4">
        <v>44632</v>
      </c>
      <c r="C366" s="5">
        <v>15.61</v>
      </c>
      <c r="D366" s="5"/>
    </row>
    <row r="367" spans="2:4" x14ac:dyDescent="0.15">
      <c r="B367" s="4">
        <v>44631</v>
      </c>
      <c r="C367" s="5">
        <v>15.79</v>
      </c>
      <c r="D367" s="5">
        <v>14.9</v>
      </c>
    </row>
    <row r="368" spans="2:4" x14ac:dyDescent="0.15">
      <c r="B368" s="4">
        <v>44630</v>
      </c>
      <c r="C368" s="5"/>
      <c r="D368" s="5">
        <v>14.98</v>
      </c>
    </row>
    <row r="369" spans="2:4" x14ac:dyDescent="0.15">
      <c r="B369" s="4">
        <v>44629</v>
      </c>
      <c r="C369" s="5"/>
      <c r="D369" s="5">
        <v>15.03</v>
      </c>
    </row>
    <row r="370" spans="2:4" x14ac:dyDescent="0.15">
      <c r="B370" s="4">
        <v>44628</v>
      </c>
      <c r="C370" s="5"/>
      <c r="D370" s="5">
        <v>15.05</v>
      </c>
    </row>
    <row r="371" spans="2:4" x14ac:dyDescent="0.15">
      <c r="B371" s="4">
        <v>44627</v>
      </c>
      <c r="C371" s="5"/>
      <c r="D371" s="5">
        <v>15.13</v>
      </c>
    </row>
    <row r="372" spans="2:4" x14ac:dyDescent="0.15">
      <c r="B372" s="4">
        <v>44624</v>
      </c>
      <c r="C372" s="5">
        <v>16.100000000000001</v>
      </c>
      <c r="D372" s="5">
        <v>15.2</v>
      </c>
    </row>
    <row r="373" spans="2:4" x14ac:dyDescent="0.15">
      <c r="B373" s="4">
        <v>44623</v>
      </c>
      <c r="C373" s="5"/>
      <c r="D373" s="5">
        <v>15.24</v>
      </c>
    </row>
    <row r="374" spans="2:4" x14ac:dyDescent="0.15">
      <c r="B374" s="4">
        <v>44622</v>
      </c>
      <c r="C374" s="5"/>
      <c r="D374" s="5">
        <v>15.31</v>
      </c>
    </row>
    <row r="375" spans="2:4" x14ac:dyDescent="0.15">
      <c r="B375" s="4">
        <v>44621</v>
      </c>
      <c r="C375" s="5"/>
      <c r="D375" s="5">
        <v>15.37</v>
      </c>
    </row>
    <row r="376" spans="2:4" x14ac:dyDescent="0.15">
      <c r="B376" s="4">
        <v>44620</v>
      </c>
      <c r="C376" s="5"/>
      <c r="D376" s="5">
        <v>15.43</v>
      </c>
    </row>
    <row r="377" spans="2:4" x14ac:dyDescent="0.15">
      <c r="B377" s="4">
        <v>44617</v>
      </c>
      <c r="C377" s="5">
        <v>16.239999999999998</v>
      </c>
      <c r="D377" s="5">
        <v>15.48</v>
      </c>
    </row>
    <row r="378" spans="2:4" x14ac:dyDescent="0.15">
      <c r="B378" s="4">
        <v>44615</v>
      </c>
      <c r="C378" s="5"/>
      <c r="D378" s="5">
        <v>15.58</v>
      </c>
    </row>
    <row r="379" spans="2:4" x14ac:dyDescent="0.15">
      <c r="B379" s="4">
        <v>44614</v>
      </c>
      <c r="C379" s="5"/>
      <c r="D379" s="5">
        <v>15.65</v>
      </c>
    </row>
    <row r="380" spans="2:4" x14ac:dyDescent="0.15">
      <c r="B380" s="4">
        <v>44613</v>
      </c>
      <c r="C380" s="5"/>
      <c r="D380" s="5">
        <v>15.69</v>
      </c>
    </row>
    <row r="381" spans="2:4" x14ac:dyDescent="0.15">
      <c r="B381" s="4">
        <v>44610</v>
      </c>
      <c r="C381" s="5">
        <v>16.510000000000002</v>
      </c>
      <c r="D381" s="5">
        <v>15.83</v>
      </c>
    </row>
    <row r="382" spans="2:4" x14ac:dyDescent="0.15">
      <c r="B382" s="4">
        <v>44609</v>
      </c>
      <c r="C382" s="5"/>
      <c r="D382" s="5">
        <v>15.9</v>
      </c>
    </row>
    <row r="383" spans="2:4" x14ac:dyDescent="0.15">
      <c r="B383" s="4">
        <v>44608</v>
      </c>
      <c r="C383" s="5"/>
      <c r="D383" s="5">
        <v>16</v>
      </c>
    </row>
    <row r="384" spans="2:4" x14ac:dyDescent="0.15">
      <c r="B384" s="4">
        <v>44607</v>
      </c>
      <c r="C384" s="5"/>
      <c r="D384" s="5">
        <v>16.09</v>
      </c>
    </row>
    <row r="385" spans="2:4" x14ac:dyDescent="0.15">
      <c r="B385" s="4">
        <v>44606</v>
      </c>
      <c r="C385" s="5"/>
      <c r="D385" s="5">
        <v>16.25</v>
      </c>
    </row>
    <row r="386" spans="2:4" x14ac:dyDescent="0.15">
      <c r="B386" s="4">
        <v>44603</v>
      </c>
      <c r="C386" s="5">
        <v>18.11</v>
      </c>
      <c r="D386" s="5">
        <v>16.46</v>
      </c>
    </row>
    <row r="387" spans="2:4" x14ac:dyDescent="0.15">
      <c r="B387" s="4">
        <v>44602</v>
      </c>
      <c r="C387" s="5"/>
      <c r="D387" s="5">
        <v>16.52</v>
      </c>
    </row>
    <row r="388" spans="2:4" x14ac:dyDescent="0.15">
      <c r="B388" s="4">
        <v>44601</v>
      </c>
      <c r="C388" s="5"/>
      <c r="D388" s="5">
        <v>16.57</v>
      </c>
    </row>
    <row r="389" spans="2:4" x14ac:dyDescent="0.15">
      <c r="B389" s="4">
        <v>44600</v>
      </c>
      <c r="C389" s="5"/>
      <c r="D389" s="5">
        <v>16.73</v>
      </c>
    </row>
    <row r="390" spans="2:4" x14ac:dyDescent="0.15">
      <c r="B390" s="4">
        <v>44599</v>
      </c>
      <c r="C390" s="5"/>
      <c r="D390" s="5">
        <v>16.77</v>
      </c>
    </row>
    <row r="391" spans="2:4" x14ac:dyDescent="0.15">
      <c r="B391" s="4">
        <v>44596</v>
      </c>
      <c r="C391" s="5">
        <v>18.63</v>
      </c>
      <c r="D391" s="5"/>
    </row>
    <row r="392" spans="2:4" x14ac:dyDescent="0.15">
      <c r="B392" s="4">
        <v>44591</v>
      </c>
      <c r="C392" s="5"/>
      <c r="D392" s="5">
        <v>16.64</v>
      </c>
    </row>
    <row r="393" spans="2:4" x14ac:dyDescent="0.15">
      <c r="B393" s="4">
        <v>44590</v>
      </c>
      <c r="C393" s="5"/>
      <c r="D393" s="5">
        <v>16.600000000000001</v>
      </c>
    </row>
    <row r="394" spans="2:4" x14ac:dyDescent="0.15">
      <c r="B394" s="4">
        <v>44589</v>
      </c>
      <c r="C394" s="5">
        <v>18.739999999999998</v>
      </c>
      <c r="D394" s="5">
        <v>16.489999999999998</v>
      </c>
    </row>
    <row r="395" spans="2:4" x14ac:dyDescent="0.15">
      <c r="B395" s="4">
        <v>44588</v>
      </c>
      <c r="C395" s="5"/>
      <c r="D395" s="5">
        <v>16.48</v>
      </c>
    </row>
    <row r="396" spans="2:4" x14ac:dyDescent="0.15">
      <c r="B396" s="4">
        <v>44587</v>
      </c>
      <c r="C396" s="5"/>
      <c r="D396" s="5">
        <v>16.489999999999998</v>
      </c>
    </row>
    <row r="397" spans="2:4" x14ac:dyDescent="0.15">
      <c r="B397" s="4">
        <v>44586</v>
      </c>
      <c r="C397" s="5"/>
      <c r="D397" s="5">
        <v>16.48</v>
      </c>
    </row>
    <row r="398" spans="2:4" x14ac:dyDescent="0.15">
      <c r="B398" s="4">
        <v>44585</v>
      </c>
      <c r="C398" s="5"/>
      <c r="D398" s="5">
        <v>16.45</v>
      </c>
    </row>
    <row r="399" spans="2:4" x14ac:dyDescent="0.15">
      <c r="B399" s="4">
        <v>44582</v>
      </c>
      <c r="C399" s="5">
        <v>18.47</v>
      </c>
      <c r="D399" s="5">
        <v>16.420000000000002</v>
      </c>
    </row>
    <row r="400" spans="2:4" x14ac:dyDescent="0.15">
      <c r="B400" s="4">
        <v>44581</v>
      </c>
      <c r="C400" s="5"/>
      <c r="D400" s="5">
        <v>16.440000000000001</v>
      </c>
    </row>
    <row r="401" spans="2:4" x14ac:dyDescent="0.15">
      <c r="B401" s="4">
        <v>44580</v>
      </c>
      <c r="C401" s="5"/>
      <c r="D401" s="5">
        <v>16.47</v>
      </c>
    </row>
    <row r="402" spans="2:4" x14ac:dyDescent="0.15">
      <c r="B402" s="4">
        <v>44579</v>
      </c>
      <c r="C402" s="5"/>
      <c r="D402" s="5">
        <v>16.47</v>
      </c>
    </row>
    <row r="403" spans="2:4" x14ac:dyDescent="0.15">
      <c r="B403" s="4">
        <v>44578</v>
      </c>
      <c r="C403" s="5"/>
      <c r="D403" s="5">
        <v>16.55</v>
      </c>
    </row>
    <row r="404" spans="2:4" x14ac:dyDescent="0.15">
      <c r="B404" s="4">
        <v>44575</v>
      </c>
      <c r="C404" s="5">
        <v>19.09</v>
      </c>
      <c r="D404" s="5">
        <v>16.64</v>
      </c>
    </row>
    <row r="405" spans="2:4" x14ac:dyDescent="0.15">
      <c r="B405" s="4">
        <v>44574</v>
      </c>
      <c r="C405" s="5"/>
      <c r="D405" s="5">
        <v>16.670000000000002</v>
      </c>
    </row>
    <row r="406" spans="2:4" x14ac:dyDescent="0.15">
      <c r="B406" s="4">
        <v>44573</v>
      </c>
      <c r="C406" s="5"/>
      <c r="D406" s="5">
        <v>16.73</v>
      </c>
    </row>
    <row r="407" spans="2:4" x14ac:dyDescent="0.15">
      <c r="B407" s="4">
        <v>44572</v>
      </c>
      <c r="C407" s="5"/>
      <c r="D407" s="5">
        <v>16.77</v>
      </c>
    </row>
    <row r="408" spans="2:4" x14ac:dyDescent="0.15">
      <c r="B408" s="4">
        <v>44571</v>
      </c>
      <c r="C408" s="5"/>
      <c r="D408" s="5">
        <v>16.82</v>
      </c>
    </row>
    <row r="409" spans="2:4" x14ac:dyDescent="0.15">
      <c r="B409" s="4">
        <v>44568</v>
      </c>
      <c r="C409" s="5">
        <v>20.66</v>
      </c>
      <c r="D409" s="5">
        <v>16.87</v>
      </c>
    </row>
    <row r="410" spans="2:4" x14ac:dyDescent="0.15">
      <c r="B410" s="4">
        <v>44567</v>
      </c>
      <c r="C410" s="5"/>
      <c r="D410" s="5">
        <v>16.87</v>
      </c>
    </row>
    <row r="411" spans="2:4" x14ac:dyDescent="0.15">
      <c r="B411" s="4">
        <v>44566</v>
      </c>
      <c r="C411" s="5"/>
      <c r="D411" s="5">
        <v>16.89</v>
      </c>
    </row>
    <row r="412" spans="2:4" x14ac:dyDescent="0.15">
      <c r="B412" s="4">
        <v>44565</v>
      </c>
      <c r="C412" s="5"/>
      <c r="D412" s="5">
        <v>16.899999999999999</v>
      </c>
    </row>
    <row r="413" spans="2:4" x14ac:dyDescent="0.15">
      <c r="B413" s="4">
        <v>44561</v>
      </c>
      <c r="C413" s="5">
        <v>21.08</v>
      </c>
      <c r="D413" s="5">
        <v>16.98</v>
      </c>
    </row>
    <row r="414" spans="2:4" x14ac:dyDescent="0.15">
      <c r="B414" s="4">
        <v>44560</v>
      </c>
      <c r="C414" s="5"/>
      <c r="D414" s="5">
        <v>17</v>
      </c>
    </row>
    <row r="415" spans="2:4" x14ac:dyDescent="0.15">
      <c r="B415" s="4">
        <v>44559</v>
      </c>
      <c r="C415" s="5"/>
      <c r="D415" s="5">
        <v>17</v>
      </c>
    </row>
    <row r="416" spans="2:4" x14ac:dyDescent="0.15">
      <c r="B416" s="4">
        <v>44558</v>
      </c>
      <c r="C416" s="5"/>
      <c r="D416" s="5">
        <v>17.010000000000002</v>
      </c>
    </row>
    <row r="417" spans="2:4" x14ac:dyDescent="0.15">
      <c r="B417" s="4">
        <v>44557</v>
      </c>
      <c r="C417" s="5"/>
      <c r="D417" s="5">
        <v>17.05</v>
      </c>
    </row>
    <row r="418" spans="2:4" x14ac:dyDescent="0.15">
      <c r="B418" s="4">
        <v>44554</v>
      </c>
      <c r="C418" s="5">
        <v>21.09</v>
      </c>
      <c r="D418" s="5">
        <v>17.100000000000001</v>
      </c>
    </row>
    <row r="419" spans="2:4" x14ac:dyDescent="0.15">
      <c r="B419" s="4">
        <v>44553</v>
      </c>
      <c r="C419" s="5"/>
      <c r="D419" s="5">
        <v>17.12</v>
      </c>
    </row>
    <row r="420" spans="2:4" x14ac:dyDescent="0.15">
      <c r="B420" s="4">
        <v>44552</v>
      </c>
      <c r="C420" s="5"/>
      <c r="D420" s="5">
        <v>17.100000000000001</v>
      </c>
    </row>
    <row r="421" spans="2:4" x14ac:dyDescent="0.15">
      <c r="B421" s="4">
        <v>44551</v>
      </c>
      <c r="C421" s="5"/>
      <c r="D421" s="5">
        <v>17.100000000000001</v>
      </c>
    </row>
    <row r="422" spans="2:4" x14ac:dyDescent="0.15">
      <c r="B422" s="4">
        <v>44550</v>
      </c>
      <c r="C422" s="5"/>
      <c r="D422" s="5">
        <v>17.11</v>
      </c>
    </row>
    <row r="423" spans="2:4" x14ac:dyDescent="0.15">
      <c r="B423" s="4">
        <v>44547</v>
      </c>
      <c r="C423" s="5">
        <v>21.43</v>
      </c>
      <c r="D423" s="5">
        <v>17.149999999999999</v>
      </c>
    </row>
    <row r="424" spans="2:4" x14ac:dyDescent="0.15">
      <c r="B424" s="4">
        <v>44546</v>
      </c>
      <c r="C424" s="5"/>
      <c r="D424" s="5">
        <v>17.16</v>
      </c>
    </row>
    <row r="425" spans="2:4" x14ac:dyDescent="0.15">
      <c r="B425" s="4">
        <v>44545</v>
      </c>
      <c r="C425" s="5"/>
      <c r="D425" s="5">
        <v>17.21</v>
      </c>
    </row>
    <row r="426" spans="2:4" x14ac:dyDescent="0.15">
      <c r="B426" s="4">
        <v>44544</v>
      </c>
      <c r="C426" s="5"/>
      <c r="D426" s="5">
        <v>17.21</v>
      </c>
    </row>
    <row r="427" spans="2:4" x14ac:dyDescent="0.15">
      <c r="B427" s="4">
        <v>44543</v>
      </c>
      <c r="C427" s="5"/>
      <c r="D427" s="5">
        <v>17.22</v>
      </c>
    </row>
    <row r="428" spans="2:4" x14ac:dyDescent="0.15">
      <c r="B428" s="4">
        <v>44540</v>
      </c>
      <c r="C428" s="5">
        <v>22.83</v>
      </c>
      <c r="D428" s="5">
        <v>17.29</v>
      </c>
    </row>
    <row r="429" spans="2:4" x14ac:dyDescent="0.15">
      <c r="B429" s="4">
        <v>44539</v>
      </c>
      <c r="C429" s="5"/>
      <c r="D429" s="5">
        <v>17.28</v>
      </c>
    </row>
    <row r="430" spans="2:4" x14ac:dyDescent="0.15">
      <c r="B430" s="4">
        <v>44538</v>
      </c>
      <c r="C430" s="5"/>
      <c r="D430" s="5">
        <v>17.3</v>
      </c>
    </row>
    <row r="431" spans="2:4" x14ac:dyDescent="0.15">
      <c r="B431" s="4">
        <v>44537</v>
      </c>
      <c r="C431" s="5"/>
      <c r="D431" s="5">
        <v>17.32</v>
      </c>
    </row>
    <row r="432" spans="2:4" x14ac:dyDescent="0.15">
      <c r="B432" s="4">
        <v>44536</v>
      </c>
      <c r="C432" s="5"/>
      <c r="D432" s="5">
        <v>17.32</v>
      </c>
    </row>
    <row r="433" spans="2:4" x14ac:dyDescent="0.15">
      <c r="B433" s="4">
        <v>44533</v>
      </c>
      <c r="C433" s="5">
        <v>23.18</v>
      </c>
      <c r="D433" s="5">
        <v>17.34</v>
      </c>
    </row>
    <row r="434" spans="2:4" x14ac:dyDescent="0.15">
      <c r="B434" s="4">
        <v>44532</v>
      </c>
      <c r="C434" s="5"/>
      <c r="D434" s="5">
        <v>17.309999999999999</v>
      </c>
    </row>
    <row r="435" spans="2:4" x14ac:dyDescent="0.15">
      <c r="B435" s="4">
        <v>44531</v>
      </c>
      <c r="C435" s="5"/>
      <c r="D435" s="5">
        <v>17.309999999999999</v>
      </c>
    </row>
    <row r="436" spans="2:4" x14ac:dyDescent="0.15">
      <c r="B436" s="4">
        <v>44530</v>
      </c>
      <c r="C436" s="5"/>
      <c r="D436" s="5">
        <v>17.32</v>
      </c>
    </row>
    <row r="437" spans="2:4" x14ac:dyDescent="0.15">
      <c r="B437" s="4">
        <v>44529</v>
      </c>
      <c r="C437" s="5"/>
      <c r="D437" s="5">
        <v>17.32</v>
      </c>
    </row>
    <row r="438" spans="2:4" x14ac:dyDescent="0.15">
      <c r="B438" s="4">
        <v>44526</v>
      </c>
      <c r="C438" s="5">
        <v>23.12</v>
      </c>
      <c r="D438" s="5">
        <v>17.32</v>
      </c>
    </row>
    <row r="439" spans="2:4" x14ac:dyDescent="0.15">
      <c r="B439" s="4">
        <v>44525</v>
      </c>
      <c r="C439" s="5"/>
      <c r="D439" s="5">
        <v>17.29</v>
      </c>
    </row>
    <row r="440" spans="2:4" x14ac:dyDescent="0.15">
      <c r="B440" s="4">
        <v>44524</v>
      </c>
      <c r="C440" s="5"/>
      <c r="D440" s="5">
        <v>17.27</v>
      </c>
    </row>
    <row r="441" spans="2:4" x14ac:dyDescent="0.15">
      <c r="B441" s="4">
        <v>44523</v>
      </c>
      <c r="C441" s="5"/>
      <c r="D441" s="5">
        <v>17.25</v>
      </c>
    </row>
    <row r="442" spans="2:4" x14ac:dyDescent="0.15">
      <c r="B442" s="4">
        <v>44522</v>
      </c>
      <c r="C442" s="5"/>
      <c r="D442" s="5">
        <v>17.25</v>
      </c>
    </row>
    <row r="443" spans="2:4" x14ac:dyDescent="0.15">
      <c r="B443" s="4">
        <v>44519</v>
      </c>
      <c r="C443" s="5">
        <v>22.86</v>
      </c>
      <c r="D443" s="5">
        <v>17.190000000000001</v>
      </c>
    </row>
    <row r="444" spans="2:4" x14ac:dyDescent="0.15">
      <c r="B444" s="4">
        <v>44518</v>
      </c>
      <c r="C444" s="5"/>
      <c r="D444" s="5">
        <v>17.190000000000001</v>
      </c>
    </row>
    <row r="445" spans="2:4" x14ac:dyDescent="0.15">
      <c r="B445" s="4">
        <v>44517</v>
      </c>
      <c r="C445" s="5"/>
      <c r="D445" s="5">
        <v>17.149999999999999</v>
      </c>
    </row>
    <row r="446" spans="2:4" x14ac:dyDescent="0.15">
      <c r="B446" s="4">
        <v>44515</v>
      </c>
      <c r="C446" s="5"/>
      <c r="D446" s="5">
        <v>17.03</v>
      </c>
    </row>
    <row r="447" spans="2:4" x14ac:dyDescent="0.15">
      <c r="B447" s="4">
        <v>44512</v>
      </c>
      <c r="C447" s="5">
        <v>22.43</v>
      </c>
      <c r="D447" s="5">
        <v>16.93</v>
      </c>
    </row>
    <row r="448" spans="2:4" x14ac:dyDescent="0.15">
      <c r="B448" s="4">
        <v>44511</v>
      </c>
      <c r="C448" s="5"/>
      <c r="D448" s="5">
        <v>16.87</v>
      </c>
    </row>
    <row r="449" spans="2:4" x14ac:dyDescent="0.15">
      <c r="B449" s="4">
        <v>44510</v>
      </c>
      <c r="C449" s="5"/>
      <c r="D449" s="5">
        <v>16.82</v>
      </c>
    </row>
    <row r="450" spans="2:4" x14ac:dyDescent="0.15">
      <c r="B450" s="4">
        <v>44509</v>
      </c>
      <c r="C450" s="5"/>
      <c r="D450" s="5">
        <v>16.77</v>
      </c>
    </row>
    <row r="451" spans="2:4" x14ac:dyDescent="0.15">
      <c r="B451" s="4">
        <v>44508</v>
      </c>
      <c r="C451" s="5"/>
      <c r="D451" s="5">
        <v>16.73</v>
      </c>
    </row>
    <row r="452" spans="2:4" x14ac:dyDescent="0.15">
      <c r="B452" s="4">
        <v>44505</v>
      </c>
      <c r="C452" s="5">
        <v>21.29</v>
      </c>
      <c r="D452" s="5">
        <v>16.57</v>
      </c>
    </row>
    <row r="453" spans="2:4" x14ac:dyDescent="0.15">
      <c r="B453" s="4">
        <v>44504</v>
      </c>
      <c r="C453" s="5"/>
      <c r="D453" s="5">
        <v>16.54</v>
      </c>
    </row>
    <row r="454" spans="2:4" x14ac:dyDescent="0.15">
      <c r="B454" s="4">
        <v>44503</v>
      </c>
      <c r="C454" s="5"/>
      <c r="D454" s="5">
        <v>16.47</v>
      </c>
    </row>
    <row r="455" spans="2:4" x14ac:dyDescent="0.15">
      <c r="B455" s="4">
        <v>44502</v>
      </c>
      <c r="C455" s="5"/>
      <c r="D455" s="5">
        <v>16.45</v>
      </c>
    </row>
    <row r="456" spans="2:4" x14ac:dyDescent="0.15">
      <c r="B456" s="4">
        <v>44501</v>
      </c>
      <c r="C456" s="5"/>
      <c r="D456" s="5">
        <v>16.399999999999999</v>
      </c>
    </row>
    <row r="457" spans="2:4" x14ac:dyDescent="0.15">
      <c r="B457" s="4">
        <v>44498</v>
      </c>
      <c r="C457" s="5">
        <v>18.77</v>
      </c>
      <c r="D457" s="5">
        <v>16.38</v>
      </c>
    </row>
    <row r="458" spans="2:4" x14ac:dyDescent="0.15">
      <c r="B458" s="4">
        <v>44497</v>
      </c>
      <c r="C458" s="5"/>
      <c r="D458" s="5">
        <v>16.329999999999998</v>
      </c>
    </row>
    <row r="459" spans="2:4" x14ac:dyDescent="0.15">
      <c r="B459" s="4">
        <v>44496</v>
      </c>
      <c r="C459" s="5"/>
      <c r="D459" s="5">
        <v>16.22</v>
      </c>
    </row>
    <row r="460" spans="2:4" x14ac:dyDescent="0.15">
      <c r="B460" s="4">
        <v>44495</v>
      </c>
      <c r="C460" s="5"/>
      <c r="D460" s="5">
        <v>16.079999999999998</v>
      </c>
    </row>
    <row r="461" spans="2:4" x14ac:dyDescent="0.15">
      <c r="B461" s="4">
        <v>44494</v>
      </c>
      <c r="C461" s="5"/>
      <c r="D461" s="5">
        <v>15.89</v>
      </c>
    </row>
    <row r="462" spans="2:4" x14ac:dyDescent="0.15">
      <c r="B462" s="4">
        <v>44491</v>
      </c>
      <c r="C462" s="5">
        <v>18.05</v>
      </c>
      <c r="D462" s="5">
        <v>15.51</v>
      </c>
    </row>
    <row r="463" spans="2:4" x14ac:dyDescent="0.15">
      <c r="B463" s="4">
        <v>44490</v>
      </c>
      <c r="C463" s="5"/>
      <c r="D463" s="5">
        <v>15.55</v>
      </c>
    </row>
    <row r="464" spans="2:4" x14ac:dyDescent="0.15">
      <c r="B464" s="4">
        <v>44489</v>
      </c>
      <c r="C464" s="5"/>
      <c r="D464" s="5">
        <v>15.4</v>
      </c>
    </row>
    <row r="465" spans="2:4" x14ac:dyDescent="0.15">
      <c r="B465" s="4">
        <v>44488</v>
      </c>
      <c r="C465" s="5"/>
      <c r="D465" s="5">
        <v>15.26</v>
      </c>
    </row>
    <row r="466" spans="2:4" x14ac:dyDescent="0.15">
      <c r="B466" s="4">
        <v>44487</v>
      </c>
      <c r="C466" s="5"/>
      <c r="D466" s="5">
        <v>15.11</v>
      </c>
    </row>
    <row r="467" spans="2:4" x14ac:dyDescent="0.15">
      <c r="B467" s="4">
        <v>44484</v>
      </c>
      <c r="C467" s="5">
        <v>15.7</v>
      </c>
      <c r="D467" s="5">
        <v>15.03</v>
      </c>
    </row>
    <row r="468" spans="2:4" x14ac:dyDescent="0.15">
      <c r="B468" s="4">
        <v>44483</v>
      </c>
      <c r="C468" s="5"/>
      <c r="D468" s="5">
        <v>15.01</v>
      </c>
    </row>
    <row r="469" spans="2:4" x14ac:dyDescent="0.15">
      <c r="B469" s="4">
        <v>44482</v>
      </c>
      <c r="C469" s="5"/>
      <c r="D469" s="5">
        <v>15.01</v>
      </c>
    </row>
    <row r="470" spans="2:4" x14ac:dyDescent="0.15">
      <c r="B470" s="4">
        <v>44481</v>
      </c>
      <c r="C470" s="5"/>
      <c r="D470" s="5">
        <v>15.01</v>
      </c>
    </row>
    <row r="471" spans="2:4" x14ac:dyDescent="0.15">
      <c r="B471" s="4">
        <v>44480</v>
      </c>
      <c r="C471" s="5"/>
      <c r="D471" s="5">
        <v>15.09</v>
      </c>
    </row>
    <row r="472" spans="2:4" x14ac:dyDescent="0.15">
      <c r="B472" s="4">
        <v>44478</v>
      </c>
      <c r="C472" s="5"/>
      <c r="D472" s="5">
        <v>15.15</v>
      </c>
    </row>
    <row r="473" spans="2:4" x14ac:dyDescent="0.15">
      <c r="B473" s="4">
        <v>44477</v>
      </c>
      <c r="C473" s="5">
        <v>14.54</v>
      </c>
      <c r="D473" s="5">
        <v>15.18</v>
      </c>
    </row>
    <row r="474" spans="2:4" x14ac:dyDescent="0.15">
      <c r="B474" s="4">
        <v>44470</v>
      </c>
      <c r="C474" s="5">
        <v>15.56</v>
      </c>
      <c r="D474" s="5"/>
    </row>
    <row r="475" spans="2:4" x14ac:dyDescent="0.15">
      <c r="B475" s="4">
        <v>44469</v>
      </c>
      <c r="C475" s="5"/>
      <c r="D475" s="5">
        <v>15.54</v>
      </c>
    </row>
    <row r="476" spans="2:4" x14ac:dyDescent="0.15">
      <c r="B476" s="4">
        <v>44468</v>
      </c>
      <c r="C476" s="5"/>
      <c r="D476" s="5">
        <v>15.64</v>
      </c>
    </row>
    <row r="477" spans="2:4" x14ac:dyDescent="0.15">
      <c r="B477" s="4">
        <v>44467</v>
      </c>
      <c r="C477" s="5"/>
      <c r="D477" s="5">
        <v>15.76</v>
      </c>
    </row>
    <row r="478" spans="2:4" x14ac:dyDescent="0.15">
      <c r="B478" s="4">
        <v>44466</v>
      </c>
      <c r="C478" s="5"/>
      <c r="D478" s="5">
        <v>15.82</v>
      </c>
    </row>
    <row r="479" spans="2:4" x14ac:dyDescent="0.15">
      <c r="B479" s="4">
        <v>44465</v>
      </c>
      <c r="C479" s="5"/>
      <c r="D479" s="5">
        <v>15.91</v>
      </c>
    </row>
    <row r="480" spans="2:4" x14ac:dyDescent="0.15">
      <c r="B480" s="4">
        <v>44463</v>
      </c>
      <c r="C480" s="5">
        <v>17.190000000000001</v>
      </c>
      <c r="D480" s="5">
        <v>15.99</v>
      </c>
    </row>
    <row r="481" spans="2:4" x14ac:dyDescent="0.15">
      <c r="B481" s="4">
        <v>44462</v>
      </c>
      <c r="C481" s="5"/>
      <c r="D481" s="5">
        <v>16</v>
      </c>
    </row>
    <row r="482" spans="2:4" x14ac:dyDescent="0.15">
      <c r="B482" s="4">
        <v>44461</v>
      </c>
      <c r="C482" s="5"/>
      <c r="D482" s="5">
        <v>16</v>
      </c>
    </row>
    <row r="483" spans="2:4" x14ac:dyDescent="0.15">
      <c r="B483" s="4">
        <v>44457</v>
      </c>
      <c r="C483" s="5"/>
      <c r="D483" s="5">
        <v>15.98</v>
      </c>
    </row>
    <row r="484" spans="2:4" x14ac:dyDescent="0.15">
      <c r="B484" s="4">
        <v>44456</v>
      </c>
      <c r="C484" s="5">
        <v>17.82</v>
      </c>
      <c r="D484" s="5">
        <v>16.02</v>
      </c>
    </row>
    <row r="485" spans="2:4" x14ac:dyDescent="0.15">
      <c r="B485" s="4">
        <v>44455</v>
      </c>
      <c r="C485" s="5"/>
      <c r="D485" s="5">
        <v>16.05</v>
      </c>
    </row>
    <row r="486" spans="2:4" x14ac:dyDescent="0.15">
      <c r="B486" s="4">
        <v>44454</v>
      </c>
      <c r="C486" s="5"/>
      <c r="D486" s="5">
        <v>16.09</v>
      </c>
    </row>
    <row r="487" spans="2:4" x14ac:dyDescent="0.15">
      <c r="B487" s="4">
        <v>44453</v>
      </c>
      <c r="C487" s="5"/>
      <c r="D487" s="5">
        <v>16.23</v>
      </c>
    </row>
    <row r="488" spans="2:4" x14ac:dyDescent="0.15">
      <c r="B488" s="4">
        <v>44452</v>
      </c>
      <c r="C488" s="5"/>
      <c r="D488" s="5">
        <v>16.28</v>
      </c>
    </row>
    <row r="489" spans="2:4" x14ac:dyDescent="0.15">
      <c r="B489" s="4">
        <v>44449</v>
      </c>
      <c r="C489" s="5">
        <v>18.68</v>
      </c>
      <c r="D489" s="5">
        <v>16.34</v>
      </c>
    </row>
    <row r="490" spans="2:4" x14ac:dyDescent="0.15">
      <c r="B490" s="4">
        <v>44448</v>
      </c>
      <c r="C490" s="5"/>
      <c r="D490" s="5">
        <v>16.38</v>
      </c>
    </row>
    <row r="491" spans="2:4" x14ac:dyDescent="0.15">
      <c r="B491" s="4">
        <v>44447</v>
      </c>
      <c r="C491" s="5"/>
      <c r="D491" s="5">
        <v>16.420000000000002</v>
      </c>
    </row>
    <row r="492" spans="2:4" x14ac:dyDescent="0.15">
      <c r="B492" s="4">
        <v>44446</v>
      </c>
      <c r="C492" s="5"/>
      <c r="D492" s="5">
        <v>16.43</v>
      </c>
    </row>
    <row r="493" spans="2:4" x14ac:dyDescent="0.15">
      <c r="B493" s="4">
        <v>44445</v>
      </c>
      <c r="C493" s="5"/>
      <c r="D493" s="5">
        <v>16.47</v>
      </c>
    </row>
    <row r="494" spans="2:4" x14ac:dyDescent="0.15">
      <c r="B494" s="4">
        <v>44442</v>
      </c>
      <c r="C494" s="5">
        <v>19.22</v>
      </c>
      <c r="D494" s="5">
        <v>16.53</v>
      </c>
    </row>
    <row r="495" spans="2:4" x14ac:dyDescent="0.15">
      <c r="B495" s="4">
        <v>44441</v>
      </c>
      <c r="C495" s="5"/>
      <c r="D495" s="5">
        <v>16.579999999999998</v>
      </c>
    </row>
    <row r="496" spans="2:4" x14ac:dyDescent="0.15">
      <c r="B496" s="4">
        <v>44440</v>
      </c>
      <c r="C496" s="5"/>
      <c r="D496" s="5">
        <v>16.64</v>
      </c>
    </row>
    <row r="497" spans="2:4" x14ac:dyDescent="0.15">
      <c r="B497" s="4">
        <v>44439</v>
      </c>
      <c r="C497" s="5"/>
      <c r="D497" s="5">
        <v>16.670000000000002</v>
      </c>
    </row>
    <row r="498" spans="2:4" x14ac:dyDescent="0.15">
      <c r="B498" s="4">
        <v>44438</v>
      </c>
      <c r="C498" s="5"/>
      <c r="D498" s="5">
        <v>16.670000000000002</v>
      </c>
    </row>
    <row r="499" spans="2:4" x14ac:dyDescent="0.15">
      <c r="B499" s="4">
        <v>44435</v>
      </c>
      <c r="C499" s="5">
        <v>19.57</v>
      </c>
      <c r="D499" s="5">
        <v>16.72</v>
      </c>
    </row>
    <row r="500" spans="2:4" x14ac:dyDescent="0.15">
      <c r="B500" s="4">
        <v>44434</v>
      </c>
      <c r="C500" s="5"/>
      <c r="D500" s="5">
        <v>16.8</v>
      </c>
    </row>
    <row r="501" spans="2:4" x14ac:dyDescent="0.15">
      <c r="B501" s="4">
        <v>44433</v>
      </c>
      <c r="C501" s="5"/>
      <c r="D501" s="5">
        <v>16.84</v>
      </c>
    </row>
    <row r="502" spans="2:4" x14ac:dyDescent="0.15">
      <c r="B502" s="4">
        <v>44432</v>
      </c>
      <c r="C502" s="5"/>
      <c r="D502" s="5">
        <v>16.920000000000002</v>
      </c>
    </row>
    <row r="503" spans="2:4" x14ac:dyDescent="0.15">
      <c r="B503" s="4">
        <v>44431</v>
      </c>
      <c r="C503" s="5"/>
      <c r="D503" s="5">
        <v>16.940000000000001</v>
      </c>
    </row>
    <row r="504" spans="2:4" x14ac:dyDescent="0.15">
      <c r="B504" s="4">
        <v>44428</v>
      </c>
      <c r="C504" s="5">
        <v>20.03</v>
      </c>
      <c r="D504" s="5">
        <v>16.91</v>
      </c>
    </row>
    <row r="505" spans="2:4" x14ac:dyDescent="0.15">
      <c r="B505" s="4">
        <v>44427</v>
      </c>
      <c r="C505" s="5"/>
      <c r="D505" s="5">
        <v>16.98</v>
      </c>
    </row>
    <row r="506" spans="2:4" x14ac:dyDescent="0.15">
      <c r="B506" s="4">
        <v>44426</v>
      </c>
      <c r="C506" s="5"/>
      <c r="D506" s="5">
        <v>16.98</v>
      </c>
    </row>
    <row r="507" spans="2:4" x14ac:dyDescent="0.15">
      <c r="B507" s="4">
        <v>44425</v>
      </c>
      <c r="C507" s="5"/>
      <c r="D507" s="5">
        <v>17.04</v>
      </c>
    </row>
    <row r="508" spans="2:4" x14ac:dyDescent="0.15">
      <c r="B508" s="4">
        <v>44424</v>
      </c>
      <c r="C508" s="5"/>
      <c r="D508" s="5">
        <v>17.059999999999999</v>
      </c>
    </row>
    <row r="509" spans="2:4" x14ac:dyDescent="0.15">
      <c r="B509" s="4">
        <v>44421</v>
      </c>
      <c r="C509" s="5">
        <v>20.41</v>
      </c>
      <c r="D509" s="5">
        <v>17.079999999999998</v>
      </c>
    </row>
    <row r="510" spans="2:4" x14ac:dyDescent="0.15">
      <c r="B510" s="4">
        <v>44420</v>
      </c>
      <c r="C510" s="5"/>
      <c r="D510" s="5">
        <v>17.09</v>
      </c>
    </row>
    <row r="511" spans="2:4" x14ac:dyDescent="0.15">
      <c r="B511" s="4">
        <v>44419</v>
      </c>
      <c r="C511" s="5"/>
      <c r="D511" s="5">
        <v>17.11</v>
      </c>
    </row>
    <row r="512" spans="2:4" x14ac:dyDescent="0.15">
      <c r="B512" s="4">
        <v>44418</v>
      </c>
      <c r="C512" s="5"/>
      <c r="D512" s="5">
        <v>17.04</v>
      </c>
    </row>
    <row r="513" spans="2:4" x14ac:dyDescent="0.15">
      <c r="B513" s="4">
        <v>44417</v>
      </c>
      <c r="C513" s="5"/>
      <c r="D513" s="5">
        <v>17.079999999999998</v>
      </c>
    </row>
    <row r="514" spans="2:4" x14ac:dyDescent="0.15">
      <c r="B514" s="4">
        <v>44414</v>
      </c>
      <c r="C514" s="5">
        <v>20.63</v>
      </c>
      <c r="D514" s="5">
        <v>17.18</v>
      </c>
    </row>
    <row r="515" spans="2:4" x14ac:dyDescent="0.15">
      <c r="B515" s="4">
        <v>44412</v>
      </c>
      <c r="C515" s="5"/>
      <c r="D515" s="5">
        <v>17.29</v>
      </c>
    </row>
    <row r="516" spans="2:4" x14ac:dyDescent="0.15">
      <c r="B516" s="4">
        <v>44410</v>
      </c>
      <c r="C516" s="5"/>
      <c r="D516" s="5">
        <v>17.34</v>
      </c>
    </row>
    <row r="517" spans="2:4" x14ac:dyDescent="0.15">
      <c r="B517" s="4">
        <v>44407</v>
      </c>
      <c r="C517" s="5">
        <v>20.39</v>
      </c>
      <c r="D517" s="5">
        <v>17.309999999999999</v>
      </c>
    </row>
    <row r="518" spans="2:4" x14ac:dyDescent="0.15">
      <c r="B518" s="4">
        <v>44406</v>
      </c>
      <c r="C518" s="5"/>
      <c r="D518" s="5">
        <v>17.350000000000001</v>
      </c>
    </row>
    <row r="519" spans="2:4" x14ac:dyDescent="0.15">
      <c r="B519" s="4">
        <v>44405</v>
      </c>
      <c r="C519" s="5"/>
      <c r="D519" s="5">
        <v>17.37</v>
      </c>
    </row>
    <row r="520" spans="2:4" x14ac:dyDescent="0.15">
      <c r="B520" s="4">
        <v>44404</v>
      </c>
      <c r="C520" s="5"/>
      <c r="D520" s="5">
        <v>17.39</v>
      </c>
    </row>
    <row r="521" spans="2:4" x14ac:dyDescent="0.15">
      <c r="B521" s="4">
        <v>44403</v>
      </c>
      <c r="C521" s="5"/>
      <c r="D521" s="5">
        <v>17.39</v>
      </c>
    </row>
    <row r="522" spans="2:4" x14ac:dyDescent="0.15">
      <c r="B522" s="4">
        <v>44400</v>
      </c>
      <c r="C522" s="5">
        <v>20.52</v>
      </c>
      <c r="D522" s="5">
        <v>17.350000000000001</v>
      </c>
    </row>
    <row r="523" spans="2:4" x14ac:dyDescent="0.15">
      <c r="B523" s="4">
        <v>44399</v>
      </c>
      <c r="C523" s="5"/>
      <c r="D523" s="5">
        <v>17.34</v>
      </c>
    </row>
    <row r="524" spans="2:4" x14ac:dyDescent="0.15">
      <c r="B524" s="4">
        <v>44398</v>
      </c>
      <c r="C524" s="5"/>
      <c r="D524" s="5">
        <v>17.329999999999998</v>
      </c>
    </row>
    <row r="525" spans="2:4" x14ac:dyDescent="0.15">
      <c r="B525" s="4">
        <v>44397</v>
      </c>
      <c r="C525" s="5"/>
      <c r="D525" s="5">
        <v>17.41</v>
      </c>
    </row>
    <row r="526" spans="2:4" x14ac:dyDescent="0.15">
      <c r="B526" s="4">
        <v>44396</v>
      </c>
      <c r="C526" s="5"/>
      <c r="D526" s="5">
        <v>17.43</v>
      </c>
    </row>
    <row r="527" spans="2:4" x14ac:dyDescent="0.15">
      <c r="B527" s="4">
        <v>44393</v>
      </c>
      <c r="C527" s="5">
        <v>20.75</v>
      </c>
      <c r="D527" s="5">
        <v>17.46</v>
      </c>
    </row>
    <row r="528" spans="2:4" x14ac:dyDescent="0.15">
      <c r="B528" s="4">
        <v>44392</v>
      </c>
      <c r="C528" s="5"/>
      <c r="D528" s="5">
        <v>17.510000000000002</v>
      </c>
    </row>
    <row r="529" spans="2:4" x14ac:dyDescent="0.15">
      <c r="B529" s="4">
        <v>44391</v>
      </c>
      <c r="C529" s="5"/>
      <c r="D529" s="5">
        <v>17.55</v>
      </c>
    </row>
    <row r="530" spans="2:4" x14ac:dyDescent="0.15">
      <c r="B530" s="4">
        <v>44390</v>
      </c>
      <c r="C530" s="5"/>
      <c r="D530" s="5">
        <v>17.600000000000001</v>
      </c>
    </row>
    <row r="531" spans="2:4" x14ac:dyDescent="0.15">
      <c r="B531" s="4">
        <v>44389</v>
      </c>
      <c r="C531" s="5"/>
      <c r="D531" s="5">
        <v>17.64</v>
      </c>
    </row>
    <row r="532" spans="2:4" x14ac:dyDescent="0.15">
      <c r="B532" s="4">
        <v>44386</v>
      </c>
      <c r="C532" s="5">
        <v>20.88</v>
      </c>
      <c r="D532" s="5">
        <v>17.649999999999999</v>
      </c>
    </row>
    <row r="533" spans="2:4" x14ac:dyDescent="0.15">
      <c r="B533" s="4">
        <v>44385</v>
      </c>
      <c r="C533" s="5"/>
      <c r="D533" s="5">
        <v>17.68</v>
      </c>
    </row>
    <row r="534" spans="2:4" x14ac:dyDescent="0.15">
      <c r="B534" s="4">
        <v>44384</v>
      </c>
      <c r="C534" s="5"/>
      <c r="D534" s="5">
        <v>17.7</v>
      </c>
    </row>
    <row r="535" spans="2:4" x14ac:dyDescent="0.15">
      <c r="B535" s="4">
        <v>44383</v>
      </c>
      <c r="C535" s="5"/>
      <c r="D535" s="5">
        <v>17.72</v>
      </c>
    </row>
    <row r="536" spans="2:4" x14ac:dyDescent="0.15">
      <c r="B536" s="4">
        <v>44382</v>
      </c>
      <c r="C536" s="5"/>
      <c r="D536" s="5">
        <v>17.739999999999998</v>
      </c>
    </row>
    <row r="537" spans="2:4" x14ac:dyDescent="0.15">
      <c r="B537" s="4">
        <v>44379</v>
      </c>
      <c r="C537" s="5">
        <v>20.98</v>
      </c>
      <c r="D537" s="5">
        <v>17.64</v>
      </c>
    </row>
    <row r="538" spans="2:4" x14ac:dyDescent="0.15">
      <c r="B538" s="4">
        <v>44377</v>
      </c>
      <c r="C538" s="5"/>
      <c r="D538" s="5">
        <v>17.62</v>
      </c>
    </row>
    <row r="539" spans="2:4" x14ac:dyDescent="0.15">
      <c r="B539" s="4">
        <v>44376</v>
      </c>
      <c r="C539" s="5"/>
      <c r="D539" s="5">
        <v>17.579999999999998</v>
      </c>
    </row>
    <row r="540" spans="2:4" x14ac:dyDescent="0.15">
      <c r="B540" s="4">
        <v>44375</v>
      </c>
      <c r="C540" s="5"/>
      <c r="D540" s="5">
        <v>17.53</v>
      </c>
    </row>
    <row r="541" spans="2:4" x14ac:dyDescent="0.15">
      <c r="B541" s="4">
        <v>44372</v>
      </c>
      <c r="C541" s="5">
        <v>17.850000000000001</v>
      </c>
      <c r="D541" s="5">
        <v>17.34</v>
      </c>
    </row>
    <row r="542" spans="2:4" x14ac:dyDescent="0.15">
      <c r="B542" s="4">
        <v>44371</v>
      </c>
      <c r="C542" s="5"/>
      <c r="D542" s="5">
        <v>17.600000000000001</v>
      </c>
    </row>
    <row r="543" spans="2:4" x14ac:dyDescent="0.15">
      <c r="B543" s="4">
        <v>44370</v>
      </c>
      <c r="C543" s="5"/>
      <c r="D543" s="5">
        <v>17.71</v>
      </c>
    </row>
    <row r="544" spans="2:4" x14ac:dyDescent="0.15">
      <c r="B544" s="4">
        <v>44369</v>
      </c>
      <c r="C544" s="5"/>
      <c r="D544" s="5">
        <v>17.829999999999998</v>
      </c>
    </row>
    <row r="545" spans="2:4" x14ac:dyDescent="0.15">
      <c r="B545" s="4">
        <v>44368</v>
      </c>
      <c r="C545" s="5"/>
      <c r="D545" s="5">
        <v>18.059999999999999</v>
      </c>
    </row>
    <row r="546" spans="2:4" x14ac:dyDescent="0.15">
      <c r="B546" s="4">
        <v>44365</v>
      </c>
      <c r="C546" s="5">
        <v>19.3</v>
      </c>
      <c r="D546" s="5">
        <v>18.25</v>
      </c>
    </row>
    <row r="547" spans="2:4" x14ac:dyDescent="0.15">
      <c r="B547" s="4">
        <v>44364</v>
      </c>
      <c r="C547" s="5"/>
      <c r="D547" s="5">
        <v>18.399999999999999</v>
      </c>
    </row>
    <row r="548" spans="2:4" x14ac:dyDescent="0.15">
      <c r="B548" s="4">
        <v>44363</v>
      </c>
      <c r="C548" s="5"/>
      <c r="D548" s="5">
        <v>18.53</v>
      </c>
    </row>
    <row r="549" spans="2:4" x14ac:dyDescent="0.15">
      <c r="B549" s="4">
        <v>44358</v>
      </c>
      <c r="C549" s="5">
        <v>20.77</v>
      </c>
      <c r="D549" s="5">
        <v>18.899999999999999</v>
      </c>
    </row>
    <row r="550" spans="2:4" x14ac:dyDescent="0.15">
      <c r="B550" s="4">
        <v>44357</v>
      </c>
      <c r="C550" s="5"/>
      <c r="D550" s="5">
        <v>19.16</v>
      </c>
    </row>
    <row r="551" spans="2:4" x14ac:dyDescent="0.15">
      <c r="B551" s="4">
        <v>44356</v>
      </c>
      <c r="C551" s="5"/>
      <c r="D551" s="5">
        <v>19.3</v>
      </c>
    </row>
    <row r="552" spans="2:4" x14ac:dyDescent="0.15">
      <c r="B552" s="4">
        <v>44355</v>
      </c>
      <c r="C552" s="5"/>
      <c r="D552" s="5">
        <v>19.45</v>
      </c>
    </row>
    <row r="553" spans="2:4" x14ac:dyDescent="0.15">
      <c r="B553" s="4">
        <v>44354</v>
      </c>
      <c r="C553" s="5"/>
      <c r="D553" s="5">
        <v>19.559999999999999</v>
      </c>
    </row>
    <row r="554" spans="2:4" x14ac:dyDescent="0.15">
      <c r="B554" s="4">
        <v>44351</v>
      </c>
      <c r="C554" s="5">
        <v>22.25</v>
      </c>
      <c r="D554" s="5">
        <v>19.84</v>
      </c>
    </row>
    <row r="555" spans="2:4" x14ac:dyDescent="0.15">
      <c r="B555" s="4">
        <v>44350</v>
      </c>
      <c r="C555" s="5"/>
      <c r="D555" s="5">
        <v>19.91</v>
      </c>
    </row>
    <row r="556" spans="2:4" x14ac:dyDescent="0.15">
      <c r="B556" s="4">
        <v>44349</v>
      </c>
      <c r="C556" s="5"/>
      <c r="D556" s="5">
        <v>20</v>
      </c>
    </row>
    <row r="557" spans="2:4" x14ac:dyDescent="0.15">
      <c r="B557" s="4">
        <v>44348</v>
      </c>
      <c r="C557" s="5"/>
      <c r="D557" s="5">
        <v>20.2</v>
      </c>
    </row>
    <row r="558" spans="2:4" x14ac:dyDescent="0.15">
      <c r="B558" s="4">
        <v>44347</v>
      </c>
      <c r="C558" s="5"/>
      <c r="D558" s="5">
        <v>20.420000000000002</v>
      </c>
    </row>
    <row r="559" spans="2:4" x14ac:dyDescent="0.15">
      <c r="B559" s="4">
        <v>44344</v>
      </c>
      <c r="C559" s="5">
        <v>23.28</v>
      </c>
      <c r="D559" s="5">
        <v>20.58</v>
      </c>
    </row>
    <row r="560" spans="2:4" x14ac:dyDescent="0.15">
      <c r="B560" s="4">
        <v>44343</v>
      </c>
      <c r="C560" s="5"/>
      <c r="D560" s="5">
        <v>20.66</v>
      </c>
    </row>
    <row r="561" spans="2:4" x14ac:dyDescent="0.15">
      <c r="B561" s="4">
        <v>44342</v>
      </c>
      <c r="C561" s="5"/>
      <c r="D561" s="5">
        <v>20.75</v>
      </c>
    </row>
    <row r="562" spans="2:4" x14ac:dyDescent="0.15">
      <c r="B562" s="4">
        <v>44341</v>
      </c>
      <c r="C562" s="5"/>
      <c r="D562" s="5">
        <v>20.88</v>
      </c>
    </row>
    <row r="563" spans="2:4" x14ac:dyDescent="0.15">
      <c r="B563" s="4">
        <v>44340</v>
      </c>
      <c r="C563" s="5"/>
      <c r="D563" s="5">
        <v>21.08</v>
      </c>
    </row>
    <row r="564" spans="2:4" x14ac:dyDescent="0.15">
      <c r="B564" s="4">
        <v>44337</v>
      </c>
      <c r="C564" s="5">
        <v>23.68</v>
      </c>
      <c r="D564" s="5">
        <v>21.26</v>
      </c>
    </row>
    <row r="565" spans="2:4" x14ac:dyDescent="0.15">
      <c r="B565" s="4">
        <v>44336</v>
      </c>
      <c r="C565" s="5"/>
      <c r="D565" s="5">
        <v>21.29</v>
      </c>
    </row>
    <row r="566" spans="2:4" x14ac:dyDescent="0.15">
      <c r="B566" s="4">
        <v>44335</v>
      </c>
      <c r="C566" s="5"/>
      <c r="D566" s="5">
        <v>21.41</v>
      </c>
    </row>
    <row r="567" spans="2:4" x14ac:dyDescent="0.15">
      <c r="B567" s="4">
        <v>44334</v>
      </c>
      <c r="C567" s="5"/>
      <c r="D567" s="5">
        <v>21.57</v>
      </c>
    </row>
    <row r="568" spans="2:4" x14ac:dyDescent="0.15">
      <c r="B568" s="4">
        <v>44333</v>
      </c>
      <c r="C568" s="5"/>
      <c r="D568" s="5">
        <v>21.69</v>
      </c>
    </row>
    <row r="569" spans="2:4" x14ac:dyDescent="0.15">
      <c r="B569" s="4">
        <v>44330</v>
      </c>
      <c r="C569" s="5">
        <v>24.72</v>
      </c>
      <c r="D569" s="5">
        <v>22</v>
      </c>
    </row>
    <row r="570" spans="2:4" x14ac:dyDescent="0.15">
      <c r="B570" s="4">
        <v>44329</v>
      </c>
      <c r="C570" s="5"/>
      <c r="D570" s="5">
        <v>22.21</v>
      </c>
    </row>
    <row r="571" spans="2:4" x14ac:dyDescent="0.15">
      <c r="B571" s="4">
        <v>44328</v>
      </c>
      <c r="C571" s="5"/>
      <c r="D571" s="5">
        <v>22.32</v>
      </c>
    </row>
    <row r="572" spans="2:4" x14ac:dyDescent="0.15">
      <c r="B572" s="4">
        <v>44327</v>
      </c>
      <c r="C572" s="5"/>
      <c r="D572" s="5">
        <v>22.45</v>
      </c>
    </row>
    <row r="573" spans="2:4" x14ac:dyDescent="0.15">
      <c r="B573" s="4">
        <v>44326</v>
      </c>
      <c r="C573" s="5"/>
      <c r="D573" s="5">
        <v>22.57</v>
      </c>
    </row>
    <row r="574" spans="2:4" x14ac:dyDescent="0.15">
      <c r="B574" s="4">
        <v>44324</v>
      </c>
      <c r="C574" s="5"/>
      <c r="D574" s="5">
        <v>22.71</v>
      </c>
    </row>
    <row r="575" spans="2:4" x14ac:dyDescent="0.15">
      <c r="B575" s="4">
        <v>44323</v>
      </c>
      <c r="C575" s="5">
        <v>26.91</v>
      </c>
      <c r="D575" s="5">
        <v>22.82</v>
      </c>
    </row>
    <row r="576" spans="2:4" x14ac:dyDescent="0.15">
      <c r="B576" s="4">
        <v>44322</v>
      </c>
      <c r="C576" s="5"/>
      <c r="D576" s="5">
        <v>22.91</v>
      </c>
    </row>
    <row r="577" spans="2:4" x14ac:dyDescent="0.15">
      <c r="B577" s="4">
        <v>44316</v>
      </c>
      <c r="C577" s="5">
        <v>28.91</v>
      </c>
      <c r="D577" s="5">
        <v>23.23</v>
      </c>
    </row>
    <row r="578" spans="2:4" x14ac:dyDescent="0.15">
      <c r="B578" s="4">
        <v>44315</v>
      </c>
      <c r="C578" s="5"/>
      <c r="D578" s="5">
        <v>23.28</v>
      </c>
    </row>
    <row r="579" spans="2:4" x14ac:dyDescent="0.15">
      <c r="B579" s="4">
        <v>44314</v>
      </c>
      <c r="C579" s="5"/>
      <c r="D579" s="5">
        <v>23.32</v>
      </c>
    </row>
    <row r="580" spans="2:4" x14ac:dyDescent="0.15">
      <c r="B580" s="4">
        <v>44313</v>
      </c>
      <c r="C580" s="5"/>
      <c r="D580" s="5">
        <v>23.3</v>
      </c>
    </row>
    <row r="581" spans="2:4" x14ac:dyDescent="0.15">
      <c r="B581" s="4">
        <v>44312</v>
      </c>
      <c r="C581" s="5"/>
      <c r="D581" s="5">
        <v>23.37</v>
      </c>
    </row>
    <row r="582" spans="2:4" x14ac:dyDescent="0.15">
      <c r="B582" s="4">
        <v>44311</v>
      </c>
      <c r="C582" s="5"/>
      <c r="D582" s="5">
        <v>23.37</v>
      </c>
    </row>
    <row r="583" spans="2:4" x14ac:dyDescent="0.15">
      <c r="B583" s="4">
        <v>44309</v>
      </c>
      <c r="C583" s="5">
        <v>29.62</v>
      </c>
      <c r="D583" s="5">
        <v>23.49</v>
      </c>
    </row>
    <row r="584" spans="2:4" x14ac:dyDescent="0.15">
      <c r="B584" s="4">
        <v>44308</v>
      </c>
      <c r="C584" s="5"/>
      <c r="D584" s="5">
        <v>23.58</v>
      </c>
    </row>
    <row r="585" spans="2:4" x14ac:dyDescent="0.15">
      <c r="B585" s="4">
        <v>44307</v>
      </c>
      <c r="C585" s="5"/>
      <c r="D585" s="5">
        <v>23.67</v>
      </c>
    </row>
    <row r="586" spans="2:4" x14ac:dyDescent="0.15">
      <c r="B586" s="4">
        <v>44306</v>
      </c>
      <c r="C586" s="5"/>
      <c r="D586" s="5">
        <v>23.73</v>
      </c>
    </row>
    <row r="587" spans="2:4" x14ac:dyDescent="0.15">
      <c r="B587" s="4">
        <v>44305</v>
      </c>
      <c r="C587" s="5"/>
      <c r="D587" s="5">
        <v>23.85</v>
      </c>
    </row>
    <row r="588" spans="2:4" x14ac:dyDescent="0.15">
      <c r="B588" s="4">
        <v>44302</v>
      </c>
      <c r="C588" s="5">
        <v>28.76</v>
      </c>
      <c r="D588" s="5">
        <v>24</v>
      </c>
    </row>
    <row r="589" spans="2:4" x14ac:dyDescent="0.15">
      <c r="B589" s="4">
        <v>44301</v>
      </c>
      <c r="C589" s="5"/>
      <c r="D589" s="5">
        <v>24.09</v>
      </c>
    </row>
    <row r="590" spans="2:4" x14ac:dyDescent="0.15">
      <c r="B590" s="4">
        <v>44300</v>
      </c>
      <c r="C590" s="5"/>
      <c r="D590" s="5">
        <v>24.19</v>
      </c>
    </row>
    <row r="591" spans="2:4" x14ac:dyDescent="0.15">
      <c r="B591" s="4">
        <v>44299</v>
      </c>
      <c r="C591" s="5"/>
      <c r="D591" s="5">
        <v>24.34</v>
      </c>
    </row>
    <row r="592" spans="2:4" x14ac:dyDescent="0.15">
      <c r="B592" s="4">
        <v>44298</v>
      </c>
      <c r="C592" s="5"/>
      <c r="D592" s="5">
        <v>24.54</v>
      </c>
    </row>
    <row r="593" spans="2:4" x14ac:dyDescent="0.15">
      <c r="B593" s="4">
        <v>44295</v>
      </c>
      <c r="C593" s="5">
        <v>29.76</v>
      </c>
      <c r="D593" s="5">
        <v>24.8</v>
      </c>
    </row>
    <row r="594" spans="2:4" x14ac:dyDescent="0.15">
      <c r="B594" s="4">
        <v>44294</v>
      </c>
      <c r="C594" s="5"/>
      <c r="D594" s="5">
        <v>24.98</v>
      </c>
    </row>
    <row r="595" spans="2:4" x14ac:dyDescent="0.15">
      <c r="B595" s="4">
        <v>44293</v>
      </c>
      <c r="C595" s="5"/>
      <c r="D595" s="5">
        <v>25.18</v>
      </c>
    </row>
    <row r="596" spans="2:4" x14ac:dyDescent="0.15">
      <c r="B596" s="4">
        <v>44292</v>
      </c>
      <c r="C596" s="5"/>
      <c r="D596" s="5">
        <v>25.33</v>
      </c>
    </row>
    <row r="597" spans="2:4" x14ac:dyDescent="0.15">
      <c r="B597" s="4">
        <v>44288</v>
      </c>
      <c r="C597" s="5">
        <v>32.450000000000003</v>
      </c>
      <c r="D597" s="5">
        <v>25.64</v>
      </c>
    </row>
    <row r="598" spans="2:4" x14ac:dyDescent="0.15">
      <c r="B598" s="4">
        <v>44287</v>
      </c>
      <c r="C598" s="5"/>
      <c r="D598" s="5">
        <v>25.8</v>
      </c>
    </row>
    <row r="599" spans="2:4" x14ac:dyDescent="0.15">
      <c r="B599" s="4">
        <v>44286</v>
      </c>
      <c r="C599" s="5"/>
      <c r="D599" s="5">
        <v>25.9</v>
      </c>
    </row>
    <row r="600" spans="2:4" x14ac:dyDescent="0.15">
      <c r="B600" s="4">
        <v>44285</v>
      </c>
      <c r="C600" s="5"/>
      <c r="D600" s="5">
        <v>26.05</v>
      </c>
    </row>
    <row r="601" spans="2:4" x14ac:dyDescent="0.15">
      <c r="B601" s="4">
        <v>44284</v>
      </c>
      <c r="C601" s="5"/>
      <c r="D601" s="5">
        <v>26.14</v>
      </c>
    </row>
    <row r="602" spans="2:4" x14ac:dyDescent="0.15">
      <c r="B602" s="4">
        <v>44281</v>
      </c>
      <c r="C602" s="5">
        <v>33.9</v>
      </c>
      <c r="D602" s="5">
        <v>26.21</v>
      </c>
    </row>
    <row r="603" spans="2:4" x14ac:dyDescent="0.15">
      <c r="B603" s="4">
        <v>44280</v>
      </c>
      <c r="C603" s="5"/>
      <c r="D603" s="5">
        <v>26.25</v>
      </c>
    </row>
    <row r="604" spans="2:4" x14ac:dyDescent="0.15">
      <c r="B604" s="4">
        <v>44279</v>
      </c>
      <c r="C604" s="5"/>
      <c r="D604" s="5">
        <v>26.31</v>
      </c>
    </row>
    <row r="605" spans="2:4" x14ac:dyDescent="0.15">
      <c r="B605" s="4">
        <v>44278</v>
      </c>
      <c r="C605" s="5"/>
      <c r="D605" s="5">
        <v>26.44</v>
      </c>
    </row>
    <row r="606" spans="2:4" x14ac:dyDescent="0.15">
      <c r="B606" s="4">
        <v>44274</v>
      </c>
      <c r="C606" s="5">
        <v>35.15</v>
      </c>
      <c r="D606" s="5"/>
    </row>
    <row r="607" spans="2:4" x14ac:dyDescent="0.15">
      <c r="B607" s="4">
        <v>44273</v>
      </c>
      <c r="C607" s="5"/>
      <c r="D607" s="5">
        <v>26.71</v>
      </c>
    </row>
    <row r="608" spans="2:4" x14ac:dyDescent="0.15">
      <c r="B608" s="4">
        <v>44272</v>
      </c>
      <c r="C608" s="5"/>
      <c r="D608" s="5">
        <v>26.8</v>
      </c>
    </row>
    <row r="609" spans="2:4" x14ac:dyDescent="0.15">
      <c r="B609" s="4">
        <v>44271</v>
      </c>
      <c r="C609" s="5"/>
      <c r="D609" s="5">
        <v>26.86</v>
      </c>
    </row>
    <row r="610" spans="2:4" x14ac:dyDescent="0.15">
      <c r="B610" s="4">
        <v>44270</v>
      </c>
      <c r="C610" s="5"/>
      <c r="D610" s="5">
        <v>26.86</v>
      </c>
    </row>
    <row r="611" spans="2:4" x14ac:dyDescent="0.15">
      <c r="B611" s="4">
        <v>44267</v>
      </c>
      <c r="C611" s="5">
        <v>36.1</v>
      </c>
      <c r="D611" s="5">
        <v>26.91</v>
      </c>
    </row>
    <row r="612" spans="2:4" x14ac:dyDescent="0.15">
      <c r="B612" s="4">
        <v>44266</v>
      </c>
      <c r="C612" s="5"/>
      <c r="D612" s="5">
        <v>27.08</v>
      </c>
    </row>
    <row r="613" spans="2:4" x14ac:dyDescent="0.15">
      <c r="B613" s="4">
        <v>44265</v>
      </c>
      <c r="C613" s="5"/>
      <c r="D613" s="5">
        <v>27.15</v>
      </c>
    </row>
    <row r="614" spans="2:4" x14ac:dyDescent="0.15">
      <c r="B614" s="4">
        <v>44264</v>
      </c>
      <c r="C614" s="5"/>
      <c r="D614" s="5">
        <v>27.23</v>
      </c>
    </row>
    <row r="615" spans="2:4" x14ac:dyDescent="0.15">
      <c r="B615" s="4">
        <v>44263</v>
      </c>
      <c r="C615" s="5"/>
      <c r="D615" s="5">
        <v>27.26</v>
      </c>
    </row>
    <row r="616" spans="2:4" x14ac:dyDescent="0.15">
      <c r="B616" s="4">
        <v>44260</v>
      </c>
      <c r="C616" s="5">
        <v>36.799999999999997</v>
      </c>
      <c r="D616" s="5">
        <v>27.47</v>
      </c>
    </row>
    <row r="617" spans="2:4" x14ac:dyDescent="0.15">
      <c r="B617" s="4">
        <v>44259</v>
      </c>
      <c r="C617" s="5"/>
      <c r="D617" s="5">
        <v>27.54</v>
      </c>
    </row>
    <row r="618" spans="2:4" x14ac:dyDescent="0.15">
      <c r="B618" s="4">
        <v>44258</v>
      </c>
      <c r="C618" s="5"/>
      <c r="D618" s="5">
        <v>27.58</v>
      </c>
    </row>
    <row r="619" spans="2:4" x14ac:dyDescent="0.15">
      <c r="B619" s="4">
        <v>44257</v>
      </c>
      <c r="C619" s="5"/>
      <c r="D619" s="5">
        <v>27.68</v>
      </c>
    </row>
    <row r="620" spans="2:4" x14ac:dyDescent="0.15">
      <c r="B620" s="4">
        <v>44256</v>
      </c>
      <c r="C620" s="5"/>
      <c r="D620" s="5">
        <v>27.77</v>
      </c>
    </row>
    <row r="621" spans="2:4" x14ac:dyDescent="0.15">
      <c r="B621" s="4">
        <v>44253</v>
      </c>
      <c r="C621" s="5">
        <v>36.11</v>
      </c>
      <c r="D621" s="5">
        <v>28.16</v>
      </c>
    </row>
    <row r="622" spans="2:4" x14ac:dyDescent="0.15">
      <c r="B622" s="4">
        <v>44252</v>
      </c>
      <c r="C622" s="5"/>
      <c r="D622" s="5">
        <v>28.37</v>
      </c>
    </row>
    <row r="623" spans="2:4" x14ac:dyDescent="0.15">
      <c r="B623" s="4">
        <v>44251</v>
      </c>
      <c r="C623" s="5"/>
      <c r="D623" s="5">
        <v>28.61</v>
      </c>
    </row>
    <row r="624" spans="2:4" x14ac:dyDescent="0.15">
      <c r="B624" s="4">
        <v>44250</v>
      </c>
      <c r="C624" s="5"/>
      <c r="D624" s="5">
        <v>28.88</v>
      </c>
    </row>
    <row r="625" spans="2:4" x14ac:dyDescent="0.15">
      <c r="B625" s="4">
        <v>44249</v>
      </c>
      <c r="C625" s="5"/>
      <c r="D625" s="5">
        <v>29.1</v>
      </c>
    </row>
    <row r="626" spans="2:4" x14ac:dyDescent="0.15">
      <c r="B626" s="4">
        <v>44247</v>
      </c>
      <c r="C626" s="5"/>
      <c r="D626" s="5">
        <v>29.51</v>
      </c>
    </row>
    <row r="627" spans="2:4" x14ac:dyDescent="0.15">
      <c r="B627" s="4">
        <v>44246</v>
      </c>
      <c r="C627" s="5">
        <v>38.64</v>
      </c>
      <c r="D627" s="5">
        <v>29.66</v>
      </c>
    </row>
    <row r="628" spans="2:4" x14ac:dyDescent="0.15">
      <c r="B628" s="4">
        <v>44245</v>
      </c>
      <c r="C628" s="5"/>
      <c r="D628" s="5">
        <v>29.75</v>
      </c>
    </row>
    <row r="629" spans="2:4" x14ac:dyDescent="0.15">
      <c r="B629" s="4">
        <v>44239</v>
      </c>
      <c r="C629" s="5">
        <v>40.020000000000003</v>
      </c>
      <c r="D629" s="5"/>
    </row>
    <row r="630" spans="2:4" x14ac:dyDescent="0.15">
      <c r="B630" s="4">
        <v>44237</v>
      </c>
      <c r="C630" s="5"/>
      <c r="D630" s="5">
        <v>29.86</v>
      </c>
    </row>
    <row r="631" spans="2:4" x14ac:dyDescent="0.15">
      <c r="B631" s="4">
        <v>44236</v>
      </c>
      <c r="C631" s="5"/>
      <c r="D631" s="5">
        <v>29.79</v>
      </c>
    </row>
    <row r="632" spans="2:4" x14ac:dyDescent="0.15">
      <c r="B632" s="4">
        <v>44235</v>
      </c>
      <c r="C632" s="5"/>
      <c r="D632" s="5">
        <v>29.75</v>
      </c>
    </row>
    <row r="633" spans="2:4" x14ac:dyDescent="0.15">
      <c r="B633" s="4">
        <v>44234</v>
      </c>
      <c r="C633" s="5"/>
      <c r="D633" s="5">
        <v>29.75</v>
      </c>
    </row>
    <row r="634" spans="2:4" x14ac:dyDescent="0.15">
      <c r="B634" s="4">
        <v>44232</v>
      </c>
      <c r="C634" s="5">
        <v>41.65</v>
      </c>
      <c r="D634" s="5">
        <v>29.8</v>
      </c>
    </row>
    <row r="635" spans="2:4" x14ac:dyDescent="0.15">
      <c r="B635" s="4">
        <v>44231</v>
      </c>
      <c r="C635" s="5"/>
      <c r="D635" s="5">
        <v>29.84</v>
      </c>
    </row>
    <row r="636" spans="2:4" x14ac:dyDescent="0.15">
      <c r="B636" s="4">
        <v>44230</v>
      </c>
      <c r="C636" s="5"/>
      <c r="D636" s="5">
        <v>29.91</v>
      </c>
    </row>
    <row r="637" spans="2:4" x14ac:dyDescent="0.15">
      <c r="B637" s="4">
        <v>44229</v>
      </c>
      <c r="C637" s="5"/>
      <c r="D637" s="5">
        <v>29.96</v>
      </c>
    </row>
    <row r="638" spans="2:4" x14ac:dyDescent="0.15">
      <c r="B638" s="4">
        <v>44228</v>
      </c>
      <c r="C638" s="5"/>
      <c r="D638" s="5">
        <v>29.99</v>
      </c>
    </row>
    <row r="639" spans="2:4" x14ac:dyDescent="0.15">
      <c r="B639" s="4">
        <v>44225</v>
      </c>
      <c r="C639" s="5">
        <v>44.1</v>
      </c>
      <c r="D639" s="5">
        <v>30.05</v>
      </c>
    </row>
    <row r="640" spans="2:4" x14ac:dyDescent="0.15">
      <c r="B640" s="4">
        <v>44224</v>
      </c>
      <c r="C640" s="5"/>
      <c r="D640" s="5">
        <v>30.14</v>
      </c>
    </row>
    <row r="641" spans="2:4" x14ac:dyDescent="0.15">
      <c r="B641" s="4">
        <v>44223</v>
      </c>
      <c r="C641" s="5"/>
      <c r="D641" s="5">
        <v>30.26</v>
      </c>
    </row>
    <row r="642" spans="2:4" x14ac:dyDescent="0.15">
      <c r="B642" s="4">
        <v>44222</v>
      </c>
      <c r="C642" s="5"/>
      <c r="D642" s="5">
        <v>30.31</v>
      </c>
    </row>
    <row r="643" spans="2:4" x14ac:dyDescent="0.15">
      <c r="B643" s="4">
        <v>44221</v>
      </c>
      <c r="C643" s="5"/>
      <c r="D643" s="5">
        <v>30.31</v>
      </c>
    </row>
    <row r="644" spans="2:4" x14ac:dyDescent="0.15">
      <c r="B644" s="4">
        <v>44218</v>
      </c>
      <c r="C644" s="5">
        <v>45.42</v>
      </c>
      <c r="D644" s="5"/>
    </row>
    <row r="645" spans="2:4" x14ac:dyDescent="0.15">
      <c r="B645" s="4">
        <v>44217</v>
      </c>
      <c r="C645" s="5"/>
      <c r="D645" s="5">
        <v>30.36</v>
      </c>
    </row>
    <row r="646" spans="2:4" x14ac:dyDescent="0.15">
      <c r="B646" s="4">
        <v>44216</v>
      </c>
      <c r="C646" s="5"/>
      <c r="D646" s="5">
        <v>30.29</v>
      </c>
    </row>
    <row r="647" spans="2:4" x14ac:dyDescent="0.15">
      <c r="B647" s="4">
        <v>44215</v>
      </c>
      <c r="C647" s="5"/>
      <c r="D647" s="5">
        <v>30.24</v>
      </c>
    </row>
    <row r="648" spans="2:4" x14ac:dyDescent="0.15">
      <c r="B648" s="4">
        <v>44214</v>
      </c>
      <c r="C648" s="5"/>
      <c r="D648" s="5">
        <v>30.14</v>
      </c>
    </row>
    <row r="649" spans="2:4" x14ac:dyDescent="0.15">
      <c r="B649" s="4">
        <v>44211</v>
      </c>
      <c r="C649" s="5">
        <v>45.76</v>
      </c>
      <c r="D649" s="5">
        <v>30.02</v>
      </c>
    </row>
    <row r="650" spans="2:4" x14ac:dyDescent="0.15">
      <c r="B650" s="4">
        <v>44210</v>
      </c>
      <c r="C650" s="5"/>
      <c r="D650" s="5">
        <v>30</v>
      </c>
    </row>
    <row r="651" spans="2:4" x14ac:dyDescent="0.15">
      <c r="B651" s="4">
        <v>44209</v>
      </c>
      <c r="C651" s="5"/>
      <c r="D651" s="5">
        <v>29.93</v>
      </c>
    </row>
    <row r="652" spans="2:4" x14ac:dyDescent="0.15">
      <c r="B652" s="4">
        <v>44208</v>
      </c>
      <c r="C652" s="5"/>
      <c r="D652" s="5">
        <v>29.77</v>
      </c>
    </row>
    <row r="653" spans="2:4" x14ac:dyDescent="0.15">
      <c r="B653" s="4">
        <v>44207</v>
      </c>
      <c r="C653" s="5"/>
      <c r="D653" s="5">
        <v>29.73</v>
      </c>
    </row>
    <row r="654" spans="2:4" x14ac:dyDescent="0.15">
      <c r="B654" s="4">
        <v>44204</v>
      </c>
      <c r="C654" s="5">
        <v>45.64</v>
      </c>
      <c r="D654" s="5">
        <v>29.61</v>
      </c>
    </row>
    <row r="655" spans="2:4" x14ac:dyDescent="0.15">
      <c r="B655" s="4">
        <v>44203</v>
      </c>
      <c r="C655" s="5"/>
      <c r="D655" s="5">
        <v>29.54</v>
      </c>
    </row>
    <row r="656" spans="2:4" x14ac:dyDescent="0.15">
      <c r="B656" s="4">
        <v>44202</v>
      </c>
      <c r="C656" s="5"/>
      <c r="D656" s="5">
        <v>29.47</v>
      </c>
    </row>
    <row r="657" spans="2:4" x14ac:dyDescent="0.15">
      <c r="B657" s="4">
        <v>44201</v>
      </c>
      <c r="C657" s="5"/>
      <c r="D657" s="5">
        <v>29.41</v>
      </c>
    </row>
    <row r="658" spans="2:4" x14ac:dyDescent="0.15">
      <c r="B658" s="4">
        <v>44200</v>
      </c>
      <c r="C658" s="5"/>
      <c r="D658" s="5">
        <v>29.36</v>
      </c>
    </row>
    <row r="659" spans="2:4" x14ac:dyDescent="0.15">
      <c r="B659" s="4">
        <v>44197</v>
      </c>
      <c r="C659" s="5">
        <v>44.47</v>
      </c>
      <c r="D659" s="5"/>
    </row>
    <row r="660" spans="2:4" x14ac:dyDescent="0.15">
      <c r="B660" s="4">
        <v>44196</v>
      </c>
      <c r="C660" s="5"/>
      <c r="D660" s="5">
        <v>29.21</v>
      </c>
    </row>
    <row r="661" spans="2:4" x14ac:dyDescent="0.15">
      <c r="B661" s="4">
        <v>44195</v>
      </c>
      <c r="C661" s="5"/>
      <c r="D661" s="5">
        <v>29.2</v>
      </c>
    </row>
    <row r="662" spans="2:4" x14ac:dyDescent="0.15">
      <c r="B662" s="4">
        <v>44194</v>
      </c>
      <c r="C662" s="5"/>
      <c r="D662" s="5">
        <v>29.13</v>
      </c>
    </row>
    <row r="663" spans="2:4" x14ac:dyDescent="0.15">
      <c r="B663" s="4">
        <v>44193</v>
      </c>
      <c r="C663" s="5"/>
      <c r="D663" s="5">
        <v>29.07</v>
      </c>
    </row>
    <row r="664" spans="2:4" x14ac:dyDescent="0.15">
      <c r="B664" s="4">
        <v>44190</v>
      </c>
      <c r="C664" s="5">
        <v>42.64</v>
      </c>
      <c r="D664" s="5">
        <v>28.98</v>
      </c>
    </row>
    <row r="665" spans="2:4" x14ac:dyDescent="0.15">
      <c r="B665" s="4">
        <v>44189</v>
      </c>
      <c r="C665" s="5"/>
      <c r="D665" s="5">
        <v>28.98</v>
      </c>
    </row>
    <row r="666" spans="2:4" x14ac:dyDescent="0.15">
      <c r="B666" s="4">
        <v>44188</v>
      </c>
      <c r="C666" s="5"/>
      <c r="D666" s="5">
        <v>28.95</v>
      </c>
    </row>
    <row r="667" spans="2:4" x14ac:dyDescent="0.15">
      <c r="B667" s="4">
        <v>44187</v>
      </c>
      <c r="C667" s="5"/>
      <c r="D667" s="5">
        <v>28.87</v>
      </c>
    </row>
    <row r="668" spans="2:4" x14ac:dyDescent="0.15">
      <c r="B668" s="4">
        <v>44186</v>
      </c>
      <c r="C668" s="5"/>
      <c r="D668" s="5">
        <v>28.73</v>
      </c>
    </row>
    <row r="669" spans="2:4" x14ac:dyDescent="0.15">
      <c r="B669" s="4">
        <v>44183</v>
      </c>
      <c r="C669" s="5">
        <v>41.66</v>
      </c>
      <c r="D669" s="5">
        <v>28.72</v>
      </c>
    </row>
    <row r="670" spans="2:4" x14ac:dyDescent="0.15">
      <c r="B670" s="4">
        <v>44182</v>
      </c>
      <c r="C670" s="5"/>
      <c r="D670" s="5">
        <v>28.75</v>
      </c>
    </row>
    <row r="671" spans="2:4" x14ac:dyDescent="0.15">
      <c r="B671" s="4">
        <v>44181</v>
      </c>
      <c r="C671" s="5"/>
      <c r="D671" s="5">
        <v>28.67</v>
      </c>
    </row>
    <row r="672" spans="2:4" x14ac:dyDescent="0.15">
      <c r="B672" s="4">
        <v>44180</v>
      </c>
      <c r="C672" s="5"/>
      <c r="D672" s="5">
        <v>28.65</v>
      </c>
    </row>
    <row r="673" spans="2:4" x14ac:dyDescent="0.15">
      <c r="B673" s="4">
        <v>44179</v>
      </c>
      <c r="C673" s="5"/>
      <c r="D673" s="5">
        <v>28.49</v>
      </c>
    </row>
    <row r="674" spans="2:4" x14ac:dyDescent="0.15">
      <c r="B674" s="4">
        <v>44176</v>
      </c>
      <c r="C674" s="5">
        <v>41.26</v>
      </c>
      <c r="D674" s="5">
        <v>28.3</v>
      </c>
    </row>
    <row r="675" spans="2:4" x14ac:dyDescent="0.15">
      <c r="B675" s="4">
        <v>44175</v>
      </c>
      <c r="C675" s="5"/>
      <c r="D675" s="5">
        <v>28.24</v>
      </c>
    </row>
    <row r="676" spans="2:4" x14ac:dyDescent="0.15">
      <c r="B676" s="4">
        <v>44174</v>
      </c>
      <c r="C676" s="5"/>
      <c r="D676" s="5">
        <v>28.17</v>
      </c>
    </row>
    <row r="677" spans="2:4" x14ac:dyDescent="0.15">
      <c r="B677" s="4">
        <v>44173</v>
      </c>
      <c r="C677" s="5"/>
      <c r="D677" s="5">
        <v>28.06</v>
      </c>
    </row>
    <row r="678" spans="2:4" x14ac:dyDescent="0.15">
      <c r="B678" s="4">
        <v>44172</v>
      </c>
      <c r="C678" s="5"/>
      <c r="D678" s="5">
        <v>28.03</v>
      </c>
    </row>
    <row r="679" spans="2:4" x14ac:dyDescent="0.15">
      <c r="B679" s="4">
        <v>44169</v>
      </c>
      <c r="C679" s="5">
        <v>40.049999999999997</v>
      </c>
      <c r="D679" s="5">
        <v>27.8</v>
      </c>
    </row>
    <row r="680" spans="2:4" x14ac:dyDescent="0.15">
      <c r="B680" s="4">
        <v>44168</v>
      </c>
      <c r="C680" s="5"/>
      <c r="D680" s="5">
        <v>27.71</v>
      </c>
    </row>
    <row r="681" spans="2:4" x14ac:dyDescent="0.15">
      <c r="B681" s="4">
        <v>44167</v>
      </c>
      <c r="C681" s="5"/>
      <c r="D681" s="5">
        <v>27.5</v>
      </c>
    </row>
    <row r="682" spans="2:4" x14ac:dyDescent="0.15">
      <c r="B682" s="4">
        <v>44166</v>
      </c>
      <c r="C682" s="5"/>
      <c r="D682" s="5">
        <v>27.48</v>
      </c>
    </row>
    <row r="683" spans="2:4" x14ac:dyDescent="0.15">
      <c r="B683" s="4">
        <v>44165</v>
      </c>
      <c r="C683" s="5"/>
      <c r="D683" s="5">
        <v>27.4</v>
      </c>
    </row>
    <row r="684" spans="2:4" x14ac:dyDescent="0.15">
      <c r="B684" s="4">
        <v>44162</v>
      </c>
      <c r="C684" s="5">
        <v>37.4</v>
      </c>
      <c r="D684" s="5">
        <v>27.19</v>
      </c>
    </row>
    <row r="685" spans="2:4" x14ac:dyDescent="0.15">
      <c r="B685" s="4">
        <v>44161</v>
      </c>
      <c r="C685" s="5"/>
      <c r="D685" s="5">
        <v>27.21</v>
      </c>
    </row>
    <row r="686" spans="2:4" x14ac:dyDescent="0.15">
      <c r="B686" s="4">
        <v>44160</v>
      </c>
      <c r="C686" s="5"/>
      <c r="D686" s="5">
        <v>27.21</v>
      </c>
    </row>
    <row r="687" spans="2:4" x14ac:dyDescent="0.15">
      <c r="B687" s="4">
        <v>44159</v>
      </c>
      <c r="C687" s="5"/>
      <c r="D687" s="5">
        <v>27.25</v>
      </c>
    </row>
    <row r="688" spans="2:4" x14ac:dyDescent="0.15">
      <c r="B688" s="4">
        <v>44158</v>
      </c>
      <c r="C688" s="5"/>
      <c r="D688" s="5">
        <v>27.25</v>
      </c>
    </row>
    <row r="689" spans="2:4" x14ac:dyDescent="0.15">
      <c r="B689" s="4">
        <v>44155</v>
      </c>
      <c r="C689" s="5">
        <v>37.67</v>
      </c>
      <c r="D689" s="5">
        <v>27.33</v>
      </c>
    </row>
    <row r="690" spans="2:4" x14ac:dyDescent="0.15">
      <c r="B690" s="4">
        <v>44154</v>
      </c>
      <c r="C690" s="5"/>
      <c r="D690" s="5">
        <v>27.39</v>
      </c>
    </row>
    <row r="691" spans="2:4" x14ac:dyDescent="0.15">
      <c r="B691" s="4">
        <v>44153</v>
      </c>
      <c r="C691" s="5"/>
      <c r="D691" s="5">
        <v>27.46</v>
      </c>
    </row>
    <row r="692" spans="2:4" x14ac:dyDescent="0.15">
      <c r="B692" s="4">
        <v>44152</v>
      </c>
      <c r="C692" s="5"/>
      <c r="D692" s="5">
        <v>27.52</v>
      </c>
    </row>
    <row r="693" spans="2:4" x14ac:dyDescent="0.15">
      <c r="B693" s="4">
        <v>44151</v>
      </c>
      <c r="C693" s="5"/>
      <c r="D693" s="5">
        <v>27.55</v>
      </c>
    </row>
    <row r="694" spans="2:4" x14ac:dyDescent="0.15">
      <c r="B694" s="4">
        <v>44148</v>
      </c>
      <c r="C694" s="5">
        <v>37.869999999999997</v>
      </c>
      <c r="D694" s="5">
        <v>27.58</v>
      </c>
    </row>
    <row r="695" spans="2:4" x14ac:dyDescent="0.15">
      <c r="B695" s="4">
        <v>44147</v>
      </c>
      <c r="C695" s="5"/>
      <c r="D695" s="5">
        <v>27.59</v>
      </c>
    </row>
    <row r="696" spans="2:4" x14ac:dyDescent="0.15">
      <c r="B696" s="4">
        <v>44146</v>
      </c>
      <c r="C696" s="5"/>
      <c r="D696" s="5">
        <v>27.58</v>
      </c>
    </row>
    <row r="697" spans="2:4" x14ac:dyDescent="0.15">
      <c r="B697" s="4">
        <v>44145</v>
      </c>
      <c r="C697" s="5"/>
      <c r="D697" s="5">
        <v>27.7</v>
      </c>
    </row>
    <row r="698" spans="2:4" x14ac:dyDescent="0.15">
      <c r="B698" s="4">
        <v>44144</v>
      </c>
      <c r="C698" s="5"/>
      <c r="D698" s="5">
        <v>27.69</v>
      </c>
    </row>
    <row r="699" spans="2:4" x14ac:dyDescent="0.15">
      <c r="B699" s="4">
        <v>44141</v>
      </c>
      <c r="C699" s="5">
        <v>38.049999999999997</v>
      </c>
      <c r="D699" s="5">
        <v>27.82</v>
      </c>
    </row>
    <row r="700" spans="2:4" x14ac:dyDescent="0.15">
      <c r="B700" s="4">
        <v>44140</v>
      </c>
      <c r="C700" s="5"/>
      <c r="D700" s="5">
        <v>27.88</v>
      </c>
    </row>
    <row r="701" spans="2:4" x14ac:dyDescent="0.15">
      <c r="B701" s="4">
        <v>44139</v>
      </c>
      <c r="C701" s="5"/>
      <c r="D701" s="5">
        <v>27.92</v>
      </c>
    </row>
    <row r="702" spans="2:4" x14ac:dyDescent="0.15">
      <c r="B702" s="4">
        <v>44138</v>
      </c>
      <c r="C702" s="5"/>
      <c r="D702" s="5">
        <v>27.99</v>
      </c>
    </row>
    <row r="703" spans="2:4" x14ac:dyDescent="0.15">
      <c r="B703" s="4">
        <v>44137</v>
      </c>
      <c r="C703" s="5"/>
      <c r="D703" s="5">
        <v>28.04</v>
      </c>
    </row>
    <row r="704" spans="2:4" x14ac:dyDescent="0.15">
      <c r="B704" s="4">
        <v>44134</v>
      </c>
      <c r="C704" s="5">
        <v>37.130000000000003</v>
      </c>
      <c r="D704" s="5">
        <v>28.18</v>
      </c>
    </row>
    <row r="705" spans="2:4" x14ac:dyDescent="0.15">
      <c r="B705" s="4">
        <v>44133</v>
      </c>
      <c r="C705" s="5"/>
      <c r="D705" s="5">
        <v>28.36</v>
      </c>
    </row>
    <row r="706" spans="2:4" x14ac:dyDescent="0.15">
      <c r="B706" s="4">
        <v>44132</v>
      </c>
      <c r="C706" s="5"/>
      <c r="D706" s="5">
        <v>28.47</v>
      </c>
    </row>
    <row r="707" spans="2:4" x14ac:dyDescent="0.15">
      <c r="B707" s="4">
        <v>44131</v>
      </c>
      <c r="C707" s="5"/>
      <c r="D707" s="5">
        <v>28.53</v>
      </c>
    </row>
    <row r="708" spans="2:4" x14ac:dyDescent="0.15">
      <c r="B708" s="4">
        <v>44130</v>
      </c>
      <c r="C708" s="5"/>
      <c r="D708" s="5">
        <v>28.69</v>
      </c>
    </row>
    <row r="709" spans="2:4" x14ac:dyDescent="0.15">
      <c r="B709" s="4">
        <v>44127</v>
      </c>
      <c r="C709" s="5">
        <v>38.08</v>
      </c>
      <c r="D709" s="5">
        <v>28.88</v>
      </c>
    </row>
    <row r="710" spans="2:4" x14ac:dyDescent="0.15">
      <c r="B710" s="4">
        <v>44126</v>
      </c>
      <c r="C710" s="5"/>
      <c r="D710" s="5">
        <v>29</v>
      </c>
    </row>
    <row r="711" spans="2:4" x14ac:dyDescent="0.15">
      <c r="B711" s="4">
        <v>44125</v>
      </c>
      <c r="C711" s="5"/>
      <c r="D711" s="5">
        <v>29.1</v>
      </c>
    </row>
    <row r="712" spans="2:4" x14ac:dyDescent="0.15">
      <c r="B712" s="4">
        <v>44124</v>
      </c>
      <c r="C712" s="5"/>
      <c r="D712" s="5">
        <v>29.27</v>
      </c>
    </row>
    <row r="713" spans="2:4" x14ac:dyDescent="0.15">
      <c r="B713" s="4">
        <v>44123</v>
      </c>
      <c r="C713" s="5"/>
      <c r="D713" s="5">
        <v>29.4</v>
      </c>
    </row>
    <row r="714" spans="2:4" x14ac:dyDescent="0.15">
      <c r="B714" s="4">
        <v>44120</v>
      </c>
      <c r="C714" s="5">
        <v>37.69</v>
      </c>
      <c r="D714" s="5">
        <v>29.58</v>
      </c>
    </row>
    <row r="715" spans="2:4" x14ac:dyDescent="0.15">
      <c r="B715" s="4">
        <v>44119</v>
      </c>
      <c r="C715" s="5"/>
      <c r="D715" s="5">
        <v>29.77</v>
      </c>
    </row>
    <row r="716" spans="2:4" x14ac:dyDescent="0.15">
      <c r="B716" s="4">
        <v>44118</v>
      </c>
      <c r="C716" s="5"/>
      <c r="D716" s="5">
        <v>29.92</v>
      </c>
    </row>
    <row r="717" spans="2:4" x14ac:dyDescent="0.15">
      <c r="B717" s="4">
        <v>44117</v>
      </c>
      <c r="C717" s="5"/>
      <c r="D717" s="5">
        <v>30.05</v>
      </c>
    </row>
    <row r="718" spans="2:4" x14ac:dyDescent="0.15">
      <c r="B718" s="4">
        <v>44116</v>
      </c>
      <c r="C718" s="5"/>
      <c r="D718" s="5">
        <v>30.14</v>
      </c>
    </row>
    <row r="719" spans="2:4" x14ac:dyDescent="0.15">
      <c r="B719" s="4">
        <v>44114</v>
      </c>
      <c r="C719" s="5"/>
      <c r="D719" s="5">
        <v>30.31</v>
      </c>
    </row>
    <row r="720" spans="2:4" x14ac:dyDescent="0.15">
      <c r="B720" s="4">
        <v>44113</v>
      </c>
      <c r="C720" s="5">
        <v>38.04</v>
      </c>
      <c r="D720" s="5">
        <v>30.47</v>
      </c>
    </row>
    <row r="721" spans="2:4" x14ac:dyDescent="0.15">
      <c r="B721" s="4">
        <v>44106</v>
      </c>
      <c r="C721" s="5">
        <v>37.68</v>
      </c>
      <c r="D721" s="5"/>
    </row>
    <row r="722" spans="2:4" x14ac:dyDescent="0.15">
      <c r="B722" s="4">
        <v>44104</v>
      </c>
      <c r="C722" s="5"/>
      <c r="D722" s="5">
        <v>30.74</v>
      </c>
    </row>
    <row r="723" spans="2:4" x14ac:dyDescent="0.15">
      <c r="B723" s="4">
        <v>44103</v>
      </c>
      <c r="C723" s="5"/>
      <c r="D723" s="5">
        <v>30.81</v>
      </c>
    </row>
    <row r="724" spans="2:4" x14ac:dyDescent="0.15">
      <c r="B724" s="4">
        <v>44102</v>
      </c>
      <c r="C724" s="5"/>
      <c r="D724" s="5">
        <v>30.81</v>
      </c>
    </row>
    <row r="725" spans="2:4" x14ac:dyDescent="0.15">
      <c r="B725" s="4">
        <v>44101</v>
      </c>
      <c r="C725" s="5"/>
      <c r="D725" s="5">
        <v>30.86</v>
      </c>
    </row>
    <row r="726" spans="2:4" x14ac:dyDescent="0.15">
      <c r="B726" s="4">
        <v>44099</v>
      </c>
      <c r="C726" s="5">
        <v>37.39</v>
      </c>
      <c r="D726" s="5">
        <v>30.95</v>
      </c>
    </row>
    <row r="727" spans="2:4" x14ac:dyDescent="0.15">
      <c r="B727" s="4">
        <v>44098</v>
      </c>
      <c r="C727" s="5"/>
      <c r="D727" s="5">
        <v>31.12</v>
      </c>
    </row>
    <row r="728" spans="2:4" x14ac:dyDescent="0.15">
      <c r="B728" s="4">
        <v>44097</v>
      </c>
      <c r="C728" s="5"/>
      <c r="D728" s="5">
        <v>31.27</v>
      </c>
    </row>
    <row r="729" spans="2:4" x14ac:dyDescent="0.15">
      <c r="B729" s="4">
        <v>44096</v>
      </c>
      <c r="C729" s="5"/>
      <c r="D729" s="5">
        <v>31.33</v>
      </c>
    </row>
    <row r="730" spans="2:4" x14ac:dyDescent="0.15">
      <c r="B730" s="4">
        <v>44095</v>
      </c>
      <c r="C730" s="5"/>
      <c r="D730" s="5">
        <v>31.37</v>
      </c>
    </row>
    <row r="731" spans="2:4" x14ac:dyDescent="0.15">
      <c r="B731" s="4">
        <v>44092</v>
      </c>
      <c r="C731" s="5">
        <v>38.200000000000003</v>
      </c>
      <c r="D731" s="5">
        <v>31.42</v>
      </c>
    </row>
    <row r="732" spans="2:4" x14ac:dyDescent="0.15">
      <c r="B732" s="4">
        <v>44091</v>
      </c>
      <c r="C732" s="5"/>
      <c r="D732" s="5">
        <v>31.42</v>
      </c>
    </row>
    <row r="733" spans="2:4" x14ac:dyDescent="0.15">
      <c r="B733" s="4">
        <v>44090</v>
      </c>
      <c r="C733" s="5"/>
      <c r="D733" s="5">
        <v>31.45</v>
      </c>
    </row>
    <row r="734" spans="2:4" x14ac:dyDescent="0.15">
      <c r="B734" s="4">
        <v>44089</v>
      </c>
      <c r="C734" s="5"/>
      <c r="D734" s="5">
        <v>31.48</v>
      </c>
    </row>
    <row r="735" spans="2:4" x14ac:dyDescent="0.15">
      <c r="B735" s="4">
        <v>44088</v>
      </c>
      <c r="C735" s="5"/>
      <c r="D735" s="5">
        <v>31.48</v>
      </c>
    </row>
    <row r="736" spans="2:4" x14ac:dyDescent="0.15">
      <c r="B736" s="4">
        <v>44085</v>
      </c>
      <c r="C736" s="5">
        <v>40.14</v>
      </c>
      <c r="D736" s="5">
        <v>31.51</v>
      </c>
    </row>
    <row r="737" spans="2:4" x14ac:dyDescent="0.15">
      <c r="B737" s="4">
        <v>44084</v>
      </c>
      <c r="C737" s="5"/>
      <c r="D737" s="5">
        <v>31.55</v>
      </c>
    </row>
    <row r="738" spans="2:4" x14ac:dyDescent="0.15">
      <c r="B738" s="4">
        <v>44083</v>
      </c>
      <c r="C738" s="5"/>
      <c r="D738" s="5">
        <v>31.57</v>
      </c>
    </row>
    <row r="739" spans="2:4" x14ac:dyDescent="0.15">
      <c r="B739" s="4">
        <v>44082</v>
      </c>
      <c r="C739" s="5"/>
      <c r="D739" s="5">
        <v>31.61</v>
      </c>
    </row>
    <row r="740" spans="2:4" x14ac:dyDescent="0.15">
      <c r="B740" s="4">
        <v>44081</v>
      </c>
      <c r="C740" s="5"/>
      <c r="D740" s="5">
        <v>31.58</v>
      </c>
    </row>
    <row r="741" spans="2:4" x14ac:dyDescent="0.15">
      <c r="B741" s="4">
        <v>44078</v>
      </c>
      <c r="C741" s="5">
        <v>41.93</v>
      </c>
      <c r="D741" s="5">
        <v>31.61</v>
      </c>
    </row>
    <row r="742" spans="2:4" x14ac:dyDescent="0.15">
      <c r="B742" s="4">
        <v>44077</v>
      </c>
      <c r="C742" s="5"/>
      <c r="D742" s="5">
        <v>31.64</v>
      </c>
    </row>
    <row r="743" spans="2:4" x14ac:dyDescent="0.15">
      <c r="B743" s="4">
        <v>44076</v>
      </c>
      <c r="C743" s="5"/>
      <c r="D743" s="5">
        <v>31.67</v>
      </c>
    </row>
    <row r="744" spans="2:4" x14ac:dyDescent="0.15">
      <c r="B744" s="4">
        <v>44075</v>
      </c>
      <c r="C744" s="5"/>
      <c r="D744" s="5">
        <v>31.65</v>
      </c>
    </row>
    <row r="745" spans="2:4" x14ac:dyDescent="0.15">
      <c r="B745" s="4">
        <v>44074</v>
      </c>
      <c r="C745" s="5"/>
      <c r="D745" s="5">
        <v>31.66</v>
      </c>
    </row>
    <row r="746" spans="2:4" x14ac:dyDescent="0.15">
      <c r="B746" s="4">
        <v>44071</v>
      </c>
      <c r="C746" s="5">
        <v>44.13</v>
      </c>
      <c r="D746" s="5">
        <v>31.63</v>
      </c>
    </row>
    <row r="747" spans="2:4" x14ac:dyDescent="0.15">
      <c r="B747" s="4">
        <v>44070</v>
      </c>
      <c r="C747" s="5"/>
      <c r="D747" s="5">
        <v>31.67</v>
      </c>
    </row>
    <row r="748" spans="2:4" x14ac:dyDescent="0.15">
      <c r="B748" s="4">
        <v>44069</v>
      </c>
      <c r="C748" s="5"/>
      <c r="D748" s="5">
        <v>31.65</v>
      </c>
    </row>
    <row r="749" spans="2:4" x14ac:dyDescent="0.15">
      <c r="B749" s="4">
        <v>44068</v>
      </c>
      <c r="C749" s="5"/>
      <c r="D749" s="5">
        <v>31.68</v>
      </c>
    </row>
    <row r="750" spans="2:4" x14ac:dyDescent="0.15">
      <c r="B750" s="4">
        <v>44067</v>
      </c>
      <c r="C750" s="5"/>
      <c r="D750" s="5">
        <v>31.6</v>
      </c>
    </row>
    <row r="751" spans="2:4" x14ac:dyDescent="0.15">
      <c r="B751" s="4">
        <v>44064</v>
      </c>
      <c r="C751" s="5">
        <v>45.65</v>
      </c>
      <c r="D751" s="5">
        <v>31.62</v>
      </c>
    </row>
    <row r="752" spans="2:4" x14ac:dyDescent="0.15">
      <c r="B752" s="4">
        <v>44063</v>
      </c>
      <c r="C752" s="5"/>
      <c r="D752" s="5">
        <v>31.58</v>
      </c>
    </row>
    <row r="753" spans="2:4" x14ac:dyDescent="0.15">
      <c r="B753" s="4">
        <v>44062</v>
      </c>
      <c r="C753" s="5"/>
      <c r="D753" s="5">
        <v>31.62</v>
      </c>
    </row>
    <row r="754" spans="2:4" x14ac:dyDescent="0.15">
      <c r="B754" s="4">
        <v>44061</v>
      </c>
      <c r="C754" s="5"/>
      <c r="D754" s="5">
        <v>31.62</v>
      </c>
    </row>
    <row r="755" spans="2:4" x14ac:dyDescent="0.15">
      <c r="B755" s="4">
        <v>44060</v>
      </c>
      <c r="C755" s="5"/>
      <c r="D755" s="5">
        <v>31.62</v>
      </c>
    </row>
    <row r="756" spans="2:4" x14ac:dyDescent="0.15">
      <c r="B756" s="4">
        <v>44057</v>
      </c>
      <c r="C756" s="5">
        <v>46.95</v>
      </c>
      <c r="D756" s="5">
        <v>31.65</v>
      </c>
    </row>
    <row r="757" spans="2:4" x14ac:dyDescent="0.15">
      <c r="B757" s="4">
        <v>44056</v>
      </c>
      <c r="C757" s="5"/>
      <c r="D757" s="5">
        <v>31.6</v>
      </c>
    </row>
    <row r="758" spans="2:4" x14ac:dyDescent="0.15">
      <c r="B758" s="4">
        <v>44055</v>
      </c>
      <c r="C758" s="5"/>
      <c r="D758" s="5">
        <v>31.59</v>
      </c>
    </row>
    <row r="759" spans="2:4" x14ac:dyDescent="0.15">
      <c r="B759" s="4">
        <v>44054</v>
      </c>
      <c r="C759" s="5"/>
      <c r="D759" s="5">
        <v>31.59</v>
      </c>
    </row>
    <row r="760" spans="2:4" x14ac:dyDescent="0.15">
      <c r="B760" s="4">
        <v>44053</v>
      </c>
      <c r="C760" s="5"/>
      <c r="D760" s="5">
        <v>31.57</v>
      </c>
    </row>
    <row r="761" spans="2:4" x14ac:dyDescent="0.15">
      <c r="B761" s="4">
        <v>44050</v>
      </c>
      <c r="C761" s="5">
        <v>47.13</v>
      </c>
      <c r="D761" s="5">
        <v>31.57</v>
      </c>
    </row>
    <row r="762" spans="2:4" x14ac:dyDescent="0.15">
      <c r="B762" s="4">
        <v>44049</v>
      </c>
      <c r="C762" s="5"/>
      <c r="D762" s="5">
        <v>31.58</v>
      </c>
    </row>
    <row r="763" spans="2:4" x14ac:dyDescent="0.15">
      <c r="B763" s="4">
        <v>44048</v>
      </c>
      <c r="C763" s="5"/>
      <c r="D763" s="5">
        <v>31.54</v>
      </c>
    </row>
    <row r="764" spans="2:4" x14ac:dyDescent="0.15">
      <c r="B764" s="4">
        <v>44047</v>
      </c>
      <c r="C764" s="5"/>
      <c r="D764" s="5">
        <v>31.53</v>
      </c>
    </row>
    <row r="765" spans="2:4" x14ac:dyDescent="0.15">
      <c r="B765" s="4">
        <v>44046</v>
      </c>
      <c r="C765" s="5"/>
      <c r="D765" s="5">
        <v>31.51</v>
      </c>
    </row>
    <row r="766" spans="2:4" x14ac:dyDescent="0.15">
      <c r="B766" s="4">
        <v>44043</v>
      </c>
      <c r="C766" s="5">
        <v>47.96</v>
      </c>
      <c r="D766" s="5">
        <v>31.48</v>
      </c>
    </row>
    <row r="767" spans="2:4" x14ac:dyDescent="0.15">
      <c r="B767" s="4">
        <v>44042</v>
      </c>
      <c r="C767" s="5"/>
      <c r="D767" s="5">
        <v>31.49</v>
      </c>
    </row>
    <row r="768" spans="2:4" x14ac:dyDescent="0.15">
      <c r="B768" s="4">
        <v>44041</v>
      </c>
      <c r="C768" s="5"/>
      <c r="D768" s="5">
        <v>31.51</v>
      </c>
    </row>
    <row r="769" spans="2:4" x14ac:dyDescent="0.15">
      <c r="B769" s="4">
        <v>44040</v>
      </c>
      <c r="C769" s="5"/>
      <c r="D769" s="5">
        <v>31.4</v>
      </c>
    </row>
    <row r="770" spans="2:4" x14ac:dyDescent="0.15">
      <c r="B770" s="4">
        <v>44039</v>
      </c>
      <c r="C770" s="5"/>
      <c r="D770" s="5">
        <v>31.42</v>
      </c>
    </row>
    <row r="771" spans="2:4" x14ac:dyDescent="0.15">
      <c r="B771" s="4">
        <v>44036</v>
      </c>
      <c r="C771" s="5">
        <v>47.28</v>
      </c>
      <c r="D771" s="5">
        <v>31.45</v>
      </c>
    </row>
    <row r="772" spans="2:4" x14ac:dyDescent="0.15">
      <c r="B772" s="4">
        <v>44035</v>
      </c>
      <c r="C772" s="5"/>
      <c r="D772" s="5">
        <v>31.47</v>
      </c>
    </row>
    <row r="773" spans="2:4" x14ac:dyDescent="0.15">
      <c r="B773" s="4">
        <v>44034</v>
      </c>
      <c r="C773" s="5"/>
      <c r="D773" s="5">
        <v>31.45</v>
      </c>
    </row>
    <row r="774" spans="2:4" x14ac:dyDescent="0.15">
      <c r="B774" s="4">
        <v>44033</v>
      </c>
      <c r="C774" s="5"/>
      <c r="D774" s="5">
        <v>31.44</v>
      </c>
    </row>
    <row r="775" spans="2:4" x14ac:dyDescent="0.15">
      <c r="B775" s="4">
        <v>44029</v>
      </c>
      <c r="C775" s="5">
        <v>47.99</v>
      </c>
      <c r="D775" s="5">
        <v>31.3</v>
      </c>
    </row>
    <row r="776" spans="2:4" x14ac:dyDescent="0.15">
      <c r="B776" s="4">
        <v>44028</v>
      </c>
      <c r="C776" s="5"/>
      <c r="D776" s="5">
        <v>31.22</v>
      </c>
    </row>
    <row r="777" spans="2:4" x14ac:dyDescent="0.15">
      <c r="B777" s="4">
        <v>44027</v>
      </c>
      <c r="C777" s="5"/>
      <c r="D777" s="5">
        <v>31.23</v>
      </c>
    </row>
    <row r="778" spans="2:4" x14ac:dyDescent="0.15">
      <c r="B778" s="4">
        <v>44026</v>
      </c>
      <c r="C778" s="5"/>
      <c r="D778" s="5">
        <v>31.11</v>
      </c>
    </row>
    <row r="779" spans="2:4" x14ac:dyDescent="0.15">
      <c r="B779" s="4">
        <v>44022</v>
      </c>
      <c r="C779" s="5">
        <v>48.34</v>
      </c>
      <c r="D779" s="5">
        <v>30.76</v>
      </c>
    </row>
    <row r="780" spans="2:4" x14ac:dyDescent="0.15">
      <c r="B780" s="4">
        <v>44021</v>
      </c>
      <c r="C780" s="5"/>
      <c r="D780" s="5">
        <v>30.63</v>
      </c>
    </row>
    <row r="781" spans="2:4" x14ac:dyDescent="0.15">
      <c r="B781" s="4">
        <v>44020</v>
      </c>
      <c r="C781" s="5"/>
      <c r="D781" s="5">
        <v>30.45</v>
      </c>
    </row>
    <row r="782" spans="2:4" x14ac:dyDescent="0.15">
      <c r="B782" s="4">
        <v>44019</v>
      </c>
      <c r="C782" s="5"/>
      <c r="D782" s="5">
        <v>30.22</v>
      </c>
    </row>
    <row r="783" spans="2:4" x14ac:dyDescent="0.15">
      <c r="B783" s="4">
        <v>44018</v>
      </c>
      <c r="C783" s="5"/>
      <c r="D783" s="5">
        <v>30.04</v>
      </c>
    </row>
    <row r="784" spans="2:4" x14ac:dyDescent="0.15">
      <c r="B784" s="4">
        <v>44015</v>
      </c>
      <c r="C784" s="5">
        <v>47.42</v>
      </c>
      <c r="D784" s="5">
        <v>29.74</v>
      </c>
    </row>
    <row r="785" spans="2:4" x14ac:dyDescent="0.15">
      <c r="B785" s="4">
        <v>44014</v>
      </c>
      <c r="C785" s="5"/>
      <c r="D785" s="5">
        <v>29.7</v>
      </c>
    </row>
    <row r="786" spans="2:4" x14ac:dyDescent="0.15">
      <c r="B786" s="4">
        <v>44013</v>
      </c>
      <c r="C786" s="5"/>
      <c r="D786" s="5">
        <v>29.56</v>
      </c>
    </row>
    <row r="787" spans="2:4" x14ac:dyDescent="0.15">
      <c r="B787" s="4">
        <v>44012</v>
      </c>
      <c r="C787" s="5"/>
      <c r="D787" s="5">
        <v>29.4</v>
      </c>
    </row>
    <row r="788" spans="2:4" x14ac:dyDescent="0.15">
      <c r="B788" s="4">
        <v>44011</v>
      </c>
      <c r="C788" s="5"/>
      <c r="D788" s="5">
        <v>29.28</v>
      </c>
    </row>
    <row r="789" spans="2:4" x14ac:dyDescent="0.15">
      <c r="B789" s="4">
        <v>44010</v>
      </c>
      <c r="C789" s="5"/>
      <c r="D789" s="5">
        <v>29.19</v>
      </c>
    </row>
    <row r="790" spans="2:4" x14ac:dyDescent="0.15">
      <c r="B790" s="4">
        <v>44008</v>
      </c>
      <c r="C790" s="5">
        <v>47.98</v>
      </c>
      <c r="D790" s="5"/>
    </row>
    <row r="791" spans="2:4" x14ac:dyDescent="0.15">
      <c r="B791" s="13">
        <v>44006</v>
      </c>
      <c r="C791" s="16"/>
      <c r="D791" s="16">
        <v>28.86</v>
      </c>
    </row>
    <row r="792" spans="2:4" x14ac:dyDescent="0.15">
      <c r="B792" s="13">
        <v>44005</v>
      </c>
      <c r="C792" s="16"/>
      <c r="D792" s="16">
        <v>28.79</v>
      </c>
    </row>
    <row r="793" spans="2:4" x14ac:dyDescent="0.15">
      <c r="B793" s="13">
        <v>44004</v>
      </c>
      <c r="C793" s="16"/>
      <c r="D793" s="16">
        <v>28.71</v>
      </c>
    </row>
    <row r="794" spans="2:4" x14ac:dyDescent="0.15">
      <c r="B794" s="13">
        <v>44001</v>
      </c>
      <c r="C794" s="16">
        <v>48.91</v>
      </c>
      <c r="D794" s="16">
        <v>28.3</v>
      </c>
    </row>
    <row r="795" spans="2:4" x14ac:dyDescent="0.15">
      <c r="B795" s="13">
        <v>44000</v>
      </c>
      <c r="C795" s="16"/>
      <c r="D795" s="16">
        <v>28.1</v>
      </c>
    </row>
    <row r="796" spans="2:4" x14ac:dyDescent="0.15">
      <c r="B796" s="13">
        <v>43999</v>
      </c>
      <c r="C796" s="16"/>
      <c r="D796" s="16">
        <v>27.91</v>
      </c>
    </row>
    <row r="797" spans="2:4" x14ac:dyDescent="0.15">
      <c r="B797" s="13">
        <v>43998</v>
      </c>
      <c r="C797" s="16"/>
      <c r="D797" s="16">
        <v>27.86</v>
      </c>
    </row>
    <row r="798" spans="2:4" x14ac:dyDescent="0.15">
      <c r="B798" s="13">
        <v>43997</v>
      </c>
      <c r="C798" s="16"/>
      <c r="D798" s="16">
        <v>27.78</v>
      </c>
    </row>
    <row r="799" spans="2:4" x14ac:dyDescent="0.15">
      <c r="B799" s="13">
        <v>43994</v>
      </c>
      <c r="C799" s="16">
        <v>47.61</v>
      </c>
      <c r="D799" s="16">
        <v>27.66</v>
      </c>
    </row>
    <row r="800" spans="2:4" x14ac:dyDescent="0.15">
      <c r="B800" s="13">
        <v>43993</v>
      </c>
      <c r="C800" s="16"/>
      <c r="D800" s="16">
        <v>27.69</v>
      </c>
    </row>
    <row r="801" spans="2:4" x14ac:dyDescent="0.15">
      <c r="B801" s="13">
        <v>43992</v>
      </c>
      <c r="C801" s="16"/>
      <c r="D801" s="16">
        <v>27.67</v>
      </c>
    </row>
    <row r="802" spans="2:4" x14ac:dyDescent="0.15">
      <c r="B802" s="13">
        <v>43991</v>
      </c>
      <c r="C802" s="16"/>
      <c r="D802" s="16">
        <v>27.66</v>
      </c>
    </row>
    <row r="803" spans="2:4" x14ac:dyDescent="0.15">
      <c r="B803" s="13">
        <v>43990</v>
      </c>
      <c r="C803" s="16"/>
      <c r="D803" s="16">
        <v>27.67</v>
      </c>
    </row>
    <row r="804" spans="2:4" x14ac:dyDescent="0.15">
      <c r="B804" s="13">
        <v>43987</v>
      </c>
      <c r="C804" s="16">
        <v>45.56</v>
      </c>
      <c r="D804" s="16">
        <v>27.62</v>
      </c>
    </row>
    <row r="805" spans="2:4" x14ac:dyDescent="0.15">
      <c r="B805" s="13">
        <v>43986</v>
      </c>
      <c r="C805" s="16"/>
      <c r="D805" s="16">
        <v>27.52</v>
      </c>
    </row>
    <row r="806" spans="2:4" x14ac:dyDescent="0.15">
      <c r="B806" s="13">
        <v>43985</v>
      </c>
      <c r="C806" s="16"/>
      <c r="D806" s="16">
        <v>27.5</v>
      </c>
    </row>
    <row r="807" spans="2:4" x14ac:dyDescent="0.15">
      <c r="B807" s="13">
        <v>43984</v>
      </c>
      <c r="C807" s="16"/>
      <c r="D807" s="16">
        <v>27.51</v>
      </c>
    </row>
    <row r="808" spans="2:4" x14ac:dyDescent="0.15">
      <c r="B808" s="13">
        <v>43980</v>
      </c>
      <c r="C808" s="16">
        <v>43.84</v>
      </c>
      <c r="D808" s="16">
        <v>27.71</v>
      </c>
    </row>
    <row r="809" spans="2:4" x14ac:dyDescent="0.15">
      <c r="B809" s="13">
        <v>43979</v>
      </c>
      <c r="C809" s="16"/>
      <c r="D809" s="16">
        <v>27.7</v>
      </c>
    </row>
    <row r="810" spans="2:4" x14ac:dyDescent="0.15">
      <c r="B810" s="13">
        <v>43978</v>
      </c>
      <c r="C810" s="16"/>
      <c r="D810" s="16">
        <v>27.77</v>
      </c>
    </row>
    <row r="811" spans="2:4" x14ac:dyDescent="0.15">
      <c r="B811" s="13">
        <v>43977</v>
      </c>
      <c r="C811" s="16"/>
      <c r="D811" s="16">
        <v>27.79</v>
      </c>
    </row>
    <row r="812" spans="2:4" x14ac:dyDescent="0.15">
      <c r="B812" s="13">
        <v>43976</v>
      </c>
      <c r="C812" s="16"/>
      <c r="D812" s="16">
        <v>27.84</v>
      </c>
    </row>
    <row r="813" spans="2:4" x14ac:dyDescent="0.15">
      <c r="B813" s="13">
        <v>43973</v>
      </c>
      <c r="C813" s="16">
        <v>41.42</v>
      </c>
      <c r="D813" s="16">
        <v>27.89</v>
      </c>
    </row>
    <row r="814" spans="2:4" x14ac:dyDescent="0.15">
      <c r="B814" s="13">
        <v>43972</v>
      </c>
      <c r="C814" s="16"/>
      <c r="D814" s="16">
        <v>27.96</v>
      </c>
    </row>
    <row r="815" spans="2:4" x14ac:dyDescent="0.15">
      <c r="B815" s="13">
        <v>43971</v>
      </c>
      <c r="C815" s="16"/>
      <c r="D815" s="16">
        <v>28.08</v>
      </c>
    </row>
    <row r="816" spans="2:4" x14ac:dyDescent="0.15">
      <c r="B816" s="13">
        <v>43970</v>
      </c>
      <c r="C816" s="16"/>
      <c r="D816" s="16">
        <v>28.18</v>
      </c>
    </row>
    <row r="817" spans="2:4" x14ac:dyDescent="0.15">
      <c r="B817" s="13">
        <v>43966</v>
      </c>
      <c r="C817" s="16">
        <v>40.33</v>
      </c>
      <c r="D817" s="16"/>
    </row>
    <row r="818" spans="2:4" x14ac:dyDescent="0.15">
      <c r="B818" s="13">
        <v>43965</v>
      </c>
      <c r="C818" s="16"/>
      <c r="D818" s="16">
        <v>28.86</v>
      </c>
    </row>
    <row r="819" spans="2:4" x14ac:dyDescent="0.15">
      <c r="B819" s="13">
        <v>43964</v>
      </c>
      <c r="C819" s="16"/>
      <c r="D819" s="16">
        <v>29.04</v>
      </c>
    </row>
    <row r="820" spans="2:4" x14ac:dyDescent="0.15">
      <c r="B820" s="13">
        <v>43963</v>
      </c>
      <c r="C820" s="16"/>
      <c r="D820" s="16">
        <v>29.19</v>
      </c>
    </row>
    <row r="821" spans="2:4" x14ac:dyDescent="0.15">
      <c r="B821" s="13">
        <v>43962</v>
      </c>
      <c r="C821" s="16"/>
      <c r="D821" s="16">
        <v>29.26</v>
      </c>
    </row>
    <row r="822" spans="2:4" x14ac:dyDescent="0.15">
      <c r="B822" s="13">
        <v>43960</v>
      </c>
      <c r="C822" s="16"/>
      <c r="D822" s="16">
        <v>29.37</v>
      </c>
    </row>
    <row r="823" spans="2:4" x14ac:dyDescent="0.15">
      <c r="B823" s="13">
        <v>43959</v>
      </c>
      <c r="C823" s="16">
        <v>37.880000000000003</v>
      </c>
      <c r="D823" s="16">
        <v>29.52</v>
      </c>
    </row>
    <row r="824" spans="2:4" x14ac:dyDescent="0.15">
      <c r="B824" s="13">
        <v>43957</v>
      </c>
      <c r="C824" s="16"/>
      <c r="D824" s="16">
        <v>29.67</v>
      </c>
    </row>
    <row r="825" spans="2:4" x14ac:dyDescent="0.15">
      <c r="B825" s="13">
        <v>43952</v>
      </c>
      <c r="C825" s="16">
        <v>36.479999999999997</v>
      </c>
      <c r="D825" s="16"/>
    </row>
    <row r="826" spans="2:4" x14ac:dyDescent="0.15">
      <c r="B826" s="13">
        <v>43951</v>
      </c>
      <c r="C826" s="16"/>
      <c r="D826" s="16">
        <v>29.9</v>
      </c>
    </row>
    <row r="827" spans="2:4" x14ac:dyDescent="0.15">
      <c r="B827" s="13">
        <v>43950</v>
      </c>
      <c r="C827" s="16"/>
      <c r="D827" s="16">
        <v>29.92</v>
      </c>
    </row>
    <row r="828" spans="2:4" x14ac:dyDescent="0.15">
      <c r="B828" s="13">
        <v>43949</v>
      </c>
      <c r="C828" s="16"/>
      <c r="D828" s="16">
        <v>30.02</v>
      </c>
    </row>
    <row r="829" spans="2:4" x14ac:dyDescent="0.15">
      <c r="B829" s="13">
        <v>43948</v>
      </c>
      <c r="C829" s="16"/>
      <c r="D829" s="16">
        <v>30.1</v>
      </c>
    </row>
    <row r="830" spans="2:4" x14ac:dyDescent="0.15">
      <c r="B830" s="13">
        <v>43947</v>
      </c>
      <c r="C830" s="16"/>
      <c r="D830" s="16">
        <v>30.16</v>
      </c>
    </row>
    <row r="831" spans="2:4" x14ac:dyDescent="0.15">
      <c r="B831" s="13">
        <v>43945</v>
      </c>
      <c r="C831" s="16">
        <v>35.82</v>
      </c>
      <c r="D831" s="16">
        <v>30.23</v>
      </c>
    </row>
    <row r="832" spans="2:4" x14ac:dyDescent="0.15">
      <c r="B832" s="13">
        <v>43944</v>
      </c>
      <c r="C832" s="16"/>
      <c r="D832" s="16">
        <v>30.31</v>
      </c>
    </row>
    <row r="833" spans="2:4" x14ac:dyDescent="0.15">
      <c r="B833" s="13">
        <v>43943</v>
      </c>
      <c r="C833" s="16"/>
      <c r="D833" s="16">
        <v>30.4</v>
      </c>
    </row>
    <row r="834" spans="2:4" x14ac:dyDescent="0.15">
      <c r="B834" s="13">
        <v>43942</v>
      </c>
      <c r="C834" s="16"/>
      <c r="D834" s="16">
        <v>30.42</v>
      </c>
    </row>
    <row r="835" spans="2:4" x14ac:dyDescent="0.15">
      <c r="B835" s="13">
        <v>43941</v>
      </c>
      <c r="C835" s="16"/>
      <c r="D835" s="16">
        <v>30.45</v>
      </c>
    </row>
    <row r="836" spans="2:4" x14ac:dyDescent="0.15">
      <c r="B836" s="13">
        <v>43938</v>
      </c>
      <c r="C836" s="16">
        <v>38.799999999999997</v>
      </c>
      <c r="D836" s="16">
        <v>30.66</v>
      </c>
    </row>
    <row r="837" spans="2:4" x14ac:dyDescent="0.15">
      <c r="B837" s="13">
        <v>43937</v>
      </c>
      <c r="C837" s="16"/>
      <c r="D837" s="16">
        <v>30.7</v>
      </c>
    </row>
    <row r="838" spans="2:4" x14ac:dyDescent="0.15">
      <c r="B838" s="13">
        <v>43936</v>
      </c>
      <c r="C838" s="16"/>
      <c r="D838" s="16">
        <v>30.79</v>
      </c>
    </row>
    <row r="839" spans="2:4" x14ac:dyDescent="0.15">
      <c r="B839" s="13">
        <v>43935</v>
      </c>
      <c r="C839" s="16"/>
      <c r="D839" s="16">
        <v>30.85</v>
      </c>
    </row>
    <row r="840" spans="2:4" x14ac:dyDescent="0.15">
      <c r="B840" s="13">
        <v>43934</v>
      </c>
      <c r="C840" s="16"/>
      <c r="D840" s="16">
        <v>30.87</v>
      </c>
    </row>
    <row r="841" spans="2:4" x14ac:dyDescent="0.15">
      <c r="B841" s="13">
        <v>43931</v>
      </c>
      <c r="C841" s="16">
        <v>41.03</v>
      </c>
      <c r="D841" s="16">
        <v>30.99</v>
      </c>
    </row>
    <row r="842" spans="2:4" x14ac:dyDescent="0.15">
      <c r="B842" s="13">
        <v>43930</v>
      </c>
      <c r="C842" s="16"/>
      <c r="D842" s="16">
        <v>31.03</v>
      </c>
    </row>
    <row r="843" spans="2:4" x14ac:dyDescent="0.15">
      <c r="B843" s="13">
        <v>43929</v>
      </c>
      <c r="C843" s="16"/>
      <c r="D843" s="16">
        <v>31.05</v>
      </c>
    </row>
    <row r="844" spans="2:4" x14ac:dyDescent="0.15">
      <c r="B844" s="13">
        <v>43928</v>
      </c>
      <c r="C844" s="16"/>
      <c r="D844" s="16">
        <v>31.1</v>
      </c>
    </row>
    <row r="845" spans="2:4" x14ac:dyDescent="0.15">
      <c r="B845" s="13">
        <v>43924</v>
      </c>
      <c r="C845" s="16">
        <v>42.01</v>
      </c>
      <c r="D845" s="16">
        <v>31.27</v>
      </c>
    </row>
    <row r="846" spans="2:4" x14ac:dyDescent="0.15">
      <c r="B846" s="13">
        <v>43923</v>
      </c>
      <c r="C846" s="16"/>
      <c r="D846" s="16">
        <v>31.28</v>
      </c>
    </row>
    <row r="847" spans="2:4" x14ac:dyDescent="0.15">
      <c r="B847" s="13">
        <v>43922</v>
      </c>
      <c r="C847" s="16"/>
      <c r="D847" s="16">
        <v>31.39</v>
      </c>
    </row>
    <row r="848" spans="2:4" x14ac:dyDescent="0.15">
      <c r="B848" s="13">
        <v>43921</v>
      </c>
      <c r="C848" s="16"/>
      <c r="D848" s="16">
        <v>31.54</v>
      </c>
    </row>
    <row r="849" spans="2:4" x14ac:dyDescent="0.15">
      <c r="B849" s="13">
        <v>43920</v>
      </c>
      <c r="C849" s="16"/>
      <c r="D849" s="16">
        <v>31.59</v>
      </c>
    </row>
    <row r="850" spans="2:4" x14ac:dyDescent="0.15">
      <c r="B850" s="13">
        <v>43917</v>
      </c>
      <c r="C850" s="16">
        <v>43.02</v>
      </c>
      <c r="D850" s="16">
        <v>31.69</v>
      </c>
    </row>
    <row r="851" spans="2:4" x14ac:dyDescent="0.15">
      <c r="B851" s="13">
        <v>43916</v>
      </c>
      <c r="C851" s="16"/>
      <c r="D851" s="16">
        <v>31.74</v>
      </c>
    </row>
    <row r="852" spans="2:4" x14ac:dyDescent="0.15">
      <c r="B852" s="13">
        <v>43915</v>
      </c>
      <c r="C852" s="16"/>
      <c r="D852" s="16">
        <v>31.79</v>
      </c>
    </row>
    <row r="853" spans="2:4" x14ac:dyDescent="0.15">
      <c r="B853" s="13">
        <v>43914</v>
      </c>
      <c r="C853" s="16"/>
      <c r="D853" s="16">
        <v>31.82</v>
      </c>
    </row>
    <row r="854" spans="2:4" x14ac:dyDescent="0.15">
      <c r="B854" s="13">
        <v>43913</v>
      </c>
      <c r="C854" s="16"/>
      <c r="D854" s="16">
        <v>31.94</v>
      </c>
    </row>
    <row r="855" spans="2:4" x14ac:dyDescent="0.15">
      <c r="B855" s="13">
        <v>43910</v>
      </c>
      <c r="C855" s="16">
        <v>43.28</v>
      </c>
      <c r="D855" s="16">
        <v>32.049999999999997</v>
      </c>
    </row>
    <row r="856" spans="2:4" x14ac:dyDescent="0.15">
      <c r="B856" s="13">
        <v>43909</v>
      </c>
      <c r="C856" s="16"/>
      <c r="D856" s="16">
        <v>32.090000000000003</v>
      </c>
    </row>
    <row r="857" spans="2:4" x14ac:dyDescent="0.15">
      <c r="B857" s="13">
        <v>43908</v>
      </c>
      <c r="C857" s="16"/>
      <c r="D857" s="16">
        <v>32.21</v>
      </c>
    </row>
    <row r="858" spans="2:4" x14ac:dyDescent="0.15">
      <c r="B858" s="13">
        <v>43907</v>
      </c>
      <c r="C858" s="16"/>
      <c r="D858" s="16">
        <v>32.29</v>
      </c>
    </row>
    <row r="859" spans="2:4" x14ac:dyDescent="0.15">
      <c r="B859" s="13">
        <v>43906</v>
      </c>
      <c r="C859" s="16"/>
      <c r="D859" s="16">
        <v>32.4</v>
      </c>
    </row>
    <row r="860" spans="2:4" x14ac:dyDescent="0.15">
      <c r="B860" s="13">
        <v>43903</v>
      </c>
      <c r="C860" s="16">
        <v>44</v>
      </c>
      <c r="D860" s="16">
        <v>32.68</v>
      </c>
    </row>
    <row r="861" spans="2:4" x14ac:dyDescent="0.15">
      <c r="B861" s="13">
        <v>43902</v>
      </c>
      <c r="C861" s="16"/>
      <c r="D861" s="16">
        <v>32.82</v>
      </c>
    </row>
    <row r="862" spans="2:4" x14ac:dyDescent="0.15">
      <c r="B862" s="13">
        <v>43901</v>
      </c>
      <c r="C862" s="16"/>
      <c r="D862" s="16">
        <v>32.89</v>
      </c>
    </row>
    <row r="863" spans="2:4" x14ac:dyDescent="0.15">
      <c r="B863" s="13">
        <v>43900</v>
      </c>
      <c r="C863" s="16"/>
      <c r="D863" s="16">
        <v>33.03</v>
      </c>
    </row>
    <row r="864" spans="2:4" x14ac:dyDescent="0.15">
      <c r="B864" s="13">
        <v>43899</v>
      </c>
      <c r="C864" s="16"/>
      <c r="D864" s="16">
        <v>33.1</v>
      </c>
    </row>
    <row r="865" spans="2:4" x14ac:dyDescent="0.15">
      <c r="B865" s="13">
        <v>43896</v>
      </c>
      <c r="C865" s="16">
        <v>44.98</v>
      </c>
      <c r="D865" s="16">
        <v>33.340000000000003</v>
      </c>
    </row>
    <row r="866" spans="2:4" x14ac:dyDescent="0.15">
      <c r="B866" s="13">
        <v>43895</v>
      </c>
      <c r="C866" s="16"/>
      <c r="D866" s="16">
        <v>33.479999999999997</v>
      </c>
    </row>
    <row r="867" spans="2:4" x14ac:dyDescent="0.15">
      <c r="B867" s="13">
        <v>43894</v>
      </c>
      <c r="C867" s="16"/>
      <c r="D867" s="16">
        <v>33.53</v>
      </c>
    </row>
    <row r="868" spans="2:4" x14ac:dyDescent="0.15">
      <c r="B868" s="13">
        <v>43893</v>
      </c>
      <c r="C868" s="16"/>
      <c r="D868" s="16">
        <v>33.61</v>
      </c>
    </row>
    <row r="869" spans="2:4" x14ac:dyDescent="0.15">
      <c r="B869" s="13">
        <v>43892</v>
      </c>
      <c r="C869" s="16"/>
      <c r="D869" s="16">
        <v>33.700000000000003</v>
      </c>
    </row>
    <row r="870" spans="2:4" x14ac:dyDescent="0.15">
      <c r="B870" s="13">
        <v>43889</v>
      </c>
      <c r="C870" s="16">
        <v>46.4</v>
      </c>
      <c r="D870" s="16">
        <v>33.770000000000003</v>
      </c>
    </row>
    <row r="871" spans="2:4" x14ac:dyDescent="0.15">
      <c r="B871" s="13">
        <v>43888</v>
      </c>
      <c r="C871" s="16"/>
      <c r="D871" s="16">
        <v>33.93</v>
      </c>
    </row>
    <row r="872" spans="2:4" x14ac:dyDescent="0.15">
      <c r="B872" s="13">
        <v>43887</v>
      </c>
      <c r="C872" s="16"/>
      <c r="D872" s="16">
        <v>34.06</v>
      </c>
    </row>
    <row r="873" spans="2:4" x14ac:dyDescent="0.15">
      <c r="B873" s="13">
        <v>43886</v>
      </c>
      <c r="C873" s="16"/>
      <c r="D873" s="16">
        <v>34.18</v>
      </c>
    </row>
    <row r="874" spans="2:4" x14ac:dyDescent="0.15">
      <c r="B874" s="13">
        <v>43885</v>
      </c>
      <c r="C874" s="16"/>
      <c r="D874" s="16">
        <v>34.33</v>
      </c>
    </row>
    <row r="875" spans="2:4" x14ac:dyDescent="0.15">
      <c r="B875" s="13">
        <v>43882</v>
      </c>
      <c r="C875" s="16">
        <v>46.81</v>
      </c>
      <c r="D875" s="16">
        <v>34.46</v>
      </c>
    </row>
    <row r="876" spans="2:4" x14ac:dyDescent="0.15">
      <c r="B876" s="13">
        <v>43881</v>
      </c>
      <c r="C876" s="16"/>
      <c r="D876" s="16">
        <v>34.46</v>
      </c>
    </row>
    <row r="877" spans="2:4" x14ac:dyDescent="0.15">
      <c r="B877" s="13">
        <v>43880</v>
      </c>
      <c r="C877" s="16"/>
      <c r="D877" s="16">
        <v>34.5</v>
      </c>
    </row>
    <row r="878" spans="2:4" x14ac:dyDescent="0.15">
      <c r="B878" s="13">
        <v>43879</v>
      </c>
      <c r="C878" s="16"/>
      <c r="D878" s="16">
        <v>34.57</v>
      </c>
    </row>
    <row r="879" spans="2:4" x14ac:dyDescent="0.15">
      <c r="B879" s="13">
        <v>43878</v>
      </c>
      <c r="C879" s="16"/>
      <c r="D879" s="16">
        <v>34.630000000000003</v>
      </c>
    </row>
    <row r="880" spans="2:4" x14ac:dyDescent="0.15">
      <c r="B880" s="13">
        <v>43875</v>
      </c>
      <c r="C880" s="16">
        <v>46.94</v>
      </c>
      <c r="D880" s="16">
        <v>34.58</v>
      </c>
    </row>
    <row r="881" spans="2:4" x14ac:dyDescent="0.15">
      <c r="B881" s="13">
        <v>43874</v>
      </c>
      <c r="C881" s="16"/>
      <c r="D881" s="16">
        <v>34.57</v>
      </c>
    </row>
    <row r="882" spans="2:4" x14ac:dyDescent="0.15">
      <c r="B882" s="13">
        <v>43873</v>
      </c>
      <c r="C882" s="16"/>
      <c r="D882" s="16">
        <v>34.549999999999997</v>
      </c>
    </row>
    <row r="883" spans="2:4" x14ac:dyDescent="0.15">
      <c r="B883" s="13">
        <v>43872</v>
      </c>
      <c r="C883" s="16"/>
      <c r="D883" s="16">
        <v>34.6</v>
      </c>
    </row>
    <row r="884" spans="2:4" x14ac:dyDescent="0.15">
      <c r="B884" s="13">
        <v>43871</v>
      </c>
      <c r="C884" s="16"/>
      <c r="D884" s="16">
        <v>34.53</v>
      </c>
    </row>
    <row r="885" spans="2:4" x14ac:dyDescent="0.15">
      <c r="B885" s="13">
        <v>43868</v>
      </c>
      <c r="C885" s="16">
        <v>47.73</v>
      </c>
      <c r="D885" s="16">
        <v>34.26</v>
      </c>
    </row>
    <row r="886" spans="2:4" x14ac:dyDescent="0.15">
      <c r="B886" s="13">
        <v>43867</v>
      </c>
      <c r="C886" s="16"/>
      <c r="D886" s="16">
        <v>34.18</v>
      </c>
    </row>
    <row r="887" spans="2:4" x14ac:dyDescent="0.15">
      <c r="B887" s="13">
        <v>43866</v>
      </c>
      <c r="C887" s="16"/>
      <c r="D887" s="16">
        <v>34.04</v>
      </c>
    </row>
    <row r="888" spans="2:4" x14ac:dyDescent="0.15">
      <c r="B888" s="13">
        <v>43865</v>
      </c>
      <c r="C888" s="16"/>
      <c r="D888" s="16">
        <v>34.07</v>
      </c>
    </row>
    <row r="889" spans="2:4" x14ac:dyDescent="0.15">
      <c r="B889" s="13">
        <v>43861</v>
      </c>
      <c r="C889" s="16">
        <v>49.48</v>
      </c>
      <c r="D889" s="16"/>
    </row>
    <row r="890" spans="2:4" x14ac:dyDescent="0.15">
      <c r="B890" s="13">
        <v>43854</v>
      </c>
      <c r="C890" s="16">
        <v>49.18</v>
      </c>
      <c r="D890" s="16"/>
    </row>
    <row r="891" spans="2:4" x14ac:dyDescent="0.15">
      <c r="B891" s="13">
        <v>43853</v>
      </c>
      <c r="C891" s="16"/>
      <c r="D891" s="16">
        <v>32.799999999999997</v>
      </c>
    </row>
    <row r="892" spans="2:4" x14ac:dyDescent="0.15">
      <c r="B892" s="13">
        <v>43852</v>
      </c>
      <c r="C892" s="16"/>
      <c r="D892" s="16">
        <v>32.29</v>
      </c>
    </row>
    <row r="893" spans="2:4" x14ac:dyDescent="0.15">
      <c r="B893" s="13">
        <v>43851</v>
      </c>
      <c r="C893" s="16"/>
      <c r="D893" s="16">
        <v>31.94</v>
      </c>
    </row>
    <row r="894" spans="2:4" x14ac:dyDescent="0.15">
      <c r="B894" s="13">
        <v>43850</v>
      </c>
      <c r="C894" s="16"/>
      <c r="D894" s="16">
        <v>31.74</v>
      </c>
    </row>
    <row r="895" spans="2:4" x14ac:dyDescent="0.15">
      <c r="B895" s="13">
        <v>43849</v>
      </c>
      <c r="C895" s="16"/>
      <c r="D895" s="16">
        <v>31.6</v>
      </c>
    </row>
    <row r="896" spans="2:4" x14ac:dyDescent="0.15">
      <c r="B896" s="13">
        <v>43847</v>
      </c>
      <c r="C896" s="16">
        <v>47.62</v>
      </c>
      <c r="D896" s="16">
        <v>31.45</v>
      </c>
    </row>
    <row r="897" spans="2:4" x14ac:dyDescent="0.15">
      <c r="B897" s="13">
        <v>43846</v>
      </c>
      <c r="C897" s="16"/>
      <c r="D897" s="16">
        <v>31.41</v>
      </c>
    </row>
    <row r="898" spans="2:4" x14ac:dyDescent="0.15">
      <c r="B898" s="13">
        <v>43845</v>
      </c>
      <c r="C898" s="16"/>
      <c r="D898" s="16">
        <v>31.3</v>
      </c>
    </row>
    <row r="899" spans="2:4" x14ac:dyDescent="0.15">
      <c r="B899" s="13">
        <v>43844</v>
      </c>
      <c r="C899" s="16"/>
      <c r="D899" s="16">
        <v>31.12</v>
      </c>
    </row>
    <row r="900" spans="2:4" x14ac:dyDescent="0.15">
      <c r="B900" s="13">
        <v>43843</v>
      </c>
      <c r="C900" s="16"/>
      <c r="D900" s="16">
        <v>31.1</v>
      </c>
    </row>
    <row r="901" spans="2:4" x14ac:dyDescent="0.15">
      <c r="B901" s="13">
        <v>43840</v>
      </c>
      <c r="C901" s="16">
        <v>46.64</v>
      </c>
      <c r="D901" s="16">
        <v>31.02</v>
      </c>
    </row>
    <row r="902" spans="2:4" x14ac:dyDescent="0.15">
      <c r="B902" s="13">
        <v>43839</v>
      </c>
      <c r="C902" s="16"/>
      <c r="D902" s="16">
        <v>30.95</v>
      </c>
    </row>
    <row r="903" spans="2:4" x14ac:dyDescent="0.15">
      <c r="B903" s="13">
        <v>43838</v>
      </c>
      <c r="C903" s="16"/>
      <c r="D903" s="16">
        <v>30.78</v>
      </c>
    </row>
    <row r="904" spans="2:4" x14ac:dyDescent="0.15">
      <c r="B904" s="13">
        <v>43837</v>
      </c>
      <c r="C904" s="16"/>
      <c r="D904" s="16">
        <v>30.72</v>
      </c>
    </row>
    <row r="905" spans="2:4" x14ac:dyDescent="0.15">
      <c r="B905" s="13">
        <v>43836</v>
      </c>
      <c r="C905" s="16"/>
      <c r="D905" s="16">
        <v>30.74</v>
      </c>
    </row>
    <row r="906" spans="2:4" x14ac:dyDescent="0.15">
      <c r="B906" s="13">
        <v>43833</v>
      </c>
      <c r="C906" s="16">
        <v>46.22</v>
      </c>
      <c r="D906" s="16">
        <v>30.53</v>
      </c>
    </row>
    <row r="907" spans="2:4" x14ac:dyDescent="0.15">
      <c r="B907" s="13">
        <v>43832</v>
      </c>
      <c r="C907" s="16"/>
      <c r="D907" s="16">
        <v>30.51</v>
      </c>
    </row>
    <row r="908" spans="2:4" x14ac:dyDescent="0.15">
      <c r="B908" s="13">
        <v>43830</v>
      </c>
      <c r="C908" s="16"/>
      <c r="D908" s="16">
        <v>30.45</v>
      </c>
    </row>
    <row r="909" spans="2:4" x14ac:dyDescent="0.15">
      <c r="B909" s="13">
        <v>43829</v>
      </c>
      <c r="C909" s="16"/>
      <c r="D909" s="16">
        <v>30.58</v>
      </c>
    </row>
    <row r="910" spans="2:4" x14ac:dyDescent="0.15">
      <c r="B910" s="13">
        <v>43826</v>
      </c>
      <c r="C910" s="16">
        <v>45.4</v>
      </c>
      <c r="D910" s="16">
        <v>30.59</v>
      </c>
    </row>
    <row r="911" spans="2:4" x14ac:dyDescent="0.15">
      <c r="B911" s="13">
        <v>43825</v>
      </c>
      <c r="C911" s="16"/>
      <c r="D911" s="16">
        <v>30.68</v>
      </c>
    </row>
    <row r="912" spans="2:4" x14ac:dyDescent="0.15">
      <c r="B912" s="13">
        <v>43824</v>
      </c>
      <c r="C912" s="16"/>
      <c r="D912" s="16">
        <v>30.79</v>
      </c>
    </row>
    <row r="913" spans="2:4" x14ac:dyDescent="0.15">
      <c r="B913" s="13">
        <v>43823</v>
      </c>
      <c r="C913" s="16"/>
      <c r="D913" s="16">
        <v>30.73</v>
      </c>
    </row>
    <row r="914" spans="2:4" x14ac:dyDescent="0.15">
      <c r="B914" s="13">
        <v>43822</v>
      </c>
      <c r="C914" s="16"/>
      <c r="D914" s="16">
        <v>30.73</v>
      </c>
    </row>
    <row r="915" spans="2:4" x14ac:dyDescent="0.15">
      <c r="B915" s="13">
        <v>43819</v>
      </c>
      <c r="C915" s="16">
        <v>44.42</v>
      </c>
      <c r="D915" s="16">
        <v>30.68</v>
      </c>
    </row>
    <row r="916" spans="2:4" x14ac:dyDescent="0.15">
      <c r="B916" s="13">
        <v>43818</v>
      </c>
      <c r="C916" s="16"/>
      <c r="D916" s="16">
        <v>30.67</v>
      </c>
    </row>
    <row r="917" spans="2:4" x14ac:dyDescent="0.15">
      <c r="B917" s="13">
        <v>43817</v>
      </c>
      <c r="C917" s="16"/>
      <c r="D917" s="16">
        <v>30.67</v>
      </c>
    </row>
    <row r="918" spans="2:4" x14ac:dyDescent="0.15">
      <c r="B918" s="13">
        <v>43816</v>
      </c>
      <c r="C918" s="16"/>
      <c r="D918" s="16">
        <v>30.71</v>
      </c>
    </row>
    <row r="919" spans="2:4" x14ac:dyDescent="0.15">
      <c r="B919" s="13">
        <v>43812</v>
      </c>
      <c r="C919" s="16">
        <v>43.03</v>
      </c>
      <c r="D919" s="16">
        <v>30.74</v>
      </c>
    </row>
    <row r="920" spans="2:4" x14ac:dyDescent="0.15">
      <c r="B920" s="13">
        <v>43811</v>
      </c>
      <c r="C920" s="16"/>
      <c r="D920" s="16">
        <v>30.71</v>
      </c>
    </row>
    <row r="921" spans="2:4" x14ac:dyDescent="0.15">
      <c r="B921" s="13">
        <v>43810</v>
      </c>
      <c r="C921" s="16"/>
      <c r="D921" s="16">
        <v>30.79</v>
      </c>
    </row>
    <row r="922" spans="2:4" x14ac:dyDescent="0.15">
      <c r="B922" s="13">
        <v>43808</v>
      </c>
      <c r="C922" s="16"/>
      <c r="D922" s="16">
        <v>30.75</v>
      </c>
    </row>
    <row r="923" spans="2:4" x14ac:dyDescent="0.15">
      <c r="B923" s="13">
        <v>43805</v>
      </c>
      <c r="C923" s="16">
        <v>42.95</v>
      </c>
      <c r="D923" s="16">
        <v>30.76</v>
      </c>
    </row>
    <row r="924" spans="2:4" x14ac:dyDescent="0.15">
      <c r="B924" s="13">
        <v>43804</v>
      </c>
      <c r="C924" s="16"/>
      <c r="D924" s="16">
        <v>30.65</v>
      </c>
    </row>
    <row r="925" spans="2:4" x14ac:dyDescent="0.15">
      <c r="B925" s="13">
        <v>43803</v>
      </c>
      <c r="C925" s="16"/>
      <c r="D925" s="16">
        <v>30.56</v>
      </c>
    </row>
    <row r="926" spans="2:4" x14ac:dyDescent="0.15">
      <c r="B926" s="13">
        <v>43802</v>
      </c>
      <c r="C926" s="16"/>
      <c r="D926" s="16">
        <v>30.49</v>
      </c>
    </row>
    <row r="927" spans="2:4" x14ac:dyDescent="0.15">
      <c r="B927" s="13">
        <v>43801</v>
      </c>
      <c r="C927" s="16"/>
      <c r="D927" s="16">
        <v>30.57</v>
      </c>
    </row>
    <row r="928" spans="2:4" x14ac:dyDescent="0.15">
      <c r="B928" s="13">
        <v>43798</v>
      </c>
      <c r="C928" s="16">
        <v>43.93</v>
      </c>
      <c r="D928" s="16">
        <v>30.57</v>
      </c>
    </row>
    <row r="929" spans="2:4" x14ac:dyDescent="0.15">
      <c r="B929" s="13">
        <v>43797</v>
      </c>
      <c r="C929" s="16"/>
      <c r="D929" s="16">
        <v>30.67</v>
      </c>
    </row>
    <row r="930" spans="2:4" x14ac:dyDescent="0.15">
      <c r="B930" s="13">
        <v>43796</v>
      </c>
      <c r="C930" s="16"/>
      <c r="D930" s="16">
        <v>30.94</v>
      </c>
    </row>
    <row r="931" spans="2:4" x14ac:dyDescent="0.15">
      <c r="B931" s="13">
        <v>43795</v>
      </c>
      <c r="C931" s="16"/>
      <c r="D931" s="16">
        <v>31.24</v>
      </c>
    </row>
    <row r="932" spans="2:4" x14ac:dyDescent="0.15">
      <c r="B932" s="13">
        <v>43794</v>
      </c>
      <c r="C932" s="16"/>
      <c r="D932" s="16">
        <v>31.42</v>
      </c>
    </row>
    <row r="933" spans="2:4" x14ac:dyDescent="0.15">
      <c r="B933" s="13">
        <v>43791</v>
      </c>
      <c r="C933" s="16">
        <v>43.12</v>
      </c>
      <c r="D933" s="16">
        <v>31.81</v>
      </c>
    </row>
    <row r="934" spans="2:4" x14ac:dyDescent="0.15">
      <c r="B934" s="13">
        <v>43790</v>
      </c>
      <c r="C934" s="16"/>
      <c r="D934" s="16">
        <v>32.06</v>
      </c>
    </row>
    <row r="935" spans="2:4" x14ac:dyDescent="0.15">
      <c r="B935" s="13">
        <v>43787</v>
      </c>
      <c r="C935" s="16"/>
      <c r="D935" s="16">
        <v>32.78</v>
      </c>
    </row>
    <row r="936" spans="2:4" x14ac:dyDescent="0.15">
      <c r="B936" s="13">
        <v>43784</v>
      </c>
      <c r="C936" s="16">
        <v>41.81</v>
      </c>
      <c r="D936" s="16">
        <v>33.36</v>
      </c>
    </row>
    <row r="937" spans="2:4" x14ac:dyDescent="0.15">
      <c r="B937" s="13">
        <v>43783</v>
      </c>
      <c r="C937" s="16"/>
      <c r="D937" s="16">
        <v>33.46</v>
      </c>
    </row>
    <row r="938" spans="2:4" x14ac:dyDescent="0.15">
      <c r="B938" s="13">
        <v>43782</v>
      </c>
      <c r="C938" s="16"/>
      <c r="D938" s="16">
        <v>33.61</v>
      </c>
    </row>
    <row r="939" spans="2:4" x14ac:dyDescent="0.15">
      <c r="B939" s="13">
        <v>43781</v>
      </c>
      <c r="C939" s="16"/>
      <c r="D939" s="16">
        <v>33.74</v>
      </c>
    </row>
    <row r="940" spans="2:4" x14ac:dyDescent="0.15">
      <c r="B940" s="13">
        <v>43780</v>
      </c>
      <c r="C940" s="16"/>
      <c r="D940" s="16">
        <v>33.97</v>
      </c>
    </row>
    <row r="941" spans="2:4" x14ac:dyDescent="0.15">
      <c r="B941" s="13">
        <v>43777</v>
      </c>
      <c r="C941" s="16">
        <v>43.5</v>
      </c>
      <c r="D941" s="16">
        <v>34.24</v>
      </c>
    </row>
    <row r="942" spans="2:4" x14ac:dyDescent="0.15">
      <c r="B942" s="13">
        <v>43776</v>
      </c>
      <c r="C942" s="16"/>
      <c r="D942" s="16">
        <v>34.26</v>
      </c>
    </row>
    <row r="943" spans="2:4" x14ac:dyDescent="0.15">
      <c r="B943" s="13">
        <v>43775</v>
      </c>
      <c r="C943" s="16"/>
      <c r="D943" s="16">
        <v>34.1</v>
      </c>
    </row>
    <row r="944" spans="2:4" x14ac:dyDescent="0.15">
      <c r="B944" s="13">
        <v>43774</v>
      </c>
      <c r="C944" s="16"/>
      <c r="D944" s="16">
        <v>34.22</v>
      </c>
    </row>
    <row r="945" spans="2:4" x14ac:dyDescent="0.15">
      <c r="B945" s="13">
        <v>43773</v>
      </c>
      <c r="C945" s="16"/>
      <c r="D945" s="16">
        <v>34.229999999999997</v>
      </c>
    </row>
    <row r="946" spans="2:4" x14ac:dyDescent="0.15">
      <c r="B946" s="13">
        <v>43770</v>
      </c>
      <c r="C946" s="16">
        <v>47.26</v>
      </c>
      <c r="D946" s="16">
        <v>34.06</v>
      </c>
    </row>
    <row r="947" spans="2:4" x14ac:dyDescent="0.15">
      <c r="B947" s="13">
        <v>43769</v>
      </c>
      <c r="C947" s="16"/>
      <c r="D947" s="16">
        <v>33.94</v>
      </c>
    </row>
    <row r="948" spans="2:4" x14ac:dyDescent="0.15">
      <c r="B948" s="13">
        <v>43768</v>
      </c>
      <c r="C948" s="16"/>
      <c r="D948" s="16">
        <v>33.65</v>
      </c>
    </row>
    <row r="949" spans="2:4" x14ac:dyDescent="0.15">
      <c r="B949" s="13">
        <v>43766</v>
      </c>
      <c r="C949" s="16"/>
      <c r="D949" s="16">
        <v>32.97</v>
      </c>
    </row>
    <row r="950" spans="2:4" x14ac:dyDescent="0.15">
      <c r="B950" s="13">
        <v>43763</v>
      </c>
      <c r="C950" s="16">
        <v>50.3</v>
      </c>
      <c r="D950" s="16">
        <v>32.380000000000003</v>
      </c>
    </row>
    <row r="951" spans="2:4" x14ac:dyDescent="0.15">
      <c r="B951" s="13">
        <v>43762</v>
      </c>
      <c r="C951" s="16"/>
      <c r="D951" s="16">
        <v>31.89</v>
      </c>
    </row>
    <row r="952" spans="2:4" x14ac:dyDescent="0.15">
      <c r="B952" s="13">
        <v>43761</v>
      </c>
      <c r="C952" s="16"/>
      <c r="D952" s="16">
        <v>31.34</v>
      </c>
    </row>
    <row r="953" spans="2:4" x14ac:dyDescent="0.15">
      <c r="B953" s="13">
        <v>43760</v>
      </c>
      <c r="C953" s="16"/>
      <c r="D953" s="16">
        <v>30.84</v>
      </c>
    </row>
    <row r="954" spans="2:4" x14ac:dyDescent="0.15">
      <c r="B954" s="13">
        <v>43759</v>
      </c>
      <c r="C954" s="16"/>
      <c r="D954" s="16">
        <v>30.37</v>
      </c>
    </row>
    <row r="955" spans="2:4" x14ac:dyDescent="0.15">
      <c r="B955" s="13">
        <v>43756</v>
      </c>
      <c r="C955" s="16">
        <v>50.95</v>
      </c>
      <c r="D955" s="16">
        <v>29.47</v>
      </c>
    </row>
    <row r="956" spans="2:4" x14ac:dyDescent="0.15">
      <c r="B956" s="13">
        <v>43754</v>
      </c>
      <c r="C956" s="16"/>
      <c r="D956" s="16">
        <v>28.95</v>
      </c>
    </row>
    <row r="957" spans="2:4" x14ac:dyDescent="0.15">
      <c r="B957" s="13">
        <v>43753</v>
      </c>
      <c r="C957" s="16"/>
      <c r="D957" s="16">
        <v>28.58</v>
      </c>
    </row>
    <row r="958" spans="2:4" x14ac:dyDescent="0.15">
      <c r="B958" s="13">
        <v>43752</v>
      </c>
      <c r="C958" s="16"/>
      <c r="D958" s="16">
        <v>28.25</v>
      </c>
    </row>
    <row r="959" spans="2:4" x14ac:dyDescent="0.15">
      <c r="B959" s="13">
        <v>43750</v>
      </c>
      <c r="C959" s="16"/>
      <c r="D959" s="16">
        <v>27.69</v>
      </c>
    </row>
    <row r="960" spans="2:4" x14ac:dyDescent="0.15">
      <c r="B960" s="13">
        <v>43749</v>
      </c>
      <c r="C960" s="16">
        <v>47.78</v>
      </c>
      <c r="D960" s="16">
        <v>27.47</v>
      </c>
    </row>
    <row r="961" spans="2:4" x14ac:dyDescent="0.15">
      <c r="B961" s="13">
        <v>43748</v>
      </c>
      <c r="C961" s="16"/>
      <c r="D961" s="16">
        <v>26.98</v>
      </c>
    </row>
    <row r="962" spans="2:4" x14ac:dyDescent="0.15">
      <c r="B962" s="13">
        <v>43747</v>
      </c>
      <c r="C962" s="16"/>
      <c r="D962" s="16">
        <v>26.52</v>
      </c>
    </row>
    <row r="963" spans="2:4" x14ac:dyDescent="0.15">
      <c r="B963" s="13">
        <v>43746</v>
      </c>
      <c r="C963" s="16"/>
      <c r="D963" s="16">
        <v>26.1</v>
      </c>
    </row>
    <row r="964" spans="2:4" x14ac:dyDescent="0.15">
      <c r="B964" s="13">
        <v>43742</v>
      </c>
      <c r="C964" s="16">
        <v>43.9</v>
      </c>
      <c r="D964" s="16"/>
    </row>
    <row r="965" spans="2:4" x14ac:dyDescent="0.15">
      <c r="B965" s="13">
        <v>43738</v>
      </c>
      <c r="C965" s="16"/>
      <c r="D965" s="16">
        <v>25.42</v>
      </c>
    </row>
    <row r="966" spans="2:4" x14ac:dyDescent="0.15">
      <c r="B966" s="13">
        <v>43737</v>
      </c>
      <c r="C966" s="16"/>
      <c r="D966" s="16">
        <v>25.34</v>
      </c>
    </row>
    <row r="967" spans="2:4" x14ac:dyDescent="0.15">
      <c r="B967" s="13">
        <v>43735</v>
      </c>
      <c r="C967" s="16">
        <v>40.479999999999997</v>
      </c>
      <c r="D967" s="16">
        <v>25.32</v>
      </c>
    </row>
    <row r="968" spans="2:4" x14ac:dyDescent="0.15">
      <c r="B968" s="13">
        <v>43734</v>
      </c>
      <c r="C968" s="16"/>
      <c r="D968" s="16">
        <v>25.33</v>
      </c>
    </row>
    <row r="969" spans="2:4" x14ac:dyDescent="0.15">
      <c r="B969" s="13">
        <v>43733</v>
      </c>
      <c r="C969" s="16"/>
      <c r="D969" s="16">
        <v>25.36</v>
      </c>
    </row>
    <row r="970" spans="2:4" x14ac:dyDescent="0.15">
      <c r="B970" s="13">
        <v>43732</v>
      </c>
      <c r="C970" s="16"/>
      <c r="D970" s="16">
        <v>25.37</v>
      </c>
    </row>
    <row r="971" spans="2:4" x14ac:dyDescent="0.15">
      <c r="B971" s="13">
        <v>43731</v>
      </c>
      <c r="C971" s="16"/>
      <c r="D971" s="16">
        <v>25.38</v>
      </c>
    </row>
    <row r="972" spans="2:4" x14ac:dyDescent="0.15">
      <c r="B972" s="13">
        <v>43728</v>
      </c>
      <c r="C972" s="16">
        <v>36.5</v>
      </c>
      <c r="D972" s="16"/>
    </row>
    <row r="973" spans="2:4" x14ac:dyDescent="0.15">
      <c r="B973" s="13">
        <v>43721</v>
      </c>
      <c r="C973" s="16">
        <v>36.159999999999997</v>
      </c>
      <c r="D973" s="16"/>
    </row>
    <row r="974" spans="2:4" x14ac:dyDescent="0.15">
      <c r="B974" s="13">
        <v>43714</v>
      </c>
      <c r="C974" s="16">
        <v>35.729999999999997</v>
      </c>
      <c r="D974" s="16"/>
    </row>
    <row r="975" spans="2:4" x14ac:dyDescent="0.15">
      <c r="B975" s="13">
        <v>43707</v>
      </c>
      <c r="C975" s="16">
        <v>35.26</v>
      </c>
      <c r="D975" s="16"/>
    </row>
    <row r="976" spans="2:4" x14ac:dyDescent="0.15">
      <c r="B976" s="13">
        <v>43700</v>
      </c>
      <c r="C976" s="16">
        <v>34.380000000000003</v>
      </c>
      <c r="D976" s="16"/>
    </row>
    <row r="977" spans="2:4" x14ac:dyDescent="0.15">
      <c r="B977" s="13">
        <v>43699</v>
      </c>
      <c r="C977" s="16"/>
      <c r="D977" s="16">
        <v>21.19</v>
      </c>
    </row>
    <row r="978" spans="2:4" x14ac:dyDescent="0.15">
      <c r="B978" s="13">
        <v>43698</v>
      </c>
      <c r="C978" s="16"/>
      <c r="D978" s="16">
        <v>20.93</v>
      </c>
    </row>
    <row r="979" spans="2:4" x14ac:dyDescent="0.15">
      <c r="B979" s="13">
        <v>43697</v>
      </c>
      <c r="C979" s="16"/>
      <c r="D979" s="16">
        <v>20.61</v>
      </c>
    </row>
    <row r="980" spans="2:4" x14ac:dyDescent="0.15">
      <c r="B980" s="13">
        <v>43696</v>
      </c>
      <c r="C980" s="16"/>
      <c r="D980" s="16">
        <v>20.49</v>
      </c>
    </row>
    <row r="981" spans="2:4" x14ac:dyDescent="0.15">
      <c r="B981" s="13">
        <v>43693</v>
      </c>
      <c r="C981" s="16">
        <v>32.81</v>
      </c>
      <c r="D981" s="16">
        <v>19.739999999999998</v>
      </c>
    </row>
    <row r="982" spans="2:4" x14ac:dyDescent="0.15">
      <c r="B982" s="13">
        <v>43691</v>
      </c>
      <c r="C982" s="16"/>
      <c r="D982" s="16">
        <v>19.37</v>
      </c>
    </row>
    <row r="983" spans="2:4" x14ac:dyDescent="0.15">
      <c r="B983" s="13">
        <v>43690</v>
      </c>
      <c r="C983" s="16"/>
      <c r="D983" s="16">
        <v>19.13</v>
      </c>
    </row>
    <row r="984" spans="2:4" x14ac:dyDescent="0.15">
      <c r="B984" s="13">
        <v>43689</v>
      </c>
      <c r="C984" s="16"/>
      <c r="D984" s="16">
        <v>18.940000000000001</v>
      </c>
    </row>
    <row r="985" spans="2:4" x14ac:dyDescent="0.15">
      <c r="B985" s="13">
        <v>43686</v>
      </c>
      <c r="C985" s="16">
        <v>30.77</v>
      </c>
      <c r="D985" s="16">
        <v>18.5</v>
      </c>
    </row>
    <row r="986" spans="2:4" x14ac:dyDescent="0.15">
      <c r="B986" s="13">
        <v>43685</v>
      </c>
      <c r="C986" s="16"/>
      <c r="D986" s="16">
        <v>18.23</v>
      </c>
    </row>
    <row r="987" spans="2:4" x14ac:dyDescent="0.15">
      <c r="B987" s="13">
        <v>43684</v>
      </c>
      <c r="C987" s="16"/>
      <c r="D987" s="16">
        <v>18.190000000000001</v>
      </c>
    </row>
    <row r="988" spans="2:4" x14ac:dyDescent="0.15">
      <c r="B988" s="13">
        <v>43683</v>
      </c>
      <c r="C988" s="16"/>
      <c r="D988" s="16">
        <v>18.05</v>
      </c>
    </row>
    <row r="989" spans="2:4" x14ac:dyDescent="0.15">
      <c r="B989" s="13">
        <v>43682</v>
      </c>
      <c r="C989" s="16"/>
      <c r="D989" s="16">
        <v>17.95</v>
      </c>
    </row>
    <row r="990" spans="2:4" x14ac:dyDescent="0.15">
      <c r="B990" s="13">
        <v>43679</v>
      </c>
      <c r="C990" s="16">
        <v>27.89</v>
      </c>
      <c r="D990" s="16">
        <v>17.86</v>
      </c>
    </row>
    <row r="991" spans="2:4" x14ac:dyDescent="0.15">
      <c r="B991" s="13">
        <v>43678</v>
      </c>
      <c r="C991" s="16"/>
      <c r="D991" s="16">
        <v>17.84</v>
      </c>
    </row>
    <row r="992" spans="2:4" x14ac:dyDescent="0.15">
      <c r="B992" s="13">
        <v>43677</v>
      </c>
      <c r="C992" s="16"/>
      <c r="D992" s="16">
        <v>17.79</v>
      </c>
    </row>
    <row r="993" spans="2:4" x14ac:dyDescent="0.15">
      <c r="B993" s="13">
        <v>43676</v>
      </c>
      <c r="C993" s="16"/>
      <c r="D993" s="16">
        <v>17.760000000000002</v>
      </c>
    </row>
    <row r="994" spans="2:4" x14ac:dyDescent="0.15">
      <c r="B994" s="13">
        <v>43675</v>
      </c>
      <c r="C994" s="16"/>
      <c r="D994" s="16">
        <v>17.71</v>
      </c>
    </row>
    <row r="995" spans="2:4" x14ac:dyDescent="0.15">
      <c r="B995" s="13">
        <v>43672</v>
      </c>
      <c r="C995" s="16">
        <v>25.46</v>
      </c>
      <c r="D995" s="16">
        <v>17.63</v>
      </c>
    </row>
    <row r="996" spans="2:4" x14ac:dyDescent="0.15">
      <c r="B996" s="13">
        <v>43671</v>
      </c>
      <c r="C996" s="16"/>
      <c r="D996" s="16">
        <v>17.61</v>
      </c>
    </row>
    <row r="997" spans="2:4" x14ac:dyDescent="0.15">
      <c r="B997" s="13">
        <v>43670</v>
      </c>
      <c r="C997" s="16"/>
      <c r="D997" s="16">
        <v>17.579999999999998</v>
      </c>
    </row>
    <row r="998" spans="2:4" x14ac:dyDescent="0.15">
      <c r="B998" s="13">
        <v>43669</v>
      </c>
      <c r="C998" s="16"/>
      <c r="D998" s="16">
        <v>17.559999999999999</v>
      </c>
    </row>
    <row r="999" spans="2:4" x14ac:dyDescent="0.15">
      <c r="B999" s="13">
        <v>43668</v>
      </c>
      <c r="C999" s="16"/>
      <c r="D999" s="16">
        <v>17.510000000000002</v>
      </c>
    </row>
    <row r="1000" spans="2:4" x14ac:dyDescent="0.15">
      <c r="B1000" s="13">
        <v>43665</v>
      </c>
      <c r="C1000" s="16">
        <v>24.62</v>
      </c>
      <c r="D1000" s="16">
        <v>17.38</v>
      </c>
    </row>
    <row r="1001" spans="2:4" x14ac:dyDescent="0.15">
      <c r="B1001" s="13">
        <v>43664</v>
      </c>
      <c r="C1001" s="16"/>
      <c r="D1001" s="16">
        <v>17.38</v>
      </c>
    </row>
    <row r="1002" spans="2:4" x14ac:dyDescent="0.15">
      <c r="B1002" s="13">
        <v>43663</v>
      </c>
      <c r="C1002" s="16"/>
      <c r="D1002" s="16">
        <v>17.329999999999998</v>
      </c>
    </row>
    <row r="1003" spans="2:4" x14ac:dyDescent="0.15">
      <c r="B1003" s="13">
        <v>43662</v>
      </c>
      <c r="C1003" s="16"/>
      <c r="D1003" s="16">
        <v>17.23</v>
      </c>
    </row>
    <row r="1004" spans="2:4" x14ac:dyDescent="0.15">
      <c r="B1004" s="13">
        <v>43661</v>
      </c>
      <c r="C1004" s="16"/>
      <c r="D1004" s="16">
        <v>17.14</v>
      </c>
    </row>
    <row r="1005" spans="2:4" x14ac:dyDescent="0.15">
      <c r="B1005" s="13">
        <v>43658</v>
      </c>
      <c r="C1005" s="16">
        <v>24.28</v>
      </c>
      <c r="D1005" s="16">
        <v>16.98</v>
      </c>
    </row>
    <row r="1006" spans="2:4" x14ac:dyDescent="0.15">
      <c r="B1006" s="13">
        <v>43657</v>
      </c>
      <c r="C1006" s="16"/>
      <c r="D1006" s="16">
        <v>16.93</v>
      </c>
    </row>
    <row r="1007" spans="2:4" x14ac:dyDescent="0.15">
      <c r="B1007" s="13">
        <v>43656</v>
      </c>
      <c r="C1007" s="16"/>
      <c r="D1007" s="16">
        <v>16.88</v>
      </c>
    </row>
    <row r="1008" spans="2:4" x14ac:dyDescent="0.15">
      <c r="B1008" s="13">
        <v>43655</v>
      </c>
      <c r="C1008" s="16"/>
      <c r="D1008" s="16">
        <v>16.87</v>
      </c>
    </row>
    <row r="1009" spans="2:4" x14ac:dyDescent="0.15">
      <c r="B1009" s="13">
        <v>43654</v>
      </c>
      <c r="C1009" s="16"/>
      <c r="D1009" s="16">
        <v>16.850000000000001</v>
      </c>
    </row>
    <row r="1010" spans="2:4" x14ac:dyDescent="0.15">
      <c r="B1010" s="13">
        <v>43651</v>
      </c>
      <c r="C1010" s="16">
        <v>23.72</v>
      </c>
      <c r="D1010" s="16">
        <v>16.829999999999998</v>
      </c>
    </row>
    <row r="1011" spans="2:4" x14ac:dyDescent="0.15">
      <c r="B1011" s="13">
        <v>43650</v>
      </c>
      <c r="C1011" s="16"/>
      <c r="D1011" s="16">
        <v>16.78</v>
      </c>
    </row>
    <row r="1012" spans="2:4" x14ac:dyDescent="0.15">
      <c r="B1012" s="13">
        <v>43649</v>
      </c>
      <c r="C1012" s="16"/>
      <c r="D1012" s="16">
        <v>16.72</v>
      </c>
    </row>
    <row r="1013" spans="2:4" x14ac:dyDescent="0.15">
      <c r="B1013" s="13">
        <v>43648</v>
      </c>
      <c r="C1013" s="16"/>
      <c r="D1013" s="16">
        <v>16.7</v>
      </c>
    </row>
    <row r="1014" spans="2:4" x14ac:dyDescent="0.15">
      <c r="B1014" s="13">
        <v>43647</v>
      </c>
      <c r="C1014" s="16"/>
      <c r="D1014" s="16">
        <v>16.73</v>
      </c>
    </row>
    <row r="1015" spans="2:4" x14ac:dyDescent="0.15">
      <c r="B1015" s="13">
        <v>43644</v>
      </c>
      <c r="C1015" s="16">
        <v>22.32</v>
      </c>
      <c r="D1015" s="16">
        <v>16.670000000000002</v>
      </c>
    </row>
    <row r="1016" spans="2:4" x14ac:dyDescent="0.15">
      <c r="B1016" s="13">
        <v>43643</v>
      </c>
      <c r="C1016" s="16"/>
      <c r="D1016" s="16">
        <v>16.63</v>
      </c>
    </row>
    <row r="1017" spans="2:4" x14ac:dyDescent="0.15">
      <c r="B1017" s="13">
        <v>43642</v>
      </c>
      <c r="C1017" s="16"/>
      <c r="D1017" s="16">
        <v>16.559999999999999</v>
      </c>
    </row>
    <row r="1018" spans="2:4" x14ac:dyDescent="0.15">
      <c r="B1018" s="13">
        <v>43641</v>
      </c>
      <c r="C1018" s="16"/>
      <c r="D1018" s="16">
        <v>16.52</v>
      </c>
    </row>
    <row r="1019" spans="2:4" x14ac:dyDescent="0.15">
      <c r="B1019" s="13">
        <v>43640</v>
      </c>
      <c r="C1019" s="16"/>
      <c r="D1019" s="16">
        <v>16.37</v>
      </c>
    </row>
    <row r="1020" spans="2:4" x14ac:dyDescent="0.15">
      <c r="B1020" s="13">
        <v>43637</v>
      </c>
      <c r="C1020" s="16">
        <v>21.71</v>
      </c>
      <c r="D1020" s="16">
        <v>16.260000000000002</v>
      </c>
    </row>
    <row r="1021" spans="2:4" x14ac:dyDescent="0.15">
      <c r="B1021" s="13">
        <v>43636</v>
      </c>
      <c r="C1021" s="16"/>
      <c r="D1021" s="16">
        <v>16.25</v>
      </c>
    </row>
    <row r="1022" spans="2:4" x14ac:dyDescent="0.15">
      <c r="B1022" s="13">
        <v>43635</v>
      </c>
      <c r="C1022" s="16"/>
      <c r="D1022" s="16">
        <v>16.170000000000002</v>
      </c>
    </row>
    <row r="1023" spans="2:4" x14ac:dyDescent="0.15">
      <c r="B1023" s="13">
        <v>43634</v>
      </c>
      <c r="C1023" s="16"/>
      <c r="D1023" s="16">
        <v>16.03</v>
      </c>
    </row>
    <row r="1024" spans="2:4" x14ac:dyDescent="0.15">
      <c r="B1024" s="13">
        <v>43633</v>
      </c>
      <c r="C1024" s="16"/>
      <c r="D1024" s="16">
        <v>16.02</v>
      </c>
    </row>
    <row r="1025" spans="2:4" x14ac:dyDescent="0.15">
      <c r="B1025" s="13">
        <v>43630</v>
      </c>
      <c r="C1025" s="16">
        <v>21.83</v>
      </c>
      <c r="D1025" s="16">
        <v>15.91</v>
      </c>
    </row>
    <row r="1026" spans="2:4" x14ac:dyDescent="0.15">
      <c r="B1026" s="13">
        <v>43629</v>
      </c>
      <c r="C1026" s="16"/>
      <c r="D1026" s="16">
        <v>15.91</v>
      </c>
    </row>
    <row r="1027" spans="2:4" x14ac:dyDescent="0.15">
      <c r="B1027" s="13">
        <v>43628</v>
      </c>
      <c r="C1027" s="16"/>
      <c r="D1027" s="16">
        <v>15.89</v>
      </c>
    </row>
    <row r="1028" spans="2:4" x14ac:dyDescent="0.15">
      <c r="B1028" s="13">
        <v>43627</v>
      </c>
      <c r="C1028" s="16"/>
      <c r="D1028" s="16">
        <v>15.88</v>
      </c>
    </row>
    <row r="1029" spans="2:4" x14ac:dyDescent="0.15">
      <c r="B1029" s="13">
        <v>43626</v>
      </c>
      <c r="C1029" s="16"/>
      <c r="D1029" s="16">
        <v>15.89</v>
      </c>
    </row>
    <row r="1030" spans="2:4" x14ac:dyDescent="0.15">
      <c r="B1030" s="13">
        <v>43623</v>
      </c>
      <c r="C1030" s="16">
        <v>20.7</v>
      </c>
      <c r="D1030" s="16"/>
    </row>
    <row r="1031" spans="2:4" x14ac:dyDescent="0.15">
      <c r="B1031" s="13">
        <v>43622</v>
      </c>
      <c r="C1031" s="16"/>
      <c r="D1031" s="16">
        <v>15.89</v>
      </c>
    </row>
    <row r="1032" spans="2:4" x14ac:dyDescent="0.15">
      <c r="B1032" s="13">
        <v>43621</v>
      </c>
      <c r="C1032" s="16"/>
      <c r="D1032" s="16">
        <v>15.81</v>
      </c>
    </row>
    <row r="1033" spans="2:4" x14ac:dyDescent="0.15">
      <c r="B1033" s="13">
        <v>43620</v>
      </c>
      <c r="C1033" s="16"/>
      <c r="D1033" s="16">
        <v>15.8</v>
      </c>
    </row>
    <row r="1034" spans="2:4" x14ac:dyDescent="0.15">
      <c r="B1034" s="13">
        <v>43619</v>
      </c>
      <c r="C1034" s="16"/>
      <c r="D1034" s="16">
        <v>15.77</v>
      </c>
    </row>
    <row r="1035" spans="2:4" x14ac:dyDescent="0.15">
      <c r="B1035" s="13">
        <v>43616</v>
      </c>
      <c r="C1035" s="16">
        <v>20.07</v>
      </c>
      <c r="D1035" s="16">
        <v>15.82</v>
      </c>
    </row>
    <row r="1036" spans="2:4" x14ac:dyDescent="0.15">
      <c r="B1036" s="13">
        <v>43615</v>
      </c>
      <c r="C1036" s="16"/>
      <c r="D1036" s="16">
        <v>15.81</v>
      </c>
    </row>
    <row r="1037" spans="2:4" x14ac:dyDescent="0.15">
      <c r="B1037" s="13">
        <v>43614</v>
      </c>
      <c r="C1037" s="16"/>
      <c r="D1037" s="16">
        <v>15.8</v>
      </c>
    </row>
    <row r="1038" spans="2:4" x14ac:dyDescent="0.15">
      <c r="B1038" s="13">
        <v>43613</v>
      </c>
      <c r="C1038" s="16"/>
      <c r="D1038" s="16">
        <v>15.78</v>
      </c>
    </row>
    <row r="1039" spans="2:4" x14ac:dyDescent="0.15">
      <c r="B1039" s="13">
        <v>43612</v>
      </c>
      <c r="C1039" s="16"/>
      <c r="D1039" s="16">
        <v>15.81</v>
      </c>
    </row>
    <row r="1040" spans="2:4" x14ac:dyDescent="0.15">
      <c r="B1040" s="13">
        <v>43609</v>
      </c>
      <c r="C1040" s="16">
        <v>19.62</v>
      </c>
      <c r="D1040" s="16">
        <v>15.8</v>
      </c>
    </row>
    <row r="1041" spans="2:4" x14ac:dyDescent="0.15">
      <c r="B1041" s="13">
        <v>43608</v>
      </c>
      <c r="C1041" s="16"/>
      <c r="D1041" s="16">
        <v>15.83</v>
      </c>
    </row>
    <row r="1042" spans="2:4" x14ac:dyDescent="0.15">
      <c r="B1042" s="13">
        <v>43607</v>
      </c>
      <c r="C1042" s="16"/>
      <c r="D1042" s="16">
        <v>15.83</v>
      </c>
    </row>
    <row r="1043" spans="2:4" x14ac:dyDescent="0.15">
      <c r="B1043" s="13">
        <v>43606</v>
      </c>
      <c r="C1043" s="16"/>
      <c r="D1043" s="16">
        <v>15.85</v>
      </c>
    </row>
    <row r="1044" spans="2:4" x14ac:dyDescent="0.15">
      <c r="B1044" s="13">
        <v>43605</v>
      </c>
      <c r="C1044" s="16"/>
      <c r="D1044" s="16">
        <v>15.82</v>
      </c>
    </row>
    <row r="1045" spans="2:4" x14ac:dyDescent="0.15">
      <c r="B1045" s="13">
        <v>43602</v>
      </c>
      <c r="C1045" s="16">
        <v>19.079999999999998</v>
      </c>
      <c r="D1045" s="16">
        <v>15.84</v>
      </c>
    </row>
    <row r="1046" spans="2:4" x14ac:dyDescent="0.15">
      <c r="B1046" s="13">
        <v>43601</v>
      </c>
      <c r="C1046" s="16"/>
      <c r="D1046" s="16">
        <v>15.81</v>
      </c>
    </row>
    <row r="1047" spans="2:4" x14ac:dyDescent="0.15">
      <c r="B1047" s="13">
        <v>43600</v>
      </c>
      <c r="C1047" s="16"/>
      <c r="D1047" s="16">
        <v>15.83</v>
      </c>
    </row>
    <row r="1048" spans="2:4" x14ac:dyDescent="0.15">
      <c r="B1048" s="13">
        <v>43599</v>
      </c>
      <c r="C1048" s="16"/>
      <c r="D1048" s="16">
        <v>15.83</v>
      </c>
    </row>
    <row r="1049" spans="2:4" x14ac:dyDescent="0.15">
      <c r="B1049" s="13">
        <v>43598</v>
      </c>
      <c r="C1049" s="16"/>
      <c r="D1049" s="16">
        <v>15.81</v>
      </c>
    </row>
    <row r="1050" spans="2:4" x14ac:dyDescent="0.15">
      <c r="B1050" s="13">
        <v>43595</v>
      </c>
      <c r="C1050" s="16">
        <v>19.02</v>
      </c>
      <c r="D1050" s="16">
        <v>15.91</v>
      </c>
    </row>
    <row r="1051" spans="2:4" x14ac:dyDescent="0.15">
      <c r="B1051" s="13">
        <v>43594</v>
      </c>
      <c r="C1051" s="16"/>
      <c r="D1051" s="16">
        <v>15.87</v>
      </c>
    </row>
    <row r="1052" spans="2:4" x14ac:dyDescent="0.15">
      <c r="B1052" s="13">
        <v>43593</v>
      </c>
      <c r="C1052" s="16"/>
      <c r="D1052" s="16">
        <v>15.87</v>
      </c>
    </row>
    <row r="1053" spans="2:4" x14ac:dyDescent="0.15">
      <c r="B1053" s="13">
        <v>43592</v>
      </c>
      <c r="C1053" s="16"/>
      <c r="D1053" s="16">
        <v>15.83</v>
      </c>
    </row>
    <row r="1054" spans="2:4" x14ac:dyDescent="0.15">
      <c r="B1054" s="13">
        <v>43591</v>
      </c>
      <c r="C1054" s="16"/>
      <c r="D1054" s="16">
        <v>15.8</v>
      </c>
    </row>
    <row r="1055" spans="2:4" x14ac:dyDescent="0.15">
      <c r="B1055" s="13">
        <v>43590</v>
      </c>
      <c r="C1055" s="16"/>
      <c r="D1055" s="16">
        <v>15.79</v>
      </c>
    </row>
    <row r="1056" spans="2:4" x14ac:dyDescent="0.15">
      <c r="B1056" s="13">
        <v>43588</v>
      </c>
      <c r="C1056" s="16">
        <v>19.12</v>
      </c>
      <c r="D1056" s="16"/>
    </row>
    <row r="1057" spans="2:4" x14ac:dyDescent="0.15">
      <c r="B1057" s="13">
        <v>43585</v>
      </c>
      <c r="C1057" s="16"/>
      <c r="D1057" s="16">
        <v>15.78</v>
      </c>
    </row>
    <row r="1058" spans="2:4" x14ac:dyDescent="0.15">
      <c r="B1058" s="13">
        <v>43584</v>
      </c>
      <c r="C1058" s="16"/>
      <c r="D1058" s="16">
        <v>15.72</v>
      </c>
    </row>
    <row r="1059" spans="2:4" x14ac:dyDescent="0.15">
      <c r="B1059" s="13">
        <v>43583</v>
      </c>
      <c r="C1059" s="16"/>
      <c r="D1059" s="16">
        <v>15.61</v>
      </c>
    </row>
    <row r="1060" spans="2:4" x14ac:dyDescent="0.15">
      <c r="B1060" s="13">
        <v>43581</v>
      </c>
      <c r="C1060" s="16">
        <v>19.21</v>
      </c>
      <c r="D1060" s="16">
        <v>15.64</v>
      </c>
    </row>
    <row r="1061" spans="2:4" x14ac:dyDescent="0.15">
      <c r="B1061" s="13">
        <v>43580</v>
      </c>
      <c r="C1061" s="16"/>
      <c r="D1061" s="16">
        <v>15.65</v>
      </c>
    </row>
    <row r="1062" spans="2:4" x14ac:dyDescent="0.15">
      <c r="B1062" s="13">
        <v>43579</v>
      </c>
      <c r="C1062" s="16"/>
      <c r="D1062" s="16">
        <v>15.67</v>
      </c>
    </row>
    <row r="1063" spans="2:4" x14ac:dyDescent="0.15">
      <c r="B1063" s="13">
        <v>43578</v>
      </c>
      <c r="C1063" s="16"/>
      <c r="D1063" s="16">
        <v>15.65</v>
      </c>
    </row>
    <row r="1064" spans="2:4" x14ac:dyDescent="0.15">
      <c r="B1064" s="13">
        <v>43577</v>
      </c>
      <c r="C1064" s="16"/>
      <c r="D1064" s="16">
        <v>15.71</v>
      </c>
    </row>
    <row r="1065" spans="2:4" x14ac:dyDescent="0.15">
      <c r="B1065" s="13">
        <v>43574</v>
      </c>
      <c r="C1065" s="16">
        <v>19.16</v>
      </c>
      <c r="D1065" s="16">
        <v>15.7</v>
      </c>
    </row>
    <row r="1066" spans="2:4" x14ac:dyDescent="0.15">
      <c r="B1066" s="13">
        <v>43573</v>
      </c>
      <c r="C1066" s="16"/>
      <c r="D1066" s="16">
        <v>15.69</v>
      </c>
    </row>
    <row r="1067" spans="2:4" x14ac:dyDescent="0.15">
      <c r="B1067" s="13">
        <v>43572</v>
      </c>
      <c r="C1067" s="16"/>
      <c r="D1067" s="16">
        <v>15.66</v>
      </c>
    </row>
    <row r="1068" spans="2:4" x14ac:dyDescent="0.15">
      <c r="B1068" s="13">
        <v>43571</v>
      </c>
      <c r="C1068" s="16"/>
      <c r="D1068" s="16">
        <v>15.69</v>
      </c>
    </row>
    <row r="1069" spans="2:4" x14ac:dyDescent="0.15">
      <c r="B1069" s="13">
        <v>43570</v>
      </c>
      <c r="C1069" s="16"/>
      <c r="D1069" s="16">
        <v>15.73</v>
      </c>
    </row>
    <row r="1070" spans="2:4" x14ac:dyDescent="0.15">
      <c r="B1070" s="13">
        <v>43567</v>
      </c>
      <c r="C1070" s="16">
        <v>18.87</v>
      </c>
      <c r="D1070" s="16">
        <v>15.78</v>
      </c>
    </row>
    <row r="1071" spans="2:4" x14ac:dyDescent="0.15">
      <c r="B1071" s="13">
        <v>43566</v>
      </c>
      <c r="C1071" s="16"/>
      <c r="D1071" s="16">
        <v>15.81</v>
      </c>
    </row>
    <row r="1072" spans="2:4" x14ac:dyDescent="0.15">
      <c r="B1072" s="13">
        <v>43565</v>
      </c>
      <c r="C1072" s="16"/>
      <c r="D1072" s="16">
        <v>15.8</v>
      </c>
    </row>
    <row r="1073" spans="2:4" x14ac:dyDescent="0.15">
      <c r="B1073" s="13">
        <v>43564</v>
      </c>
      <c r="C1073" s="16"/>
      <c r="D1073" s="16">
        <v>15.78</v>
      </c>
    </row>
    <row r="1074" spans="2:4" x14ac:dyDescent="0.15">
      <c r="B1074" s="13">
        <v>43560</v>
      </c>
      <c r="C1074" s="16">
        <v>19.260000000000002</v>
      </c>
      <c r="D1074" s="16"/>
    </row>
    <row r="1075" spans="2:4" x14ac:dyDescent="0.15">
      <c r="B1075" s="13">
        <v>43559</v>
      </c>
      <c r="C1075" s="16"/>
      <c r="D1075" s="16">
        <v>15.68</v>
      </c>
    </row>
    <row r="1076" spans="2:4" x14ac:dyDescent="0.15">
      <c r="B1076" s="13">
        <v>43558</v>
      </c>
      <c r="C1076" s="16"/>
      <c r="D1076" s="16">
        <v>15.66</v>
      </c>
    </row>
    <row r="1077" spans="2:4" x14ac:dyDescent="0.15">
      <c r="B1077" s="13">
        <v>43557</v>
      </c>
      <c r="C1077" s="16"/>
      <c r="D1077" s="16">
        <v>15.62</v>
      </c>
    </row>
    <row r="1078" spans="2:4" x14ac:dyDescent="0.15">
      <c r="B1078" s="13">
        <v>43556</v>
      </c>
      <c r="C1078" s="16"/>
      <c r="D1078" s="16">
        <v>15.6</v>
      </c>
    </row>
    <row r="1079" spans="2:4" x14ac:dyDescent="0.15">
      <c r="B1079" s="13">
        <v>43553</v>
      </c>
      <c r="C1079" s="16">
        <v>19.46</v>
      </c>
      <c r="D1079" s="16">
        <v>15.61</v>
      </c>
    </row>
    <row r="1080" spans="2:4" x14ac:dyDescent="0.15">
      <c r="B1080" s="13">
        <v>43552</v>
      </c>
      <c r="C1080" s="16"/>
      <c r="D1080" s="16">
        <v>15.66</v>
      </c>
    </row>
    <row r="1081" spans="2:4" x14ac:dyDescent="0.15">
      <c r="B1081" s="13">
        <v>43551</v>
      </c>
      <c r="C1081" s="16"/>
      <c r="D1081" s="16">
        <v>15.65</v>
      </c>
    </row>
    <row r="1082" spans="2:4" x14ac:dyDescent="0.15">
      <c r="B1082" s="13">
        <v>43550</v>
      </c>
      <c r="C1082" s="16"/>
      <c r="D1082" s="16">
        <v>15.61</v>
      </c>
    </row>
    <row r="1083" spans="2:4" x14ac:dyDescent="0.15">
      <c r="B1083" s="13">
        <v>43549</v>
      </c>
      <c r="C1083" s="16"/>
      <c r="D1083" s="16">
        <v>15.64</v>
      </c>
    </row>
    <row r="1084" spans="2:4" x14ac:dyDescent="0.15">
      <c r="B1084" s="13">
        <v>43546</v>
      </c>
      <c r="C1084" s="16">
        <v>19.38</v>
      </c>
      <c r="D1084" s="16">
        <v>15.63</v>
      </c>
    </row>
    <row r="1085" spans="2:4" x14ac:dyDescent="0.15">
      <c r="B1085" s="13">
        <v>43545</v>
      </c>
      <c r="C1085" s="16"/>
      <c r="D1085" s="16">
        <v>15.6</v>
      </c>
    </row>
    <row r="1086" spans="2:4" x14ac:dyDescent="0.15">
      <c r="B1086" s="13">
        <v>43544</v>
      </c>
      <c r="C1086" s="16"/>
      <c r="D1086" s="16">
        <v>15.56</v>
      </c>
    </row>
    <row r="1087" spans="2:4" x14ac:dyDescent="0.15">
      <c r="B1087" s="13">
        <v>43543</v>
      </c>
      <c r="C1087" s="16"/>
      <c r="D1087" s="16">
        <v>15.58</v>
      </c>
    </row>
    <row r="1088" spans="2:4" x14ac:dyDescent="0.15">
      <c r="B1088" s="13">
        <v>43542</v>
      </c>
      <c r="C1088" s="16"/>
      <c r="D1088" s="16">
        <v>15.54</v>
      </c>
    </row>
    <row r="1089" spans="2:4" x14ac:dyDescent="0.15">
      <c r="B1089" s="13">
        <v>43539</v>
      </c>
      <c r="C1089" s="16">
        <v>19.54</v>
      </c>
      <c r="D1089" s="16">
        <v>15.51</v>
      </c>
    </row>
    <row r="1090" spans="2:4" x14ac:dyDescent="0.15">
      <c r="B1090" s="13">
        <v>43538</v>
      </c>
      <c r="C1090" s="16"/>
      <c r="D1090" s="16">
        <v>15.52</v>
      </c>
    </row>
    <row r="1091" spans="2:4" x14ac:dyDescent="0.15">
      <c r="B1091" s="13">
        <v>43537</v>
      </c>
      <c r="C1091" s="16"/>
      <c r="D1091" s="16">
        <v>15.5</v>
      </c>
    </row>
    <row r="1092" spans="2:4" x14ac:dyDescent="0.15">
      <c r="B1092" s="13">
        <v>43536</v>
      </c>
      <c r="C1092" s="16"/>
      <c r="D1092" s="16">
        <v>15.44</v>
      </c>
    </row>
    <row r="1093" spans="2:4" x14ac:dyDescent="0.15">
      <c r="B1093" s="13">
        <v>43535</v>
      </c>
      <c r="C1093" s="16"/>
      <c r="D1093" s="16">
        <v>15.41</v>
      </c>
    </row>
    <row r="1094" spans="2:4" x14ac:dyDescent="0.15">
      <c r="B1094" s="13">
        <v>43532</v>
      </c>
      <c r="C1094" s="16">
        <v>19.2</v>
      </c>
      <c r="D1094" s="16">
        <v>15.33</v>
      </c>
    </row>
    <row r="1095" spans="2:4" x14ac:dyDescent="0.15">
      <c r="B1095" s="13">
        <v>43531</v>
      </c>
      <c r="C1095" s="16"/>
      <c r="D1095" s="16">
        <v>15.34</v>
      </c>
    </row>
    <row r="1096" spans="2:4" x14ac:dyDescent="0.15">
      <c r="B1096" s="13">
        <v>43530</v>
      </c>
      <c r="C1096" s="16"/>
      <c r="D1096" s="16">
        <v>15.34</v>
      </c>
    </row>
    <row r="1097" spans="2:4" x14ac:dyDescent="0.15">
      <c r="B1097" s="13">
        <v>43529</v>
      </c>
      <c r="C1097" s="16"/>
      <c r="D1097" s="16">
        <v>15.36</v>
      </c>
    </row>
    <row r="1098" spans="2:4" x14ac:dyDescent="0.15">
      <c r="B1098" s="13">
        <v>43528</v>
      </c>
      <c r="C1098" s="16"/>
      <c r="D1098" s="16">
        <v>15.4</v>
      </c>
    </row>
    <row r="1099" spans="2:4" x14ac:dyDescent="0.15">
      <c r="B1099" s="13">
        <v>43525</v>
      </c>
      <c r="C1099" s="16">
        <v>17.2</v>
      </c>
      <c r="D1099" s="16">
        <v>15.4</v>
      </c>
    </row>
    <row r="1100" spans="2:4" x14ac:dyDescent="0.15">
      <c r="B1100" s="13">
        <v>43524</v>
      </c>
      <c r="C1100" s="16"/>
      <c r="D1100" s="16">
        <v>15.4</v>
      </c>
    </row>
    <row r="1101" spans="2:4" x14ac:dyDescent="0.15">
      <c r="B1101" s="13">
        <v>43523</v>
      </c>
      <c r="C1101" s="16"/>
      <c r="D1101" s="16">
        <v>15.38</v>
      </c>
    </row>
    <row r="1102" spans="2:4" x14ac:dyDescent="0.15">
      <c r="B1102" s="13">
        <v>43522</v>
      </c>
      <c r="C1102" s="16"/>
      <c r="D1102" s="16">
        <v>15.37</v>
      </c>
    </row>
    <row r="1103" spans="2:4" x14ac:dyDescent="0.15">
      <c r="B1103" s="13">
        <v>43521</v>
      </c>
      <c r="C1103" s="16"/>
      <c r="D1103" s="16">
        <v>15.43</v>
      </c>
    </row>
    <row r="1104" spans="2:4" x14ac:dyDescent="0.15">
      <c r="B1104" s="13">
        <v>43518</v>
      </c>
      <c r="C1104" s="16">
        <v>15.82</v>
      </c>
      <c r="D1104" s="16">
        <v>15.55</v>
      </c>
    </row>
    <row r="1105" spans="2:4" x14ac:dyDescent="0.15">
      <c r="B1105" s="13">
        <v>43516</v>
      </c>
      <c r="C1105" s="16"/>
      <c r="D1105" s="16">
        <v>15.62</v>
      </c>
    </row>
    <row r="1106" spans="2:4" x14ac:dyDescent="0.15">
      <c r="B1106" s="13">
        <v>43515</v>
      </c>
      <c r="C1106" s="16"/>
      <c r="D1106" s="16">
        <v>15.64</v>
      </c>
    </row>
    <row r="1107" spans="2:4" x14ac:dyDescent="0.15">
      <c r="B1107" s="13">
        <v>43514</v>
      </c>
      <c r="C1107" s="16"/>
      <c r="D1107" s="16">
        <v>15.65</v>
      </c>
    </row>
    <row r="1108" spans="2:4" x14ac:dyDescent="0.15">
      <c r="B1108" s="13">
        <v>43511</v>
      </c>
      <c r="C1108" s="16">
        <v>16.09</v>
      </c>
      <c r="D1108" s="16">
        <v>15.66</v>
      </c>
    </row>
    <row r="1109" spans="2:4" x14ac:dyDescent="0.15">
      <c r="B1109" s="13">
        <v>43510</v>
      </c>
      <c r="C1109" s="16"/>
      <c r="D1109" s="16">
        <v>15.67</v>
      </c>
    </row>
    <row r="1110" spans="2:4" x14ac:dyDescent="0.15">
      <c r="B1110" s="13">
        <v>43509</v>
      </c>
      <c r="C1110" s="16"/>
      <c r="D1110" s="16">
        <v>15.73</v>
      </c>
    </row>
    <row r="1111" spans="2:4" x14ac:dyDescent="0.15">
      <c r="B1111" s="13">
        <v>43507</v>
      </c>
      <c r="C1111" s="16"/>
      <c r="D1111" s="16">
        <v>15.72</v>
      </c>
    </row>
    <row r="1112" spans="2:4" x14ac:dyDescent="0.15">
      <c r="B1112" s="13">
        <v>43504</v>
      </c>
      <c r="C1112" s="16">
        <v>16.149999999999999</v>
      </c>
      <c r="D1112" s="16"/>
    </row>
    <row r="1113" spans="2:4" x14ac:dyDescent="0.15">
      <c r="B1113" s="13">
        <v>43499</v>
      </c>
      <c r="C1113" s="16"/>
      <c r="D1113" s="16">
        <v>15.56</v>
      </c>
    </row>
    <row r="1114" spans="2:4" x14ac:dyDescent="0.15">
      <c r="B1114" s="13">
        <v>43498</v>
      </c>
      <c r="C1114" s="16"/>
      <c r="D1114" s="16">
        <v>15.48</v>
      </c>
    </row>
    <row r="1115" spans="2:4" x14ac:dyDescent="0.15">
      <c r="B1115" s="13">
        <v>43497</v>
      </c>
      <c r="C1115" s="16">
        <v>15.46</v>
      </c>
      <c r="D1115" s="16">
        <v>15.46</v>
      </c>
    </row>
    <row r="1116" spans="2:4" x14ac:dyDescent="0.15">
      <c r="B1116" s="13">
        <v>43496</v>
      </c>
      <c r="C1116" s="16"/>
      <c r="D1116" s="16">
        <v>15.52</v>
      </c>
    </row>
    <row r="1117" spans="2:4" x14ac:dyDescent="0.15">
      <c r="B1117" s="13">
        <v>43495</v>
      </c>
      <c r="C1117" s="16"/>
      <c r="D1117" s="16">
        <v>15.54</v>
      </c>
    </row>
    <row r="1118" spans="2:4" x14ac:dyDescent="0.15">
      <c r="B1118" s="13">
        <v>43494</v>
      </c>
      <c r="C1118" s="16"/>
      <c r="D1118" s="16">
        <v>15.56</v>
      </c>
    </row>
    <row r="1119" spans="2:4" x14ac:dyDescent="0.15">
      <c r="B1119" s="13">
        <v>43493</v>
      </c>
      <c r="C1119" s="16"/>
      <c r="D1119" s="16">
        <v>15.59</v>
      </c>
    </row>
    <row r="1120" spans="2:4" x14ac:dyDescent="0.15">
      <c r="B1120" s="13">
        <v>43490</v>
      </c>
      <c r="C1120" s="16">
        <v>15.48</v>
      </c>
      <c r="D1120" s="16">
        <v>15.58</v>
      </c>
    </row>
    <row r="1121" spans="2:4" x14ac:dyDescent="0.15">
      <c r="B1121" s="13">
        <v>43489</v>
      </c>
      <c r="C1121" s="16"/>
      <c r="D1121" s="16">
        <v>15.61</v>
      </c>
    </row>
    <row r="1122" spans="2:4" x14ac:dyDescent="0.15">
      <c r="B1122" s="13">
        <v>43488</v>
      </c>
      <c r="C1122" s="16"/>
      <c r="D1122" s="16">
        <v>15.64</v>
      </c>
    </row>
    <row r="1123" spans="2:4" x14ac:dyDescent="0.15">
      <c r="B1123" s="13">
        <v>43487</v>
      </c>
      <c r="C1123" s="16"/>
      <c r="D1123" s="16">
        <v>15.66</v>
      </c>
    </row>
    <row r="1124" spans="2:4" x14ac:dyDescent="0.15">
      <c r="B1124" s="13">
        <v>43486</v>
      </c>
      <c r="C1124" s="16"/>
      <c r="D1124" s="16">
        <v>15.65</v>
      </c>
    </row>
    <row r="1125" spans="2:4" x14ac:dyDescent="0.15">
      <c r="B1125" s="13">
        <v>43483</v>
      </c>
      <c r="C1125" s="16">
        <v>15.8</v>
      </c>
      <c r="D1125" s="16">
        <v>15.64</v>
      </c>
    </row>
    <row r="1126" spans="2:4" x14ac:dyDescent="0.15">
      <c r="B1126" s="13">
        <v>43482</v>
      </c>
      <c r="C1126" s="16"/>
      <c r="D1126" s="16">
        <v>15.64</v>
      </c>
    </row>
    <row r="1127" spans="2:4" x14ac:dyDescent="0.15">
      <c r="B1127" s="13">
        <v>43481</v>
      </c>
      <c r="C1127" s="16"/>
      <c r="D1127" s="16">
        <v>15.66</v>
      </c>
    </row>
    <row r="1128" spans="2:4" x14ac:dyDescent="0.15">
      <c r="B1128" s="13">
        <v>43479</v>
      </c>
      <c r="C1128" s="16"/>
      <c r="D1128" s="16">
        <v>15.71</v>
      </c>
    </row>
    <row r="1129" spans="2:4" x14ac:dyDescent="0.15">
      <c r="B1129" s="13">
        <v>43476</v>
      </c>
      <c r="C1129" s="16">
        <v>17.12</v>
      </c>
      <c r="D1129" s="16">
        <v>15.73</v>
      </c>
    </row>
    <row r="1130" spans="2:4" x14ac:dyDescent="0.15">
      <c r="B1130" s="13">
        <v>43474</v>
      </c>
      <c r="C1130" s="16"/>
      <c r="D1130" s="16">
        <v>15.72</v>
      </c>
    </row>
    <row r="1131" spans="2:4" x14ac:dyDescent="0.15">
      <c r="B1131" s="13">
        <v>43473</v>
      </c>
      <c r="C1131" s="16"/>
      <c r="D1131" s="16">
        <v>15.7</v>
      </c>
    </row>
    <row r="1132" spans="2:4" x14ac:dyDescent="0.15">
      <c r="B1132" s="13">
        <v>43472</v>
      </c>
      <c r="C1132" s="16"/>
      <c r="D1132" s="16">
        <v>15.73</v>
      </c>
    </row>
    <row r="1133" spans="2:4" x14ac:dyDescent="0.15">
      <c r="B1133" s="13">
        <v>43469</v>
      </c>
      <c r="C1133" s="16">
        <v>17.48</v>
      </c>
      <c r="D1133" s="16">
        <v>15.74</v>
      </c>
    </row>
    <row r="1134" spans="2:4" x14ac:dyDescent="0.15">
      <c r="B1134" s="13">
        <v>43468</v>
      </c>
      <c r="C1134" s="16"/>
      <c r="D1134" s="16">
        <v>15.71</v>
      </c>
    </row>
    <row r="1135" spans="2:4" x14ac:dyDescent="0.15">
      <c r="B1135" s="13">
        <v>43467</v>
      </c>
      <c r="C1135" s="16"/>
      <c r="D1135" s="16">
        <v>15.76</v>
      </c>
    </row>
    <row r="1136" spans="2:4" x14ac:dyDescent="0.15">
      <c r="B1136" s="13">
        <v>43463</v>
      </c>
      <c r="C1136" s="16"/>
      <c r="D1136" s="16">
        <v>15.89</v>
      </c>
    </row>
    <row r="1137" spans="2:4" x14ac:dyDescent="0.15">
      <c r="B1137" s="13">
        <v>43462</v>
      </c>
      <c r="C1137" s="16">
        <v>18.13</v>
      </c>
      <c r="D1137" s="16">
        <v>15.91</v>
      </c>
    </row>
    <row r="1138" spans="2:4" x14ac:dyDescent="0.15">
      <c r="B1138" s="13">
        <v>43461</v>
      </c>
      <c r="C1138" s="16"/>
      <c r="D1138" s="16">
        <v>15.85</v>
      </c>
    </row>
    <row r="1139" spans="2:4" x14ac:dyDescent="0.15">
      <c r="B1139" s="13">
        <v>43459</v>
      </c>
      <c r="C1139" s="16"/>
      <c r="D1139" s="16">
        <v>15.69</v>
      </c>
    </row>
    <row r="1140" spans="2:4" x14ac:dyDescent="0.15">
      <c r="B1140" s="13">
        <v>43458</v>
      </c>
      <c r="C1140" s="16"/>
      <c r="D1140" s="16">
        <v>15.67</v>
      </c>
    </row>
    <row r="1141" spans="2:4" x14ac:dyDescent="0.15">
      <c r="B1141" s="13">
        <v>43455</v>
      </c>
      <c r="C1141" s="16">
        <v>18.170000000000002</v>
      </c>
      <c r="D1141" s="16">
        <v>15.67</v>
      </c>
    </row>
    <row r="1142" spans="2:4" x14ac:dyDescent="0.15">
      <c r="B1142" s="13">
        <v>43454</v>
      </c>
      <c r="C1142" s="16"/>
      <c r="D1142" s="16">
        <v>15.71</v>
      </c>
    </row>
    <row r="1143" spans="2:4" x14ac:dyDescent="0.15">
      <c r="B1143" s="13">
        <v>43453</v>
      </c>
      <c r="C1143" s="16"/>
      <c r="D1143" s="16">
        <v>15.71</v>
      </c>
    </row>
    <row r="1144" spans="2:4" x14ac:dyDescent="0.15">
      <c r="B1144" s="13">
        <v>43452</v>
      </c>
      <c r="C1144" s="16"/>
      <c r="D1144" s="16">
        <v>15.7</v>
      </c>
    </row>
    <row r="1145" spans="2:4" x14ac:dyDescent="0.15">
      <c r="B1145" s="13">
        <v>43451</v>
      </c>
      <c r="C1145" s="16"/>
      <c r="D1145" s="16">
        <v>15.69</v>
      </c>
    </row>
    <row r="1146" spans="2:4" x14ac:dyDescent="0.15">
      <c r="B1146" s="13">
        <v>43448</v>
      </c>
      <c r="C1146" s="16">
        <v>18.47</v>
      </c>
      <c r="D1146" s="16">
        <v>15.67</v>
      </c>
    </row>
    <row r="1147" spans="2:4" x14ac:dyDescent="0.15">
      <c r="B1147" s="13">
        <v>43447</v>
      </c>
      <c r="C1147" s="16"/>
      <c r="D1147" s="16">
        <v>15.63</v>
      </c>
    </row>
    <row r="1148" spans="2:4" x14ac:dyDescent="0.15">
      <c r="B1148" s="13">
        <v>43446</v>
      </c>
      <c r="C1148" s="16"/>
      <c r="D1148" s="16">
        <v>15.57</v>
      </c>
    </row>
    <row r="1149" spans="2:4" x14ac:dyDescent="0.15">
      <c r="B1149" s="13">
        <v>43444</v>
      </c>
      <c r="C1149" s="16"/>
      <c r="D1149" s="16">
        <v>15.66</v>
      </c>
    </row>
    <row r="1150" spans="2:4" x14ac:dyDescent="0.15">
      <c r="B1150" s="13">
        <v>43441</v>
      </c>
      <c r="C1150" s="16">
        <v>18.66</v>
      </c>
      <c r="D1150" s="16">
        <v>15.65</v>
      </c>
    </row>
    <row r="1151" spans="2:4" x14ac:dyDescent="0.15">
      <c r="B1151" s="13">
        <v>43440</v>
      </c>
      <c r="C1151" s="16"/>
      <c r="D1151" s="16">
        <v>15.62</v>
      </c>
    </row>
    <row r="1152" spans="2:4" x14ac:dyDescent="0.15">
      <c r="B1152" s="13">
        <v>43439</v>
      </c>
      <c r="C1152" s="16"/>
      <c r="D1152" s="16">
        <v>15.59</v>
      </c>
    </row>
    <row r="1153" spans="2:4" x14ac:dyDescent="0.15">
      <c r="B1153" s="13">
        <v>43438</v>
      </c>
      <c r="C1153" s="16"/>
      <c r="D1153" s="16">
        <v>15.56</v>
      </c>
    </row>
    <row r="1154" spans="2:4" x14ac:dyDescent="0.15">
      <c r="B1154" s="13">
        <v>43437</v>
      </c>
      <c r="C1154" s="16"/>
      <c r="D1154" s="16">
        <v>15.51</v>
      </c>
    </row>
    <row r="1155" spans="2:4" x14ac:dyDescent="0.15">
      <c r="B1155" s="13">
        <v>43434</v>
      </c>
      <c r="C1155" s="16">
        <v>18.489999999999998</v>
      </c>
      <c r="D1155" s="16"/>
    </row>
    <row r="1156" spans="2:4" x14ac:dyDescent="0.15">
      <c r="B1156" s="13">
        <v>43433</v>
      </c>
      <c r="C1156" s="16"/>
      <c r="D1156" s="16">
        <v>15.49</v>
      </c>
    </row>
    <row r="1157" spans="2:4" x14ac:dyDescent="0.15">
      <c r="B1157" s="13">
        <v>43432</v>
      </c>
      <c r="C1157" s="16"/>
      <c r="D1157" s="16">
        <v>15.51</v>
      </c>
    </row>
    <row r="1158" spans="2:4" x14ac:dyDescent="0.15">
      <c r="B1158" s="13">
        <v>43431</v>
      </c>
      <c r="C1158" s="16"/>
      <c r="D1158" s="16">
        <v>15.54</v>
      </c>
    </row>
    <row r="1159" spans="2:4" x14ac:dyDescent="0.15">
      <c r="B1159" s="13">
        <v>43430</v>
      </c>
      <c r="C1159" s="16"/>
      <c r="D1159" s="16">
        <v>15.55</v>
      </c>
    </row>
    <row r="1160" spans="2:4" x14ac:dyDescent="0.15">
      <c r="B1160" s="13">
        <v>43427</v>
      </c>
      <c r="C1160" s="16">
        <v>18.149999999999999</v>
      </c>
      <c r="D1160" s="16">
        <v>15.56</v>
      </c>
    </row>
    <row r="1161" spans="2:4" x14ac:dyDescent="0.15">
      <c r="B1161" s="13">
        <v>43426</v>
      </c>
      <c r="C1161" s="16"/>
      <c r="D1161" s="16">
        <v>15.56</v>
      </c>
    </row>
    <row r="1162" spans="2:4" x14ac:dyDescent="0.15">
      <c r="B1162" s="13">
        <v>43425</v>
      </c>
      <c r="C1162" s="16"/>
      <c r="D1162" s="16">
        <v>15.56</v>
      </c>
    </row>
    <row r="1163" spans="2:4" x14ac:dyDescent="0.15">
      <c r="B1163" s="13">
        <v>43424</v>
      </c>
      <c r="C1163" s="16"/>
      <c r="D1163" s="16">
        <v>15.58</v>
      </c>
    </row>
    <row r="1164" spans="2:4" x14ac:dyDescent="0.15">
      <c r="B1164" s="13">
        <v>43423</v>
      </c>
      <c r="C1164" s="16"/>
      <c r="D1164" s="16">
        <v>15.58</v>
      </c>
    </row>
    <row r="1165" spans="2:4" x14ac:dyDescent="0.15">
      <c r="B1165" s="13">
        <v>43420</v>
      </c>
      <c r="C1165" s="16">
        <v>18.16</v>
      </c>
      <c r="D1165" s="16">
        <v>15.57</v>
      </c>
    </row>
    <row r="1166" spans="2:4" x14ac:dyDescent="0.15">
      <c r="B1166" s="13">
        <v>43419</v>
      </c>
      <c r="C1166" s="16"/>
      <c r="D1166" s="16">
        <v>15.57</v>
      </c>
    </row>
    <row r="1167" spans="2:4" x14ac:dyDescent="0.15">
      <c r="B1167" s="13">
        <v>43418</v>
      </c>
      <c r="C1167" s="16"/>
      <c r="D1167" s="16">
        <v>15.56</v>
      </c>
    </row>
    <row r="1168" spans="2:4" x14ac:dyDescent="0.15">
      <c r="B1168" s="13">
        <v>43417</v>
      </c>
      <c r="C1168" s="16"/>
      <c r="D1168" s="16">
        <v>15.55</v>
      </c>
    </row>
    <row r="1169" spans="2:4" x14ac:dyDescent="0.15">
      <c r="B1169" s="13">
        <v>43416</v>
      </c>
      <c r="C1169" s="16"/>
      <c r="D1169" s="16">
        <v>15.55</v>
      </c>
    </row>
    <row r="1170" spans="2:4" x14ac:dyDescent="0.15">
      <c r="B1170" s="13">
        <v>43413</v>
      </c>
      <c r="C1170" s="16">
        <v>18.52</v>
      </c>
      <c r="D1170" s="16">
        <v>15.57</v>
      </c>
    </row>
    <row r="1171" spans="2:4" x14ac:dyDescent="0.15">
      <c r="B1171" s="13">
        <v>43412</v>
      </c>
      <c r="C1171" s="16"/>
      <c r="D1171" s="16">
        <v>15.63</v>
      </c>
    </row>
    <row r="1172" spans="2:4" x14ac:dyDescent="0.15">
      <c r="B1172" s="13">
        <v>43411</v>
      </c>
      <c r="C1172" s="16"/>
      <c r="D1172" s="16">
        <v>15.64</v>
      </c>
    </row>
    <row r="1173" spans="2:4" x14ac:dyDescent="0.15">
      <c r="B1173" s="13">
        <v>43410</v>
      </c>
      <c r="C1173" s="16"/>
      <c r="D1173" s="16">
        <v>15.65</v>
      </c>
    </row>
    <row r="1174" spans="2:4" x14ac:dyDescent="0.15">
      <c r="B1174" s="13">
        <v>43409</v>
      </c>
      <c r="C1174" s="16"/>
      <c r="D1174" s="16">
        <v>15.71</v>
      </c>
    </row>
    <row r="1175" spans="2:4" x14ac:dyDescent="0.15">
      <c r="B1175" s="13">
        <v>43406</v>
      </c>
      <c r="C1175" s="16">
        <v>18.760000000000002</v>
      </c>
      <c r="D1175" s="16">
        <v>15.7</v>
      </c>
    </row>
    <row r="1176" spans="2:4" x14ac:dyDescent="0.15">
      <c r="B1176" s="13">
        <v>43405</v>
      </c>
      <c r="C1176" s="16"/>
      <c r="D1176" s="16">
        <v>15.68</v>
      </c>
    </row>
    <row r="1177" spans="2:4" x14ac:dyDescent="0.15">
      <c r="B1177" s="13">
        <v>43404</v>
      </c>
      <c r="C1177" s="16"/>
      <c r="D1177" s="16">
        <v>15.69</v>
      </c>
    </row>
    <row r="1178" spans="2:4" x14ac:dyDescent="0.15">
      <c r="B1178" s="13">
        <v>43403</v>
      </c>
      <c r="C1178" s="16"/>
      <c r="D1178" s="16">
        <v>15.67</v>
      </c>
    </row>
    <row r="1179" spans="2:4" x14ac:dyDescent="0.15">
      <c r="B1179" s="13">
        <v>43402</v>
      </c>
      <c r="C1179" s="16"/>
      <c r="D1179" s="16">
        <v>15.66</v>
      </c>
    </row>
    <row r="1180" spans="2:4" x14ac:dyDescent="0.15">
      <c r="B1180" s="13">
        <v>43399</v>
      </c>
      <c r="C1180" s="16">
        <v>18.989999999999998</v>
      </c>
      <c r="D1180" s="16">
        <v>15.62</v>
      </c>
    </row>
    <row r="1181" spans="2:4" x14ac:dyDescent="0.15">
      <c r="B1181" s="13">
        <v>43398</v>
      </c>
      <c r="C1181" s="16"/>
      <c r="D1181" s="16">
        <v>15.58</v>
      </c>
    </row>
    <row r="1182" spans="2:4" x14ac:dyDescent="0.15">
      <c r="B1182" s="13">
        <v>43397</v>
      </c>
      <c r="C1182" s="16"/>
      <c r="D1182" s="16">
        <v>15.53</v>
      </c>
    </row>
    <row r="1183" spans="2:4" x14ac:dyDescent="0.15">
      <c r="B1183" s="13">
        <v>43396</v>
      </c>
      <c r="C1183" s="16"/>
      <c r="D1183" s="16">
        <v>15.55</v>
      </c>
    </row>
    <row r="1184" spans="2:4" x14ac:dyDescent="0.15">
      <c r="B1184" s="13">
        <v>43395</v>
      </c>
      <c r="C1184" s="16"/>
      <c r="D1184" s="16">
        <v>15.57</v>
      </c>
    </row>
    <row r="1185" spans="2:4" x14ac:dyDescent="0.15">
      <c r="B1185" s="13">
        <v>43392</v>
      </c>
      <c r="C1185" s="16">
        <v>19.22</v>
      </c>
      <c r="D1185" s="16">
        <v>15.59</v>
      </c>
    </row>
    <row r="1186" spans="2:4" x14ac:dyDescent="0.15">
      <c r="B1186" s="13">
        <v>43391</v>
      </c>
      <c r="C1186" s="16"/>
      <c r="D1186" s="16">
        <v>15.6</v>
      </c>
    </row>
    <row r="1187" spans="2:4" x14ac:dyDescent="0.15">
      <c r="B1187" s="13">
        <v>43390</v>
      </c>
      <c r="C1187" s="16"/>
      <c r="D1187" s="16">
        <v>15.59</v>
      </c>
    </row>
    <row r="1188" spans="2:4" x14ac:dyDescent="0.15">
      <c r="B1188" s="13">
        <v>43389</v>
      </c>
      <c r="C1188" s="16"/>
      <c r="D1188" s="16">
        <v>15.6</v>
      </c>
    </row>
    <row r="1189" spans="2:4" x14ac:dyDescent="0.15">
      <c r="B1189" s="13">
        <v>43388</v>
      </c>
      <c r="C1189" s="16"/>
      <c r="D1189" s="16">
        <v>15.63</v>
      </c>
    </row>
    <row r="1190" spans="2:4" x14ac:dyDescent="0.15">
      <c r="B1190" s="13">
        <v>43385</v>
      </c>
      <c r="C1190" s="16">
        <v>19.559999999999999</v>
      </c>
      <c r="D1190" s="16">
        <v>15.56</v>
      </c>
    </row>
    <row r="1191" spans="2:4" x14ac:dyDescent="0.15">
      <c r="B1191" s="13">
        <v>43384</v>
      </c>
      <c r="C1191" s="16"/>
      <c r="D1191" s="16">
        <v>15.54</v>
      </c>
    </row>
    <row r="1192" spans="2:4" x14ac:dyDescent="0.15">
      <c r="B1192" s="13">
        <v>43383</v>
      </c>
      <c r="C1192" s="16"/>
      <c r="D1192" s="16">
        <v>15.53</v>
      </c>
    </row>
    <row r="1193" spans="2:4" x14ac:dyDescent="0.15">
      <c r="B1193" s="13">
        <v>43382</v>
      </c>
      <c r="C1193" s="16"/>
      <c r="D1193" s="16">
        <v>15.53</v>
      </c>
    </row>
    <row r="1194" spans="2:4" x14ac:dyDescent="0.15">
      <c r="B1194" s="13">
        <v>43381</v>
      </c>
      <c r="C1194" s="16"/>
      <c r="D1194" s="16">
        <v>15.55</v>
      </c>
    </row>
    <row r="1195" spans="2:4" x14ac:dyDescent="0.15">
      <c r="B1195" s="13">
        <v>43378</v>
      </c>
      <c r="C1195" s="16">
        <v>19.57</v>
      </c>
      <c r="D1195" s="16"/>
    </row>
    <row r="1196" spans="2:4" x14ac:dyDescent="0.15">
      <c r="B1196" s="13">
        <v>43373</v>
      </c>
      <c r="C1196" s="16"/>
      <c r="D1196" s="16">
        <v>15.51</v>
      </c>
    </row>
    <row r="1197" spans="2:4" x14ac:dyDescent="0.15">
      <c r="B1197" s="13">
        <v>43372</v>
      </c>
      <c r="C1197" s="16"/>
      <c r="D1197" s="16">
        <v>15.47</v>
      </c>
    </row>
    <row r="1198" spans="2:4" x14ac:dyDescent="0.15">
      <c r="B1198" s="13">
        <v>43371</v>
      </c>
      <c r="C1198" s="16">
        <v>19.600000000000001</v>
      </c>
      <c r="D1198" s="16">
        <v>15.42</v>
      </c>
    </row>
    <row r="1199" spans="2:4" x14ac:dyDescent="0.15">
      <c r="B1199" s="13">
        <v>43370</v>
      </c>
      <c r="C1199" s="16"/>
      <c r="D1199" s="16">
        <v>15.4</v>
      </c>
    </row>
    <row r="1200" spans="2:4" x14ac:dyDescent="0.15">
      <c r="B1200" s="13">
        <v>43369</v>
      </c>
      <c r="C1200" s="16"/>
      <c r="D1200" s="16">
        <v>15.36</v>
      </c>
    </row>
    <row r="1201" spans="2:4" x14ac:dyDescent="0.15">
      <c r="B1201" s="13">
        <v>43368</v>
      </c>
      <c r="C1201" s="16"/>
      <c r="D1201" s="16">
        <v>15.43</v>
      </c>
    </row>
    <row r="1202" spans="2:4" x14ac:dyDescent="0.15">
      <c r="B1202" s="13">
        <v>43364</v>
      </c>
      <c r="C1202" s="16">
        <v>19.739999999999998</v>
      </c>
      <c r="D1202" s="16">
        <v>15.35</v>
      </c>
    </row>
    <row r="1203" spans="2:4" x14ac:dyDescent="0.15">
      <c r="B1203" s="13">
        <v>43363</v>
      </c>
      <c r="C1203" s="16"/>
      <c r="D1203" s="16">
        <v>15.39</v>
      </c>
    </row>
    <row r="1204" spans="2:4" x14ac:dyDescent="0.15">
      <c r="B1204" s="13">
        <v>43362</v>
      </c>
      <c r="C1204" s="16"/>
      <c r="D1204" s="16">
        <v>15.39</v>
      </c>
    </row>
    <row r="1205" spans="2:4" x14ac:dyDescent="0.15">
      <c r="B1205" s="13">
        <v>43357</v>
      </c>
      <c r="C1205" s="16">
        <v>19.850000000000001</v>
      </c>
      <c r="D1205" s="16"/>
    </row>
    <row r="1206" spans="2:4" x14ac:dyDescent="0.15">
      <c r="B1206" s="13">
        <v>43350</v>
      </c>
      <c r="C1206" s="16">
        <v>19.91</v>
      </c>
      <c r="D1206" s="16"/>
    </row>
    <row r="1207" spans="2:4" x14ac:dyDescent="0.15">
      <c r="B1207" s="13">
        <v>43343</v>
      </c>
      <c r="C1207" s="16">
        <v>19.77</v>
      </c>
      <c r="D1207" s="16"/>
    </row>
    <row r="1208" spans="2:4" x14ac:dyDescent="0.15">
      <c r="B1208" s="13">
        <v>43341</v>
      </c>
      <c r="C1208" s="16"/>
      <c r="D1208" s="16">
        <v>15.09</v>
      </c>
    </row>
    <row r="1209" spans="2:4" x14ac:dyDescent="0.15">
      <c r="B1209" s="13">
        <v>43340</v>
      </c>
      <c r="C1209" s="16"/>
      <c r="D1209" s="16">
        <v>15.05</v>
      </c>
    </row>
    <row r="1210" spans="2:4" x14ac:dyDescent="0.15">
      <c r="B1210" s="13">
        <v>43339</v>
      </c>
      <c r="C1210" s="16"/>
      <c r="D1210" s="16">
        <v>15.06</v>
      </c>
    </row>
    <row r="1211" spans="2:4" x14ac:dyDescent="0.15">
      <c r="B1211" s="13">
        <v>43336</v>
      </c>
      <c r="C1211" s="16">
        <v>19.62</v>
      </c>
      <c r="D1211" s="16">
        <v>15.04</v>
      </c>
    </row>
    <row r="1212" spans="2:4" x14ac:dyDescent="0.15">
      <c r="B1212" s="13">
        <v>43335</v>
      </c>
      <c r="C1212" s="16"/>
      <c r="D1212" s="16">
        <v>14.99</v>
      </c>
    </row>
    <row r="1213" spans="2:4" x14ac:dyDescent="0.15">
      <c r="B1213" s="13">
        <v>43334</v>
      </c>
      <c r="C1213" s="16"/>
      <c r="D1213" s="16">
        <v>14.93</v>
      </c>
    </row>
    <row r="1214" spans="2:4" x14ac:dyDescent="0.15">
      <c r="B1214" s="13">
        <v>43333</v>
      </c>
      <c r="C1214" s="16"/>
      <c r="D1214" s="16">
        <v>14.9</v>
      </c>
    </row>
    <row r="1215" spans="2:4" x14ac:dyDescent="0.15">
      <c r="B1215" s="13">
        <v>43332</v>
      </c>
      <c r="C1215" s="16"/>
      <c r="D1215" s="16">
        <v>14.84</v>
      </c>
    </row>
    <row r="1216" spans="2:4" x14ac:dyDescent="0.15">
      <c r="B1216" s="13">
        <v>43329</v>
      </c>
      <c r="C1216" s="16">
        <v>19.11</v>
      </c>
      <c r="D1216" s="16">
        <v>14.82</v>
      </c>
    </row>
    <row r="1217" spans="2:4" x14ac:dyDescent="0.15">
      <c r="B1217" s="13">
        <v>43327</v>
      </c>
      <c r="C1217" s="16"/>
      <c r="D1217" s="16">
        <v>14.79</v>
      </c>
    </row>
    <row r="1218" spans="2:4" x14ac:dyDescent="0.15">
      <c r="B1218" s="13">
        <v>43326</v>
      </c>
      <c r="C1218" s="16"/>
      <c r="D1218" s="16">
        <v>14.78</v>
      </c>
    </row>
    <row r="1219" spans="2:4" x14ac:dyDescent="0.15">
      <c r="B1219" s="13">
        <v>43325</v>
      </c>
      <c r="C1219" s="16"/>
      <c r="D1219" s="16">
        <v>14.78</v>
      </c>
    </row>
    <row r="1220" spans="2:4" x14ac:dyDescent="0.15">
      <c r="B1220" s="13">
        <v>43322</v>
      </c>
      <c r="C1220" s="16">
        <v>19.21</v>
      </c>
      <c r="D1220" s="16">
        <v>14.73</v>
      </c>
    </row>
    <row r="1221" spans="2:4" x14ac:dyDescent="0.15">
      <c r="B1221" s="13">
        <v>43321</v>
      </c>
      <c r="C1221" s="16"/>
      <c r="D1221" s="16">
        <v>14.7</v>
      </c>
    </row>
    <row r="1222" spans="2:4" x14ac:dyDescent="0.15">
      <c r="B1222" s="13">
        <v>43320</v>
      </c>
      <c r="C1222" s="16"/>
      <c r="D1222" s="16">
        <v>14.65</v>
      </c>
    </row>
    <row r="1223" spans="2:4" x14ac:dyDescent="0.15">
      <c r="B1223" s="13">
        <v>43319</v>
      </c>
      <c r="C1223" s="16"/>
      <c r="D1223" s="16">
        <v>14.64</v>
      </c>
    </row>
    <row r="1224" spans="2:4" x14ac:dyDescent="0.15">
      <c r="B1224" s="13">
        <v>43318</v>
      </c>
      <c r="C1224" s="16"/>
      <c r="D1224" s="16">
        <v>14.62</v>
      </c>
    </row>
    <row r="1225" spans="2:4" x14ac:dyDescent="0.15">
      <c r="B1225" s="13">
        <v>43315</v>
      </c>
      <c r="C1225" s="16">
        <v>19.39</v>
      </c>
      <c r="D1225" s="16">
        <v>14.56</v>
      </c>
    </row>
    <row r="1226" spans="2:4" x14ac:dyDescent="0.15">
      <c r="B1226" s="13">
        <v>43314</v>
      </c>
      <c r="C1226" s="16"/>
      <c r="D1226" s="16">
        <v>14.52</v>
      </c>
    </row>
    <row r="1227" spans="2:4" x14ac:dyDescent="0.15">
      <c r="B1227" s="13">
        <v>43313</v>
      </c>
      <c r="C1227" s="16"/>
      <c r="D1227" s="16">
        <v>14.5</v>
      </c>
    </row>
    <row r="1228" spans="2:4" x14ac:dyDescent="0.15">
      <c r="B1228" s="13">
        <v>43312</v>
      </c>
      <c r="C1228" s="16"/>
      <c r="D1228" s="16">
        <v>14.48</v>
      </c>
    </row>
    <row r="1229" spans="2:4" x14ac:dyDescent="0.15">
      <c r="B1229" s="13">
        <v>43311</v>
      </c>
      <c r="C1229" s="16"/>
      <c r="D1229" s="16">
        <v>14.49</v>
      </c>
    </row>
    <row r="1230" spans="2:4" x14ac:dyDescent="0.15">
      <c r="B1230" s="13">
        <v>43308</v>
      </c>
      <c r="C1230" s="16">
        <v>19.29</v>
      </c>
      <c r="D1230" s="16">
        <v>14.44</v>
      </c>
    </row>
    <row r="1231" spans="2:4" x14ac:dyDescent="0.15">
      <c r="B1231" s="13">
        <v>43307</v>
      </c>
      <c r="C1231" s="16"/>
      <c r="D1231" s="16">
        <v>14.42</v>
      </c>
    </row>
    <row r="1232" spans="2:4" x14ac:dyDescent="0.15">
      <c r="B1232" s="13">
        <v>43306</v>
      </c>
      <c r="C1232" s="16"/>
      <c r="D1232" s="16">
        <v>14.42</v>
      </c>
    </row>
    <row r="1233" spans="2:4" x14ac:dyDescent="0.15">
      <c r="B1233" s="13">
        <v>43305</v>
      </c>
      <c r="C1233" s="16"/>
      <c r="D1233" s="16">
        <v>14.41</v>
      </c>
    </row>
    <row r="1234" spans="2:4" x14ac:dyDescent="0.15">
      <c r="B1234" s="13">
        <v>43304</v>
      </c>
      <c r="C1234" s="16"/>
      <c r="D1234" s="16">
        <v>14.42</v>
      </c>
    </row>
    <row r="1235" spans="2:4" x14ac:dyDescent="0.15">
      <c r="B1235" s="13">
        <v>43301</v>
      </c>
      <c r="C1235" s="16">
        <v>18.739999999999998</v>
      </c>
      <c r="D1235" s="16">
        <v>14.4</v>
      </c>
    </row>
    <row r="1236" spans="2:4" x14ac:dyDescent="0.15">
      <c r="B1236" s="13">
        <v>43300</v>
      </c>
      <c r="C1236" s="16"/>
      <c r="D1236" s="16">
        <v>14.41</v>
      </c>
    </row>
    <row r="1237" spans="2:4" x14ac:dyDescent="0.15">
      <c r="B1237" s="13">
        <v>43299</v>
      </c>
      <c r="C1237" s="16"/>
      <c r="D1237" s="16">
        <v>14.39</v>
      </c>
    </row>
    <row r="1238" spans="2:4" x14ac:dyDescent="0.15">
      <c r="B1238" s="13">
        <v>43298</v>
      </c>
      <c r="C1238" s="16"/>
      <c r="D1238" s="16">
        <v>14.4</v>
      </c>
    </row>
    <row r="1239" spans="2:4" x14ac:dyDescent="0.15">
      <c r="B1239" s="13">
        <v>43297</v>
      </c>
      <c r="C1239" s="16"/>
      <c r="D1239" s="16">
        <v>14.4</v>
      </c>
    </row>
    <row r="1240" spans="2:4" x14ac:dyDescent="0.15">
      <c r="B1240" s="13">
        <v>43294</v>
      </c>
      <c r="C1240" s="16">
        <v>18.3</v>
      </c>
      <c r="D1240" s="16">
        <v>14.33</v>
      </c>
    </row>
    <row r="1241" spans="2:4" x14ac:dyDescent="0.15">
      <c r="B1241" s="13">
        <v>43293</v>
      </c>
      <c r="C1241" s="16"/>
      <c r="D1241" s="16">
        <v>14.27</v>
      </c>
    </row>
    <row r="1242" spans="2:4" x14ac:dyDescent="0.15">
      <c r="B1242" s="13">
        <v>43292</v>
      </c>
      <c r="C1242" s="16"/>
      <c r="D1242" s="16">
        <v>14.24</v>
      </c>
    </row>
    <row r="1243" spans="2:4" x14ac:dyDescent="0.15">
      <c r="B1243" s="13">
        <v>43291</v>
      </c>
      <c r="C1243" s="16"/>
      <c r="D1243" s="16">
        <v>14.23</v>
      </c>
    </row>
    <row r="1244" spans="2:4" x14ac:dyDescent="0.15">
      <c r="B1244" s="13">
        <v>43287</v>
      </c>
      <c r="C1244" s="16">
        <v>17.559999999999999</v>
      </c>
      <c r="D1244" s="16">
        <v>14.21</v>
      </c>
    </row>
    <row r="1245" spans="2:4" x14ac:dyDescent="0.15">
      <c r="B1245" s="13">
        <v>43286</v>
      </c>
      <c r="C1245" s="16"/>
      <c r="D1245" s="16">
        <v>14.21</v>
      </c>
    </row>
    <row r="1246" spans="2:4" x14ac:dyDescent="0.15">
      <c r="B1246" s="13">
        <v>43285</v>
      </c>
      <c r="C1246" s="16"/>
      <c r="D1246" s="16">
        <v>14.2</v>
      </c>
    </row>
    <row r="1247" spans="2:4" x14ac:dyDescent="0.15">
      <c r="B1247" s="13">
        <v>43284</v>
      </c>
      <c r="C1247" s="16"/>
      <c r="D1247" s="16">
        <v>14.21</v>
      </c>
    </row>
    <row r="1248" spans="2:4" x14ac:dyDescent="0.15">
      <c r="B1248" s="13">
        <v>43283</v>
      </c>
      <c r="C1248" s="16"/>
      <c r="D1248" s="16">
        <v>14.24</v>
      </c>
    </row>
    <row r="1249" spans="2:4" x14ac:dyDescent="0.15">
      <c r="B1249" s="13">
        <v>43280</v>
      </c>
      <c r="C1249" s="16">
        <v>17.7</v>
      </c>
      <c r="D1249" s="16">
        <v>14.24</v>
      </c>
    </row>
    <row r="1250" spans="2:4" x14ac:dyDescent="0.15">
      <c r="B1250" s="13">
        <v>43279</v>
      </c>
      <c r="C1250" s="16"/>
      <c r="D1250" s="16">
        <v>14.22</v>
      </c>
    </row>
    <row r="1251" spans="2:4" x14ac:dyDescent="0.15">
      <c r="B1251" s="13">
        <v>43278</v>
      </c>
      <c r="C1251" s="16"/>
      <c r="D1251" s="16">
        <v>14.21</v>
      </c>
    </row>
    <row r="1252" spans="2:4" x14ac:dyDescent="0.15">
      <c r="B1252" s="13">
        <v>43277</v>
      </c>
      <c r="C1252" s="16"/>
      <c r="D1252" s="16">
        <v>14.2</v>
      </c>
    </row>
    <row r="1253" spans="2:4" x14ac:dyDescent="0.15">
      <c r="B1253" s="13">
        <v>43276</v>
      </c>
      <c r="C1253" s="16"/>
      <c r="D1253" s="16">
        <v>14.21</v>
      </c>
    </row>
    <row r="1254" spans="2:4" x14ac:dyDescent="0.15">
      <c r="B1254" s="13">
        <v>43273</v>
      </c>
      <c r="C1254" s="16">
        <v>16.28</v>
      </c>
      <c r="D1254" s="16">
        <v>14.18</v>
      </c>
    </row>
    <row r="1255" spans="2:4" x14ac:dyDescent="0.15">
      <c r="B1255" s="13">
        <v>43272</v>
      </c>
      <c r="C1255" s="16"/>
      <c r="D1255" s="16">
        <v>14.17</v>
      </c>
    </row>
    <row r="1256" spans="2:4" x14ac:dyDescent="0.15">
      <c r="B1256" s="13">
        <v>43271</v>
      </c>
      <c r="C1256" s="16"/>
      <c r="D1256" s="16">
        <v>14.18</v>
      </c>
    </row>
    <row r="1257" spans="2:4" x14ac:dyDescent="0.15">
      <c r="B1257" s="13">
        <v>43270</v>
      </c>
      <c r="C1257" s="16"/>
      <c r="D1257" s="16">
        <v>14.18</v>
      </c>
    </row>
    <row r="1258" spans="2:4" x14ac:dyDescent="0.15">
      <c r="B1258" s="13">
        <v>43266</v>
      </c>
      <c r="C1258" s="16">
        <v>15.81</v>
      </c>
      <c r="D1258" s="16">
        <v>14.15</v>
      </c>
    </row>
    <row r="1259" spans="2:4" x14ac:dyDescent="0.15">
      <c r="B1259" s="13">
        <v>43265</v>
      </c>
      <c r="C1259" s="16"/>
      <c r="D1259" s="16">
        <v>14.15</v>
      </c>
    </row>
    <row r="1260" spans="2:4" x14ac:dyDescent="0.15">
      <c r="B1260" s="13">
        <v>43264</v>
      </c>
      <c r="C1260" s="16"/>
      <c r="D1260" s="16">
        <v>14.15</v>
      </c>
    </row>
    <row r="1261" spans="2:4" x14ac:dyDescent="0.15">
      <c r="B1261" s="13">
        <v>43263</v>
      </c>
      <c r="C1261" s="16"/>
      <c r="D1261" s="16">
        <v>14.16</v>
      </c>
    </row>
    <row r="1262" spans="2:4" x14ac:dyDescent="0.15">
      <c r="B1262" s="13">
        <v>43262</v>
      </c>
      <c r="C1262" s="16"/>
      <c r="D1262" s="16">
        <v>14.15</v>
      </c>
    </row>
    <row r="1263" spans="2:4" x14ac:dyDescent="0.15">
      <c r="B1263" s="13">
        <v>43259</v>
      </c>
      <c r="C1263" s="16">
        <v>15.82</v>
      </c>
      <c r="D1263" s="16">
        <v>14.15</v>
      </c>
    </row>
    <row r="1264" spans="2:4" x14ac:dyDescent="0.15">
      <c r="B1264" s="13">
        <v>43258</v>
      </c>
      <c r="C1264" s="16"/>
      <c r="D1264" s="16">
        <v>14.17</v>
      </c>
    </row>
    <row r="1265" spans="2:4" x14ac:dyDescent="0.15">
      <c r="B1265" s="13">
        <v>43257</v>
      </c>
      <c r="C1265" s="16"/>
      <c r="D1265" s="16">
        <v>14.17</v>
      </c>
    </row>
    <row r="1266" spans="2:4" x14ac:dyDescent="0.15">
      <c r="B1266" s="13">
        <v>43256</v>
      </c>
      <c r="C1266" s="16"/>
      <c r="D1266" s="16">
        <v>14.18</v>
      </c>
    </row>
    <row r="1267" spans="2:4" x14ac:dyDescent="0.15">
      <c r="B1267" s="13">
        <v>43255</v>
      </c>
      <c r="C1267" s="16"/>
      <c r="D1267" s="16">
        <v>14.22</v>
      </c>
    </row>
    <row r="1268" spans="2:4" x14ac:dyDescent="0.15">
      <c r="B1268" s="13">
        <v>43252</v>
      </c>
      <c r="C1268" s="16">
        <v>15.82</v>
      </c>
      <c r="D1268" s="16">
        <v>14.18</v>
      </c>
    </row>
    <row r="1269" spans="2:4" x14ac:dyDescent="0.15">
      <c r="B1269" s="13">
        <v>43251</v>
      </c>
      <c r="C1269" s="16"/>
      <c r="D1269" s="16">
        <v>14.17</v>
      </c>
    </row>
    <row r="1270" spans="2:4" x14ac:dyDescent="0.15">
      <c r="B1270" s="13">
        <v>43250</v>
      </c>
      <c r="C1270" s="16"/>
      <c r="D1270" s="16">
        <v>14.13</v>
      </c>
    </row>
    <row r="1271" spans="2:4" x14ac:dyDescent="0.15">
      <c r="B1271" s="13">
        <v>43249</v>
      </c>
      <c r="C1271" s="16"/>
      <c r="D1271" s="16">
        <v>14.11</v>
      </c>
    </row>
    <row r="1272" spans="2:4" x14ac:dyDescent="0.15">
      <c r="B1272" s="13">
        <v>43248</v>
      </c>
      <c r="C1272" s="16"/>
      <c r="D1272" s="16">
        <v>14.1</v>
      </c>
    </row>
    <row r="1273" spans="2:4" x14ac:dyDescent="0.15">
      <c r="B1273" s="13">
        <v>43245</v>
      </c>
      <c r="C1273" s="16">
        <v>15.8</v>
      </c>
      <c r="D1273" s="16">
        <v>14.03</v>
      </c>
    </row>
    <row r="1274" spans="2:4" x14ac:dyDescent="0.15">
      <c r="B1274" s="13">
        <v>43244</v>
      </c>
      <c r="C1274" s="16"/>
      <c r="D1274" s="16">
        <v>14.04</v>
      </c>
    </row>
    <row r="1275" spans="2:4" x14ac:dyDescent="0.15">
      <c r="B1275" s="13">
        <v>43243</v>
      </c>
      <c r="C1275" s="16"/>
      <c r="D1275" s="16">
        <v>14.02</v>
      </c>
    </row>
    <row r="1276" spans="2:4" x14ac:dyDescent="0.15">
      <c r="B1276" s="13">
        <v>43242</v>
      </c>
      <c r="C1276" s="16"/>
      <c r="D1276" s="16">
        <v>14.06</v>
      </c>
    </row>
    <row r="1277" spans="2:4" x14ac:dyDescent="0.15">
      <c r="B1277" s="13">
        <v>43241</v>
      </c>
      <c r="C1277" s="16"/>
      <c r="D1277" s="16">
        <v>14.05</v>
      </c>
    </row>
    <row r="1278" spans="2:4" x14ac:dyDescent="0.15">
      <c r="B1278" s="13">
        <v>43238</v>
      </c>
      <c r="C1278" s="16">
        <v>15.84</v>
      </c>
      <c r="D1278" s="16">
        <v>14.03</v>
      </c>
    </row>
    <row r="1279" spans="2:4" x14ac:dyDescent="0.15">
      <c r="B1279" s="13">
        <v>43237</v>
      </c>
      <c r="C1279" s="16"/>
      <c r="D1279" s="16">
        <v>14.08</v>
      </c>
    </row>
    <row r="1280" spans="2:4" x14ac:dyDescent="0.15">
      <c r="B1280" s="13">
        <v>43236</v>
      </c>
      <c r="C1280" s="16"/>
      <c r="D1280" s="16">
        <v>14.1</v>
      </c>
    </row>
    <row r="1281" spans="2:4" x14ac:dyDescent="0.15">
      <c r="B1281" s="13">
        <v>43235</v>
      </c>
      <c r="C1281" s="16"/>
      <c r="D1281" s="16">
        <v>14.17</v>
      </c>
    </row>
    <row r="1282" spans="2:4" x14ac:dyDescent="0.15">
      <c r="B1282" s="13">
        <v>43234</v>
      </c>
      <c r="C1282" s="16"/>
      <c r="D1282" s="16">
        <v>14.2</v>
      </c>
    </row>
    <row r="1283" spans="2:4" x14ac:dyDescent="0.15">
      <c r="B1283" s="13">
        <v>43231</v>
      </c>
      <c r="C1283" s="16">
        <v>15.2</v>
      </c>
      <c r="D1283" s="16">
        <v>14.22</v>
      </c>
    </row>
    <row r="1284" spans="2:4" x14ac:dyDescent="0.15">
      <c r="B1284" s="13">
        <v>43230</v>
      </c>
      <c r="C1284" s="16"/>
      <c r="D1284" s="16">
        <v>14.25</v>
      </c>
    </row>
    <row r="1285" spans="2:4" x14ac:dyDescent="0.15">
      <c r="B1285" s="13">
        <v>43229</v>
      </c>
      <c r="C1285" s="16"/>
      <c r="D1285" s="16">
        <v>14.27</v>
      </c>
    </row>
    <row r="1286" spans="2:4" x14ac:dyDescent="0.15">
      <c r="B1286" s="13">
        <v>43228</v>
      </c>
      <c r="C1286" s="16"/>
      <c r="D1286" s="16">
        <v>14.3</v>
      </c>
    </row>
    <row r="1287" spans="2:4" x14ac:dyDescent="0.15">
      <c r="B1287" s="13">
        <v>43227</v>
      </c>
      <c r="C1287" s="16"/>
      <c r="D1287" s="16">
        <v>14.34</v>
      </c>
    </row>
    <row r="1288" spans="2:4" x14ac:dyDescent="0.15">
      <c r="B1288" s="13">
        <v>43224</v>
      </c>
      <c r="C1288" s="16">
        <v>14.16</v>
      </c>
      <c r="D1288" s="16">
        <v>14.38</v>
      </c>
    </row>
    <row r="1289" spans="2:4" x14ac:dyDescent="0.15">
      <c r="B1289" s="13">
        <v>43223</v>
      </c>
      <c r="C1289" s="16"/>
      <c r="D1289" s="16">
        <v>14.37</v>
      </c>
    </row>
    <row r="1290" spans="2:4" x14ac:dyDescent="0.15">
      <c r="B1290" s="13">
        <v>43222</v>
      </c>
      <c r="C1290" s="16"/>
      <c r="D1290" s="16">
        <v>14.4</v>
      </c>
    </row>
    <row r="1291" spans="2:4" x14ac:dyDescent="0.15">
      <c r="B1291" s="13">
        <v>43218</v>
      </c>
      <c r="C1291" s="16"/>
      <c r="D1291" s="16">
        <v>14.4</v>
      </c>
    </row>
    <row r="1292" spans="2:4" x14ac:dyDescent="0.15">
      <c r="B1292" s="13">
        <v>43217</v>
      </c>
      <c r="C1292" s="16">
        <v>14.16</v>
      </c>
      <c r="D1292" s="16">
        <v>14.41</v>
      </c>
    </row>
    <row r="1293" spans="2:4" x14ac:dyDescent="0.15">
      <c r="B1293" s="13">
        <v>43216</v>
      </c>
      <c r="C1293" s="16"/>
      <c r="D1293" s="16">
        <v>14.43</v>
      </c>
    </row>
    <row r="1294" spans="2:4" x14ac:dyDescent="0.15">
      <c r="B1294" s="13">
        <v>43215</v>
      </c>
      <c r="C1294" s="16"/>
      <c r="D1294" s="16">
        <v>14.45</v>
      </c>
    </row>
    <row r="1295" spans="2:4" x14ac:dyDescent="0.15">
      <c r="B1295" s="13">
        <v>43214</v>
      </c>
      <c r="C1295" s="16"/>
      <c r="D1295" s="16">
        <v>14.47</v>
      </c>
    </row>
    <row r="1296" spans="2:4" x14ac:dyDescent="0.15">
      <c r="B1296" s="13">
        <v>43213</v>
      </c>
      <c r="C1296" s="16"/>
      <c r="D1296" s="16">
        <v>14.5</v>
      </c>
    </row>
    <row r="1297" spans="2:4" x14ac:dyDescent="0.15">
      <c r="B1297" s="13">
        <v>43210</v>
      </c>
      <c r="C1297" s="16">
        <v>14.26</v>
      </c>
      <c r="D1297" s="16">
        <v>14.51</v>
      </c>
    </row>
    <row r="1298" spans="2:4" x14ac:dyDescent="0.15">
      <c r="B1298" s="13">
        <v>43209</v>
      </c>
      <c r="C1298" s="16"/>
      <c r="D1298" s="16">
        <v>14.53</v>
      </c>
    </row>
    <row r="1299" spans="2:4" x14ac:dyDescent="0.15">
      <c r="B1299" s="13">
        <v>43208</v>
      </c>
      <c r="C1299" s="16"/>
      <c r="D1299" s="16">
        <v>14.59</v>
      </c>
    </row>
    <row r="1300" spans="2:4" x14ac:dyDescent="0.15">
      <c r="B1300" s="13">
        <v>43207</v>
      </c>
      <c r="C1300" s="16"/>
      <c r="D1300" s="16">
        <v>14.62</v>
      </c>
    </row>
    <row r="1301" spans="2:4" x14ac:dyDescent="0.15">
      <c r="B1301" s="13">
        <v>43206</v>
      </c>
      <c r="C1301" s="16"/>
      <c r="D1301" s="16">
        <v>14.66</v>
      </c>
    </row>
    <row r="1302" spans="2:4" x14ac:dyDescent="0.15">
      <c r="B1302" s="13">
        <v>43203</v>
      </c>
      <c r="C1302" s="16">
        <v>14.32</v>
      </c>
      <c r="D1302" s="16">
        <v>14.74</v>
      </c>
    </row>
    <row r="1303" spans="2:4" x14ac:dyDescent="0.15">
      <c r="B1303" s="13">
        <v>43202</v>
      </c>
      <c r="C1303" s="16"/>
      <c r="D1303" s="16">
        <v>14.79</v>
      </c>
    </row>
    <row r="1304" spans="2:4" x14ac:dyDescent="0.15">
      <c r="B1304" s="13">
        <v>43201</v>
      </c>
      <c r="C1304" s="16"/>
      <c r="D1304" s="16">
        <v>14.85</v>
      </c>
    </row>
    <row r="1305" spans="2:4" x14ac:dyDescent="0.15">
      <c r="B1305" s="13">
        <v>43200</v>
      </c>
      <c r="C1305" s="16"/>
      <c r="D1305" s="16">
        <v>14.84</v>
      </c>
    </row>
    <row r="1306" spans="2:4" x14ac:dyDescent="0.15">
      <c r="B1306" s="13">
        <v>43199</v>
      </c>
      <c r="C1306" s="16"/>
      <c r="D1306" s="16">
        <v>14.86</v>
      </c>
    </row>
    <row r="1307" spans="2:4" x14ac:dyDescent="0.15">
      <c r="B1307" s="13">
        <v>43198</v>
      </c>
      <c r="C1307" s="16"/>
      <c r="D1307" s="16">
        <v>14.91</v>
      </c>
    </row>
    <row r="1308" spans="2:4" x14ac:dyDescent="0.15">
      <c r="B1308" s="13">
        <v>43196</v>
      </c>
      <c r="C1308" s="16">
        <v>14.35</v>
      </c>
      <c r="D1308" s="16"/>
    </row>
    <row r="1309" spans="2:4" x14ac:dyDescent="0.15">
      <c r="B1309" s="13">
        <v>43193</v>
      </c>
      <c r="C1309" s="16"/>
      <c r="D1309" s="16">
        <v>15.06</v>
      </c>
    </row>
    <row r="1310" spans="2:4" x14ac:dyDescent="0.15">
      <c r="B1310" s="13">
        <v>43192</v>
      </c>
      <c r="C1310" s="16"/>
      <c r="D1310" s="16">
        <v>15.06</v>
      </c>
    </row>
    <row r="1311" spans="2:4" x14ac:dyDescent="0.15">
      <c r="B1311" s="13">
        <v>43189</v>
      </c>
      <c r="C1311" s="16">
        <v>14.39</v>
      </c>
      <c r="D1311" s="16">
        <v>15.12</v>
      </c>
    </row>
    <row r="1312" spans="2:4" x14ac:dyDescent="0.15">
      <c r="B1312" s="13">
        <v>43188</v>
      </c>
      <c r="C1312" s="16"/>
      <c r="D1312" s="16">
        <v>15.19</v>
      </c>
    </row>
    <row r="1313" spans="2:4" x14ac:dyDescent="0.15">
      <c r="B1313" s="13">
        <v>43187</v>
      </c>
      <c r="C1313" s="16"/>
      <c r="D1313" s="16">
        <v>15.19</v>
      </c>
    </row>
    <row r="1314" spans="2:4" x14ac:dyDescent="0.15">
      <c r="B1314" s="13">
        <v>43186</v>
      </c>
      <c r="C1314" s="16"/>
      <c r="D1314" s="16">
        <v>15.21</v>
      </c>
    </row>
    <row r="1315" spans="2:4" x14ac:dyDescent="0.15">
      <c r="B1315" s="13">
        <v>43185</v>
      </c>
      <c r="C1315" s="16"/>
      <c r="D1315" s="16">
        <v>15.23</v>
      </c>
    </row>
    <row r="1316" spans="2:4" x14ac:dyDescent="0.15">
      <c r="B1316" s="13">
        <v>43182</v>
      </c>
      <c r="C1316" s="16">
        <v>14.46</v>
      </c>
      <c r="D1316" s="16">
        <v>15.31</v>
      </c>
    </row>
    <row r="1317" spans="2:4" x14ac:dyDescent="0.15">
      <c r="B1317" s="13">
        <v>43181</v>
      </c>
      <c r="C1317" s="16"/>
      <c r="D1317" s="16">
        <v>15.36</v>
      </c>
    </row>
    <row r="1318" spans="2:4" x14ac:dyDescent="0.15">
      <c r="B1318" s="13">
        <v>43180</v>
      </c>
      <c r="C1318" s="16"/>
      <c r="D1318" s="16">
        <v>15.44</v>
      </c>
    </row>
    <row r="1319" spans="2:4" x14ac:dyDescent="0.15">
      <c r="B1319" s="13">
        <v>43179</v>
      </c>
      <c r="C1319" s="16"/>
      <c r="D1319" s="16">
        <v>15.49</v>
      </c>
    </row>
    <row r="1320" spans="2:4" x14ac:dyDescent="0.15">
      <c r="B1320" s="13">
        <v>43178</v>
      </c>
      <c r="C1320" s="16"/>
      <c r="D1320" s="16">
        <v>15.51</v>
      </c>
    </row>
    <row r="1321" spans="2:4" x14ac:dyDescent="0.15">
      <c r="B1321" s="13">
        <v>43175</v>
      </c>
      <c r="C1321" s="16">
        <v>14.47</v>
      </c>
      <c r="D1321" s="16">
        <v>15.6</v>
      </c>
    </row>
    <row r="1322" spans="2:4" x14ac:dyDescent="0.15">
      <c r="B1322" s="13">
        <v>43174</v>
      </c>
      <c r="C1322" s="16"/>
      <c r="D1322" s="16">
        <v>15.64</v>
      </c>
    </row>
    <row r="1323" spans="2:4" x14ac:dyDescent="0.15">
      <c r="B1323" s="13">
        <v>43173</v>
      </c>
      <c r="C1323" s="16"/>
      <c r="D1323" s="16">
        <v>15.69</v>
      </c>
    </row>
    <row r="1324" spans="2:4" x14ac:dyDescent="0.15">
      <c r="B1324" s="13">
        <v>43172</v>
      </c>
      <c r="C1324" s="16"/>
      <c r="D1324" s="16">
        <v>15.76</v>
      </c>
    </row>
    <row r="1325" spans="2:4" x14ac:dyDescent="0.15">
      <c r="B1325" s="13">
        <v>43171</v>
      </c>
      <c r="C1325" s="16"/>
      <c r="D1325" s="16">
        <v>15.84</v>
      </c>
    </row>
    <row r="1326" spans="2:4" x14ac:dyDescent="0.15">
      <c r="B1326" s="13">
        <v>43168</v>
      </c>
      <c r="C1326" s="16">
        <v>14.68</v>
      </c>
      <c r="D1326" s="16">
        <v>15.89</v>
      </c>
    </row>
    <row r="1327" spans="2:4" x14ac:dyDescent="0.15">
      <c r="B1327" s="13">
        <v>43167</v>
      </c>
      <c r="C1327" s="16"/>
      <c r="D1327" s="16">
        <v>15.94</v>
      </c>
    </row>
    <row r="1328" spans="2:4" x14ac:dyDescent="0.15">
      <c r="B1328" s="13">
        <v>43166</v>
      </c>
      <c r="C1328" s="16"/>
      <c r="D1328" s="16">
        <v>15.99</v>
      </c>
    </row>
    <row r="1329" spans="2:4" x14ac:dyDescent="0.15">
      <c r="B1329" s="13">
        <v>43165</v>
      </c>
      <c r="C1329" s="16"/>
      <c r="D1329" s="16">
        <v>16.05</v>
      </c>
    </row>
    <row r="1330" spans="2:4" x14ac:dyDescent="0.15">
      <c r="B1330" s="13">
        <v>43164</v>
      </c>
      <c r="C1330" s="16"/>
      <c r="D1330" s="16">
        <v>16.079999999999998</v>
      </c>
    </row>
    <row r="1331" spans="2:4" x14ac:dyDescent="0.15">
      <c r="B1331" s="13">
        <v>43161</v>
      </c>
      <c r="C1331" s="16">
        <v>15.44</v>
      </c>
      <c r="D1331" s="16">
        <v>16.149999999999999</v>
      </c>
    </row>
    <row r="1332" spans="2:4" x14ac:dyDescent="0.15">
      <c r="B1332" s="13">
        <v>43160</v>
      </c>
      <c r="C1332" s="16"/>
      <c r="D1332" s="16">
        <v>16.239999999999998</v>
      </c>
    </row>
    <row r="1333" spans="2:4" x14ac:dyDescent="0.15">
      <c r="B1333" s="13">
        <v>43159</v>
      </c>
      <c r="C1333" s="16"/>
      <c r="D1333" s="16">
        <v>16.29</v>
      </c>
    </row>
    <row r="1334" spans="2:4" x14ac:dyDescent="0.15">
      <c r="B1334" s="13">
        <v>43158</v>
      </c>
      <c r="C1334" s="16"/>
      <c r="D1334" s="16">
        <v>16.34</v>
      </c>
    </row>
    <row r="1335" spans="2:4" x14ac:dyDescent="0.15">
      <c r="B1335" s="13">
        <v>43157</v>
      </c>
      <c r="C1335" s="16"/>
      <c r="D1335" s="16">
        <v>16.36</v>
      </c>
    </row>
    <row r="1336" spans="2:4" x14ac:dyDescent="0.15">
      <c r="B1336" s="13">
        <v>43155</v>
      </c>
      <c r="C1336" s="16"/>
      <c r="D1336" s="16">
        <v>16.399999999999999</v>
      </c>
    </row>
    <row r="1337" spans="2:4" x14ac:dyDescent="0.15">
      <c r="B1337" s="13">
        <v>43154</v>
      </c>
      <c r="C1337" s="16">
        <v>15.94</v>
      </c>
      <c r="D1337" s="16">
        <v>16.420000000000002</v>
      </c>
    </row>
    <row r="1338" spans="2:4" x14ac:dyDescent="0.15">
      <c r="B1338" s="13">
        <v>43153</v>
      </c>
      <c r="C1338" s="16"/>
      <c r="D1338" s="16">
        <v>16.440000000000001</v>
      </c>
    </row>
    <row r="1339" spans="2:4" x14ac:dyDescent="0.15">
      <c r="B1339" s="13">
        <v>43147</v>
      </c>
      <c r="C1339" s="16">
        <v>17.41</v>
      </c>
      <c r="D1339" s="16"/>
    </row>
    <row r="1340" spans="2:4" x14ac:dyDescent="0.15">
      <c r="B1340" s="13">
        <v>43145</v>
      </c>
      <c r="C1340" s="16"/>
      <c r="D1340" s="16">
        <v>16.34</v>
      </c>
    </row>
    <row r="1341" spans="2:4" x14ac:dyDescent="0.15">
      <c r="B1341" s="13">
        <v>43144</v>
      </c>
      <c r="C1341" s="16"/>
      <c r="D1341" s="16">
        <v>16.239999999999998</v>
      </c>
    </row>
    <row r="1342" spans="2:4" x14ac:dyDescent="0.15">
      <c r="B1342" s="13">
        <v>43143</v>
      </c>
      <c r="C1342" s="16"/>
      <c r="D1342" s="16">
        <v>16.190000000000001</v>
      </c>
    </row>
    <row r="1343" spans="2:4" x14ac:dyDescent="0.15">
      <c r="B1343" s="13">
        <v>43142</v>
      </c>
      <c r="C1343" s="16"/>
      <c r="D1343" s="16">
        <v>16.18</v>
      </c>
    </row>
    <row r="1344" spans="2:4" x14ac:dyDescent="0.15">
      <c r="B1344" s="13">
        <v>43140</v>
      </c>
      <c r="C1344" s="16">
        <v>19.54</v>
      </c>
      <c r="D1344" s="16">
        <v>16.190000000000001</v>
      </c>
    </row>
    <row r="1345" spans="2:4" x14ac:dyDescent="0.15">
      <c r="B1345" s="13">
        <v>43139</v>
      </c>
      <c r="C1345" s="16"/>
      <c r="D1345" s="16">
        <v>16.170000000000002</v>
      </c>
    </row>
    <row r="1346" spans="2:4" x14ac:dyDescent="0.15">
      <c r="B1346" s="13">
        <v>43138</v>
      </c>
      <c r="C1346" s="16"/>
      <c r="D1346" s="16">
        <v>16.16</v>
      </c>
    </row>
    <row r="1347" spans="2:4" x14ac:dyDescent="0.15">
      <c r="B1347" s="13">
        <v>43137</v>
      </c>
      <c r="C1347" s="16"/>
      <c r="D1347" s="16">
        <v>16.170000000000002</v>
      </c>
    </row>
    <row r="1348" spans="2:4" x14ac:dyDescent="0.15">
      <c r="B1348" s="13">
        <v>43136</v>
      </c>
      <c r="C1348" s="16"/>
      <c r="D1348" s="16">
        <v>16.190000000000001</v>
      </c>
    </row>
    <row r="1349" spans="2:4" x14ac:dyDescent="0.15">
      <c r="B1349" s="13">
        <v>43133</v>
      </c>
      <c r="C1349" s="16">
        <v>20.38</v>
      </c>
      <c r="D1349" s="16">
        <v>16.2</v>
      </c>
    </row>
    <row r="1350" spans="2:4" x14ac:dyDescent="0.15">
      <c r="B1350" s="13">
        <v>43132</v>
      </c>
      <c r="C1350" s="16"/>
      <c r="D1350" s="16">
        <v>16.23</v>
      </c>
    </row>
    <row r="1351" spans="2:4" x14ac:dyDescent="0.15">
      <c r="B1351" s="13">
        <v>43131</v>
      </c>
      <c r="C1351" s="16"/>
      <c r="D1351" s="16">
        <v>16.22</v>
      </c>
    </row>
    <row r="1352" spans="2:4" x14ac:dyDescent="0.15">
      <c r="B1352" s="13">
        <v>43130</v>
      </c>
      <c r="C1352" s="16"/>
      <c r="D1352" s="16">
        <v>16.21</v>
      </c>
    </row>
    <row r="1353" spans="2:4" x14ac:dyDescent="0.15">
      <c r="B1353" s="13">
        <v>43129</v>
      </c>
      <c r="C1353" s="16"/>
      <c r="D1353" s="16">
        <v>16.21</v>
      </c>
    </row>
    <row r="1354" spans="2:4" x14ac:dyDescent="0.15">
      <c r="B1354" s="13">
        <v>43126</v>
      </c>
      <c r="C1354" s="16">
        <v>20.63</v>
      </c>
      <c r="D1354" s="16">
        <v>16.190000000000001</v>
      </c>
    </row>
    <row r="1355" spans="2:4" x14ac:dyDescent="0.15">
      <c r="B1355" s="13">
        <v>43125</v>
      </c>
      <c r="C1355" s="16"/>
      <c r="D1355" s="16">
        <v>16.18</v>
      </c>
    </row>
    <row r="1356" spans="2:4" x14ac:dyDescent="0.15">
      <c r="B1356" s="13">
        <v>43124</v>
      </c>
      <c r="C1356" s="16"/>
      <c r="D1356" s="16">
        <v>16.16</v>
      </c>
    </row>
    <row r="1357" spans="2:4" x14ac:dyDescent="0.15">
      <c r="B1357" s="13">
        <v>43123</v>
      </c>
      <c r="C1357" s="16"/>
      <c r="D1357" s="16">
        <v>16.190000000000001</v>
      </c>
    </row>
    <row r="1358" spans="2:4" x14ac:dyDescent="0.15">
      <c r="B1358" s="13">
        <v>43122</v>
      </c>
      <c r="C1358" s="16"/>
      <c r="D1358" s="16">
        <v>16.22</v>
      </c>
    </row>
    <row r="1359" spans="2:4" x14ac:dyDescent="0.15">
      <c r="B1359" s="13">
        <v>43119</v>
      </c>
      <c r="C1359" s="16">
        <v>20.89</v>
      </c>
      <c r="D1359" s="16">
        <v>16.18</v>
      </c>
    </row>
    <row r="1360" spans="2:4" x14ac:dyDescent="0.15">
      <c r="B1360" s="13">
        <v>43118</v>
      </c>
      <c r="C1360" s="16"/>
      <c r="D1360" s="16">
        <v>16.18</v>
      </c>
    </row>
    <row r="1361" spans="2:4" x14ac:dyDescent="0.15">
      <c r="B1361" s="13">
        <v>43117</v>
      </c>
      <c r="C1361" s="16"/>
      <c r="D1361" s="16">
        <v>16.16</v>
      </c>
    </row>
    <row r="1362" spans="2:4" x14ac:dyDescent="0.15">
      <c r="B1362" s="13">
        <v>43116</v>
      </c>
      <c r="C1362" s="16"/>
      <c r="D1362" s="16">
        <v>16.13</v>
      </c>
    </row>
    <row r="1363" spans="2:4" x14ac:dyDescent="0.15">
      <c r="B1363" s="13">
        <v>43115</v>
      </c>
      <c r="C1363" s="16"/>
      <c r="D1363" s="16">
        <v>16.13</v>
      </c>
    </row>
    <row r="1364" spans="2:4" x14ac:dyDescent="0.15">
      <c r="B1364" s="13">
        <v>43112</v>
      </c>
      <c r="C1364" s="16">
        <v>21.09</v>
      </c>
      <c r="D1364" s="16">
        <v>16.16</v>
      </c>
    </row>
    <row r="1365" spans="2:4" x14ac:dyDescent="0.15">
      <c r="B1365" s="13">
        <v>43111</v>
      </c>
      <c r="C1365" s="16"/>
      <c r="D1365" s="16">
        <v>16.149999999999999</v>
      </c>
    </row>
    <row r="1366" spans="2:4" x14ac:dyDescent="0.15">
      <c r="B1366" s="13">
        <v>43110</v>
      </c>
      <c r="C1366" s="16"/>
      <c r="D1366" s="16">
        <v>16.18</v>
      </c>
    </row>
    <row r="1367" spans="2:4" x14ac:dyDescent="0.15">
      <c r="B1367" s="13">
        <v>43109</v>
      </c>
      <c r="C1367" s="16"/>
      <c r="D1367" s="16">
        <v>16.16</v>
      </c>
    </row>
    <row r="1368" spans="2:4" x14ac:dyDescent="0.15">
      <c r="B1368" s="13">
        <v>43108</v>
      </c>
      <c r="C1368" s="16"/>
      <c r="D1368" s="16">
        <v>16.16</v>
      </c>
    </row>
    <row r="1369" spans="2:4" x14ac:dyDescent="0.15">
      <c r="B1369" s="13">
        <v>43105</v>
      </c>
      <c r="C1369" s="16">
        <v>20.59</v>
      </c>
      <c r="D1369" s="16"/>
    </row>
    <row r="1370" spans="2:4" x14ac:dyDescent="0.15">
      <c r="B1370" s="13">
        <v>43104</v>
      </c>
      <c r="C1370" s="16"/>
      <c r="D1370" s="16">
        <v>16.13</v>
      </c>
    </row>
    <row r="1371" spans="2:4" x14ac:dyDescent="0.15">
      <c r="B1371" s="13">
        <v>43103</v>
      </c>
      <c r="C1371" s="16"/>
      <c r="D1371" s="16">
        <v>16.079999999999998</v>
      </c>
    </row>
    <row r="1372" spans="2:4" x14ac:dyDescent="0.15">
      <c r="B1372" s="13">
        <v>43102</v>
      </c>
      <c r="C1372" s="16"/>
      <c r="D1372" s="16">
        <v>16.079999999999998</v>
      </c>
    </row>
    <row r="1373" spans="2:4" x14ac:dyDescent="0.15">
      <c r="B1373" s="13">
        <v>43098</v>
      </c>
      <c r="C1373" s="16">
        <v>21.54</v>
      </c>
      <c r="D1373" s="16">
        <v>16.09</v>
      </c>
    </row>
    <row r="1374" spans="2:4" x14ac:dyDescent="0.15">
      <c r="B1374" s="13">
        <v>43097</v>
      </c>
      <c r="C1374" s="16"/>
      <c r="D1374" s="16">
        <v>16.11</v>
      </c>
    </row>
    <row r="1375" spans="2:4" x14ac:dyDescent="0.15">
      <c r="B1375" s="13">
        <v>43096</v>
      </c>
      <c r="C1375" s="16"/>
      <c r="D1375" s="16">
        <v>16.12</v>
      </c>
    </row>
    <row r="1376" spans="2:4" x14ac:dyDescent="0.15">
      <c r="B1376" s="13">
        <v>43095</v>
      </c>
      <c r="C1376" s="16"/>
      <c r="D1376" s="16">
        <v>16.09</v>
      </c>
    </row>
    <row r="1377" spans="2:4" x14ac:dyDescent="0.15">
      <c r="B1377" s="13">
        <v>43094</v>
      </c>
      <c r="C1377" s="16"/>
      <c r="D1377" s="16">
        <v>16.059999999999999</v>
      </c>
    </row>
    <row r="1378" spans="2:4" x14ac:dyDescent="0.15">
      <c r="B1378" s="13">
        <v>43091</v>
      </c>
      <c r="C1378" s="16">
        <v>21.51</v>
      </c>
      <c r="D1378" s="16">
        <v>16.09</v>
      </c>
    </row>
    <row r="1379" spans="2:4" x14ac:dyDescent="0.15">
      <c r="B1379" s="13">
        <v>43090</v>
      </c>
      <c r="C1379" s="16"/>
      <c r="D1379" s="16">
        <v>16.05</v>
      </c>
    </row>
    <row r="1380" spans="2:4" x14ac:dyDescent="0.15">
      <c r="B1380" s="13">
        <v>43089</v>
      </c>
      <c r="C1380" s="16"/>
      <c r="D1380" s="16">
        <v>16.05</v>
      </c>
    </row>
    <row r="1381" spans="2:4" x14ac:dyDescent="0.15">
      <c r="B1381" s="13">
        <v>43088</v>
      </c>
      <c r="C1381" s="16"/>
      <c r="D1381" s="16">
        <v>16.02</v>
      </c>
    </row>
    <row r="1382" spans="2:4" x14ac:dyDescent="0.15">
      <c r="B1382" s="13">
        <v>43087</v>
      </c>
      <c r="C1382" s="16"/>
      <c r="D1382" s="16">
        <v>16.010000000000002</v>
      </c>
    </row>
    <row r="1383" spans="2:4" x14ac:dyDescent="0.15">
      <c r="B1383" s="13">
        <v>43084</v>
      </c>
      <c r="C1383" s="16">
        <v>21.54</v>
      </c>
      <c r="D1383" s="16">
        <v>15.99</v>
      </c>
    </row>
    <row r="1384" spans="2:4" x14ac:dyDescent="0.15">
      <c r="B1384" s="13">
        <v>43083</v>
      </c>
      <c r="C1384" s="16"/>
      <c r="D1384" s="16">
        <v>15.97</v>
      </c>
    </row>
    <row r="1385" spans="2:4" x14ac:dyDescent="0.15">
      <c r="B1385" s="13">
        <v>43082</v>
      </c>
      <c r="C1385" s="16"/>
      <c r="D1385" s="16">
        <v>15.95</v>
      </c>
    </row>
    <row r="1386" spans="2:4" x14ac:dyDescent="0.15">
      <c r="B1386" s="13">
        <v>43081</v>
      </c>
      <c r="C1386" s="16"/>
      <c r="D1386" s="16">
        <v>15.94</v>
      </c>
    </row>
    <row r="1387" spans="2:4" x14ac:dyDescent="0.15">
      <c r="B1387" s="13">
        <v>43080</v>
      </c>
      <c r="C1387" s="16"/>
      <c r="D1387" s="16">
        <v>15.92</v>
      </c>
    </row>
    <row r="1388" spans="2:4" x14ac:dyDescent="0.15">
      <c r="B1388" s="13">
        <v>43077</v>
      </c>
      <c r="C1388" s="16">
        <v>21.41</v>
      </c>
      <c r="D1388" s="16">
        <v>15.91</v>
      </c>
    </row>
    <row r="1389" spans="2:4" x14ac:dyDescent="0.15">
      <c r="B1389" s="13">
        <v>43076</v>
      </c>
      <c r="C1389" s="16"/>
      <c r="D1389" s="16">
        <v>15.92</v>
      </c>
    </row>
    <row r="1390" spans="2:4" x14ac:dyDescent="0.15">
      <c r="B1390" s="13">
        <v>43075</v>
      </c>
      <c r="C1390" s="16"/>
      <c r="D1390" s="16">
        <v>15.9</v>
      </c>
    </row>
    <row r="1391" spans="2:4" x14ac:dyDescent="0.15">
      <c r="B1391" s="13">
        <v>43074</v>
      </c>
      <c r="C1391" s="16"/>
      <c r="D1391" s="16">
        <v>15.89</v>
      </c>
    </row>
    <row r="1392" spans="2:4" x14ac:dyDescent="0.15">
      <c r="B1392" s="13">
        <v>43073</v>
      </c>
      <c r="C1392" s="16"/>
      <c r="D1392" s="16">
        <v>15.91</v>
      </c>
    </row>
    <row r="1393" spans="2:4" x14ac:dyDescent="0.15">
      <c r="B1393" s="13">
        <v>43070</v>
      </c>
      <c r="C1393" s="16">
        <v>21.25</v>
      </c>
      <c r="D1393" s="16">
        <v>15.9</v>
      </c>
    </row>
    <row r="1394" spans="2:4" x14ac:dyDescent="0.15">
      <c r="B1394" s="13">
        <v>43069</v>
      </c>
      <c r="C1394" s="16"/>
      <c r="D1394" s="16">
        <v>15.84</v>
      </c>
    </row>
    <row r="1395" spans="2:4" x14ac:dyDescent="0.15">
      <c r="B1395" s="13">
        <v>43068</v>
      </c>
      <c r="C1395" s="16"/>
      <c r="D1395" s="16">
        <v>15.83</v>
      </c>
    </row>
    <row r="1396" spans="2:4" x14ac:dyDescent="0.15">
      <c r="B1396" s="13">
        <v>43067</v>
      </c>
      <c r="C1396" s="16"/>
      <c r="D1396" s="16">
        <v>15.81</v>
      </c>
    </row>
    <row r="1397" spans="2:4" x14ac:dyDescent="0.15">
      <c r="B1397" s="13">
        <v>43066</v>
      </c>
      <c r="C1397" s="16"/>
      <c r="D1397" s="16">
        <v>15.8</v>
      </c>
    </row>
    <row r="1398" spans="2:4" x14ac:dyDescent="0.15">
      <c r="B1398" s="13">
        <v>43063</v>
      </c>
      <c r="C1398" s="16">
        <v>20.97</v>
      </c>
      <c r="D1398" s="16">
        <v>15.77</v>
      </c>
    </row>
    <row r="1399" spans="2:4" x14ac:dyDescent="0.15">
      <c r="B1399" s="13">
        <v>43062</v>
      </c>
      <c r="C1399" s="16"/>
      <c r="D1399" s="16">
        <v>15.8</v>
      </c>
    </row>
    <row r="1400" spans="2:4" x14ac:dyDescent="0.15">
      <c r="B1400" s="13">
        <v>43061</v>
      </c>
      <c r="C1400" s="16"/>
      <c r="D1400" s="16">
        <v>15.84</v>
      </c>
    </row>
    <row r="1401" spans="2:4" x14ac:dyDescent="0.15">
      <c r="B1401" s="13">
        <v>43060</v>
      </c>
      <c r="C1401" s="16"/>
      <c r="D1401" s="16">
        <v>15.85</v>
      </c>
    </row>
    <row r="1402" spans="2:4" x14ac:dyDescent="0.15">
      <c r="B1402" s="13">
        <v>43059</v>
      </c>
      <c r="C1402" s="16"/>
      <c r="D1402" s="16">
        <v>15.82</v>
      </c>
    </row>
    <row r="1403" spans="2:4" x14ac:dyDescent="0.15">
      <c r="B1403" s="13">
        <v>43056</v>
      </c>
      <c r="C1403" s="16">
        <v>20.87</v>
      </c>
      <c r="D1403" s="16">
        <v>15.84</v>
      </c>
    </row>
    <row r="1404" spans="2:4" x14ac:dyDescent="0.15">
      <c r="B1404" s="13">
        <v>43055</v>
      </c>
      <c r="C1404" s="16"/>
      <c r="D1404" s="16">
        <v>15.83</v>
      </c>
    </row>
    <row r="1405" spans="2:4" x14ac:dyDescent="0.15">
      <c r="B1405" s="13">
        <v>43054</v>
      </c>
      <c r="C1405" s="16"/>
      <c r="D1405" s="16">
        <v>15.83</v>
      </c>
    </row>
    <row r="1406" spans="2:4" x14ac:dyDescent="0.15">
      <c r="B1406" s="13">
        <v>43053</v>
      </c>
      <c r="C1406" s="16"/>
      <c r="D1406" s="16">
        <v>15.86</v>
      </c>
    </row>
    <row r="1407" spans="2:4" x14ac:dyDescent="0.15">
      <c r="B1407" s="13">
        <v>43052</v>
      </c>
      <c r="C1407" s="16"/>
      <c r="D1407" s="16">
        <v>15.84</v>
      </c>
    </row>
    <row r="1408" spans="2:4" x14ac:dyDescent="0.15">
      <c r="B1408" s="13">
        <v>43049</v>
      </c>
      <c r="C1408" s="16">
        <v>20.79</v>
      </c>
      <c r="D1408" s="16">
        <v>15.85</v>
      </c>
    </row>
    <row r="1409" spans="2:4" x14ac:dyDescent="0.15">
      <c r="B1409" s="13">
        <v>43048</v>
      </c>
      <c r="C1409" s="16"/>
      <c r="D1409" s="16">
        <v>15.83</v>
      </c>
    </row>
    <row r="1410" spans="2:4" x14ac:dyDescent="0.15">
      <c r="B1410" s="13">
        <v>43047</v>
      </c>
      <c r="C1410" s="16"/>
      <c r="D1410" s="16">
        <v>15.91</v>
      </c>
    </row>
    <row r="1411" spans="2:4" x14ac:dyDescent="0.15">
      <c r="B1411" s="13">
        <v>43046</v>
      </c>
      <c r="C1411" s="16"/>
      <c r="D1411" s="16">
        <v>15.88</v>
      </c>
    </row>
    <row r="1412" spans="2:4" x14ac:dyDescent="0.15">
      <c r="B1412" s="13">
        <v>43045</v>
      </c>
      <c r="C1412" s="16"/>
      <c r="D1412" s="16">
        <v>15.9</v>
      </c>
    </row>
    <row r="1413" spans="2:4" x14ac:dyDescent="0.15">
      <c r="B1413" s="13">
        <v>43042</v>
      </c>
      <c r="C1413" s="16">
        <v>20.77</v>
      </c>
      <c r="D1413" s="16">
        <v>15.89</v>
      </c>
    </row>
    <row r="1414" spans="2:4" x14ac:dyDescent="0.15">
      <c r="B1414" s="13">
        <v>43041</v>
      </c>
      <c r="C1414" s="16"/>
      <c r="D1414" s="16">
        <v>15.92</v>
      </c>
    </row>
    <row r="1415" spans="2:4" x14ac:dyDescent="0.15">
      <c r="B1415" s="13">
        <v>43040</v>
      </c>
      <c r="C1415" s="16"/>
      <c r="D1415" s="16">
        <v>15.92</v>
      </c>
    </row>
    <row r="1416" spans="2:4" x14ac:dyDescent="0.15">
      <c r="B1416" s="13">
        <v>43039</v>
      </c>
      <c r="C1416" s="16"/>
      <c r="D1416" s="16">
        <v>15.95</v>
      </c>
    </row>
    <row r="1417" spans="2:4" x14ac:dyDescent="0.15">
      <c r="B1417" s="13">
        <v>43038</v>
      </c>
      <c r="C1417" s="16"/>
      <c r="D1417" s="16">
        <v>15.95</v>
      </c>
    </row>
    <row r="1418" spans="2:4" x14ac:dyDescent="0.15">
      <c r="B1418" s="13">
        <v>43035</v>
      </c>
      <c r="C1418" s="16">
        <v>20.88</v>
      </c>
      <c r="D1418" s="16">
        <v>15.97</v>
      </c>
    </row>
    <row r="1419" spans="2:4" x14ac:dyDescent="0.15">
      <c r="B1419" s="13">
        <v>43034</v>
      </c>
      <c r="C1419" s="16"/>
      <c r="D1419" s="16">
        <v>15.98</v>
      </c>
    </row>
    <row r="1420" spans="2:4" x14ac:dyDescent="0.15">
      <c r="B1420" s="13">
        <v>43033</v>
      </c>
      <c r="C1420" s="16"/>
      <c r="D1420" s="16">
        <v>16</v>
      </c>
    </row>
    <row r="1421" spans="2:4" x14ac:dyDescent="0.15">
      <c r="B1421" s="13">
        <v>43032</v>
      </c>
      <c r="C1421" s="16"/>
      <c r="D1421" s="16">
        <v>16</v>
      </c>
    </row>
    <row r="1422" spans="2:4" x14ac:dyDescent="0.15">
      <c r="B1422" s="13">
        <v>43031</v>
      </c>
      <c r="C1422" s="16"/>
      <c r="D1422" s="16">
        <v>15.97</v>
      </c>
    </row>
    <row r="1423" spans="2:4" x14ac:dyDescent="0.15">
      <c r="B1423" s="13">
        <v>43028</v>
      </c>
      <c r="C1423" s="16">
        <v>20.86</v>
      </c>
      <c r="D1423" s="16">
        <v>15.96</v>
      </c>
    </row>
    <row r="1424" spans="2:4" x14ac:dyDescent="0.15">
      <c r="B1424" s="13">
        <v>43027</v>
      </c>
      <c r="C1424" s="16"/>
      <c r="D1424" s="16">
        <v>15.97</v>
      </c>
    </row>
    <row r="1425" spans="2:4" x14ac:dyDescent="0.15">
      <c r="B1425" s="13">
        <v>43026</v>
      </c>
      <c r="C1425" s="16"/>
      <c r="D1425" s="16">
        <v>15.99</v>
      </c>
    </row>
    <row r="1426" spans="2:4" x14ac:dyDescent="0.15">
      <c r="B1426" s="13">
        <v>43024</v>
      </c>
      <c r="C1426" s="16"/>
      <c r="D1426" s="16">
        <v>15.98</v>
      </c>
    </row>
    <row r="1427" spans="2:4" x14ac:dyDescent="0.15">
      <c r="B1427" s="13">
        <v>43021</v>
      </c>
      <c r="C1427" s="16">
        <v>21.04</v>
      </c>
      <c r="D1427" s="16">
        <v>15.93</v>
      </c>
    </row>
    <row r="1428" spans="2:4" x14ac:dyDescent="0.15">
      <c r="B1428" s="13">
        <v>43020</v>
      </c>
      <c r="C1428" s="16"/>
      <c r="D1428" s="16">
        <v>15.92</v>
      </c>
    </row>
    <row r="1429" spans="2:4" x14ac:dyDescent="0.15">
      <c r="B1429" s="13">
        <v>43019</v>
      </c>
      <c r="C1429" s="16"/>
      <c r="D1429" s="16">
        <v>15.93</v>
      </c>
    </row>
    <row r="1430" spans="2:4" x14ac:dyDescent="0.15">
      <c r="B1430" s="13">
        <v>43018</v>
      </c>
      <c r="C1430" s="16"/>
      <c r="D1430" s="16">
        <v>15.93</v>
      </c>
    </row>
    <row r="1431" spans="2:4" x14ac:dyDescent="0.15">
      <c r="B1431" s="13">
        <v>43017</v>
      </c>
      <c r="C1431" s="16"/>
      <c r="D1431" s="16">
        <v>15.93</v>
      </c>
    </row>
    <row r="1432" spans="2:4" x14ac:dyDescent="0.15">
      <c r="B1432" s="13">
        <v>43014</v>
      </c>
      <c r="C1432" s="16">
        <v>21.16</v>
      </c>
      <c r="D1432" s="16"/>
    </row>
    <row r="1433" spans="2:4" x14ac:dyDescent="0.15">
      <c r="B1433" s="13">
        <v>43008</v>
      </c>
      <c r="C1433" s="16"/>
      <c r="D1433" s="16">
        <v>16.010000000000002</v>
      </c>
    </row>
    <row r="1434" spans="2:4" x14ac:dyDescent="0.15">
      <c r="B1434" s="13">
        <v>43007</v>
      </c>
      <c r="C1434" s="16">
        <v>21.19</v>
      </c>
      <c r="D1434" s="16">
        <v>16</v>
      </c>
    </row>
    <row r="1435" spans="2:4" x14ac:dyDescent="0.15">
      <c r="B1435" s="13">
        <v>43006</v>
      </c>
      <c r="C1435" s="16"/>
      <c r="D1435" s="16">
        <v>15.98</v>
      </c>
    </row>
    <row r="1436" spans="2:4" x14ac:dyDescent="0.15">
      <c r="B1436" s="13">
        <v>43005</v>
      </c>
      <c r="C1436" s="16"/>
      <c r="D1436" s="16">
        <v>16</v>
      </c>
    </row>
    <row r="1437" spans="2:4" x14ac:dyDescent="0.15">
      <c r="B1437" s="13">
        <v>43004</v>
      </c>
      <c r="C1437" s="16"/>
      <c r="D1437" s="16">
        <v>16.010000000000002</v>
      </c>
    </row>
    <row r="1438" spans="2:4" x14ac:dyDescent="0.15">
      <c r="B1438" s="13">
        <v>43003</v>
      </c>
      <c r="C1438" s="16"/>
      <c r="D1438" s="16">
        <v>16.03</v>
      </c>
    </row>
    <row r="1439" spans="2:4" x14ac:dyDescent="0.15">
      <c r="B1439" s="13">
        <v>43000</v>
      </c>
      <c r="C1439" s="16">
        <v>21.27</v>
      </c>
      <c r="D1439" s="16">
        <v>16.05</v>
      </c>
    </row>
    <row r="1440" spans="2:4" x14ac:dyDescent="0.15">
      <c r="B1440" s="13">
        <v>42999</v>
      </c>
      <c r="C1440" s="16"/>
      <c r="D1440" s="16">
        <v>16.059999999999999</v>
      </c>
    </row>
    <row r="1441" spans="2:4" x14ac:dyDescent="0.15">
      <c r="B1441" s="13">
        <v>42998</v>
      </c>
      <c r="C1441" s="16"/>
      <c r="D1441" s="16">
        <v>16.09</v>
      </c>
    </row>
    <row r="1442" spans="2:4" x14ac:dyDescent="0.15">
      <c r="B1442" s="13">
        <v>42997</v>
      </c>
      <c r="C1442" s="16"/>
      <c r="D1442" s="16">
        <v>16.100000000000001</v>
      </c>
    </row>
    <row r="1443" spans="2:4" x14ac:dyDescent="0.15">
      <c r="B1443" s="13">
        <v>42996</v>
      </c>
      <c r="C1443" s="16"/>
      <c r="D1443" s="16">
        <v>16.100000000000001</v>
      </c>
    </row>
    <row r="1444" spans="2:4" x14ac:dyDescent="0.15">
      <c r="B1444" s="13">
        <v>42993</v>
      </c>
      <c r="C1444" s="16">
        <v>21.2</v>
      </c>
      <c r="D1444" s="16">
        <v>16.09</v>
      </c>
    </row>
    <row r="1445" spans="2:4" x14ac:dyDescent="0.15">
      <c r="B1445" s="13">
        <v>42992</v>
      </c>
      <c r="C1445" s="16"/>
      <c r="D1445" s="16">
        <v>16.09</v>
      </c>
    </row>
    <row r="1446" spans="2:4" x14ac:dyDescent="0.15">
      <c r="B1446" s="13">
        <v>42991</v>
      </c>
      <c r="C1446" s="16"/>
      <c r="D1446" s="16">
        <v>16.079999999999998</v>
      </c>
    </row>
    <row r="1447" spans="2:4" x14ac:dyDescent="0.15">
      <c r="B1447" s="13">
        <v>42990</v>
      </c>
      <c r="C1447" s="16"/>
      <c r="D1447" s="16">
        <v>16.04</v>
      </c>
    </row>
    <row r="1448" spans="2:4" x14ac:dyDescent="0.15">
      <c r="B1448" s="13">
        <v>42989</v>
      </c>
      <c r="C1448" s="16"/>
      <c r="D1448" s="16">
        <v>16.04</v>
      </c>
    </row>
    <row r="1449" spans="2:4" x14ac:dyDescent="0.15">
      <c r="B1449" s="13">
        <v>42986</v>
      </c>
      <c r="C1449" s="16">
        <v>21.18</v>
      </c>
      <c r="D1449" s="16">
        <v>15.98</v>
      </c>
    </row>
    <row r="1450" spans="2:4" x14ac:dyDescent="0.15">
      <c r="B1450" s="13">
        <v>42985</v>
      </c>
      <c r="C1450" s="16"/>
      <c r="D1450" s="16">
        <v>16</v>
      </c>
    </row>
    <row r="1451" spans="2:4" x14ac:dyDescent="0.15">
      <c r="B1451" s="13">
        <v>42984</v>
      </c>
      <c r="C1451" s="16"/>
      <c r="D1451" s="16">
        <v>15.99</v>
      </c>
    </row>
    <row r="1452" spans="2:4" x14ac:dyDescent="0.15">
      <c r="B1452" s="13">
        <v>42983</v>
      </c>
      <c r="C1452" s="16"/>
      <c r="D1452" s="16">
        <v>16</v>
      </c>
    </row>
    <row r="1453" spans="2:4" x14ac:dyDescent="0.15">
      <c r="B1453" s="13">
        <v>42982</v>
      </c>
      <c r="C1453" s="16"/>
      <c r="D1453" s="16">
        <v>15.98</v>
      </c>
    </row>
    <row r="1454" spans="2:4" x14ac:dyDescent="0.15">
      <c r="B1454" s="13">
        <v>42979</v>
      </c>
      <c r="C1454" s="16">
        <v>20.98</v>
      </c>
      <c r="D1454" s="16">
        <v>15.99</v>
      </c>
    </row>
    <row r="1455" spans="2:4" x14ac:dyDescent="0.15">
      <c r="B1455" s="13">
        <v>42978</v>
      </c>
      <c r="C1455" s="16"/>
      <c r="D1455" s="16">
        <v>16</v>
      </c>
    </row>
    <row r="1456" spans="2:4" x14ac:dyDescent="0.15">
      <c r="B1456" s="13">
        <v>42977</v>
      </c>
      <c r="C1456" s="16"/>
      <c r="D1456" s="16">
        <v>16.010000000000002</v>
      </c>
    </row>
    <row r="1457" spans="2:4" x14ac:dyDescent="0.15">
      <c r="B1457" s="13">
        <v>42976</v>
      </c>
      <c r="C1457" s="16"/>
      <c r="D1457" s="16">
        <v>15.98</v>
      </c>
    </row>
    <row r="1458" spans="2:4" x14ac:dyDescent="0.15">
      <c r="B1458" s="13">
        <v>42975</v>
      </c>
      <c r="C1458" s="16"/>
      <c r="D1458" s="16">
        <v>15.96</v>
      </c>
    </row>
    <row r="1459" spans="2:4" x14ac:dyDescent="0.15">
      <c r="B1459" s="13">
        <v>42972</v>
      </c>
      <c r="C1459" s="16">
        <v>21.03</v>
      </c>
      <c r="D1459" s="16">
        <v>15.96</v>
      </c>
    </row>
    <row r="1460" spans="2:4" x14ac:dyDescent="0.15">
      <c r="B1460" s="13">
        <v>42971</v>
      </c>
      <c r="C1460" s="16"/>
      <c r="D1460" s="16">
        <v>15.96</v>
      </c>
    </row>
    <row r="1461" spans="2:4" x14ac:dyDescent="0.15">
      <c r="B1461" s="13">
        <v>42970</v>
      </c>
      <c r="C1461" s="16"/>
      <c r="D1461" s="16">
        <v>15.94</v>
      </c>
    </row>
    <row r="1462" spans="2:4" x14ac:dyDescent="0.15">
      <c r="B1462" s="13">
        <v>42969</v>
      </c>
      <c r="C1462" s="16"/>
      <c r="D1462" s="16">
        <v>15.93</v>
      </c>
    </row>
    <row r="1463" spans="2:4" x14ac:dyDescent="0.15">
      <c r="B1463" s="13">
        <v>42968</v>
      </c>
      <c r="C1463" s="16"/>
      <c r="D1463" s="16">
        <v>15.92</v>
      </c>
    </row>
    <row r="1464" spans="2:4" x14ac:dyDescent="0.15">
      <c r="B1464" s="13">
        <v>42965</v>
      </c>
      <c r="C1464" s="16">
        <v>20.97</v>
      </c>
      <c r="D1464" s="16">
        <v>15.94</v>
      </c>
    </row>
    <row r="1465" spans="2:4" x14ac:dyDescent="0.15">
      <c r="B1465" s="13">
        <v>42964</v>
      </c>
      <c r="C1465" s="16"/>
      <c r="D1465" s="16">
        <v>15.94</v>
      </c>
    </row>
    <row r="1466" spans="2:4" x14ac:dyDescent="0.15">
      <c r="B1466" s="13">
        <v>42962</v>
      </c>
      <c r="C1466" s="16"/>
      <c r="D1466" s="16">
        <v>15.95</v>
      </c>
    </row>
    <row r="1467" spans="2:4" x14ac:dyDescent="0.15">
      <c r="B1467" s="13">
        <v>42961</v>
      </c>
      <c r="C1467" s="16"/>
      <c r="D1467" s="16">
        <v>15.95</v>
      </c>
    </row>
    <row r="1468" spans="2:4" x14ac:dyDescent="0.15">
      <c r="B1468" s="13">
        <v>42958</v>
      </c>
      <c r="C1468" s="16">
        <v>20.88</v>
      </c>
      <c r="D1468" s="16">
        <v>15.92</v>
      </c>
    </row>
    <row r="1469" spans="2:4" x14ac:dyDescent="0.15">
      <c r="B1469" s="13">
        <v>42957</v>
      </c>
      <c r="C1469" s="16"/>
      <c r="D1469" s="16">
        <v>15.91</v>
      </c>
    </row>
    <row r="1470" spans="2:4" x14ac:dyDescent="0.15">
      <c r="B1470" s="13">
        <v>42956</v>
      </c>
      <c r="C1470" s="16"/>
      <c r="D1470" s="16">
        <v>15.91</v>
      </c>
    </row>
    <row r="1471" spans="2:4" x14ac:dyDescent="0.15">
      <c r="B1471" s="13">
        <v>42955</v>
      </c>
      <c r="C1471" s="16"/>
      <c r="D1471" s="16">
        <v>15.89</v>
      </c>
    </row>
    <row r="1472" spans="2:4" x14ac:dyDescent="0.15">
      <c r="B1472" s="13">
        <v>42954</v>
      </c>
      <c r="C1472" s="16"/>
      <c r="D1472" s="16">
        <v>15.9</v>
      </c>
    </row>
    <row r="1473" spans="2:4" x14ac:dyDescent="0.15">
      <c r="B1473" s="13">
        <v>42951</v>
      </c>
      <c r="C1473" s="16">
        <v>20.58</v>
      </c>
      <c r="D1473" s="16">
        <v>15.9</v>
      </c>
    </row>
    <row r="1474" spans="2:4" x14ac:dyDescent="0.15">
      <c r="B1474" s="13">
        <v>42950</v>
      </c>
      <c r="C1474" s="16"/>
      <c r="D1474" s="16">
        <v>15.88</v>
      </c>
    </row>
    <row r="1475" spans="2:4" x14ac:dyDescent="0.15">
      <c r="B1475" s="13">
        <v>42949</v>
      </c>
      <c r="C1475" s="16"/>
      <c r="D1475" s="16">
        <v>15.9</v>
      </c>
    </row>
    <row r="1476" spans="2:4" x14ac:dyDescent="0.15">
      <c r="B1476" s="13">
        <v>42948</v>
      </c>
      <c r="C1476" s="16"/>
      <c r="D1476" s="16">
        <v>15.9</v>
      </c>
    </row>
    <row r="1477" spans="2:4" x14ac:dyDescent="0.15">
      <c r="B1477" s="13">
        <v>42947</v>
      </c>
      <c r="C1477" s="16"/>
      <c r="D1477" s="16">
        <v>15.88</v>
      </c>
    </row>
    <row r="1478" spans="2:4" x14ac:dyDescent="0.15">
      <c r="B1478" s="13">
        <v>42944</v>
      </c>
      <c r="C1478" s="16">
        <v>20.46</v>
      </c>
      <c r="D1478" s="16">
        <v>15.88</v>
      </c>
    </row>
    <row r="1479" spans="2:4" x14ac:dyDescent="0.15">
      <c r="B1479" s="13">
        <v>42943</v>
      </c>
      <c r="C1479" s="16"/>
      <c r="D1479" s="16">
        <v>15.89</v>
      </c>
    </row>
    <row r="1480" spans="2:4" x14ac:dyDescent="0.15">
      <c r="B1480" s="13">
        <v>42942</v>
      </c>
      <c r="C1480" s="16"/>
      <c r="D1480" s="16">
        <v>15.89</v>
      </c>
    </row>
    <row r="1481" spans="2:4" x14ac:dyDescent="0.15">
      <c r="B1481" s="13">
        <v>42941</v>
      </c>
      <c r="C1481" s="16"/>
      <c r="D1481" s="16">
        <v>15.92</v>
      </c>
    </row>
    <row r="1482" spans="2:4" x14ac:dyDescent="0.15">
      <c r="B1482" s="13">
        <v>42940</v>
      </c>
      <c r="C1482" s="16"/>
      <c r="D1482" s="16">
        <v>15.91</v>
      </c>
    </row>
    <row r="1483" spans="2:4" x14ac:dyDescent="0.15">
      <c r="B1483" s="13">
        <v>42937</v>
      </c>
      <c r="C1483" s="16">
        <v>20.38</v>
      </c>
      <c r="D1483" s="16">
        <v>15.92</v>
      </c>
    </row>
    <row r="1484" spans="2:4" x14ac:dyDescent="0.15">
      <c r="B1484" s="13">
        <v>42936</v>
      </c>
      <c r="C1484" s="16"/>
      <c r="D1484" s="16">
        <v>15.91</v>
      </c>
    </row>
    <row r="1485" spans="2:4" x14ac:dyDescent="0.15">
      <c r="B1485" s="13">
        <v>42935</v>
      </c>
      <c r="C1485" s="16"/>
      <c r="D1485" s="16">
        <v>15.91</v>
      </c>
    </row>
    <row r="1486" spans="2:4" x14ac:dyDescent="0.15">
      <c r="B1486" s="13">
        <v>42934</v>
      </c>
      <c r="C1486" s="16"/>
      <c r="D1486" s="16">
        <v>15.92</v>
      </c>
    </row>
    <row r="1487" spans="2:4" x14ac:dyDescent="0.15">
      <c r="B1487" s="13">
        <v>42933</v>
      </c>
      <c r="C1487" s="16"/>
      <c r="D1487" s="16">
        <v>15.89</v>
      </c>
    </row>
    <row r="1488" spans="2:4" x14ac:dyDescent="0.15">
      <c r="B1488" s="13">
        <v>42930</v>
      </c>
      <c r="C1488" s="16">
        <v>20.47</v>
      </c>
      <c r="D1488" s="16">
        <v>15.9</v>
      </c>
    </row>
    <row r="1489" spans="2:4" x14ac:dyDescent="0.15">
      <c r="B1489" s="13">
        <v>42929</v>
      </c>
      <c r="C1489" s="16"/>
      <c r="D1489" s="16">
        <v>15.92</v>
      </c>
    </row>
    <row r="1490" spans="2:4" x14ac:dyDescent="0.15">
      <c r="B1490" s="13">
        <v>42928</v>
      </c>
      <c r="C1490" s="16"/>
      <c r="D1490" s="16">
        <v>15.91</v>
      </c>
    </row>
    <row r="1491" spans="2:4" x14ac:dyDescent="0.15">
      <c r="B1491" s="13">
        <v>42927</v>
      </c>
      <c r="C1491" s="16"/>
      <c r="D1491" s="16">
        <v>15.89</v>
      </c>
    </row>
    <row r="1492" spans="2:4" x14ac:dyDescent="0.15">
      <c r="B1492" s="13">
        <v>42926</v>
      </c>
      <c r="C1492" s="16"/>
      <c r="D1492" s="16">
        <v>15.88</v>
      </c>
    </row>
    <row r="1493" spans="2:4" x14ac:dyDescent="0.15">
      <c r="B1493" s="13">
        <v>42923</v>
      </c>
      <c r="C1493" s="16">
        <v>20.52</v>
      </c>
      <c r="D1493" s="16">
        <v>15.91</v>
      </c>
    </row>
    <row r="1494" spans="2:4" x14ac:dyDescent="0.15">
      <c r="B1494" s="13">
        <v>42922</v>
      </c>
      <c r="C1494" s="16"/>
      <c r="D1494" s="16">
        <v>15.9</v>
      </c>
    </row>
    <row r="1495" spans="2:4" x14ac:dyDescent="0.15">
      <c r="B1495" s="13">
        <v>42921</v>
      </c>
      <c r="C1495" s="16"/>
      <c r="D1495" s="16">
        <v>15.93</v>
      </c>
    </row>
    <row r="1496" spans="2:4" x14ac:dyDescent="0.15">
      <c r="B1496" s="13">
        <v>42920</v>
      </c>
      <c r="C1496" s="16"/>
      <c r="D1496" s="16">
        <v>15.93</v>
      </c>
    </row>
    <row r="1497" spans="2:4" x14ac:dyDescent="0.15">
      <c r="B1497" s="13">
        <v>42919</v>
      </c>
      <c r="C1497" s="16"/>
      <c r="D1497" s="16">
        <v>15.96</v>
      </c>
    </row>
    <row r="1498" spans="2:4" x14ac:dyDescent="0.15">
      <c r="B1498" s="13">
        <v>42916</v>
      </c>
      <c r="C1498" s="16">
        <v>20.53</v>
      </c>
      <c r="D1498" s="16">
        <v>15.98</v>
      </c>
    </row>
    <row r="1499" spans="2:4" x14ac:dyDescent="0.15">
      <c r="B1499" s="13">
        <v>42915</v>
      </c>
      <c r="C1499" s="16"/>
      <c r="D1499" s="16">
        <v>15.96</v>
      </c>
    </row>
    <row r="1500" spans="2:4" x14ac:dyDescent="0.15">
      <c r="B1500" s="13">
        <v>42914</v>
      </c>
      <c r="C1500" s="16"/>
      <c r="D1500" s="16">
        <v>15.95</v>
      </c>
    </row>
    <row r="1501" spans="2:4" x14ac:dyDescent="0.15">
      <c r="B1501" s="13">
        <v>42913</v>
      </c>
      <c r="C1501" s="16"/>
      <c r="D1501" s="16">
        <v>15.97</v>
      </c>
    </row>
    <row r="1502" spans="2:4" x14ac:dyDescent="0.15">
      <c r="B1502" s="13">
        <v>42912</v>
      </c>
      <c r="C1502" s="16"/>
      <c r="D1502" s="16">
        <v>15.93</v>
      </c>
    </row>
    <row r="1503" spans="2:4" x14ac:dyDescent="0.15">
      <c r="B1503" s="13">
        <v>42909</v>
      </c>
      <c r="C1503" s="16">
        <v>20.49</v>
      </c>
      <c r="D1503" s="16">
        <v>15.91</v>
      </c>
    </row>
    <row r="1504" spans="2:4" x14ac:dyDescent="0.15">
      <c r="B1504" s="13">
        <v>42908</v>
      </c>
      <c r="C1504" s="16"/>
      <c r="D1504" s="16">
        <v>15.9</v>
      </c>
    </row>
    <row r="1505" spans="2:4" x14ac:dyDescent="0.15">
      <c r="B1505" s="13">
        <v>42907</v>
      </c>
      <c r="C1505" s="16"/>
      <c r="D1505" s="16">
        <v>15.94</v>
      </c>
    </row>
    <row r="1506" spans="2:4" x14ac:dyDescent="0.15">
      <c r="B1506" s="13">
        <v>42906</v>
      </c>
      <c r="C1506" s="16"/>
      <c r="D1506" s="16">
        <v>15.94</v>
      </c>
    </row>
    <row r="1507" spans="2:4" x14ac:dyDescent="0.15">
      <c r="B1507" s="13">
        <v>42905</v>
      </c>
      <c r="C1507" s="16"/>
      <c r="D1507" s="16">
        <v>15.94</v>
      </c>
    </row>
    <row r="1508" spans="2:4" x14ac:dyDescent="0.15">
      <c r="B1508" s="13">
        <v>42902</v>
      </c>
      <c r="C1508" s="16">
        <v>20.55</v>
      </c>
      <c r="D1508" s="16">
        <v>15.93</v>
      </c>
    </row>
    <row r="1509" spans="2:4" x14ac:dyDescent="0.15">
      <c r="B1509" s="13">
        <v>42901</v>
      </c>
      <c r="C1509" s="16"/>
      <c r="D1509" s="16">
        <v>15.93</v>
      </c>
    </row>
    <row r="1510" spans="2:4" x14ac:dyDescent="0.15">
      <c r="B1510" s="13">
        <v>42900</v>
      </c>
      <c r="C1510" s="16"/>
      <c r="D1510" s="16">
        <v>15.95</v>
      </c>
    </row>
    <row r="1511" spans="2:4" x14ac:dyDescent="0.15">
      <c r="B1511" s="13">
        <v>42899</v>
      </c>
      <c r="C1511" s="16"/>
      <c r="D1511" s="16">
        <v>15.94</v>
      </c>
    </row>
    <row r="1512" spans="2:4" x14ac:dyDescent="0.15">
      <c r="B1512" s="13">
        <v>42898</v>
      </c>
      <c r="C1512" s="16"/>
      <c r="D1512" s="16">
        <v>15.92</v>
      </c>
    </row>
    <row r="1513" spans="2:4" x14ac:dyDescent="0.15">
      <c r="B1513" s="13">
        <v>42895</v>
      </c>
      <c r="C1513" s="16">
        <v>20.67</v>
      </c>
      <c r="D1513" s="16">
        <v>15.95</v>
      </c>
    </row>
    <row r="1514" spans="2:4" x14ac:dyDescent="0.15">
      <c r="B1514" s="13">
        <v>42894</v>
      </c>
      <c r="C1514" s="16"/>
      <c r="D1514" s="16">
        <v>15.98</v>
      </c>
    </row>
    <row r="1515" spans="2:4" x14ac:dyDescent="0.15">
      <c r="B1515" s="13">
        <v>42893</v>
      </c>
      <c r="C1515" s="16"/>
      <c r="D1515" s="16">
        <v>16</v>
      </c>
    </row>
    <row r="1516" spans="2:4" x14ac:dyDescent="0.15">
      <c r="B1516" s="13">
        <v>42892</v>
      </c>
      <c r="C1516" s="16"/>
      <c r="D1516" s="16">
        <v>16.07</v>
      </c>
    </row>
    <row r="1517" spans="2:4" x14ac:dyDescent="0.15">
      <c r="B1517" s="13">
        <v>42891</v>
      </c>
      <c r="C1517" s="16"/>
      <c r="D1517" s="16">
        <v>16.13</v>
      </c>
    </row>
    <row r="1518" spans="2:4" x14ac:dyDescent="0.15">
      <c r="B1518" s="13">
        <v>42888</v>
      </c>
      <c r="C1518" s="16">
        <v>20.94</v>
      </c>
      <c r="D1518" s="16">
        <v>16.170000000000002</v>
      </c>
    </row>
    <row r="1519" spans="2:4" x14ac:dyDescent="0.15">
      <c r="B1519" s="13">
        <v>42887</v>
      </c>
      <c r="C1519" s="16"/>
      <c r="D1519" s="16">
        <v>16.22</v>
      </c>
    </row>
    <row r="1520" spans="2:4" x14ac:dyDescent="0.15">
      <c r="B1520" s="13">
        <v>42886</v>
      </c>
      <c r="C1520" s="16"/>
      <c r="D1520" s="16">
        <v>16.28</v>
      </c>
    </row>
    <row r="1521" spans="2:4" x14ac:dyDescent="0.15">
      <c r="B1521" s="13">
        <v>42882</v>
      </c>
      <c r="C1521" s="16"/>
      <c r="D1521" s="16">
        <v>16.32</v>
      </c>
    </row>
    <row r="1522" spans="2:4" x14ac:dyDescent="0.15">
      <c r="B1522" s="13">
        <v>42881</v>
      </c>
      <c r="C1522" s="16">
        <v>21.35</v>
      </c>
      <c r="D1522" s="16">
        <v>16.309999999999999</v>
      </c>
    </row>
    <row r="1523" spans="2:4" x14ac:dyDescent="0.15">
      <c r="B1523" s="13">
        <v>42880</v>
      </c>
      <c r="C1523" s="16"/>
      <c r="D1523" s="16">
        <v>16.329999999999998</v>
      </c>
    </row>
    <row r="1524" spans="2:4" x14ac:dyDescent="0.15">
      <c r="B1524" s="13">
        <v>42879</v>
      </c>
      <c r="C1524" s="16"/>
      <c r="D1524" s="16">
        <v>16.350000000000001</v>
      </c>
    </row>
    <row r="1525" spans="2:4" x14ac:dyDescent="0.15">
      <c r="B1525" s="13">
        <v>42878</v>
      </c>
      <c r="C1525" s="16"/>
      <c r="D1525" s="16">
        <v>16.32</v>
      </c>
    </row>
    <row r="1526" spans="2:4" x14ac:dyDescent="0.15">
      <c r="B1526" s="13">
        <v>42877</v>
      </c>
      <c r="C1526" s="16"/>
      <c r="D1526" s="16">
        <v>16.34</v>
      </c>
    </row>
    <row r="1527" spans="2:4" x14ac:dyDescent="0.15">
      <c r="B1527" s="13">
        <v>42874</v>
      </c>
      <c r="C1527" s="16">
        <v>21.5</v>
      </c>
      <c r="D1527" s="16">
        <v>16.39</v>
      </c>
    </row>
    <row r="1528" spans="2:4" x14ac:dyDescent="0.15">
      <c r="B1528" s="13">
        <v>42873</v>
      </c>
      <c r="C1528" s="16"/>
      <c r="D1528" s="16">
        <v>16.43</v>
      </c>
    </row>
    <row r="1529" spans="2:4" x14ac:dyDescent="0.15">
      <c r="B1529" s="13">
        <v>42872</v>
      </c>
      <c r="C1529" s="16"/>
      <c r="D1529" s="16">
        <v>16.46</v>
      </c>
    </row>
    <row r="1530" spans="2:4" x14ac:dyDescent="0.15">
      <c r="B1530" s="13">
        <v>42871</v>
      </c>
      <c r="C1530" s="16"/>
      <c r="D1530" s="16">
        <v>16.46</v>
      </c>
    </row>
    <row r="1531" spans="2:4" x14ac:dyDescent="0.15">
      <c r="B1531" s="13">
        <v>42870</v>
      </c>
      <c r="C1531" s="16"/>
      <c r="D1531" s="16">
        <v>16.53</v>
      </c>
    </row>
    <row r="1532" spans="2:4" x14ac:dyDescent="0.15">
      <c r="B1532" s="13">
        <v>42867</v>
      </c>
      <c r="C1532" s="16">
        <v>21.89</v>
      </c>
      <c r="D1532" s="16">
        <v>16.54</v>
      </c>
    </row>
    <row r="1533" spans="2:4" x14ac:dyDescent="0.15">
      <c r="B1533" s="13">
        <v>42866</v>
      </c>
      <c r="C1533" s="16"/>
      <c r="D1533" s="16">
        <v>16.57</v>
      </c>
    </row>
    <row r="1534" spans="2:4" x14ac:dyDescent="0.15">
      <c r="B1534" s="13">
        <v>42865</v>
      </c>
      <c r="C1534" s="16"/>
      <c r="D1534" s="16">
        <v>16.600000000000001</v>
      </c>
    </row>
    <row r="1535" spans="2:4" x14ac:dyDescent="0.15">
      <c r="B1535" s="13">
        <v>42864</v>
      </c>
      <c r="C1535" s="16"/>
      <c r="D1535" s="16">
        <v>16.61</v>
      </c>
    </row>
    <row r="1536" spans="2:4" x14ac:dyDescent="0.15">
      <c r="B1536" s="13">
        <v>42863</v>
      </c>
      <c r="C1536" s="16"/>
      <c r="D1536" s="16">
        <v>16.61</v>
      </c>
    </row>
    <row r="1537" spans="2:4" x14ac:dyDescent="0.15">
      <c r="B1537" s="13">
        <v>42860</v>
      </c>
      <c r="C1537" s="16">
        <v>22.05</v>
      </c>
      <c r="D1537" s="16">
        <v>16.61</v>
      </c>
    </row>
    <row r="1538" spans="2:4" x14ac:dyDescent="0.15">
      <c r="B1538" s="13">
        <v>42859</v>
      </c>
      <c r="C1538" s="16"/>
      <c r="D1538" s="16">
        <v>16.59</v>
      </c>
    </row>
    <row r="1539" spans="2:4" x14ac:dyDescent="0.15">
      <c r="B1539" s="13">
        <v>42858</v>
      </c>
      <c r="C1539" s="16"/>
      <c r="D1539" s="16">
        <v>16.600000000000001</v>
      </c>
    </row>
    <row r="1540" spans="2:4" x14ac:dyDescent="0.15">
      <c r="B1540" s="13">
        <v>42853</v>
      </c>
      <c r="C1540" s="16">
        <v>22.3</v>
      </c>
      <c r="D1540" s="16">
        <v>16.66</v>
      </c>
    </row>
    <row r="1541" spans="2:4" x14ac:dyDescent="0.15">
      <c r="B1541" s="13">
        <v>42852</v>
      </c>
      <c r="C1541" s="16"/>
      <c r="D1541" s="16">
        <v>16.68</v>
      </c>
    </row>
    <row r="1542" spans="2:4" x14ac:dyDescent="0.15">
      <c r="B1542" s="13">
        <v>42851</v>
      </c>
      <c r="C1542" s="16"/>
      <c r="D1542" s="16">
        <v>16.71</v>
      </c>
    </row>
    <row r="1543" spans="2:4" x14ac:dyDescent="0.15">
      <c r="B1543" s="13">
        <v>42850</v>
      </c>
      <c r="C1543" s="16"/>
      <c r="D1543" s="16">
        <v>16.739999999999998</v>
      </c>
    </row>
    <row r="1544" spans="2:4" x14ac:dyDescent="0.15">
      <c r="B1544" s="13">
        <v>42849</v>
      </c>
      <c r="C1544" s="16"/>
      <c r="D1544" s="16">
        <v>16.739999999999998</v>
      </c>
    </row>
    <row r="1545" spans="2:4" x14ac:dyDescent="0.15">
      <c r="B1545" s="13">
        <v>42846</v>
      </c>
      <c r="C1545" s="16">
        <v>22.54</v>
      </c>
      <c r="D1545" s="16">
        <v>16.760000000000002</v>
      </c>
    </row>
    <row r="1546" spans="2:4" x14ac:dyDescent="0.15">
      <c r="B1546" s="13">
        <v>42845</v>
      </c>
      <c r="C1546" s="16"/>
      <c r="D1546" s="16">
        <v>16.77</v>
      </c>
    </row>
    <row r="1547" spans="2:4" x14ac:dyDescent="0.15">
      <c r="B1547" s="13">
        <v>42844</v>
      </c>
      <c r="C1547" s="16"/>
      <c r="D1547" s="16">
        <v>16.78</v>
      </c>
    </row>
    <row r="1548" spans="2:4" x14ac:dyDescent="0.15">
      <c r="B1548" s="13">
        <v>42843</v>
      </c>
      <c r="C1548" s="16"/>
      <c r="D1548" s="16">
        <v>16.77</v>
      </c>
    </row>
    <row r="1549" spans="2:4" x14ac:dyDescent="0.15">
      <c r="B1549" s="13">
        <v>42842</v>
      </c>
      <c r="C1549" s="16"/>
      <c r="D1549" s="16">
        <v>16.77</v>
      </c>
    </row>
    <row r="1550" spans="2:4" x14ac:dyDescent="0.15">
      <c r="B1550" s="13">
        <v>42839</v>
      </c>
      <c r="C1550" s="16">
        <v>22.59</v>
      </c>
      <c r="D1550" s="16">
        <v>16.8</v>
      </c>
    </row>
    <row r="1551" spans="2:4" x14ac:dyDescent="0.15">
      <c r="B1551" s="13">
        <v>42838</v>
      </c>
      <c r="C1551" s="16"/>
      <c r="D1551" s="16">
        <v>16.809999999999999</v>
      </c>
    </row>
    <row r="1552" spans="2:4" x14ac:dyDescent="0.15">
      <c r="B1552" s="13">
        <v>42837</v>
      </c>
      <c r="C1552" s="16"/>
      <c r="D1552" s="16">
        <v>16.84</v>
      </c>
    </row>
    <row r="1553" spans="2:4" x14ac:dyDescent="0.15">
      <c r="B1553" s="13">
        <v>42836</v>
      </c>
      <c r="C1553" s="16"/>
      <c r="D1553" s="16">
        <v>16.86</v>
      </c>
    </row>
    <row r="1554" spans="2:4" x14ac:dyDescent="0.15">
      <c r="B1554" s="13">
        <v>42835</v>
      </c>
      <c r="C1554" s="16"/>
      <c r="D1554" s="16">
        <v>16.86</v>
      </c>
    </row>
    <row r="1555" spans="2:4" x14ac:dyDescent="0.15">
      <c r="B1555" s="13">
        <v>42832</v>
      </c>
      <c r="C1555" s="16">
        <v>23.04</v>
      </c>
      <c r="D1555" s="16">
        <v>16.850000000000001</v>
      </c>
    </row>
    <row r="1556" spans="2:4" x14ac:dyDescent="0.15">
      <c r="B1556" s="13">
        <v>42831</v>
      </c>
      <c r="C1556" s="16"/>
      <c r="D1556" s="16">
        <v>16.8</v>
      </c>
    </row>
    <row r="1557" spans="2:4" x14ac:dyDescent="0.15">
      <c r="B1557" s="13">
        <v>42830</v>
      </c>
      <c r="C1557" s="16"/>
      <c r="D1557" s="16">
        <v>16.829999999999998</v>
      </c>
    </row>
    <row r="1558" spans="2:4" x14ac:dyDescent="0.15">
      <c r="B1558" s="13">
        <v>42826</v>
      </c>
      <c r="C1558" s="16"/>
      <c r="D1558" s="16">
        <v>16.850000000000001</v>
      </c>
    </row>
    <row r="1559" spans="2:4" x14ac:dyDescent="0.15">
      <c r="B1559" s="13">
        <v>42825</v>
      </c>
      <c r="C1559" s="16">
        <v>22.72</v>
      </c>
      <c r="D1559" s="16">
        <v>16.88</v>
      </c>
    </row>
    <row r="1560" spans="2:4" x14ac:dyDescent="0.15">
      <c r="B1560" s="13">
        <v>42824</v>
      </c>
      <c r="C1560" s="16"/>
      <c r="D1560" s="16">
        <v>16.89</v>
      </c>
    </row>
    <row r="1561" spans="2:4" x14ac:dyDescent="0.15">
      <c r="B1561" s="13">
        <v>42823</v>
      </c>
      <c r="C1561" s="16"/>
      <c r="D1561" s="16">
        <v>16.91</v>
      </c>
    </row>
    <row r="1562" spans="2:4" x14ac:dyDescent="0.15">
      <c r="B1562" s="13">
        <v>42822</v>
      </c>
      <c r="C1562" s="16"/>
      <c r="D1562" s="16">
        <v>16.920000000000002</v>
      </c>
    </row>
    <row r="1563" spans="2:4" x14ac:dyDescent="0.15">
      <c r="B1563" s="13">
        <v>42821</v>
      </c>
      <c r="C1563" s="16"/>
      <c r="D1563" s="16">
        <v>16.93</v>
      </c>
    </row>
    <row r="1564" spans="2:4" x14ac:dyDescent="0.15">
      <c r="B1564" s="13">
        <v>42818</v>
      </c>
      <c r="C1564" s="16">
        <v>22.73</v>
      </c>
      <c r="D1564" s="16">
        <v>16.93</v>
      </c>
    </row>
    <row r="1565" spans="2:4" x14ac:dyDescent="0.15">
      <c r="B1565" s="13">
        <v>42817</v>
      </c>
      <c r="C1565" s="16"/>
      <c r="D1565" s="16">
        <v>16.93</v>
      </c>
    </row>
    <row r="1566" spans="2:4" x14ac:dyDescent="0.15">
      <c r="B1566" s="13">
        <v>42816</v>
      </c>
      <c r="C1566" s="16"/>
      <c r="D1566" s="16">
        <v>16.93</v>
      </c>
    </row>
    <row r="1567" spans="2:4" x14ac:dyDescent="0.15">
      <c r="B1567" s="13">
        <v>42815</v>
      </c>
      <c r="C1567" s="16"/>
      <c r="D1567" s="16">
        <v>16.940000000000001</v>
      </c>
    </row>
    <row r="1568" spans="2:4" x14ac:dyDescent="0.15">
      <c r="B1568" s="13">
        <v>42814</v>
      </c>
      <c r="C1568" s="16"/>
      <c r="D1568" s="16">
        <v>16.95</v>
      </c>
    </row>
    <row r="1569" spans="2:4" x14ac:dyDescent="0.15">
      <c r="B1569" s="13">
        <v>42811</v>
      </c>
      <c r="C1569" s="16">
        <v>23.09</v>
      </c>
      <c r="D1569" s="16">
        <v>16.97</v>
      </c>
    </row>
    <row r="1570" spans="2:4" x14ac:dyDescent="0.15">
      <c r="B1570" s="13">
        <v>42810</v>
      </c>
      <c r="C1570" s="16"/>
      <c r="D1570" s="16">
        <v>17.04</v>
      </c>
    </row>
    <row r="1571" spans="2:4" x14ac:dyDescent="0.15">
      <c r="B1571" s="13">
        <v>42809</v>
      </c>
      <c r="C1571" s="16"/>
      <c r="D1571" s="16">
        <v>17.04</v>
      </c>
    </row>
    <row r="1572" spans="2:4" x14ac:dyDescent="0.15">
      <c r="B1572" s="13">
        <v>42808</v>
      </c>
      <c r="C1572" s="16"/>
      <c r="D1572" s="16">
        <v>17.05</v>
      </c>
    </row>
    <row r="1573" spans="2:4" x14ac:dyDescent="0.15">
      <c r="B1573" s="13">
        <v>42807</v>
      </c>
      <c r="C1573" s="16"/>
      <c r="D1573" s="16">
        <v>17.079999999999998</v>
      </c>
    </row>
    <row r="1574" spans="2:4" x14ac:dyDescent="0.15">
      <c r="B1574" s="13">
        <v>42804</v>
      </c>
      <c r="C1574" s="16">
        <v>23.37</v>
      </c>
      <c r="D1574" s="16">
        <v>17.09</v>
      </c>
    </row>
    <row r="1575" spans="2:4" x14ac:dyDescent="0.15">
      <c r="B1575" s="13">
        <v>42803</v>
      </c>
      <c r="C1575" s="16"/>
      <c r="D1575" s="16">
        <v>17.100000000000001</v>
      </c>
    </row>
    <row r="1576" spans="2:4" x14ac:dyDescent="0.15">
      <c r="B1576" s="13">
        <v>42802</v>
      </c>
      <c r="C1576" s="16"/>
      <c r="D1576" s="16">
        <v>17.12</v>
      </c>
    </row>
    <row r="1577" spans="2:4" x14ac:dyDescent="0.15">
      <c r="B1577" s="13">
        <v>42801</v>
      </c>
      <c r="C1577" s="16"/>
      <c r="D1577" s="16">
        <v>17.12</v>
      </c>
    </row>
    <row r="1578" spans="2:4" x14ac:dyDescent="0.15">
      <c r="B1578" s="13">
        <v>42800</v>
      </c>
      <c r="C1578" s="16"/>
      <c r="D1578" s="16">
        <v>17.16</v>
      </c>
    </row>
    <row r="1579" spans="2:4" x14ac:dyDescent="0.15">
      <c r="B1579" s="13">
        <v>42797</v>
      </c>
      <c r="C1579" s="16">
        <v>23.7</v>
      </c>
      <c r="D1579" s="16">
        <v>17.190000000000001</v>
      </c>
    </row>
    <row r="1580" spans="2:4" x14ac:dyDescent="0.15">
      <c r="B1580" s="13">
        <v>42796</v>
      </c>
      <c r="C1580" s="16"/>
      <c r="D1580" s="16">
        <v>17.25</v>
      </c>
    </row>
    <row r="1581" spans="2:4" x14ac:dyDescent="0.15">
      <c r="B1581" s="13">
        <v>42795</v>
      </c>
      <c r="C1581" s="16"/>
      <c r="D1581" s="16">
        <v>17.32</v>
      </c>
    </row>
    <row r="1582" spans="2:4" x14ac:dyDescent="0.15">
      <c r="B1582" s="13">
        <v>42794</v>
      </c>
      <c r="C1582" s="16"/>
      <c r="D1582" s="16">
        <v>17.350000000000001</v>
      </c>
    </row>
    <row r="1583" spans="2:4" x14ac:dyDescent="0.15">
      <c r="B1583" s="13">
        <v>42793</v>
      </c>
      <c r="C1583" s="16"/>
      <c r="D1583" s="16">
        <v>17.37</v>
      </c>
    </row>
    <row r="1584" spans="2:4" x14ac:dyDescent="0.15">
      <c r="B1584" s="13">
        <v>42790</v>
      </c>
      <c r="C1584" s="16">
        <v>23.79</v>
      </c>
      <c r="D1584" s="16">
        <v>17.39</v>
      </c>
    </row>
    <row r="1585" spans="2:4" x14ac:dyDescent="0.15">
      <c r="B1585" s="13">
        <v>42789</v>
      </c>
      <c r="C1585" s="16"/>
      <c r="D1585" s="16">
        <v>17.420000000000002</v>
      </c>
    </row>
    <row r="1586" spans="2:4" x14ac:dyDescent="0.15">
      <c r="B1586" s="13">
        <v>42788</v>
      </c>
      <c r="C1586" s="16"/>
      <c r="D1586" s="16">
        <v>17.420000000000002</v>
      </c>
    </row>
    <row r="1587" spans="2:4" x14ac:dyDescent="0.15">
      <c r="B1587" s="13">
        <v>42787</v>
      </c>
      <c r="C1587" s="16"/>
      <c r="D1587" s="16">
        <v>17.41</v>
      </c>
    </row>
    <row r="1588" spans="2:4" x14ac:dyDescent="0.15">
      <c r="B1588" s="13">
        <v>42786</v>
      </c>
      <c r="C1588" s="16"/>
      <c r="D1588" s="16">
        <v>17.399999999999999</v>
      </c>
    </row>
    <row r="1589" spans="2:4" x14ac:dyDescent="0.15">
      <c r="B1589" s="13">
        <v>42783</v>
      </c>
      <c r="C1589" s="16">
        <v>24.07</v>
      </c>
      <c r="D1589" s="16">
        <v>17.43</v>
      </c>
    </row>
    <row r="1590" spans="2:4" x14ac:dyDescent="0.15">
      <c r="B1590" s="13">
        <v>42782</v>
      </c>
      <c r="C1590" s="16"/>
      <c r="D1590" s="16">
        <v>17.43</v>
      </c>
    </row>
    <row r="1591" spans="2:4" x14ac:dyDescent="0.15">
      <c r="B1591" s="13">
        <v>42781</v>
      </c>
      <c r="C1591" s="16"/>
      <c r="D1591" s="16">
        <v>17.489999999999998</v>
      </c>
    </row>
    <row r="1592" spans="2:4" x14ac:dyDescent="0.15">
      <c r="B1592" s="13">
        <v>42780</v>
      </c>
      <c r="C1592" s="16"/>
      <c r="D1592" s="16">
        <v>17.510000000000002</v>
      </c>
    </row>
    <row r="1593" spans="2:4" x14ac:dyDescent="0.15">
      <c r="B1593" s="13">
        <v>42779</v>
      </c>
      <c r="C1593" s="16"/>
      <c r="D1593" s="16">
        <v>17.5</v>
      </c>
    </row>
    <row r="1594" spans="2:4" x14ac:dyDescent="0.15">
      <c r="B1594" s="13">
        <v>42776</v>
      </c>
      <c r="C1594" s="16">
        <v>24.14</v>
      </c>
      <c r="D1594" s="16">
        <v>17.54</v>
      </c>
    </row>
    <row r="1595" spans="2:4" x14ac:dyDescent="0.15">
      <c r="B1595" s="13">
        <v>42775</v>
      </c>
      <c r="C1595" s="16"/>
      <c r="D1595" s="16">
        <v>17.57</v>
      </c>
    </row>
    <row r="1596" spans="2:4" x14ac:dyDescent="0.15">
      <c r="B1596" s="13">
        <v>42774</v>
      </c>
      <c r="C1596" s="16"/>
      <c r="D1596" s="16">
        <v>17.57</v>
      </c>
    </row>
    <row r="1597" spans="2:4" x14ac:dyDescent="0.15">
      <c r="B1597" s="13">
        <v>42773</v>
      </c>
      <c r="C1597" s="16"/>
      <c r="D1597" s="16">
        <v>17.59</v>
      </c>
    </row>
    <row r="1598" spans="2:4" x14ac:dyDescent="0.15">
      <c r="B1598" s="13">
        <v>42772</v>
      </c>
      <c r="C1598" s="16"/>
      <c r="D1598" s="16">
        <v>17.63</v>
      </c>
    </row>
    <row r="1599" spans="2:4" x14ac:dyDescent="0.15">
      <c r="B1599" s="13">
        <v>42770</v>
      </c>
      <c r="C1599" s="16"/>
      <c r="D1599" s="16">
        <v>17.63</v>
      </c>
    </row>
    <row r="1600" spans="2:4" x14ac:dyDescent="0.15">
      <c r="B1600" s="13">
        <v>42769</v>
      </c>
      <c r="C1600" s="16">
        <v>24.93</v>
      </c>
      <c r="D1600" s="16">
        <v>17.68</v>
      </c>
    </row>
    <row r="1601" spans="2:4" x14ac:dyDescent="0.15">
      <c r="B1601" s="13">
        <v>42762</v>
      </c>
      <c r="C1601" s="16">
        <v>25.13</v>
      </c>
      <c r="D1601" s="16"/>
    </row>
    <row r="1602" spans="2:4" x14ac:dyDescent="0.15">
      <c r="B1602" s="13">
        <v>42759</v>
      </c>
      <c r="C1602" s="16"/>
      <c r="D1602" s="16">
        <v>17.37</v>
      </c>
    </row>
    <row r="1603" spans="2:4" x14ac:dyDescent="0.15">
      <c r="B1603" s="13">
        <v>42758</v>
      </c>
      <c r="C1603" s="16"/>
      <c r="D1603" s="16">
        <v>17.34</v>
      </c>
    </row>
    <row r="1604" spans="2:4" x14ac:dyDescent="0.15">
      <c r="B1604" s="13">
        <v>42757</v>
      </c>
      <c r="C1604" s="16"/>
      <c r="D1604" s="16">
        <v>17.32</v>
      </c>
    </row>
    <row r="1605" spans="2:4" x14ac:dyDescent="0.15">
      <c r="B1605" s="13">
        <v>42755</v>
      </c>
      <c r="C1605" s="16">
        <v>24.94</v>
      </c>
      <c r="D1605" s="16">
        <v>17.28</v>
      </c>
    </row>
    <row r="1606" spans="2:4" x14ac:dyDescent="0.15">
      <c r="B1606" s="13">
        <v>42754</v>
      </c>
      <c r="C1606" s="16"/>
      <c r="D1606" s="16">
        <v>17.25</v>
      </c>
    </row>
    <row r="1607" spans="2:4" x14ac:dyDescent="0.15">
      <c r="B1607" s="13">
        <v>42753</v>
      </c>
      <c r="C1607" s="16"/>
      <c r="D1607" s="16">
        <v>17.23</v>
      </c>
    </row>
    <row r="1608" spans="2:4" x14ac:dyDescent="0.15">
      <c r="B1608" s="13">
        <v>42752</v>
      </c>
      <c r="C1608" s="16"/>
      <c r="D1608" s="16">
        <v>17.22</v>
      </c>
    </row>
    <row r="1609" spans="2:4" x14ac:dyDescent="0.15">
      <c r="B1609" s="13">
        <v>42751</v>
      </c>
      <c r="C1609" s="16"/>
      <c r="D1609" s="16">
        <v>17.23</v>
      </c>
    </row>
    <row r="1610" spans="2:4" x14ac:dyDescent="0.15">
      <c r="B1610" s="13">
        <v>42748</v>
      </c>
      <c r="C1610" s="16">
        <v>24.65</v>
      </c>
      <c r="D1610" s="16">
        <v>17.22</v>
      </c>
    </row>
    <row r="1611" spans="2:4" x14ac:dyDescent="0.15">
      <c r="B1611" s="13">
        <v>42747</v>
      </c>
      <c r="C1611" s="16"/>
      <c r="D1611" s="16">
        <v>17.2</v>
      </c>
    </row>
    <row r="1612" spans="2:4" x14ac:dyDescent="0.15">
      <c r="B1612" s="13">
        <v>42746</v>
      </c>
      <c r="C1612" s="16"/>
      <c r="D1612" s="16">
        <v>17.2</v>
      </c>
    </row>
    <row r="1613" spans="2:4" x14ac:dyDescent="0.15">
      <c r="B1613" s="13">
        <v>42745</v>
      </c>
      <c r="C1613" s="16"/>
      <c r="D1613" s="16">
        <v>17.2</v>
      </c>
    </row>
    <row r="1614" spans="2:4" x14ac:dyDescent="0.15">
      <c r="B1614" s="13">
        <v>42744</v>
      </c>
      <c r="C1614" s="16"/>
      <c r="D1614" s="16">
        <v>17.14</v>
      </c>
    </row>
    <row r="1615" spans="2:4" x14ac:dyDescent="0.15">
      <c r="B1615" s="13">
        <v>42741</v>
      </c>
      <c r="C1615" s="16">
        <v>24.38</v>
      </c>
      <c r="D1615" s="16">
        <v>17.16</v>
      </c>
    </row>
    <row r="1616" spans="2:4" x14ac:dyDescent="0.15">
      <c r="B1616" s="13">
        <v>42740</v>
      </c>
      <c r="C1616" s="16"/>
      <c r="D1616" s="16">
        <v>17.14</v>
      </c>
    </row>
    <row r="1617" spans="2:4" x14ac:dyDescent="0.15">
      <c r="B1617" s="13">
        <v>42739</v>
      </c>
      <c r="C1617" s="16"/>
      <c r="D1617" s="16">
        <v>17.18</v>
      </c>
    </row>
    <row r="1618" spans="2:4" x14ac:dyDescent="0.15">
      <c r="B1618" s="13">
        <v>42738</v>
      </c>
      <c r="C1618" s="16"/>
      <c r="D1618" s="16">
        <v>17.149999999999999</v>
      </c>
    </row>
    <row r="1619" spans="2:4" x14ac:dyDescent="0.15">
      <c r="B1619" s="13">
        <v>42734</v>
      </c>
      <c r="C1619" s="16"/>
      <c r="D1619" s="16">
        <v>17.170000000000002</v>
      </c>
    </row>
    <row r="1620" spans="2:4" x14ac:dyDescent="0.15">
      <c r="B1620" s="13">
        <v>42733</v>
      </c>
      <c r="C1620" s="16"/>
      <c r="D1620" s="16">
        <v>17.13</v>
      </c>
    </row>
    <row r="1621" spans="2:4" x14ac:dyDescent="0.15">
      <c r="B1621" s="13">
        <v>42732</v>
      </c>
      <c r="C1621" s="16"/>
      <c r="D1621" s="16">
        <v>17.12</v>
      </c>
    </row>
    <row r="1622" spans="2:4" x14ac:dyDescent="0.15">
      <c r="B1622" s="13">
        <v>42731</v>
      </c>
      <c r="C1622" s="16"/>
      <c r="D1622" s="16">
        <v>17.13</v>
      </c>
    </row>
    <row r="1623" spans="2:4" x14ac:dyDescent="0.15">
      <c r="B1623" s="13">
        <v>42730</v>
      </c>
      <c r="C1623" s="16"/>
      <c r="D1623" s="16">
        <v>17.14</v>
      </c>
    </row>
    <row r="1624" spans="2:4" x14ac:dyDescent="0.15">
      <c r="B1624" s="13">
        <v>42727</v>
      </c>
      <c r="C1624" s="16"/>
      <c r="D1624" s="16">
        <v>17.12</v>
      </c>
    </row>
    <row r="1625" spans="2:4" x14ac:dyDescent="0.15">
      <c r="B1625" s="13">
        <v>42726</v>
      </c>
      <c r="C1625" s="16"/>
      <c r="D1625" s="16">
        <v>17.13</v>
      </c>
    </row>
    <row r="1626" spans="2:4" x14ac:dyDescent="0.15">
      <c r="B1626" s="13">
        <v>42725</v>
      </c>
      <c r="C1626" s="16"/>
      <c r="D1626" s="16">
        <v>17.13</v>
      </c>
    </row>
    <row r="1627" spans="2:4" x14ac:dyDescent="0.15">
      <c r="B1627" s="13">
        <v>42724</v>
      </c>
      <c r="C1627" s="16"/>
      <c r="D1627" s="16">
        <v>17.14</v>
      </c>
    </row>
    <row r="1628" spans="2:4" x14ac:dyDescent="0.15">
      <c r="B1628" s="13">
        <v>42723</v>
      </c>
      <c r="C1628" s="16"/>
      <c r="D1628" s="16">
        <v>17.14</v>
      </c>
    </row>
    <row r="1629" spans="2:4" x14ac:dyDescent="0.15">
      <c r="B1629" s="13">
        <v>42720</v>
      </c>
      <c r="C1629" s="16"/>
      <c r="D1629" s="16">
        <v>17.13</v>
      </c>
    </row>
    <row r="1630" spans="2:4" x14ac:dyDescent="0.15">
      <c r="B1630" s="13">
        <v>42719</v>
      </c>
      <c r="C1630" s="16"/>
      <c r="D1630" s="16">
        <v>17.11</v>
      </c>
    </row>
    <row r="1631" spans="2:4" x14ac:dyDescent="0.15">
      <c r="B1631" s="13">
        <v>42718</v>
      </c>
      <c r="C1631" s="16"/>
      <c r="D1631" s="16">
        <v>17.12</v>
      </c>
    </row>
    <row r="1632" spans="2:4" x14ac:dyDescent="0.15">
      <c r="B1632" s="13">
        <v>42717</v>
      </c>
      <c r="C1632" s="16"/>
      <c r="D1632" s="16">
        <v>17.09</v>
      </c>
    </row>
    <row r="1633" spans="2:4" x14ac:dyDescent="0.15">
      <c r="B1633" s="13">
        <v>42716</v>
      </c>
      <c r="C1633" s="16"/>
      <c r="D1633" s="16">
        <v>17.079999999999998</v>
      </c>
    </row>
    <row r="1634" spans="2:4" x14ac:dyDescent="0.15">
      <c r="B1634" s="13">
        <v>42713</v>
      </c>
      <c r="C1634" s="16"/>
      <c r="D1634" s="16">
        <v>17.11</v>
      </c>
    </row>
    <row r="1635" spans="2:4" x14ac:dyDescent="0.15">
      <c r="B1635" s="13">
        <v>42712</v>
      </c>
      <c r="C1635" s="16"/>
      <c r="D1635" s="16">
        <v>17.100000000000001</v>
      </c>
    </row>
    <row r="1636" spans="2:4" x14ac:dyDescent="0.15">
      <c r="B1636" s="13">
        <v>42711</v>
      </c>
      <c r="C1636" s="16"/>
      <c r="D1636" s="16">
        <v>17.100000000000001</v>
      </c>
    </row>
    <row r="1637" spans="2:4" x14ac:dyDescent="0.15">
      <c r="B1637" s="13">
        <v>42710</v>
      </c>
      <c r="C1637" s="16"/>
      <c r="D1637" s="16">
        <v>17.079999999999998</v>
      </c>
    </row>
    <row r="1638" spans="2:4" x14ac:dyDescent="0.15">
      <c r="B1638" s="13">
        <v>42709</v>
      </c>
      <c r="C1638" s="16"/>
      <c r="D1638" s="16">
        <v>17.04</v>
      </c>
    </row>
    <row r="1639" spans="2:4" x14ac:dyDescent="0.15">
      <c r="B1639" s="13">
        <v>42706</v>
      </c>
      <c r="C1639" s="16"/>
      <c r="D1639" s="16">
        <v>16.98</v>
      </c>
    </row>
    <row r="1640" spans="2:4" x14ac:dyDescent="0.15">
      <c r="B1640" s="13">
        <v>42705</v>
      </c>
      <c r="C1640" s="16"/>
      <c r="D1640" s="16">
        <v>17.079999999999998</v>
      </c>
    </row>
    <row r="1641" spans="2:4" x14ac:dyDescent="0.15">
      <c r="B1641" s="13">
        <v>42704</v>
      </c>
      <c r="C1641" s="16"/>
      <c r="D1641" s="16">
        <v>17.12</v>
      </c>
    </row>
    <row r="1642" spans="2:4" x14ac:dyDescent="0.15">
      <c r="B1642" s="13">
        <v>42703</v>
      </c>
      <c r="C1642" s="16"/>
      <c r="D1642" s="16">
        <v>17.11</v>
      </c>
    </row>
    <row r="1643" spans="2:4" x14ac:dyDescent="0.15">
      <c r="B1643" s="13">
        <v>42702</v>
      </c>
      <c r="C1643" s="16"/>
      <c r="D1643" s="16">
        <v>17.12</v>
      </c>
    </row>
    <row r="1644" spans="2:4" x14ac:dyDescent="0.15">
      <c r="B1644" s="13">
        <v>42699</v>
      </c>
      <c r="C1644" s="16"/>
      <c r="D1644" s="16">
        <v>17.13</v>
      </c>
    </row>
    <row r="1645" spans="2:4" x14ac:dyDescent="0.15">
      <c r="B1645" s="13">
        <v>42698</v>
      </c>
      <c r="C1645" s="16"/>
      <c r="D1645" s="16">
        <v>17.12</v>
      </c>
    </row>
    <row r="1646" spans="2:4" x14ac:dyDescent="0.15">
      <c r="B1646" s="13">
        <v>42697</v>
      </c>
      <c r="C1646" s="16"/>
      <c r="D1646" s="16">
        <v>17.14</v>
      </c>
    </row>
    <row r="1647" spans="2:4" x14ac:dyDescent="0.15">
      <c r="B1647" s="13">
        <v>42696</v>
      </c>
      <c r="C1647" s="16"/>
      <c r="D1647" s="16">
        <v>17.14</v>
      </c>
    </row>
    <row r="1648" spans="2:4" x14ac:dyDescent="0.15">
      <c r="B1648" s="13">
        <v>42695</v>
      </c>
      <c r="C1648" s="16"/>
      <c r="D1648" s="16">
        <v>17.16</v>
      </c>
    </row>
    <row r="1649" spans="2:4" x14ac:dyDescent="0.15">
      <c r="B1649" s="13">
        <v>42692</v>
      </c>
      <c r="C1649" s="16"/>
      <c r="D1649" s="16">
        <v>17.190000000000001</v>
      </c>
    </row>
    <row r="1650" spans="2:4" x14ac:dyDescent="0.15">
      <c r="B1650" s="13">
        <v>42691</v>
      </c>
      <c r="C1650" s="16"/>
      <c r="D1650" s="16">
        <v>17.190000000000001</v>
      </c>
    </row>
    <row r="1651" spans="2:4" x14ac:dyDescent="0.15">
      <c r="B1651" s="13">
        <v>42690</v>
      </c>
      <c r="C1651" s="16"/>
      <c r="D1651" s="16">
        <v>17.18</v>
      </c>
    </row>
    <row r="1652" spans="2:4" x14ac:dyDescent="0.15">
      <c r="B1652" s="13">
        <v>42689</v>
      </c>
      <c r="C1652" s="16"/>
      <c r="D1652" s="16">
        <v>17.149999999999999</v>
      </c>
    </row>
    <row r="1653" spans="2:4" x14ac:dyDescent="0.15">
      <c r="B1653" s="13">
        <v>42688</v>
      </c>
      <c r="C1653" s="16"/>
      <c r="D1653" s="16">
        <v>17.12</v>
      </c>
    </row>
    <row r="1654" spans="2:4" x14ac:dyDescent="0.15">
      <c r="B1654" s="13">
        <v>42685</v>
      </c>
      <c r="C1654" s="16"/>
      <c r="D1654" s="16">
        <v>17.12</v>
      </c>
    </row>
    <row r="1655" spans="2:4" x14ac:dyDescent="0.15">
      <c r="B1655" s="13">
        <v>42684</v>
      </c>
      <c r="C1655" s="16"/>
      <c r="D1655" s="16">
        <v>17.12</v>
      </c>
    </row>
    <row r="1656" spans="2:4" x14ac:dyDescent="0.15">
      <c r="B1656" s="13">
        <v>42683</v>
      </c>
      <c r="C1656" s="16"/>
      <c r="D1656" s="16">
        <v>17.12</v>
      </c>
    </row>
    <row r="1657" spans="2:4" x14ac:dyDescent="0.15">
      <c r="B1657" s="13">
        <v>42682</v>
      </c>
      <c r="C1657" s="16"/>
      <c r="D1657" s="16">
        <v>17.2</v>
      </c>
    </row>
    <row r="1658" spans="2:4" x14ac:dyDescent="0.15">
      <c r="B1658" s="13">
        <v>42681</v>
      </c>
      <c r="C1658" s="16"/>
      <c r="D1658" s="16">
        <v>17.190000000000001</v>
      </c>
    </row>
    <row r="1659" spans="2:4" x14ac:dyDescent="0.15">
      <c r="B1659" s="13">
        <v>42678</v>
      </c>
      <c r="C1659" s="16"/>
      <c r="D1659" s="16">
        <v>17.190000000000001</v>
      </c>
    </row>
    <row r="1660" spans="2:4" x14ac:dyDescent="0.15">
      <c r="B1660" s="13">
        <v>42677</v>
      </c>
      <c r="C1660" s="16"/>
      <c r="D1660" s="16">
        <v>17.239999999999998</v>
      </c>
    </row>
    <row r="1661" spans="2:4" x14ac:dyDescent="0.15">
      <c r="B1661" s="13">
        <v>42676</v>
      </c>
      <c r="C1661" s="16"/>
      <c r="D1661" s="16">
        <v>17.25</v>
      </c>
    </row>
    <row r="1662" spans="2:4" x14ac:dyDescent="0.15">
      <c r="B1662" s="13">
        <v>42675</v>
      </c>
      <c r="C1662" s="16"/>
      <c r="D1662" s="16">
        <v>17.260000000000002</v>
      </c>
    </row>
    <row r="1663" spans="2:4" x14ac:dyDescent="0.15">
      <c r="B1663" s="13">
        <v>42674</v>
      </c>
      <c r="C1663" s="16"/>
      <c r="D1663" s="16">
        <v>17.25</v>
      </c>
    </row>
    <row r="1664" spans="2:4" x14ac:dyDescent="0.15">
      <c r="B1664" s="13">
        <v>42671</v>
      </c>
      <c r="C1664" s="16"/>
      <c r="D1664" s="16">
        <v>17.27</v>
      </c>
    </row>
    <row r="1665" spans="2:4" x14ac:dyDescent="0.15">
      <c r="B1665" s="13">
        <v>42670</v>
      </c>
      <c r="C1665" s="16"/>
      <c r="D1665" s="16">
        <v>17.29</v>
      </c>
    </row>
    <row r="1666" spans="2:4" x14ac:dyDescent="0.15">
      <c r="B1666" s="13">
        <v>42669</v>
      </c>
      <c r="C1666" s="16"/>
      <c r="D1666" s="16">
        <v>17.28</v>
      </c>
    </row>
    <row r="1667" spans="2:4" x14ac:dyDescent="0.15">
      <c r="B1667" s="13">
        <v>42668</v>
      </c>
      <c r="C1667" s="16"/>
      <c r="D1667" s="16">
        <v>17.28</v>
      </c>
    </row>
    <row r="1668" spans="2:4" x14ac:dyDescent="0.15">
      <c r="B1668" s="13">
        <v>42667</v>
      </c>
      <c r="C1668" s="16"/>
      <c r="D1668" s="16">
        <v>17.32</v>
      </c>
    </row>
    <row r="1669" spans="2:4" x14ac:dyDescent="0.15">
      <c r="B1669" s="13">
        <v>42664</v>
      </c>
      <c r="C1669" s="16"/>
      <c r="D1669" s="16">
        <v>17.329999999999998</v>
      </c>
    </row>
    <row r="1670" spans="2:4" x14ac:dyDescent="0.15">
      <c r="B1670" s="13">
        <v>42663</v>
      </c>
      <c r="C1670" s="16"/>
      <c r="D1670" s="16">
        <v>17.34</v>
      </c>
    </row>
    <row r="1671" spans="2:4" x14ac:dyDescent="0.15">
      <c r="B1671" s="13">
        <v>42662</v>
      </c>
      <c r="C1671" s="16"/>
      <c r="D1671" s="16">
        <v>17.37</v>
      </c>
    </row>
    <row r="1672" spans="2:4" x14ac:dyDescent="0.15">
      <c r="B1672" s="13">
        <v>42661</v>
      </c>
      <c r="C1672" s="16"/>
      <c r="D1672" s="16">
        <v>17.399999999999999</v>
      </c>
    </row>
    <row r="1673" spans="2:4" x14ac:dyDescent="0.15">
      <c r="B1673" s="13">
        <v>42660</v>
      </c>
      <c r="C1673" s="16"/>
      <c r="D1673" s="16">
        <v>17.39</v>
      </c>
    </row>
    <row r="1674" spans="2:4" x14ac:dyDescent="0.15">
      <c r="B1674" s="13">
        <v>42657</v>
      </c>
      <c r="C1674" s="16"/>
      <c r="D1674" s="16">
        <v>17.43</v>
      </c>
    </row>
    <row r="1675" spans="2:4" x14ac:dyDescent="0.15">
      <c r="B1675" s="13">
        <v>42656</v>
      </c>
      <c r="C1675" s="16"/>
      <c r="D1675" s="16">
        <v>17.47</v>
      </c>
    </row>
    <row r="1676" spans="2:4" x14ac:dyDescent="0.15">
      <c r="B1676" s="13">
        <v>42655</v>
      </c>
      <c r="C1676" s="16"/>
      <c r="D1676" s="16">
        <v>17.489999999999998</v>
      </c>
    </row>
    <row r="1677" spans="2:4" x14ac:dyDescent="0.15">
      <c r="B1677" s="13">
        <v>42654</v>
      </c>
      <c r="C1677" s="16"/>
      <c r="D1677" s="16">
        <v>17.510000000000002</v>
      </c>
    </row>
    <row r="1678" spans="2:4" x14ac:dyDescent="0.15">
      <c r="B1678" s="13">
        <v>42653</v>
      </c>
      <c r="C1678" s="16"/>
      <c r="D1678" s="16">
        <v>17.559999999999999</v>
      </c>
    </row>
    <row r="1679" spans="2:4" x14ac:dyDescent="0.15">
      <c r="B1679" s="13">
        <v>42652</v>
      </c>
      <c r="C1679" s="16"/>
      <c r="D1679" s="16">
        <v>17.559999999999999</v>
      </c>
    </row>
    <row r="1680" spans="2:4" x14ac:dyDescent="0.15">
      <c r="B1680" s="13">
        <v>42651</v>
      </c>
      <c r="C1680" s="16"/>
      <c r="D1680" s="16">
        <v>17.559999999999999</v>
      </c>
    </row>
    <row r="1681" spans="2:4" x14ac:dyDescent="0.15">
      <c r="B1681" s="13">
        <v>42643</v>
      </c>
      <c r="C1681" s="16"/>
      <c r="D1681" s="16">
        <v>17.59</v>
      </c>
    </row>
    <row r="1682" spans="2:4" x14ac:dyDescent="0.15">
      <c r="B1682" s="13">
        <v>42642</v>
      </c>
      <c r="C1682" s="16"/>
      <c r="D1682" s="16">
        <v>17.59</v>
      </c>
    </row>
    <row r="1683" spans="2:4" x14ac:dyDescent="0.15">
      <c r="B1683" s="13">
        <v>42641</v>
      </c>
      <c r="C1683" s="16"/>
      <c r="D1683" s="16">
        <v>17.600000000000001</v>
      </c>
    </row>
    <row r="1684" spans="2:4" x14ac:dyDescent="0.15">
      <c r="B1684" s="13">
        <v>42640</v>
      </c>
      <c r="C1684" s="16"/>
      <c r="D1684" s="16">
        <v>17.55</v>
      </c>
    </row>
    <row r="1685" spans="2:4" x14ac:dyDescent="0.15">
      <c r="B1685" s="13">
        <v>42639</v>
      </c>
      <c r="C1685" s="16"/>
      <c r="D1685" s="16">
        <v>17.57</v>
      </c>
    </row>
    <row r="1686" spans="2:4" x14ac:dyDescent="0.15">
      <c r="B1686" s="13">
        <v>42636</v>
      </c>
      <c r="C1686" s="16"/>
      <c r="D1686" s="16">
        <v>17.600000000000001</v>
      </c>
    </row>
    <row r="1687" spans="2:4" x14ac:dyDescent="0.15">
      <c r="B1687" s="13">
        <v>42635</v>
      </c>
      <c r="C1687" s="16"/>
      <c r="D1687" s="16">
        <v>17.61</v>
      </c>
    </row>
    <row r="1688" spans="2:4" x14ac:dyDescent="0.15">
      <c r="B1688" s="13">
        <v>42634</v>
      </c>
      <c r="C1688" s="16"/>
      <c r="D1688" s="16">
        <v>17.63</v>
      </c>
    </row>
    <row r="1689" spans="2:4" x14ac:dyDescent="0.15">
      <c r="B1689" s="13">
        <v>42633</v>
      </c>
      <c r="C1689" s="16"/>
      <c r="D1689" s="16">
        <v>17.649999999999999</v>
      </c>
    </row>
    <row r="1690" spans="2:4" x14ac:dyDescent="0.15">
      <c r="B1690" s="13">
        <v>42632</v>
      </c>
      <c r="C1690" s="16"/>
      <c r="D1690" s="16">
        <v>17.66</v>
      </c>
    </row>
    <row r="1691" spans="2:4" x14ac:dyDescent="0.15">
      <c r="B1691" s="13">
        <v>42631</v>
      </c>
      <c r="C1691" s="16"/>
      <c r="D1691" s="16">
        <v>17.66</v>
      </c>
    </row>
    <row r="1692" spans="2:4" x14ac:dyDescent="0.15">
      <c r="B1692" s="13">
        <v>42627</v>
      </c>
      <c r="C1692" s="16"/>
      <c r="D1692" s="16">
        <v>17.670000000000002</v>
      </c>
    </row>
    <row r="1693" spans="2:4" x14ac:dyDescent="0.15">
      <c r="B1693" s="13">
        <v>42626</v>
      </c>
      <c r="C1693" s="16"/>
      <c r="D1693" s="16">
        <v>17.63</v>
      </c>
    </row>
    <row r="1694" spans="2:4" x14ac:dyDescent="0.15">
      <c r="B1694" s="13">
        <v>42625</v>
      </c>
      <c r="C1694" s="16"/>
      <c r="D1694" s="16">
        <v>17.579999999999998</v>
      </c>
    </row>
    <row r="1695" spans="2:4" x14ac:dyDescent="0.15">
      <c r="B1695" s="13">
        <v>42622</v>
      </c>
      <c r="C1695" s="16"/>
      <c r="D1695" s="16">
        <v>17.62</v>
      </c>
    </row>
    <row r="1696" spans="2:4" x14ac:dyDescent="0.15">
      <c r="B1696" s="13">
        <v>42621</v>
      </c>
      <c r="C1696" s="16"/>
      <c r="D1696" s="16">
        <v>17.600000000000001</v>
      </c>
    </row>
    <row r="1697" spans="2:4" x14ac:dyDescent="0.15">
      <c r="B1697" s="13">
        <v>42620</v>
      </c>
      <c r="C1697" s="16"/>
      <c r="D1697" s="16">
        <v>17.579999999999998</v>
      </c>
    </row>
    <row r="1698" spans="2:4" x14ac:dyDescent="0.15">
      <c r="B1698" s="13">
        <v>42619</v>
      </c>
      <c r="C1698" s="16"/>
      <c r="D1698" s="16">
        <v>17.63</v>
      </c>
    </row>
    <row r="1699" spans="2:4" x14ac:dyDescent="0.15">
      <c r="B1699" s="13">
        <v>42618</v>
      </c>
      <c r="C1699" s="16"/>
      <c r="D1699" s="16">
        <v>17.62</v>
      </c>
    </row>
    <row r="1700" spans="2:4" x14ac:dyDescent="0.15">
      <c r="B1700" s="13">
        <v>42615</v>
      </c>
      <c r="C1700" s="16"/>
      <c r="D1700" s="16">
        <v>17.62</v>
      </c>
    </row>
    <row r="1701" spans="2:4" x14ac:dyDescent="0.15">
      <c r="B1701" s="13">
        <v>42614</v>
      </c>
      <c r="C1701" s="16"/>
      <c r="D1701" s="16">
        <v>17.63</v>
      </c>
    </row>
    <row r="1702" spans="2:4" x14ac:dyDescent="0.15">
      <c r="B1702" s="13">
        <v>42613</v>
      </c>
      <c r="C1702" s="16"/>
      <c r="D1702" s="16">
        <v>17.59</v>
      </c>
    </row>
    <row r="1703" spans="2:4" x14ac:dyDescent="0.15">
      <c r="B1703" s="13">
        <v>42612</v>
      </c>
      <c r="C1703" s="16"/>
      <c r="D1703" s="16">
        <v>17.59</v>
      </c>
    </row>
    <row r="1704" spans="2:4" x14ac:dyDescent="0.15">
      <c r="B1704" s="13">
        <v>42611</v>
      </c>
      <c r="C1704" s="16"/>
      <c r="D1704" s="16">
        <v>17.63</v>
      </c>
    </row>
    <row r="1705" spans="2:4" x14ac:dyDescent="0.15">
      <c r="B1705" s="13">
        <v>42608</v>
      </c>
      <c r="C1705" s="16"/>
      <c r="D1705" s="16">
        <v>17.64</v>
      </c>
    </row>
    <row r="1706" spans="2:4" x14ac:dyDescent="0.15">
      <c r="B1706" s="13">
        <v>42607</v>
      </c>
      <c r="C1706" s="16"/>
      <c r="D1706" s="16">
        <v>17.63</v>
      </c>
    </row>
    <row r="1707" spans="2:4" x14ac:dyDescent="0.15">
      <c r="B1707" s="13">
        <v>42606</v>
      </c>
      <c r="C1707" s="16"/>
      <c r="D1707" s="16">
        <v>17.64</v>
      </c>
    </row>
    <row r="1708" spans="2:4" x14ac:dyDescent="0.15">
      <c r="B1708" s="13">
        <v>42605</v>
      </c>
      <c r="C1708" s="16"/>
      <c r="D1708" s="16">
        <v>17.62</v>
      </c>
    </row>
    <row r="1709" spans="2:4" x14ac:dyDescent="0.15">
      <c r="B1709" s="13">
        <v>42604</v>
      </c>
      <c r="C1709" s="16"/>
      <c r="D1709" s="16">
        <v>17.63</v>
      </c>
    </row>
    <row r="1710" spans="2:4" x14ac:dyDescent="0.15">
      <c r="B1710" s="13">
        <v>42601</v>
      </c>
      <c r="C1710" s="16"/>
      <c r="D1710" s="16">
        <v>17.62</v>
      </c>
    </row>
    <row r="1711" spans="2:4" x14ac:dyDescent="0.15">
      <c r="B1711" s="13">
        <v>42600</v>
      </c>
      <c r="C1711" s="16"/>
      <c r="D1711" s="16">
        <v>17.63</v>
      </c>
    </row>
    <row r="1712" spans="2:4" x14ac:dyDescent="0.15">
      <c r="B1712" s="13">
        <v>42599</v>
      </c>
      <c r="C1712" s="16"/>
      <c r="D1712" s="16">
        <v>17.62</v>
      </c>
    </row>
    <row r="1713" spans="2:4" x14ac:dyDescent="0.15">
      <c r="B1713" s="13">
        <v>42598</v>
      </c>
      <c r="C1713" s="16"/>
      <c r="D1713" s="16">
        <v>17.600000000000001</v>
      </c>
    </row>
    <row r="1714" spans="2:4" x14ac:dyDescent="0.15">
      <c r="B1714" s="13">
        <v>42597</v>
      </c>
      <c r="C1714" s="16"/>
      <c r="D1714" s="16">
        <v>17.64</v>
      </c>
    </row>
    <row r="1715" spans="2:4" x14ac:dyDescent="0.15">
      <c r="B1715" s="13">
        <v>42594</v>
      </c>
      <c r="C1715" s="16"/>
      <c r="D1715" s="16">
        <v>17.649999999999999</v>
      </c>
    </row>
    <row r="1716" spans="2:4" x14ac:dyDescent="0.15">
      <c r="B1716" s="13">
        <v>42593</v>
      </c>
      <c r="C1716" s="16"/>
      <c r="D1716" s="16">
        <v>17.670000000000002</v>
      </c>
    </row>
    <row r="1717" spans="2:4" x14ac:dyDescent="0.15">
      <c r="B1717" s="13">
        <v>42592</v>
      </c>
      <c r="C1717" s="16"/>
      <c r="D1717" s="16">
        <v>17.7</v>
      </c>
    </row>
    <row r="1718" spans="2:4" x14ac:dyDescent="0.15">
      <c r="B1718" s="13">
        <v>42591</v>
      </c>
      <c r="C1718" s="16"/>
      <c r="D1718" s="16">
        <v>17.760000000000002</v>
      </c>
    </row>
    <row r="1719" spans="2:4" x14ac:dyDescent="0.15">
      <c r="B1719" s="13">
        <v>42590</v>
      </c>
      <c r="C1719" s="16"/>
      <c r="D1719" s="16">
        <v>17.78</v>
      </c>
    </row>
    <row r="1720" spans="2:4" x14ac:dyDescent="0.15">
      <c r="B1720" s="13">
        <v>42587</v>
      </c>
      <c r="C1720" s="16"/>
      <c r="D1720" s="16">
        <v>17.760000000000002</v>
      </c>
    </row>
    <row r="1721" spans="2:4" x14ac:dyDescent="0.15">
      <c r="B1721" s="13">
        <v>42586</v>
      </c>
      <c r="C1721" s="16"/>
      <c r="D1721" s="16">
        <v>17.77</v>
      </c>
    </row>
    <row r="1722" spans="2:4" x14ac:dyDescent="0.15">
      <c r="B1722" s="13">
        <v>42585</v>
      </c>
      <c r="C1722" s="16"/>
      <c r="D1722" s="16">
        <v>17.75</v>
      </c>
    </row>
    <row r="1723" spans="2:4" x14ac:dyDescent="0.15">
      <c r="B1723" s="13">
        <v>42584</v>
      </c>
      <c r="C1723" s="16"/>
      <c r="D1723" s="16">
        <v>17.809999999999999</v>
      </c>
    </row>
    <row r="1724" spans="2:4" x14ac:dyDescent="0.15">
      <c r="B1724" s="13">
        <v>42583</v>
      </c>
      <c r="C1724" s="16"/>
      <c r="D1724" s="16">
        <v>17.829999999999998</v>
      </c>
    </row>
    <row r="1725" spans="2:4" x14ac:dyDescent="0.15">
      <c r="B1725" s="13">
        <v>42580</v>
      </c>
      <c r="C1725" s="16"/>
      <c r="D1725" s="16">
        <v>17.84</v>
      </c>
    </row>
    <row r="1726" spans="2:4" x14ac:dyDescent="0.15">
      <c r="B1726" s="13">
        <v>42579</v>
      </c>
      <c r="C1726" s="16"/>
      <c r="D1726" s="16">
        <v>17.850000000000001</v>
      </c>
    </row>
    <row r="1727" spans="2:4" x14ac:dyDescent="0.15">
      <c r="B1727" s="13">
        <v>42578</v>
      </c>
      <c r="C1727" s="16"/>
      <c r="D1727" s="16">
        <v>17.87</v>
      </c>
    </row>
    <row r="1728" spans="2:4" x14ac:dyDescent="0.15">
      <c r="B1728" s="13">
        <v>42577</v>
      </c>
      <c r="C1728" s="16"/>
      <c r="D1728" s="16">
        <v>17.850000000000001</v>
      </c>
    </row>
    <row r="1729" spans="2:4" x14ac:dyDescent="0.15">
      <c r="B1729" s="13">
        <v>42576</v>
      </c>
      <c r="C1729" s="16"/>
      <c r="D1729" s="16">
        <v>17.850000000000001</v>
      </c>
    </row>
    <row r="1730" spans="2:4" x14ac:dyDescent="0.15">
      <c r="B1730" s="13">
        <v>42573</v>
      </c>
      <c r="C1730" s="16"/>
      <c r="D1730" s="16">
        <v>17.850000000000001</v>
      </c>
    </row>
    <row r="1731" spans="2:4" x14ac:dyDescent="0.15">
      <c r="B1731" s="13">
        <v>42572</v>
      </c>
      <c r="C1731" s="16"/>
      <c r="D1731" s="16">
        <v>17.86</v>
      </c>
    </row>
    <row r="1732" spans="2:4" x14ac:dyDescent="0.15">
      <c r="B1732" s="13">
        <v>42571</v>
      </c>
      <c r="C1732" s="16"/>
      <c r="D1732" s="16">
        <v>17.899999999999999</v>
      </c>
    </row>
    <row r="1733" spans="2:4" x14ac:dyDescent="0.15">
      <c r="B1733" s="13">
        <v>42570</v>
      </c>
      <c r="C1733" s="16"/>
      <c r="D1733" s="16">
        <v>17.940000000000001</v>
      </c>
    </row>
    <row r="1734" spans="2:4" x14ac:dyDescent="0.15">
      <c r="B1734" s="13">
        <v>42569</v>
      </c>
      <c r="C1734" s="16"/>
      <c r="D1734" s="16">
        <v>17.93</v>
      </c>
    </row>
    <row r="1735" spans="2:4" x14ac:dyDescent="0.15">
      <c r="B1735" s="13">
        <v>42566</v>
      </c>
      <c r="C1735" s="16"/>
      <c r="D1735" s="16">
        <v>17.940000000000001</v>
      </c>
    </row>
    <row r="1736" spans="2:4" x14ac:dyDescent="0.15">
      <c r="B1736" s="13">
        <v>42565</v>
      </c>
      <c r="C1736" s="16"/>
      <c r="D1736" s="16">
        <v>17.98</v>
      </c>
    </row>
    <row r="1737" spans="2:4" x14ac:dyDescent="0.15">
      <c r="B1737" s="13">
        <v>42564</v>
      </c>
      <c r="C1737" s="16"/>
      <c r="D1737" s="16">
        <v>17.98</v>
      </c>
    </row>
    <row r="1738" spans="2:4" x14ac:dyDescent="0.15">
      <c r="B1738" s="13">
        <v>42563</v>
      </c>
      <c r="C1738" s="16"/>
      <c r="D1738" s="16">
        <v>18</v>
      </c>
    </row>
    <row r="1739" spans="2:4" x14ac:dyDescent="0.15">
      <c r="B1739" s="13">
        <v>42562</v>
      </c>
      <c r="C1739" s="16"/>
      <c r="D1739" s="16">
        <v>18</v>
      </c>
    </row>
    <row r="1740" spans="2:4" x14ac:dyDescent="0.15">
      <c r="B1740" s="13">
        <v>42559</v>
      </c>
      <c r="C1740" s="16"/>
      <c r="D1740" s="16">
        <v>17.989999999999998</v>
      </c>
    </row>
    <row r="1741" spans="2:4" x14ac:dyDescent="0.15">
      <c r="B1741" s="13">
        <v>42558</v>
      </c>
      <c r="C1741" s="16"/>
      <c r="D1741" s="16">
        <v>17.98</v>
      </c>
    </row>
    <row r="1742" spans="2:4" x14ac:dyDescent="0.15">
      <c r="B1742" s="13">
        <v>42557</v>
      </c>
      <c r="C1742" s="16"/>
      <c r="D1742" s="16">
        <v>18.02</v>
      </c>
    </row>
    <row r="1743" spans="2:4" x14ac:dyDescent="0.15">
      <c r="B1743" s="13">
        <v>42556</v>
      </c>
      <c r="C1743" s="16"/>
      <c r="D1743" s="16">
        <v>18.02</v>
      </c>
    </row>
    <row r="1744" spans="2:4" x14ac:dyDescent="0.15">
      <c r="B1744" s="13">
        <v>42555</v>
      </c>
      <c r="C1744" s="16"/>
      <c r="D1744" s="16">
        <v>18.010000000000002</v>
      </c>
    </row>
    <row r="1745" spans="2:4" x14ac:dyDescent="0.15">
      <c r="B1745" s="13">
        <v>42552</v>
      </c>
      <c r="C1745" s="16"/>
      <c r="D1745" s="16">
        <v>17.989999999999998</v>
      </c>
    </row>
    <row r="1746" spans="2:4" x14ac:dyDescent="0.15">
      <c r="B1746" s="13">
        <v>42551</v>
      </c>
      <c r="C1746" s="16"/>
      <c r="D1746" s="16">
        <v>18.010000000000002</v>
      </c>
    </row>
    <row r="1747" spans="2:4" x14ac:dyDescent="0.15">
      <c r="B1747" s="13">
        <v>42550</v>
      </c>
      <c r="C1747" s="16"/>
      <c r="D1747" s="16">
        <v>18.010000000000002</v>
      </c>
    </row>
    <row r="1748" spans="2:4" x14ac:dyDescent="0.15">
      <c r="B1748" s="13">
        <v>42549</v>
      </c>
      <c r="C1748" s="16"/>
      <c r="D1748" s="16">
        <v>18.04</v>
      </c>
    </row>
    <row r="1749" spans="2:4" x14ac:dyDescent="0.15">
      <c r="B1749" s="13">
        <v>42548</v>
      </c>
      <c r="C1749" s="16"/>
      <c r="D1749" s="16">
        <v>18.04</v>
      </c>
    </row>
    <row r="1750" spans="2:4" x14ac:dyDescent="0.15">
      <c r="B1750" s="13">
        <v>42545</v>
      </c>
      <c r="C1750" s="16"/>
      <c r="D1750" s="16">
        <v>18.079999999999998</v>
      </c>
    </row>
    <row r="1751" spans="2:4" x14ac:dyDescent="0.15">
      <c r="B1751" s="13">
        <v>42544</v>
      </c>
      <c r="C1751" s="16"/>
      <c r="D1751" s="16">
        <v>18.12</v>
      </c>
    </row>
    <row r="1752" spans="2:4" x14ac:dyDescent="0.15">
      <c r="B1752" s="13">
        <v>42543</v>
      </c>
      <c r="C1752" s="16"/>
      <c r="D1752" s="16">
        <v>18.11</v>
      </c>
    </row>
    <row r="1753" spans="2:4" x14ac:dyDescent="0.15">
      <c r="B1753" s="13">
        <v>42542</v>
      </c>
      <c r="C1753" s="16"/>
      <c r="D1753" s="16">
        <v>18.11</v>
      </c>
    </row>
    <row r="1754" spans="2:4" x14ac:dyDescent="0.15">
      <c r="B1754" s="13">
        <v>42541</v>
      </c>
      <c r="C1754" s="16"/>
      <c r="D1754" s="16">
        <v>18.11</v>
      </c>
    </row>
    <row r="1755" spans="2:4" x14ac:dyDescent="0.15">
      <c r="B1755" s="13">
        <v>42538</v>
      </c>
      <c r="C1755" s="16"/>
      <c r="D1755" s="16">
        <v>18.12</v>
      </c>
    </row>
    <row r="1756" spans="2:4" x14ac:dyDescent="0.15">
      <c r="B1756" s="13">
        <v>42537</v>
      </c>
      <c r="C1756" s="16"/>
      <c r="D1756" s="16">
        <v>18.13</v>
      </c>
    </row>
    <row r="1757" spans="2:4" x14ac:dyDescent="0.15">
      <c r="B1757" s="13">
        <v>42536</v>
      </c>
      <c r="C1757" s="16"/>
      <c r="D1757" s="16">
        <v>18.14</v>
      </c>
    </row>
    <row r="1758" spans="2:4" x14ac:dyDescent="0.15">
      <c r="B1758" s="13">
        <v>42535</v>
      </c>
      <c r="C1758" s="16"/>
      <c r="D1758" s="16">
        <v>18.09</v>
      </c>
    </row>
    <row r="1759" spans="2:4" x14ac:dyDescent="0.15">
      <c r="B1759" s="13">
        <v>42534</v>
      </c>
      <c r="C1759" s="16"/>
      <c r="D1759" s="16">
        <v>18.11</v>
      </c>
    </row>
    <row r="1760" spans="2:4" x14ac:dyDescent="0.15">
      <c r="B1760" s="13">
        <v>42533</v>
      </c>
      <c r="C1760" s="16"/>
      <c r="D1760" s="16">
        <v>18.07</v>
      </c>
    </row>
    <row r="1761" spans="2:4" x14ac:dyDescent="0.15">
      <c r="B1761" s="13">
        <v>42529</v>
      </c>
      <c r="C1761" s="16"/>
      <c r="D1761" s="16">
        <v>18.059999999999999</v>
      </c>
    </row>
    <row r="1762" spans="2:4" x14ac:dyDescent="0.15">
      <c r="B1762" s="13">
        <v>42528</v>
      </c>
      <c r="C1762" s="16"/>
      <c r="D1762" s="16">
        <v>18.07</v>
      </c>
    </row>
    <row r="1763" spans="2:4" x14ac:dyDescent="0.15">
      <c r="B1763" s="13">
        <v>42527</v>
      </c>
      <c r="C1763" s="16"/>
      <c r="D1763" s="16">
        <v>18.03</v>
      </c>
    </row>
    <row r="1764" spans="2:4" x14ac:dyDescent="0.15">
      <c r="B1764" s="13">
        <v>42524</v>
      </c>
      <c r="C1764" s="16"/>
      <c r="D1764" s="16">
        <v>17.989999999999998</v>
      </c>
    </row>
    <row r="1765" spans="2:4" x14ac:dyDescent="0.15">
      <c r="B1765" s="13">
        <v>42523</v>
      </c>
      <c r="C1765" s="16"/>
      <c r="D1765" s="16">
        <v>17.96</v>
      </c>
    </row>
    <row r="1766" spans="2:4" x14ac:dyDescent="0.15">
      <c r="B1766" s="13">
        <v>42522</v>
      </c>
      <c r="C1766" s="16"/>
      <c r="D1766" s="16">
        <v>17.95</v>
      </c>
    </row>
    <row r="1767" spans="2:4" x14ac:dyDescent="0.15">
      <c r="B1767" s="13">
        <v>42521</v>
      </c>
      <c r="C1767" s="16"/>
      <c r="D1767" s="16">
        <v>17.940000000000001</v>
      </c>
    </row>
    <row r="1768" spans="2:4" x14ac:dyDescent="0.15">
      <c r="B1768" s="13">
        <v>42520</v>
      </c>
      <c r="C1768" s="16"/>
      <c r="D1768" s="16">
        <v>17.93</v>
      </c>
    </row>
    <row r="1769" spans="2:4" x14ac:dyDescent="0.15">
      <c r="B1769" s="13">
        <v>42517</v>
      </c>
      <c r="C1769" s="16"/>
      <c r="D1769" s="16">
        <v>17.920000000000002</v>
      </c>
    </row>
    <row r="1770" spans="2:4" x14ac:dyDescent="0.15">
      <c r="B1770" s="13">
        <v>42516</v>
      </c>
      <c r="C1770" s="16"/>
      <c r="D1770" s="16">
        <v>17.91</v>
      </c>
    </row>
    <row r="1771" spans="2:4" x14ac:dyDescent="0.15">
      <c r="B1771" s="13">
        <v>42515</v>
      </c>
      <c r="C1771" s="16"/>
      <c r="D1771" s="16">
        <v>17.88</v>
      </c>
    </row>
    <row r="1772" spans="2:4" x14ac:dyDescent="0.15">
      <c r="B1772" s="13">
        <v>42514</v>
      </c>
      <c r="C1772" s="16"/>
      <c r="D1772" s="16">
        <v>17.88</v>
      </c>
    </row>
    <row r="1773" spans="2:4" x14ac:dyDescent="0.15">
      <c r="B1773" s="13">
        <v>42513</v>
      </c>
      <c r="C1773" s="16"/>
      <c r="D1773" s="16">
        <v>17.87</v>
      </c>
    </row>
    <row r="1774" spans="2:4" x14ac:dyDescent="0.15">
      <c r="B1774" s="13">
        <v>42510</v>
      </c>
      <c r="C1774" s="16"/>
      <c r="D1774" s="16">
        <v>17.84</v>
      </c>
    </row>
    <row r="1775" spans="2:4" x14ac:dyDescent="0.15">
      <c r="B1775" s="13">
        <v>42509</v>
      </c>
      <c r="C1775" s="16"/>
      <c r="D1775" s="16">
        <v>17.8</v>
      </c>
    </row>
    <row r="1776" spans="2:4" x14ac:dyDescent="0.15">
      <c r="B1776" s="13">
        <v>42508</v>
      </c>
      <c r="C1776" s="16"/>
      <c r="D1776" s="16">
        <v>17.79</v>
      </c>
    </row>
    <row r="1777" spans="2:4" x14ac:dyDescent="0.15">
      <c r="B1777" s="13">
        <v>42507</v>
      </c>
      <c r="C1777" s="16"/>
      <c r="D1777" s="16">
        <v>17.739999999999998</v>
      </c>
    </row>
    <row r="1778" spans="2:4" x14ac:dyDescent="0.15">
      <c r="B1778" s="13">
        <v>42506</v>
      </c>
      <c r="C1778" s="16"/>
      <c r="D1778" s="16">
        <v>17.77</v>
      </c>
    </row>
    <row r="1779" spans="2:4" x14ac:dyDescent="0.15">
      <c r="B1779" s="13">
        <v>42503</v>
      </c>
      <c r="C1779" s="16"/>
      <c r="D1779" s="16">
        <v>17.73</v>
      </c>
    </row>
    <row r="1780" spans="2:4" x14ac:dyDescent="0.15">
      <c r="B1780" s="13">
        <v>42502</v>
      </c>
      <c r="C1780" s="16"/>
      <c r="D1780" s="16">
        <v>17.72</v>
      </c>
    </row>
    <row r="1781" spans="2:4" x14ac:dyDescent="0.15">
      <c r="B1781" s="13">
        <v>42501</v>
      </c>
      <c r="C1781" s="16"/>
      <c r="D1781" s="16">
        <v>17.73</v>
      </c>
    </row>
    <row r="1782" spans="2:4" x14ac:dyDescent="0.15">
      <c r="B1782" s="13">
        <v>42500</v>
      </c>
      <c r="C1782" s="16"/>
      <c r="D1782" s="16">
        <v>17.72</v>
      </c>
    </row>
    <row r="1783" spans="2:4" x14ac:dyDescent="0.15">
      <c r="B1783" s="13">
        <v>42499</v>
      </c>
      <c r="C1783" s="16"/>
      <c r="D1783" s="16">
        <v>17.68</v>
      </c>
    </row>
    <row r="1784" spans="2:4" x14ac:dyDescent="0.15">
      <c r="B1784" s="13">
        <v>42496</v>
      </c>
      <c r="C1784" s="16"/>
      <c r="D1784" s="16">
        <v>17.649999999999999</v>
      </c>
    </row>
    <row r="1785" spans="2:4" x14ac:dyDescent="0.15">
      <c r="B1785" s="13">
        <v>42495</v>
      </c>
      <c r="C1785" s="16"/>
      <c r="D1785" s="16">
        <v>17.63</v>
      </c>
    </row>
    <row r="1786" spans="2:4" x14ac:dyDescent="0.15">
      <c r="B1786" s="13">
        <v>42494</v>
      </c>
      <c r="C1786" s="16"/>
      <c r="D1786" s="16">
        <v>17.53</v>
      </c>
    </row>
    <row r="1787" spans="2:4" x14ac:dyDescent="0.15">
      <c r="B1787" s="13">
        <v>42493</v>
      </c>
      <c r="C1787" s="16"/>
      <c r="D1787" s="16">
        <v>17.53</v>
      </c>
    </row>
    <row r="1788" spans="2:4" x14ac:dyDescent="0.15">
      <c r="B1788" s="13">
        <v>42489</v>
      </c>
      <c r="C1788" s="16"/>
      <c r="D1788" s="16">
        <v>17.5</v>
      </c>
    </row>
    <row r="1789" spans="2:4" x14ac:dyDescent="0.15">
      <c r="B1789" s="13">
        <v>42488</v>
      </c>
      <c r="C1789" s="16"/>
      <c r="D1789" s="16">
        <v>17.489999999999998</v>
      </c>
    </row>
    <row r="1790" spans="2:4" x14ac:dyDescent="0.15">
      <c r="B1790" s="13">
        <v>42487</v>
      </c>
      <c r="C1790" s="16"/>
      <c r="D1790" s="16">
        <v>17.510000000000002</v>
      </c>
    </row>
    <row r="1791" spans="2:4" x14ac:dyDescent="0.15">
      <c r="B1791" s="13">
        <v>42486</v>
      </c>
      <c r="C1791" s="16"/>
      <c r="D1791" s="16">
        <v>17.48</v>
      </c>
    </row>
    <row r="1792" spans="2:4" x14ac:dyDescent="0.15">
      <c r="B1792" s="13">
        <v>42485</v>
      </c>
      <c r="C1792" s="16"/>
      <c r="D1792" s="16">
        <v>17.510000000000002</v>
      </c>
    </row>
    <row r="1793" spans="2:4" x14ac:dyDescent="0.15">
      <c r="B1793" s="13">
        <v>42482</v>
      </c>
      <c r="C1793" s="16"/>
      <c r="D1793" s="16">
        <v>17.5</v>
      </c>
    </row>
    <row r="1794" spans="2:4" x14ac:dyDescent="0.15">
      <c r="B1794" s="13">
        <v>42481</v>
      </c>
      <c r="C1794" s="16"/>
      <c r="D1794" s="16">
        <v>17.48</v>
      </c>
    </row>
    <row r="1795" spans="2:4" x14ac:dyDescent="0.15">
      <c r="B1795" s="13">
        <v>42480</v>
      </c>
      <c r="C1795" s="16"/>
      <c r="D1795" s="16">
        <v>17.489999999999998</v>
      </c>
    </row>
    <row r="1796" spans="2:4" x14ac:dyDescent="0.15">
      <c r="B1796" s="13">
        <v>42479</v>
      </c>
      <c r="C1796" s="16"/>
      <c r="D1796" s="16">
        <v>17.489999999999998</v>
      </c>
    </row>
    <row r="1797" spans="2:4" x14ac:dyDescent="0.15">
      <c r="B1797" s="13">
        <v>42478</v>
      </c>
      <c r="C1797" s="16"/>
      <c r="D1797" s="16">
        <v>17.5</v>
      </c>
    </row>
    <row r="1798" spans="2:4" x14ac:dyDescent="0.15">
      <c r="B1798" s="13">
        <v>42475</v>
      </c>
      <c r="C1798" s="16"/>
      <c r="D1798" s="16">
        <v>17.46</v>
      </c>
    </row>
    <row r="1799" spans="2:4" x14ac:dyDescent="0.15">
      <c r="B1799" s="13">
        <v>42474</v>
      </c>
      <c r="C1799" s="16"/>
      <c r="D1799" s="16">
        <v>17.43</v>
      </c>
    </row>
    <row r="1800" spans="2:4" x14ac:dyDescent="0.15">
      <c r="B1800" s="13">
        <v>42473</v>
      </c>
      <c r="C1800" s="16"/>
      <c r="D1800" s="16">
        <v>17.440000000000001</v>
      </c>
    </row>
    <row r="1801" spans="2:4" x14ac:dyDescent="0.15">
      <c r="B1801" s="13">
        <v>42472</v>
      </c>
      <c r="C1801" s="16"/>
      <c r="D1801" s="16">
        <v>17.440000000000001</v>
      </c>
    </row>
    <row r="1802" spans="2:4" x14ac:dyDescent="0.15">
      <c r="B1802" s="13">
        <v>42471</v>
      </c>
      <c r="C1802" s="16"/>
      <c r="D1802" s="16">
        <v>17.440000000000001</v>
      </c>
    </row>
    <row r="1803" spans="2:4" x14ac:dyDescent="0.15">
      <c r="B1803" s="13">
        <v>42468</v>
      </c>
      <c r="C1803" s="16"/>
      <c r="D1803" s="16">
        <v>17.420000000000002</v>
      </c>
    </row>
    <row r="1804" spans="2:4" x14ac:dyDescent="0.15">
      <c r="B1804" s="13">
        <v>42467</v>
      </c>
      <c r="C1804" s="16"/>
      <c r="D1804" s="16">
        <v>17.399999999999999</v>
      </c>
    </row>
    <row r="1805" spans="2:4" x14ac:dyDescent="0.15">
      <c r="B1805" s="13">
        <v>42466</v>
      </c>
      <c r="C1805" s="16"/>
      <c r="D1805" s="16">
        <v>17.34</v>
      </c>
    </row>
    <row r="1806" spans="2:4" x14ac:dyDescent="0.15">
      <c r="B1806" s="13">
        <v>42465</v>
      </c>
      <c r="C1806" s="16"/>
      <c r="D1806" s="16">
        <v>17.29</v>
      </c>
    </row>
    <row r="1807" spans="2:4" x14ac:dyDescent="0.15">
      <c r="B1807" s="13">
        <v>42461</v>
      </c>
      <c r="C1807" s="16"/>
      <c r="D1807" s="16">
        <v>17.25</v>
      </c>
    </row>
    <row r="1808" spans="2:4" x14ac:dyDescent="0.15">
      <c r="B1808" s="13">
        <v>42460</v>
      </c>
      <c r="C1808" s="16"/>
      <c r="D1808" s="16">
        <v>17.22</v>
      </c>
    </row>
    <row r="1809" spans="2:4" x14ac:dyDescent="0.15">
      <c r="B1809" s="13">
        <v>42459</v>
      </c>
      <c r="C1809" s="16"/>
      <c r="D1809" s="16">
        <v>17.18</v>
      </c>
    </row>
    <row r="1810" spans="2:4" x14ac:dyDescent="0.15">
      <c r="B1810" s="13">
        <v>42458</v>
      </c>
      <c r="C1810" s="16"/>
      <c r="D1810" s="16">
        <v>17.14</v>
      </c>
    </row>
    <row r="1811" spans="2:4" x14ac:dyDescent="0.15">
      <c r="B1811" s="13">
        <v>42457</v>
      </c>
      <c r="C1811" s="16"/>
      <c r="D1811" s="16">
        <v>17.13</v>
      </c>
    </row>
    <row r="1812" spans="2:4" x14ac:dyDescent="0.15">
      <c r="B1812" s="13">
        <v>42454</v>
      </c>
      <c r="C1812" s="16"/>
      <c r="D1812" s="16">
        <v>17.059999999999999</v>
      </c>
    </row>
    <row r="1813" spans="2:4" x14ac:dyDescent="0.15">
      <c r="B1813" s="13">
        <v>42453</v>
      </c>
      <c r="C1813" s="16"/>
      <c r="D1813" s="16">
        <v>17.059999999999999</v>
      </c>
    </row>
    <row r="1814" spans="2:4" x14ac:dyDescent="0.15">
      <c r="B1814" s="13">
        <v>42452</v>
      </c>
      <c r="C1814" s="16"/>
      <c r="D1814" s="16">
        <v>17.02</v>
      </c>
    </row>
    <row r="1815" spans="2:4" x14ac:dyDescent="0.15">
      <c r="B1815" s="13">
        <v>42451</v>
      </c>
      <c r="C1815" s="16"/>
      <c r="D1815" s="16">
        <v>16.98</v>
      </c>
    </row>
    <row r="1816" spans="2:4" x14ac:dyDescent="0.15">
      <c r="B1816" s="13">
        <v>42450</v>
      </c>
      <c r="C1816" s="16"/>
      <c r="D1816" s="16">
        <v>16.940000000000001</v>
      </c>
    </row>
    <row r="1817" spans="2:4" x14ac:dyDescent="0.15">
      <c r="B1817" s="13">
        <v>42447</v>
      </c>
      <c r="C1817" s="16"/>
      <c r="D1817" s="16">
        <v>16.899999999999999</v>
      </c>
    </row>
    <row r="1818" spans="2:4" x14ac:dyDescent="0.15">
      <c r="B1818" s="13">
        <v>42446</v>
      </c>
      <c r="C1818" s="16"/>
      <c r="D1818" s="16">
        <v>16.899999999999999</v>
      </c>
    </row>
    <row r="1819" spans="2:4" x14ac:dyDescent="0.15">
      <c r="B1819" s="13">
        <v>42445</v>
      </c>
      <c r="C1819" s="16"/>
      <c r="D1819" s="16">
        <v>16.88</v>
      </c>
    </row>
    <row r="1820" spans="2:4" x14ac:dyDescent="0.15">
      <c r="B1820" s="13">
        <v>42444</v>
      </c>
      <c r="C1820" s="16"/>
      <c r="D1820" s="16">
        <v>16.88</v>
      </c>
    </row>
    <row r="1821" spans="2:4" x14ac:dyDescent="0.15">
      <c r="B1821" s="13">
        <v>42443</v>
      </c>
      <c r="C1821" s="16"/>
      <c r="D1821" s="16">
        <v>16.88</v>
      </c>
    </row>
    <row r="1822" spans="2:4" x14ac:dyDescent="0.15">
      <c r="B1822" s="13">
        <v>42440</v>
      </c>
      <c r="C1822" s="16"/>
      <c r="D1822" s="16">
        <v>16.809999999999999</v>
      </c>
    </row>
    <row r="1823" spans="2:4" x14ac:dyDescent="0.15">
      <c r="B1823" s="13">
        <v>42439</v>
      </c>
      <c r="C1823" s="16"/>
      <c r="D1823" s="16">
        <v>16.8</v>
      </c>
    </row>
    <row r="1824" spans="2:4" x14ac:dyDescent="0.15">
      <c r="B1824" s="13">
        <v>42438</v>
      </c>
      <c r="C1824" s="16"/>
      <c r="D1824" s="16">
        <v>16.77</v>
      </c>
    </row>
    <row r="1825" spans="2:4" x14ac:dyDescent="0.15">
      <c r="B1825" s="13">
        <v>42437</v>
      </c>
      <c r="C1825" s="16"/>
      <c r="D1825" s="16">
        <v>16.78</v>
      </c>
    </row>
    <row r="1826" spans="2:4" x14ac:dyDescent="0.15">
      <c r="B1826" s="13">
        <v>42436</v>
      </c>
      <c r="C1826" s="16"/>
      <c r="D1826" s="16">
        <v>16.79</v>
      </c>
    </row>
    <row r="1827" spans="2:4" x14ac:dyDescent="0.15">
      <c r="B1827" s="13">
        <v>42433</v>
      </c>
      <c r="C1827" s="16"/>
      <c r="D1827" s="16">
        <v>16.75</v>
      </c>
    </row>
    <row r="1828" spans="2:4" x14ac:dyDescent="0.15">
      <c r="B1828" s="13">
        <v>42432</v>
      </c>
      <c r="C1828" s="16"/>
      <c r="D1828" s="16">
        <v>16.79</v>
      </c>
    </row>
    <row r="1829" spans="2:4" x14ac:dyDescent="0.15">
      <c r="B1829" s="13">
        <v>42431</v>
      </c>
      <c r="C1829" s="16"/>
      <c r="D1829" s="16">
        <v>16.82</v>
      </c>
    </row>
    <row r="1830" spans="2:4" x14ac:dyDescent="0.15">
      <c r="B1830" s="13">
        <v>42430</v>
      </c>
      <c r="C1830" s="16"/>
      <c r="D1830" s="16">
        <v>16.850000000000001</v>
      </c>
    </row>
    <row r="1831" spans="2:4" x14ac:dyDescent="0.15">
      <c r="B1831" s="13">
        <v>42429</v>
      </c>
      <c r="C1831" s="16"/>
      <c r="D1831" s="16">
        <v>16.93</v>
      </c>
    </row>
    <row r="1832" spans="2:4" x14ac:dyDescent="0.15">
      <c r="B1832" s="13">
        <v>42426</v>
      </c>
      <c r="C1832" s="16"/>
      <c r="D1832" s="16">
        <v>16.95</v>
      </c>
    </row>
    <row r="1833" spans="2:4" x14ac:dyDescent="0.15">
      <c r="B1833" s="13">
        <v>42425</v>
      </c>
      <c r="C1833" s="16"/>
      <c r="D1833" s="16">
        <v>16.96</v>
      </c>
    </row>
    <row r="1834" spans="2:4" x14ac:dyDescent="0.15">
      <c r="B1834" s="13">
        <v>42424</v>
      </c>
      <c r="C1834" s="16"/>
      <c r="D1834" s="16">
        <v>16.98</v>
      </c>
    </row>
    <row r="1835" spans="2:4" x14ac:dyDescent="0.15">
      <c r="B1835" s="13">
        <v>42423</v>
      </c>
      <c r="C1835" s="16"/>
      <c r="D1835" s="16">
        <v>17.03</v>
      </c>
    </row>
    <row r="1836" spans="2:4" x14ac:dyDescent="0.15">
      <c r="B1836" s="13">
        <v>42422</v>
      </c>
      <c r="C1836" s="16"/>
      <c r="D1836" s="16">
        <v>17.100000000000001</v>
      </c>
    </row>
    <row r="1837" spans="2:4" x14ac:dyDescent="0.15">
      <c r="B1837" s="13">
        <v>42419</v>
      </c>
      <c r="C1837" s="16"/>
      <c r="D1837" s="16">
        <v>17.059999999999999</v>
      </c>
    </row>
    <row r="1838" spans="2:4" x14ac:dyDescent="0.15">
      <c r="B1838" s="13">
        <v>42418</v>
      </c>
      <c r="C1838" s="16"/>
      <c r="D1838" s="16">
        <v>17.09</v>
      </c>
    </row>
    <row r="1839" spans="2:4" x14ac:dyDescent="0.15">
      <c r="B1839" s="13">
        <v>42417</v>
      </c>
      <c r="C1839" s="16"/>
      <c r="D1839" s="16">
        <v>17.079999999999998</v>
      </c>
    </row>
    <row r="1840" spans="2:4" x14ac:dyDescent="0.15">
      <c r="B1840" s="13">
        <v>42416</v>
      </c>
      <c r="C1840" s="16"/>
      <c r="D1840" s="16">
        <v>17.02</v>
      </c>
    </row>
    <row r="1841" spans="2:4" x14ac:dyDescent="0.15">
      <c r="B1841" s="13">
        <v>42415</v>
      </c>
      <c r="C1841" s="16"/>
      <c r="D1841" s="16">
        <v>17.07</v>
      </c>
    </row>
    <row r="1842" spans="2:4" x14ac:dyDescent="0.15">
      <c r="B1842" s="13">
        <v>42414</v>
      </c>
      <c r="C1842" s="16"/>
      <c r="D1842" s="16">
        <v>16.98</v>
      </c>
    </row>
    <row r="1843" spans="2:4" x14ac:dyDescent="0.15">
      <c r="B1843" s="13">
        <v>42405</v>
      </c>
      <c r="C1843" s="16"/>
      <c r="D1843" s="16">
        <v>16.87</v>
      </c>
    </row>
    <row r="1844" spans="2:4" x14ac:dyDescent="0.15">
      <c r="B1844" s="13">
        <v>42404</v>
      </c>
      <c r="C1844" s="16"/>
      <c r="D1844" s="16">
        <v>16.649999999999999</v>
      </c>
    </row>
    <row r="1845" spans="2:4" x14ac:dyDescent="0.15">
      <c r="B1845" s="13">
        <v>42403</v>
      </c>
      <c r="C1845" s="16"/>
      <c r="D1845" s="16">
        <v>16.62</v>
      </c>
    </row>
    <row r="1846" spans="2:4" x14ac:dyDescent="0.15">
      <c r="B1846" s="13">
        <v>42402</v>
      </c>
      <c r="C1846" s="16"/>
      <c r="D1846" s="16">
        <v>16.559999999999999</v>
      </c>
    </row>
    <row r="1847" spans="2:4" x14ac:dyDescent="0.15">
      <c r="B1847" s="13">
        <v>42401</v>
      </c>
      <c r="C1847" s="16"/>
      <c r="D1847" s="16">
        <v>16.510000000000002</v>
      </c>
    </row>
    <row r="1848" spans="2:4" x14ac:dyDescent="0.15">
      <c r="B1848" s="13">
        <v>42398</v>
      </c>
      <c r="C1848" s="16"/>
      <c r="D1848" s="16">
        <v>16.48</v>
      </c>
    </row>
    <row r="1849" spans="2:4" x14ac:dyDescent="0.15">
      <c r="B1849" s="13">
        <v>42397</v>
      </c>
      <c r="C1849" s="16"/>
      <c r="D1849" s="16">
        <v>16.440000000000001</v>
      </c>
    </row>
    <row r="1850" spans="2:4" x14ac:dyDescent="0.15">
      <c r="B1850" s="13">
        <v>42396</v>
      </c>
      <c r="C1850" s="16"/>
      <c r="D1850" s="16">
        <v>16.45</v>
      </c>
    </row>
    <row r="1851" spans="2:4" x14ac:dyDescent="0.15">
      <c r="B1851" s="13">
        <v>42395</v>
      </c>
      <c r="C1851" s="16"/>
      <c r="D1851" s="16">
        <v>16.399999999999999</v>
      </c>
    </row>
    <row r="1852" spans="2:4" x14ac:dyDescent="0.15">
      <c r="B1852" s="13">
        <v>42394</v>
      </c>
      <c r="C1852" s="16"/>
      <c r="D1852" s="16">
        <v>16.399999999999999</v>
      </c>
    </row>
    <row r="1853" spans="2:4" x14ac:dyDescent="0.15">
      <c r="B1853" s="13">
        <v>42391</v>
      </c>
      <c r="C1853" s="16"/>
      <c r="D1853" s="16">
        <v>16.34</v>
      </c>
    </row>
    <row r="1854" spans="2:4" x14ac:dyDescent="0.15">
      <c r="B1854" s="13">
        <v>42390</v>
      </c>
      <c r="C1854" s="16"/>
      <c r="D1854" s="16">
        <v>16.309999999999999</v>
      </c>
    </row>
    <row r="1855" spans="2:4" x14ac:dyDescent="0.15">
      <c r="B1855" s="13">
        <v>42389</v>
      </c>
      <c r="C1855" s="16"/>
      <c r="D1855" s="16">
        <v>16.27</v>
      </c>
    </row>
    <row r="1856" spans="2:4" x14ac:dyDescent="0.15">
      <c r="B1856" s="13">
        <v>42388</v>
      </c>
      <c r="C1856" s="16"/>
      <c r="D1856" s="16">
        <v>16.190000000000001</v>
      </c>
    </row>
    <row r="1857" spans="2:4" x14ac:dyDescent="0.15">
      <c r="B1857" s="13">
        <v>42387</v>
      </c>
      <c r="C1857" s="16"/>
      <c r="D1857" s="16">
        <v>16.18</v>
      </c>
    </row>
    <row r="1858" spans="2:4" x14ac:dyDescent="0.15">
      <c r="B1858" s="13">
        <v>42384</v>
      </c>
      <c r="C1858" s="16"/>
      <c r="D1858" s="16">
        <v>16.149999999999999</v>
      </c>
    </row>
    <row r="1859" spans="2:4" x14ac:dyDescent="0.15">
      <c r="B1859" s="13">
        <v>42383</v>
      </c>
      <c r="C1859" s="16"/>
      <c r="D1859" s="16">
        <v>16.100000000000001</v>
      </c>
    </row>
    <row r="1860" spans="2:4" x14ac:dyDescent="0.15">
      <c r="B1860" s="13">
        <v>42382</v>
      </c>
      <c r="C1860" s="16"/>
      <c r="D1860" s="16">
        <v>16.079999999999998</v>
      </c>
    </row>
    <row r="1861" spans="2:4" x14ac:dyDescent="0.15">
      <c r="B1861" s="13">
        <v>42381</v>
      </c>
      <c r="C1861" s="16"/>
      <c r="D1861" s="16">
        <v>16.12</v>
      </c>
    </row>
    <row r="1862" spans="2:4" x14ac:dyDescent="0.15">
      <c r="B1862" s="13">
        <v>42380</v>
      </c>
      <c r="C1862" s="16"/>
      <c r="D1862" s="16">
        <v>16.079999999999998</v>
      </c>
    </row>
    <row r="1863" spans="2:4" x14ac:dyDescent="0.15">
      <c r="B1863" s="13">
        <v>42377</v>
      </c>
      <c r="C1863" s="16"/>
      <c r="D1863" s="16">
        <v>16.100000000000001</v>
      </c>
    </row>
    <row r="1864" spans="2:4" x14ac:dyDescent="0.15">
      <c r="B1864" s="13">
        <v>42376</v>
      </c>
      <c r="C1864" s="16"/>
      <c r="D1864" s="16">
        <v>16.14</v>
      </c>
    </row>
    <row r="1865" spans="2:4" x14ac:dyDescent="0.15">
      <c r="B1865" s="13">
        <v>42375</v>
      </c>
      <c r="C1865" s="16"/>
      <c r="D1865" s="16">
        <v>16.13</v>
      </c>
    </row>
    <row r="1866" spans="2:4" x14ac:dyDescent="0.15">
      <c r="B1866" s="13">
        <v>42374</v>
      </c>
      <c r="C1866" s="16"/>
      <c r="D1866" s="16">
        <v>16.12</v>
      </c>
    </row>
    <row r="1867" spans="2:4" x14ac:dyDescent="0.15">
      <c r="B1867" s="13">
        <v>42373</v>
      </c>
      <c r="C1867" s="16"/>
      <c r="D1867" s="16">
        <v>16.13</v>
      </c>
    </row>
    <row r="1868" spans="2:4" x14ac:dyDescent="0.15">
      <c r="B1868" s="13">
        <v>42369</v>
      </c>
      <c r="C1868" s="16"/>
      <c r="D1868" s="16">
        <v>16.14</v>
      </c>
    </row>
    <row r="1869" spans="2:4" x14ac:dyDescent="0.15">
      <c r="B1869" s="13">
        <v>42368</v>
      </c>
      <c r="C1869" s="16"/>
      <c r="D1869" s="16">
        <v>16.149999999999999</v>
      </c>
    </row>
    <row r="1870" spans="2:4" x14ac:dyDescent="0.15">
      <c r="B1870" s="13">
        <v>42367</v>
      </c>
      <c r="C1870" s="16"/>
      <c r="D1870" s="16">
        <v>16.14</v>
      </c>
    </row>
    <row r="1871" spans="2:4" x14ac:dyDescent="0.15">
      <c r="B1871" s="13">
        <v>42366</v>
      </c>
      <c r="C1871" s="16"/>
      <c r="D1871" s="16">
        <v>16.13</v>
      </c>
    </row>
    <row r="1872" spans="2:4" x14ac:dyDescent="0.15">
      <c r="B1872" s="13">
        <v>42363</v>
      </c>
      <c r="C1872" s="16"/>
      <c r="D1872" s="16">
        <v>16.16</v>
      </c>
    </row>
    <row r="1873" spans="2:4" x14ac:dyDescent="0.15">
      <c r="B1873" s="13">
        <v>42362</v>
      </c>
      <c r="C1873" s="16"/>
      <c r="D1873" s="16">
        <v>16.09</v>
      </c>
    </row>
    <row r="1874" spans="2:4" x14ac:dyDescent="0.15">
      <c r="B1874" s="13">
        <v>42361</v>
      </c>
      <c r="C1874" s="16"/>
      <c r="D1874" s="16">
        <v>16.079999999999998</v>
      </c>
    </row>
    <row r="1875" spans="2:4" x14ac:dyDescent="0.15">
      <c r="B1875" s="13">
        <v>42360</v>
      </c>
      <c r="C1875" s="16"/>
      <c r="D1875" s="16">
        <v>16.07</v>
      </c>
    </row>
    <row r="1876" spans="2:4" x14ac:dyDescent="0.15">
      <c r="B1876" s="13">
        <v>42359</v>
      </c>
      <c r="C1876" s="16"/>
      <c r="D1876" s="16">
        <v>16.07</v>
      </c>
    </row>
    <row r="1877" spans="2:4" x14ac:dyDescent="0.15">
      <c r="B1877" s="13">
        <v>42356</v>
      </c>
      <c r="C1877" s="16"/>
      <c r="D1877" s="16">
        <v>16.03</v>
      </c>
    </row>
    <row r="1878" spans="2:4" x14ac:dyDescent="0.15">
      <c r="B1878" s="13">
        <v>42355</v>
      </c>
      <c r="C1878" s="16"/>
      <c r="D1878" s="16">
        <v>16.05</v>
      </c>
    </row>
    <row r="1879" spans="2:4" x14ac:dyDescent="0.15">
      <c r="B1879" s="13">
        <v>42354</v>
      </c>
      <c r="C1879" s="16"/>
      <c r="D1879" s="16">
        <v>16.100000000000001</v>
      </c>
    </row>
    <row r="1880" spans="2:4" x14ac:dyDescent="0.15">
      <c r="B1880" s="13">
        <v>42353</v>
      </c>
      <c r="C1880" s="16"/>
      <c r="D1880" s="16">
        <v>16.12</v>
      </c>
    </row>
    <row r="1881" spans="2:4" x14ac:dyDescent="0.15">
      <c r="B1881" s="13">
        <v>42352</v>
      </c>
      <c r="C1881" s="16"/>
      <c r="D1881" s="16">
        <v>16.13</v>
      </c>
    </row>
    <row r="1882" spans="2:4" x14ac:dyDescent="0.15">
      <c r="B1882" s="13">
        <v>42349</v>
      </c>
      <c r="C1882" s="16"/>
      <c r="D1882" s="16">
        <v>16.12</v>
      </c>
    </row>
    <row r="1883" spans="2:4" x14ac:dyDescent="0.15">
      <c r="B1883" s="13">
        <v>42348</v>
      </c>
      <c r="C1883" s="16"/>
      <c r="D1883" s="16">
        <v>16.100000000000001</v>
      </c>
    </row>
    <row r="1884" spans="2:4" x14ac:dyDescent="0.15">
      <c r="B1884" s="13">
        <v>42347</v>
      </c>
      <c r="C1884" s="16"/>
      <c r="D1884" s="16">
        <v>16.07</v>
      </c>
    </row>
    <row r="1885" spans="2:4" x14ac:dyDescent="0.15">
      <c r="B1885" s="13">
        <v>42346</v>
      </c>
      <c r="C1885" s="16"/>
      <c r="D1885" s="16">
        <v>16.07</v>
      </c>
    </row>
    <row r="1886" spans="2:4" x14ac:dyDescent="0.15">
      <c r="B1886" s="13">
        <v>42345</v>
      </c>
      <c r="C1886" s="16"/>
      <c r="D1886" s="16">
        <v>16.059999999999999</v>
      </c>
    </row>
    <row r="1887" spans="2:4" x14ac:dyDescent="0.15">
      <c r="B1887" s="13">
        <v>42342</v>
      </c>
      <c r="C1887" s="16"/>
      <c r="D1887" s="16">
        <v>16.079999999999998</v>
      </c>
    </row>
    <row r="1888" spans="2:4" x14ac:dyDescent="0.15">
      <c r="B1888" s="13">
        <v>42341</v>
      </c>
      <c r="C1888" s="16"/>
      <c r="D1888" s="16">
        <v>16.07</v>
      </c>
    </row>
    <row r="1889" spans="2:4" x14ac:dyDescent="0.15">
      <c r="B1889" s="13">
        <v>42340</v>
      </c>
      <c r="C1889" s="16"/>
      <c r="D1889" s="16">
        <v>16.12</v>
      </c>
    </row>
    <row r="1890" spans="2:4" x14ac:dyDescent="0.15">
      <c r="B1890" s="13">
        <v>42339</v>
      </c>
      <c r="C1890" s="16"/>
      <c r="D1890" s="16">
        <v>16.11</v>
      </c>
    </row>
    <row r="1891" spans="2:4" x14ac:dyDescent="0.15">
      <c r="B1891" s="13">
        <v>42338</v>
      </c>
      <c r="C1891" s="16"/>
      <c r="D1891" s="16">
        <v>16.12</v>
      </c>
    </row>
    <row r="1892" spans="2:4" x14ac:dyDescent="0.15">
      <c r="B1892" s="13">
        <v>42335</v>
      </c>
      <c r="C1892" s="16"/>
      <c r="D1892" s="16">
        <v>16.100000000000001</v>
      </c>
    </row>
    <row r="1893" spans="2:4" x14ac:dyDescent="0.15">
      <c r="B1893" s="13">
        <v>42334</v>
      </c>
      <c r="C1893" s="16"/>
      <c r="D1893" s="16">
        <v>16.07</v>
      </c>
    </row>
    <row r="1894" spans="2:4" x14ac:dyDescent="0.15">
      <c r="B1894" s="13">
        <v>42333</v>
      </c>
      <c r="C1894" s="16"/>
      <c r="D1894" s="16">
        <v>16.04</v>
      </c>
    </row>
    <row r="1895" spans="2:4" x14ac:dyDescent="0.15">
      <c r="B1895" s="13">
        <v>42332</v>
      </c>
      <c r="C1895" s="16"/>
      <c r="D1895" s="16">
        <v>16.05</v>
      </c>
    </row>
    <row r="1896" spans="2:4" x14ac:dyDescent="0.15">
      <c r="B1896" s="13">
        <v>42331</v>
      </c>
      <c r="C1896" s="16"/>
      <c r="D1896" s="16">
        <v>16.05</v>
      </c>
    </row>
    <row r="1897" spans="2:4" x14ac:dyDescent="0.15">
      <c r="B1897" s="13">
        <v>42328</v>
      </c>
      <c r="C1897" s="16"/>
      <c r="D1897" s="16">
        <v>16.05</v>
      </c>
    </row>
    <row r="1898" spans="2:4" x14ac:dyDescent="0.15">
      <c r="B1898" s="13">
        <v>42327</v>
      </c>
      <c r="C1898" s="16"/>
      <c r="D1898" s="16">
        <v>16.059999999999999</v>
      </c>
    </row>
    <row r="1899" spans="2:4" x14ac:dyDescent="0.15">
      <c r="B1899" s="13">
        <v>42326</v>
      </c>
      <c r="C1899" s="16"/>
      <c r="D1899" s="16">
        <v>16.079999999999998</v>
      </c>
    </row>
    <row r="1900" spans="2:4" x14ac:dyDescent="0.15">
      <c r="B1900" s="13">
        <v>42325</v>
      </c>
      <c r="C1900" s="16"/>
      <c r="D1900" s="16">
        <v>16.13</v>
      </c>
    </row>
    <row r="1901" spans="2:4" x14ac:dyDescent="0.15">
      <c r="B1901" s="13">
        <v>42324</v>
      </c>
      <c r="C1901" s="16"/>
      <c r="D1901" s="16">
        <v>16.14</v>
      </c>
    </row>
    <row r="1902" spans="2:4" x14ac:dyDescent="0.15">
      <c r="B1902" s="13">
        <v>42321</v>
      </c>
      <c r="C1902" s="16"/>
      <c r="D1902" s="16">
        <v>16.22</v>
      </c>
    </row>
    <row r="1903" spans="2:4" x14ac:dyDescent="0.15">
      <c r="B1903" s="13">
        <v>42320</v>
      </c>
      <c r="C1903" s="16"/>
      <c r="D1903" s="16">
        <v>16.23</v>
      </c>
    </row>
    <row r="1904" spans="2:4" x14ac:dyDescent="0.15">
      <c r="B1904" s="13">
        <v>42319</v>
      </c>
      <c r="C1904" s="16"/>
      <c r="D1904" s="16">
        <v>16.21</v>
      </c>
    </row>
    <row r="1905" spans="2:4" x14ac:dyDescent="0.15">
      <c r="B1905" s="13">
        <v>42318</v>
      </c>
      <c r="C1905" s="16"/>
      <c r="D1905" s="16">
        <v>16.22</v>
      </c>
    </row>
    <row r="1906" spans="2:4" x14ac:dyDescent="0.15">
      <c r="B1906" s="13">
        <v>42317</v>
      </c>
      <c r="C1906" s="16"/>
      <c r="D1906" s="16">
        <v>16.22</v>
      </c>
    </row>
    <row r="1907" spans="2:4" x14ac:dyDescent="0.15">
      <c r="B1907" s="13">
        <v>42314</v>
      </c>
      <c r="C1907" s="16"/>
      <c r="D1907" s="16">
        <v>16.149999999999999</v>
      </c>
    </row>
    <row r="1908" spans="2:4" x14ac:dyDescent="0.15">
      <c r="B1908" s="13">
        <v>42313</v>
      </c>
      <c r="C1908" s="16"/>
      <c r="D1908" s="16">
        <v>16.190000000000001</v>
      </c>
    </row>
    <row r="1909" spans="2:4" x14ac:dyDescent="0.15">
      <c r="B1909" s="13">
        <v>42312</v>
      </c>
      <c r="C1909" s="16"/>
      <c r="D1909" s="16">
        <v>16.190000000000001</v>
      </c>
    </row>
    <row r="1910" spans="2:4" x14ac:dyDescent="0.15">
      <c r="B1910" s="13">
        <v>42311</v>
      </c>
      <c r="C1910" s="16"/>
      <c r="D1910" s="16">
        <v>16.23</v>
      </c>
    </row>
    <row r="1911" spans="2:4" x14ac:dyDescent="0.15">
      <c r="B1911" s="13">
        <v>42310</v>
      </c>
      <c r="C1911" s="16"/>
      <c r="D1911" s="16">
        <v>16.239999999999998</v>
      </c>
    </row>
    <row r="1912" spans="2:4" x14ac:dyDescent="0.15">
      <c r="B1912" s="13">
        <v>42307</v>
      </c>
      <c r="C1912" s="16"/>
      <c r="D1912" s="16">
        <v>16.260000000000002</v>
      </c>
    </row>
    <row r="1913" spans="2:4" x14ac:dyDescent="0.15">
      <c r="B1913" s="13">
        <v>42306</v>
      </c>
      <c r="C1913" s="16"/>
      <c r="D1913" s="16">
        <v>16.29</v>
      </c>
    </row>
    <row r="1914" spans="2:4" x14ac:dyDescent="0.15">
      <c r="B1914" s="13">
        <v>42305</v>
      </c>
      <c r="C1914" s="16"/>
      <c r="D1914" s="16">
        <v>16.3</v>
      </c>
    </row>
    <row r="1915" spans="2:4" x14ac:dyDescent="0.15">
      <c r="B1915" s="13">
        <v>42304</v>
      </c>
      <c r="C1915" s="16"/>
      <c r="D1915" s="16">
        <v>16.329999999999998</v>
      </c>
    </row>
    <row r="1916" spans="2:4" x14ac:dyDescent="0.15">
      <c r="B1916" s="13">
        <v>42303</v>
      </c>
      <c r="C1916" s="16"/>
      <c r="D1916" s="16">
        <v>16.399999999999999</v>
      </c>
    </row>
    <row r="1917" spans="2:4" x14ac:dyDescent="0.15">
      <c r="B1917" s="13">
        <v>42300</v>
      </c>
      <c r="C1917" s="16"/>
      <c r="D1917" s="16">
        <v>16.399999999999999</v>
      </c>
    </row>
    <row r="1918" spans="2:4" x14ac:dyDescent="0.15">
      <c r="B1918" s="13">
        <v>42299</v>
      </c>
      <c r="C1918" s="16"/>
      <c r="D1918" s="16">
        <v>16.41</v>
      </c>
    </row>
    <row r="1919" spans="2:4" x14ac:dyDescent="0.15">
      <c r="B1919" s="13">
        <v>42298</v>
      </c>
      <c r="C1919" s="16"/>
      <c r="D1919" s="16">
        <v>16.440000000000001</v>
      </c>
    </row>
    <row r="1920" spans="2:4" x14ac:dyDescent="0.15">
      <c r="B1920" s="13">
        <v>42297</v>
      </c>
      <c r="C1920" s="16"/>
      <c r="D1920" s="16">
        <v>16.489999999999998</v>
      </c>
    </row>
    <row r="1921" spans="2:4" x14ac:dyDescent="0.15">
      <c r="B1921" s="13">
        <v>42296</v>
      </c>
      <c r="C1921" s="16"/>
      <c r="D1921" s="16">
        <v>16.510000000000002</v>
      </c>
    </row>
    <row r="1922" spans="2:4" x14ac:dyDescent="0.15">
      <c r="B1922" s="13">
        <v>42293</v>
      </c>
      <c r="C1922" s="16"/>
      <c r="D1922" s="16">
        <v>16.510000000000002</v>
      </c>
    </row>
    <row r="1923" spans="2:4" x14ac:dyDescent="0.15">
      <c r="B1923" s="13">
        <v>42292</v>
      </c>
      <c r="C1923" s="16"/>
      <c r="D1923" s="16">
        <v>16.559999999999999</v>
      </c>
    </row>
    <row r="1924" spans="2:4" x14ac:dyDescent="0.15">
      <c r="B1924" s="13">
        <v>42291</v>
      </c>
      <c r="C1924" s="16"/>
      <c r="D1924" s="16">
        <v>16.559999999999999</v>
      </c>
    </row>
    <row r="1925" spans="2:4" x14ac:dyDescent="0.15">
      <c r="B1925" s="13">
        <v>42290</v>
      </c>
      <c r="C1925" s="16"/>
      <c r="D1925" s="16">
        <v>16.579999999999998</v>
      </c>
    </row>
    <row r="1926" spans="2:4" x14ac:dyDescent="0.15">
      <c r="B1926" s="13">
        <v>42289</v>
      </c>
      <c r="C1926" s="16"/>
      <c r="D1926" s="16">
        <v>16.57</v>
      </c>
    </row>
    <row r="1927" spans="2:4" x14ac:dyDescent="0.15">
      <c r="B1927" s="13">
        <v>42287</v>
      </c>
      <c r="C1927" s="16"/>
      <c r="D1927" s="16">
        <v>16.62</v>
      </c>
    </row>
    <row r="1928" spans="2:4" x14ac:dyDescent="0.15">
      <c r="B1928" s="13">
        <v>42286</v>
      </c>
      <c r="C1928" s="16"/>
      <c r="D1928" s="16">
        <v>16.63</v>
      </c>
    </row>
    <row r="1929" spans="2:4" x14ac:dyDescent="0.15">
      <c r="B1929" s="13">
        <v>42285</v>
      </c>
      <c r="C1929" s="16"/>
      <c r="D1929" s="16">
        <v>16.62</v>
      </c>
    </row>
    <row r="1930" spans="2:4" x14ac:dyDescent="0.15">
      <c r="B1930" s="13">
        <v>42284</v>
      </c>
      <c r="C1930" s="16"/>
      <c r="D1930" s="16">
        <v>16.579999999999998</v>
      </c>
    </row>
    <row r="1931" spans="2:4" x14ac:dyDescent="0.15">
      <c r="B1931" s="13">
        <v>42277</v>
      </c>
      <c r="C1931" s="16"/>
      <c r="D1931" s="16">
        <v>16.61</v>
      </c>
    </row>
    <row r="1932" spans="2:4" x14ac:dyDescent="0.15">
      <c r="B1932" s="13">
        <v>42276</v>
      </c>
      <c r="C1932" s="16"/>
      <c r="D1932" s="16">
        <v>16.64</v>
      </c>
    </row>
    <row r="1933" spans="2:4" x14ac:dyDescent="0.15">
      <c r="B1933" s="13">
        <v>42275</v>
      </c>
      <c r="C1933" s="16"/>
      <c r="D1933" s="16">
        <v>16.64</v>
      </c>
    </row>
    <row r="1934" spans="2:4" x14ac:dyDescent="0.15">
      <c r="B1934" s="13">
        <v>42272</v>
      </c>
      <c r="C1934" s="16"/>
      <c r="D1934" s="16">
        <v>16.63</v>
      </c>
    </row>
    <row r="1935" spans="2:4" x14ac:dyDescent="0.15">
      <c r="B1935" s="13">
        <v>42271</v>
      </c>
      <c r="C1935" s="16"/>
      <c r="D1935" s="16">
        <v>16.64</v>
      </c>
    </row>
    <row r="1936" spans="2:4" x14ac:dyDescent="0.15">
      <c r="B1936" s="13">
        <v>42270</v>
      </c>
      <c r="C1936" s="16"/>
      <c r="D1936" s="16">
        <v>16.63</v>
      </c>
    </row>
    <row r="1937" spans="2:4" x14ac:dyDescent="0.15">
      <c r="B1937" s="13">
        <v>42269</v>
      </c>
      <c r="C1937" s="16"/>
      <c r="D1937" s="16">
        <v>16.66</v>
      </c>
    </row>
    <row r="1938" spans="2:4" x14ac:dyDescent="0.15">
      <c r="B1938" s="13">
        <v>42268</v>
      </c>
      <c r="C1938" s="16"/>
      <c r="D1938" s="16">
        <v>16.71</v>
      </c>
    </row>
    <row r="1939" spans="2:4" x14ac:dyDescent="0.15">
      <c r="B1939" s="13">
        <v>42265</v>
      </c>
      <c r="C1939" s="16"/>
      <c r="D1939" s="16">
        <v>16.68</v>
      </c>
    </row>
    <row r="1940" spans="2:4" x14ac:dyDescent="0.15">
      <c r="B1940" s="13">
        <v>42264</v>
      </c>
      <c r="C1940" s="16"/>
      <c r="D1940" s="16">
        <v>16.690000000000001</v>
      </c>
    </row>
    <row r="1941" spans="2:4" x14ac:dyDescent="0.15">
      <c r="B1941" s="13">
        <v>42263</v>
      </c>
      <c r="C1941" s="16"/>
      <c r="D1941" s="16">
        <v>16.71</v>
      </c>
    </row>
    <row r="1942" spans="2:4" x14ac:dyDescent="0.15">
      <c r="B1942" s="13">
        <v>42262</v>
      </c>
      <c r="C1942" s="16"/>
      <c r="D1942" s="16">
        <v>16.77</v>
      </c>
    </row>
    <row r="1943" spans="2:4" x14ac:dyDescent="0.15">
      <c r="B1943" s="13">
        <v>42261</v>
      </c>
      <c r="C1943" s="16"/>
      <c r="D1943" s="16">
        <v>16.73</v>
      </c>
    </row>
    <row r="1944" spans="2:4" x14ac:dyDescent="0.15">
      <c r="B1944" s="13">
        <v>42258</v>
      </c>
      <c r="C1944" s="16"/>
      <c r="D1944" s="16">
        <v>16.78</v>
      </c>
    </row>
    <row r="1945" spans="2:4" x14ac:dyDescent="0.15">
      <c r="B1945" s="13">
        <v>42257</v>
      </c>
      <c r="C1945" s="16"/>
      <c r="D1945" s="16">
        <v>16.75</v>
      </c>
    </row>
    <row r="1946" spans="2:4" x14ac:dyDescent="0.15">
      <c r="B1946" s="13">
        <v>42256</v>
      </c>
      <c r="C1946" s="16"/>
      <c r="D1946" s="16">
        <v>16.73</v>
      </c>
    </row>
    <row r="1947" spans="2:4" x14ac:dyDescent="0.15">
      <c r="B1947" s="13">
        <v>42255</v>
      </c>
      <c r="C1947" s="16"/>
      <c r="D1947" s="16">
        <v>16.79</v>
      </c>
    </row>
    <row r="1948" spans="2:4" x14ac:dyDescent="0.15">
      <c r="B1948" s="13">
        <v>42254</v>
      </c>
      <c r="C1948" s="16"/>
      <c r="D1948" s="16">
        <v>16.77</v>
      </c>
    </row>
    <row r="1949" spans="2:4" x14ac:dyDescent="0.15">
      <c r="B1949" s="13">
        <v>42253</v>
      </c>
      <c r="C1949" s="16"/>
      <c r="D1949" s="16">
        <v>16.77</v>
      </c>
    </row>
    <row r="1950" spans="2:4" x14ac:dyDescent="0.15">
      <c r="B1950" s="13">
        <v>42249</v>
      </c>
      <c r="C1950" s="16"/>
      <c r="D1950" s="16">
        <v>16.73</v>
      </c>
    </row>
    <row r="1951" spans="2:4" x14ac:dyDescent="0.15">
      <c r="B1951" s="13">
        <v>42248</v>
      </c>
      <c r="C1951" s="16"/>
      <c r="D1951" s="16">
        <v>16.71</v>
      </c>
    </row>
    <row r="1952" spans="2:4" x14ac:dyDescent="0.15">
      <c r="B1952" s="13">
        <v>42247</v>
      </c>
      <c r="C1952" s="16"/>
      <c r="D1952" s="16">
        <v>16.7</v>
      </c>
    </row>
    <row r="1953" spans="2:4" x14ac:dyDescent="0.15">
      <c r="B1953" s="13">
        <v>42244</v>
      </c>
      <c r="C1953" s="16"/>
      <c r="D1953" s="16">
        <v>16.68</v>
      </c>
    </row>
    <row r="1954" spans="2:4" x14ac:dyDescent="0.15">
      <c r="B1954" s="13">
        <v>42243</v>
      </c>
      <c r="C1954" s="16"/>
      <c r="D1954" s="16">
        <v>16.7</v>
      </c>
    </row>
    <row r="1955" spans="2:4" x14ac:dyDescent="0.15">
      <c r="B1955" s="13">
        <v>42242</v>
      </c>
      <c r="C1955" s="16"/>
      <c r="D1955" s="16">
        <v>16.73</v>
      </c>
    </row>
    <row r="1956" spans="2:4" x14ac:dyDescent="0.15">
      <c r="B1956" s="13">
        <v>42241</v>
      </c>
      <c r="C1956" s="16"/>
      <c r="D1956" s="16">
        <v>16.760000000000002</v>
      </c>
    </row>
    <row r="1957" spans="2:4" x14ac:dyDescent="0.15">
      <c r="B1957" s="13">
        <v>42240</v>
      </c>
      <c r="C1957" s="16"/>
      <c r="D1957" s="16">
        <v>16.739999999999998</v>
      </c>
    </row>
    <row r="1958" spans="2:4" x14ac:dyDescent="0.15">
      <c r="B1958" s="13">
        <v>42237</v>
      </c>
      <c r="C1958" s="16"/>
      <c r="D1958" s="16">
        <v>16.72</v>
      </c>
    </row>
    <row r="1959" spans="2:4" x14ac:dyDescent="0.15">
      <c r="B1959" s="13">
        <v>42236</v>
      </c>
      <c r="C1959" s="16"/>
      <c r="D1959" s="16">
        <v>16.7</v>
      </c>
    </row>
    <row r="1960" spans="2:4" x14ac:dyDescent="0.15">
      <c r="B1960" s="13">
        <v>42235</v>
      </c>
      <c r="C1960" s="16"/>
      <c r="D1960" s="16">
        <v>16.66</v>
      </c>
    </row>
    <row r="1961" spans="2:4" x14ac:dyDescent="0.15">
      <c r="B1961" s="13">
        <v>42234</v>
      </c>
      <c r="C1961" s="16"/>
      <c r="D1961" s="16">
        <v>16.61</v>
      </c>
    </row>
    <row r="1962" spans="2:4" x14ac:dyDescent="0.15">
      <c r="B1962" s="13">
        <v>42233</v>
      </c>
      <c r="C1962" s="16"/>
      <c r="D1962" s="16">
        <v>16.579999999999998</v>
      </c>
    </row>
    <row r="1963" spans="2:4" x14ac:dyDescent="0.15">
      <c r="B1963" s="13">
        <v>42230</v>
      </c>
      <c r="C1963" s="16"/>
      <c r="D1963" s="16">
        <v>16.62</v>
      </c>
    </row>
    <row r="1964" spans="2:4" x14ac:dyDescent="0.15">
      <c r="B1964" s="13">
        <v>42229</v>
      </c>
      <c r="C1964" s="16"/>
      <c r="D1964" s="16">
        <v>16.600000000000001</v>
      </c>
    </row>
    <row r="1965" spans="2:4" x14ac:dyDescent="0.15">
      <c r="B1965" s="13">
        <v>42228</v>
      </c>
      <c r="C1965" s="16"/>
      <c r="D1965" s="16">
        <v>16.579999999999998</v>
      </c>
    </row>
    <row r="1966" spans="2:4" x14ac:dyDescent="0.15">
      <c r="B1966" s="13">
        <v>42227</v>
      </c>
      <c r="C1966" s="16"/>
      <c r="D1966" s="16">
        <v>16.53</v>
      </c>
    </row>
    <row r="1967" spans="2:4" x14ac:dyDescent="0.15">
      <c r="B1967" s="13">
        <v>42226</v>
      </c>
      <c r="C1967" s="16"/>
      <c r="D1967" s="16">
        <v>16.489999999999998</v>
      </c>
    </row>
    <row r="1968" spans="2:4" x14ac:dyDescent="0.15">
      <c r="B1968" s="13">
        <v>42223</v>
      </c>
      <c r="C1968" s="16"/>
      <c r="D1968" s="16">
        <v>16.420000000000002</v>
      </c>
    </row>
    <row r="1969" spans="2:4" x14ac:dyDescent="0.15">
      <c r="B1969" s="13">
        <v>42222</v>
      </c>
      <c r="C1969" s="16"/>
      <c r="D1969" s="16">
        <v>16.37</v>
      </c>
    </row>
    <row r="1970" spans="2:4" x14ac:dyDescent="0.15">
      <c r="B1970" s="13">
        <v>42221</v>
      </c>
      <c r="C1970" s="16"/>
      <c r="D1970" s="16">
        <v>16.3</v>
      </c>
    </row>
    <row r="1971" spans="2:4" x14ac:dyDescent="0.15">
      <c r="B1971" s="13">
        <v>42220</v>
      </c>
      <c r="C1971" s="16"/>
      <c r="D1971" s="16">
        <v>16.25</v>
      </c>
    </row>
    <row r="1972" spans="2:4" x14ac:dyDescent="0.15">
      <c r="B1972" s="13">
        <v>42219</v>
      </c>
      <c r="C1972" s="16"/>
      <c r="D1972" s="16">
        <v>16.22</v>
      </c>
    </row>
    <row r="1973" spans="2:4" x14ac:dyDescent="0.15">
      <c r="B1973" s="13">
        <v>42216</v>
      </c>
      <c r="C1973" s="16"/>
      <c r="D1973" s="16">
        <v>16.149999999999999</v>
      </c>
    </row>
    <row r="1974" spans="2:4" x14ac:dyDescent="0.15">
      <c r="B1974" s="13">
        <v>42215</v>
      </c>
      <c r="C1974" s="16"/>
      <c r="D1974" s="16">
        <v>16.12</v>
      </c>
    </row>
    <row r="1975" spans="2:4" x14ac:dyDescent="0.15">
      <c r="B1975" s="13">
        <v>42214</v>
      </c>
      <c r="C1975" s="16"/>
      <c r="D1975" s="16">
        <v>16.07</v>
      </c>
    </row>
    <row r="1976" spans="2:4" x14ac:dyDescent="0.15">
      <c r="B1976" s="13">
        <v>42213</v>
      </c>
      <c r="C1976" s="16"/>
      <c r="D1976" s="16">
        <v>15.97</v>
      </c>
    </row>
    <row r="1977" spans="2:4" x14ac:dyDescent="0.15">
      <c r="B1977" s="13">
        <v>42212</v>
      </c>
      <c r="C1977" s="16"/>
      <c r="D1977" s="16">
        <v>15.92</v>
      </c>
    </row>
    <row r="1978" spans="2:4" x14ac:dyDescent="0.15">
      <c r="B1978" s="13">
        <v>42209</v>
      </c>
      <c r="C1978" s="16"/>
      <c r="D1978" s="16">
        <v>15.78</v>
      </c>
    </row>
    <row r="1979" spans="2:4" x14ac:dyDescent="0.15">
      <c r="B1979" s="13">
        <v>42208</v>
      </c>
      <c r="C1979" s="16"/>
      <c r="D1979" s="16">
        <v>15.76</v>
      </c>
    </row>
    <row r="1980" spans="2:4" x14ac:dyDescent="0.15">
      <c r="B1980" s="13">
        <v>42207</v>
      </c>
      <c r="C1980" s="16"/>
      <c r="D1980" s="16">
        <v>15.71</v>
      </c>
    </row>
    <row r="1981" spans="2:4" x14ac:dyDescent="0.15">
      <c r="B1981" s="13">
        <v>42206</v>
      </c>
      <c r="C1981" s="16"/>
      <c r="D1981" s="16">
        <v>15.66</v>
      </c>
    </row>
    <row r="1982" spans="2:4" x14ac:dyDescent="0.15">
      <c r="B1982" s="13">
        <v>42205</v>
      </c>
      <c r="C1982" s="16"/>
      <c r="D1982" s="16">
        <v>15.59</v>
      </c>
    </row>
    <row r="1983" spans="2:4" x14ac:dyDescent="0.15">
      <c r="B1983" s="13">
        <v>42202</v>
      </c>
      <c r="C1983" s="16"/>
      <c r="D1983" s="16">
        <v>15.54</v>
      </c>
    </row>
    <row r="1984" spans="2:4" x14ac:dyDescent="0.15">
      <c r="B1984" s="13">
        <v>42201</v>
      </c>
      <c r="C1984" s="16"/>
      <c r="D1984" s="16">
        <v>15.5</v>
      </c>
    </row>
    <row r="1985" spans="2:4" x14ac:dyDescent="0.15">
      <c r="B1985" s="13">
        <v>42200</v>
      </c>
      <c r="C1985" s="16"/>
      <c r="D1985" s="16">
        <v>15.45</v>
      </c>
    </row>
    <row r="1986" spans="2:4" x14ac:dyDescent="0.15">
      <c r="B1986" s="13">
        <v>42199</v>
      </c>
      <c r="C1986" s="16"/>
      <c r="D1986" s="16">
        <v>15.32</v>
      </c>
    </row>
    <row r="1987" spans="2:4" x14ac:dyDescent="0.15">
      <c r="B1987" s="13">
        <v>42198</v>
      </c>
      <c r="C1987" s="16"/>
      <c r="D1987" s="16">
        <v>15.31</v>
      </c>
    </row>
    <row r="1988" spans="2:4" x14ac:dyDescent="0.15">
      <c r="B1988" s="13">
        <v>42195</v>
      </c>
      <c r="C1988" s="16"/>
      <c r="D1988" s="16">
        <v>15.22</v>
      </c>
    </row>
    <row r="1989" spans="2:4" x14ac:dyDescent="0.15">
      <c r="B1989" s="13">
        <v>42194</v>
      </c>
      <c r="C1989" s="16"/>
      <c r="D1989" s="16">
        <v>15.14</v>
      </c>
    </row>
    <row r="1990" spans="2:4" x14ac:dyDescent="0.15">
      <c r="B1990" s="13">
        <v>42193</v>
      </c>
      <c r="C1990" s="16"/>
      <c r="D1990" s="16">
        <v>15.09</v>
      </c>
    </row>
    <row r="1991" spans="2:4" x14ac:dyDescent="0.15">
      <c r="B1991" s="13">
        <v>42192</v>
      </c>
      <c r="C1991" s="16"/>
      <c r="D1991" s="16">
        <v>15.02</v>
      </c>
    </row>
    <row r="1992" spans="2:4" x14ac:dyDescent="0.15">
      <c r="B1992" s="13">
        <v>42191</v>
      </c>
      <c r="C1992" s="16"/>
      <c r="D1992" s="16">
        <v>14.95</v>
      </c>
    </row>
    <row r="1993" spans="2:4" x14ac:dyDescent="0.15">
      <c r="B1993" s="13">
        <v>42188</v>
      </c>
      <c r="C1993" s="16"/>
      <c r="D1993" s="16">
        <v>14.82</v>
      </c>
    </row>
    <row r="1994" spans="2:4" x14ac:dyDescent="0.15">
      <c r="B1994" s="13">
        <v>42187</v>
      </c>
      <c r="C1994" s="16"/>
      <c r="D1994" s="16">
        <v>14.75</v>
      </c>
    </row>
    <row r="1995" spans="2:4" x14ac:dyDescent="0.15">
      <c r="B1995" s="13">
        <v>42186</v>
      </c>
      <c r="C1995" s="16"/>
      <c r="D1995" s="16">
        <v>14.72</v>
      </c>
    </row>
    <row r="1996" spans="2:4" x14ac:dyDescent="0.15">
      <c r="B1996" s="13">
        <v>42185</v>
      </c>
      <c r="C1996" s="16"/>
      <c r="D1996" s="16">
        <v>14.69</v>
      </c>
    </row>
    <row r="1997" spans="2:4" x14ac:dyDescent="0.15">
      <c r="B1997" s="13">
        <v>42184</v>
      </c>
      <c r="C1997" s="16"/>
      <c r="D1997" s="16">
        <v>14.66</v>
      </c>
    </row>
    <row r="1998" spans="2:4" x14ac:dyDescent="0.15">
      <c r="B1998" s="13">
        <v>42181</v>
      </c>
      <c r="C1998" s="16"/>
      <c r="D1998" s="16">
        <v>14.6</v>
      </c>
    </row>
    <row r="1999" spans="2:4" x14ac:dyDescent="0.15">
      <c r="B1999" s="13">
        <v>42180</v>
      </c>
      <c r="C1999" s="16"/>
      <c r="D1999" s="16">
        <v>14.58</v>
      </c>
    </row>
  </sheetData>
  <phoneticPr fontId="9" type="noConversion"/>
  <hyperlinks>
    <hyperlink ref="A1" location="目录!A1" display="返回目录" xr:uid="{00000000-0004-0000-1000-000000000000}"/>
  </hyperlinks>
  <pageMargins left="0.7" right="0.7" top="0.75" bottom="0.75" header="0.3" footer="0.3"/>
  <drawing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40"/>
  <dimension ref="A1:C326"/>
  <sheetViews>
    <sheetView workbookViewId="0"/>
  </sheetViews>
  <sheetFormatPr defaultRowHeight="13.5" x14ac:dyDescent="0.15"/>
  <cols>
    <col min="2" max="2" width="12.625" customWidth="1"/>
    <col min="3" max="3" width="21.625" customWidth="1"/>
  </cols>
  <sheetData>
    <row r="1" spans="1:3" x14ac:dyDescent="0.15">
      <c r="A1" s="1" t="s">
        <v>568</v>
      </c>
      <c r="B1" s="2" t="s">
        <v>810</v>
      </c>
    </row>
    <row r="2" spans="1:3" ht="27" x14ac:dyDescent="0.15">
      <c r="B2" s="38" t="s">
        <v>27</v>
      </c>
      <c r="C2" s="38" t="s">
        <v>622</v>
      </c>
    </row>
    <row r="3" spans="1:3" x14ac:dyDescent="0.15">
      <c r="B3" s="38" t="s">
        <v>36</v>
      </c>
      <c r="C3" s="38" t="s">
        <v>268</v>
      </c>
    </row>
    <row r="4" spans="1:3" x14ac:dyDescent="0.15">
      <c r="B4" s="4">
        <v>44995</v>
      </c>
      <c r="C4" s="5">
        <v>11.39</v>
      </c>
    </row>
    <row r="5" spans="1:3" x14ac:dyDescent="0.15">
      <c r="B5" s="4">
        <v>44988</v>
      </c>
      <c r="C5" s="5">
        <v>11.53</v>
      </c>
    </row>
    <row r="6" spans="1:3" x14ac:dyDescent="0.15">
      <c r="B6" s="4">
        <v>44981</v>
      </c>
      <c r="C6" s="5">
        <v>11.23</v>
      </c>
    </row>
    <row r="7" spans="1:3" x14ac:dyDescent="0.15">
      <c r="B7" s="4">
        <v>44974</v>
      </c>
      <c r="C7" s="5">
        <v>10.36</v>
      </c>
    </row>
    <row r="8" spans="1:3" x14ac:dyDescent="0.15">
      <c r="B8" s="4">
        <v>44967</v>
      </c>
      <c r="C8" s="5">
        <v>9.89</v>
      </c>
    </row>
    <row r="9" spans="1:3" x14ac:dyDescent="0.15">
      <c r="B9" s="4">
        <v>44960</v>
      </c>
      <c r="C9" s="5">
        <v>10.08</v>
      </c>
    </row>
    <row r="10" spans="1:3" x14ac:dyDescent="0.15">
      <c r="B10" s="4">
        <v>44953</v>
      </c>
      <c r="C10" s="5">
        <v>10.87</v>
      </c>
    </row>
    <row r="11" spans="1:3" x14ac:dyDescent="0.15">
      <c r="B11" s="4">
        <v>44946</v>
      </c>
      <c r="C11" s="5">
        <v>10.49</v>
      </c>
    </row>
    <row r="12" spans="1:3" x14ac:dyDescent="0.15">
      <c r="B12" s="4">
        <v>44939</v>
      </c>
      <c r="C12" s="5">
        <v>10.66</v>
      </c>
    </row>
    <row r="13" spans="1:3" x14ac:dyDescent="0.15">
      <c r="B13" s="4">
        <v>44932</v>
      </c>
      <c r="C13" s="5">
        <v>11.33</v>
      </c>
    </row>
    <row r="14" spans="1:3" x14ac:dyDescent="0.15">
      <c r="B14" s="4">
        <v>44925</v>
      </c>
      <c r="C14" s="5">
        <v>12.34</v>
      </c>
    </row>
    <row r="15" spans="1:3" x14ac:dyDescent="0.15">
      <c r="B15" s="4">
        <v>44918</v>
      </c>
      <c r="C15" s="5">
        <v>12.12</v>
      </c>
    </row>
    <row r="16" spans="1:3" x14ac:dyDescent="0.15">
      <c r="B16" s="4">
        <v>44911</v>
      </c>
      <c r="C16" s="5">
        <v>14.07</v>
      </c>
    </row>
    <row r="17" spans="2:3" x14ac:dyDescent="0.15">
      <c r="B17" s="4">
        <v>44904</v>
      </c>
      <c r="C17" s="5">
        <v>16.3</v>
      </c>
    </row>
    <row r="18" spans="2:3" x14ac:dyDescent="0.15">
      <c r="B18" s="4">
        <v>44897</v>
      </c>
      <c r="C18" s="5">
        <v>15.94</v>
      </c>
    </row>
    <row r="19" spans="2:3" x14ac:dyDescent="0.15">
      <c r="B19" s="4">
        <v>44890</v>
      </c>
      <c r="C19" s="5">
        <v>16.97</v>
      </c>
    </row>
    <row r="20" spans="2:3" x14ac:dyDescent="0.15">
      <c r="B20" s="4">
        <v>44883</v>
      </c>
      <c r="C20" s="5">
        <v>17.7</v>
      </c>
    </row>
    <row r="21" spans="2:3" x14ac:dyDescent="0.15">
      <c r="B21" s="4">
        <v>44876</v>
      </c>
      <c r="C21" s="5">
        <v>18.43</v>
      </c>
    </row>
    <row r="22" spans="2:3" x14ac:dyDescent="0.15">
      <c r="B22" s="4">
        <v>44869</v>
      </c>
      <c r="C22" s="5">
        <v>18.95</v>
      </c>
    </row>
    <row r="23" spans="2:3" x14ac:dyDescent="0.15">
      <c r="B23" s="4">
        <v>44862</v>
      </c>
      <c r="C23" s="5">
        <v>19.96</v>
      </c>
    </row>
    <row r="24" spans="2:3" x14ac:dyDescent="0.15">
      <c r="B24" s="4">
        <v>44855</v>
      </c>
      <c r="C24" s="5">
        <v>20.47</v>
      </c>
    </row>
    <row r="25" spans="2:3" x14ac:dyDescent="0.15">
      <c r="B25" s="4">
        <v>44848</v>
      </c>
      <c r="C25" s="5">
        <v>19.2</v>
      </c>
    </row>
    <row r="26" spans="2:3" x14ac:dyDescent="0.15">
      <c r="B26" s="4">
        <v>44841</v>
      </c>
      <c r="C26" s="5">
        <v>17.940000000000001</v>
      </c>
    </row>
    <row r="27" spans="2:3" x14ac:dyDescent="0.15">
      <c r="B27" s="4">
        <v>44834</v>
      </c>
      <c r="C27" s="5">
        <v>17.21</v>
      </c>
    </row>
    <row r="28" spans="2:3" x14ac:dyDescent="0.15">
      <c r="B28" s="4">
        <v>44827</v>
      </c>
      <c r="C28" s="5">
        <v>16.98</v>
      </c>
    </row>
    <row r="29" spans="2:3" x14ac:dyDescent="0.15">
      <c r="B29" s="4">
        <v>44820</v>
      </c>
      <c r="C29" s="5">
        <v>16.71</v>
      </c>
    </row>
    <row r="30" spans="2:3" x14ac:dyDescent="0.15">
      <c r="B30" s="4">
        <v>44813</v>
      </c>
      <c r="C30" s="5">
        <v>16.829999999999998</v>
      </c>
    </row>
    <row r="31" spans="2:3" x14ac:dyDescent="0.15">
      <c r="B31" s="4">
        <v>44806</v>
      </c>
      <c r="C31" s="5">
        <v>16.579999999999998</v>
      </c>
    </row>
    <row r="32" spans="2:3" x14ac:dyDescent="0.15">
      <c r="B32" s="4">
        <v>44799</v>
      </c>
      <c r="C32" s="5">
        <v>15.62</v>
      </c>
    </row>
    <row r="33" spans="2:3" x14ac:dyDescent="0.15">
      <c r="B33" s="4">
        <v>44792</v>
      </c>
      <c r="C33" s="5">
        <v>15.12</v>
      </c>
    </row>
    <row r="34" spans="2:3" x14ac:dyDescent="0.15">
      <c r="B34" s="4">
        <v>44785</v>
      </c>
      <c r="C34" s="5">
        <v>15.15</v>
      </c>
    </row>
    <row r="35" spans="2:3" x14ac:dyDescent="0.15">
      <c r="B35" s="4">
        <v>44778</v>
      </c>
      <c r="C35" s="5">
        <v>15.27</v>
      </c>
    </row>
    <row r="36" spans="2:3" x14ac:dyDescent="0.15">
      <c r="B36" s="4">
        <v>44771</v>
      </c>
      <c r="C36" s="5">
        <v>15.06</v>
      </c>
    </row>
    <row r="37" spans="2:3" x14ac:dyDescent="0.15">
      <c r="B37" s="4">
        <v>44764</v>
      </c>
      <c r="C37" s="5">
        <v>16.05</v>
      </c>
    </row>
    <row r="38" spans="2:3" x14ac:dyDescent="0.15">
      <c r="B38" s="4">
        <v>44757</v>
      </c>
      <c r="C38" s="5">
        <v>16.350000000000001</v>
      </c>
    </row>
    <row r="39" spans="2:3" x14ac:dyDescent="0.15">
      <c r="B39" s="4">
        <v>44750</v>
      </c>
      <c r="C39" s="5">
        <v>15.91</v>
      </c>
    </row>
    <row r="40" spans="2:3" x14ac:dyDescent="0.15">
      <c r="B40" s="4">
        <v>44743</v>
      </c>
      <c r="C40" s="5">
        <v>13.52</v>
      </c>
    </row>
    <row r="41" spans="2:3" x14ac:dyDescent="0.15">
      <c r="B41" s="4">
        <v>44736</v>
      </c>
      <c r="C41" s="5">
        <v>11.97</v>
      </c>
    </row>
    <row r="42" spans="2:3" x14ac:dyDescent="0.15">
      <c r="B42" s="4">
        <v>44729</v>
      </c>
      <c r="C42" s="5">
        <v>10.9</v>
      </c>
    </row>
    <row r="43" spans="2:3" x14ac:dyDescent="0.15">
      <c r="B43" s="4">
        <v>44722</v>
      </c>
      <c r="C43" s="5">
        <v>10.56</v>
      </c>
    </row>
    <row r="44" spans="2:3" x14ac:dyDescent="0.15">
      <c r="B44" s="4">
        <v>44715</v>
      </c>
      <c r="C44" s="5">
        <v>10.48</v>
      </c>
    </row>
    <row r="45" spans="2:3" x14ac:dyDescent="0.15">
      <c r="B45" s="4">
        <v>44708</v>
      </c>
      <c r="C45" s="5">
        <v>10.4</v>
      </c>
    </row>
    <row r="46" spans="2:3" x14ac:dyDescent="0.15">
      <c r="B46" s="4">
        <v>44701</v>
      </c>
      <c r="C46" s="5">
        <v>10.01</v>
      </c>
    </row>
    <row r="47" spans="2:3" x14ac:dyDescent="0.15">
      <c r="B47" s="4">
        <v>44694</v>
      </c>
      <c r="C47" s="5">
        <v>9.49</v>
      </c>
    </row>
    <row r="48" spans="2:3" x14ac:dyDescent="0.15">
      <c r="B48" s="4">
        <v>44687</v>
      </c>
      <c r="C48" s="5">
        <v>9.4600000000000009</v>
      </c>
    </row>
    <row r="49" spans="2:3" x14ac:dyDescent="0.15">
      <c r="B49" s="4">
        <v>44680</v>
      </c>
      <c r="C49" s="5">
        <v>9.14</v>
      </c>
    </row>
    <row r="50" spans="2:3" x14ac:dyDescent="0.15">
      <c r="B50" s="4">
        <v>44673</v>
      </c>
      <c r="C50" s="5">
        <v>8.4499999999999993</v>
      </c>
    </row>
    <row r="51" spans="2:3" x14ac:dyDescent="0.15">
      <c r="B51" s="4">
        <v>44666</v>
      </c>
      <c r="C51" s="5">
        <v>7.66</v>
      </c>
    </row>
    <row r="52" spans="2:3" x14ac:dyDescent="0.15">
      <c r="B52" s="4">
        <v>44659</v>
      </c>
      <c r="C52" s="5">
        <v>7.75</v>
      </c>
    </row>
    <row r="53" spans="2:3" x14ac:dyDescent="0.15">
      <c r="B53" s="4">
        <v>44652</v>
      </c>
      <c r="C53" s="5">
        <v>7.63</v>
      </c>
    </row>
    <row r="54" spans="2:3" x14ac:dyDescent="0.15">
      <c r="B54" s="4">
        <v>44645</v>
      </c>
      <c r="C54" s="5">
        <v>7.4</v>
      </c>
    </row>
    <row r="55" spans="2:3" x14ac:dyDescent="0.15">
      <c r="B55" s="4">
        <v>44638</v>
      </c>
      <c r="C55" s="5">
        <v>7.47</v>
      </c>
    </row>
    <row r="56" spans="2:3" x14ac:dyDescent="0.15">
      <c r="B56" s="4">
        <v>44631</v>
      </c>
      <c r="C56" s="5">
        <v>7.63</v>
      </c>
    </row>
    <row r="57" spans="2:3" x14ac:dyDescent="0.15">
      <c r="B57" s="4">
        <v>44624</v>
      </c>
      <c r="C57" s="5">
        <v>7.81</v>
      </c>
    </row>
    <row r="58" spans="2:3" x14ac:dyDescent="0.15">
      <c r="B58" s="4">
        <v>44617</v>
      </c>
      <c r="C58" s="5">
        <v>7.94</v>
      </c>
    </row>
    <row r="59" spans="2:3" x14ac:dyDescent="0.15">
      <c r="B59" s="4">
        <v>44610</v>
      </c>
      <c r="C59" s="5">
        <v>7.89</v>
      </c>
    </row>
    <row r="60" spans="2:3" x14ac:dyDescent="0.15">
      <c r="B60" s="4">
        <v>44603</v>
      </c>
      <c r="C60" s="5">
        <v>8.4499999999999993</v>
      </c>
    </row>
    <row r="61" spans="2:3" x14ac:dyDescent="0.15">
      <c r="B61" s="4">
        <v>44596</v>
      </c>
      <c r="C61" s="5">
        <v>8.58</v>
      </c>
    </row>
    <row r="62" spans="2:3" x14ac:dyDescent="0.15">
      <c r="B62" s="4">
        <v>44589</v>
      </c>
      <c r="C62" s="5">
        <v>8.77</v>
      </c>
    </row>
    <row r="63" spans="2:3" x14ac:dyDescent="0.15">
      <c r="B63" s="4">
        <v>44582</v>
      </c>
      <c r="C63" s="5">
        <v>8.9</v>
      </c>
    </row>
    <row r="64" spans="2:3" x14ac:dyDescent="0.15">
      <c r="B64" s="4">
        <v>44575</v>
      </c>
      <c r="C64" s="5">
        <v>9.1999999999999993</v>
      </c>
    </row>
    <row r="65" spans="2:3" x14ac:dyDescent="0.15">
      <c r="B65" s="4">
        <v>44568</v>
      </c>
      <c r="C65" s="5">
        <v>9.92</v>
      </c>
    </row>
    <row r="66" spans="2:3" x14ac:dyDescent="0.15">
      <c r="B66" s="4">
        <v>44561</v>
      </c>
      <c r="C66" s="5">
        <v>10.17</v>
      </c>
    </row>
    <row r="67" spans="2:3" x14ac:dyDescent="0.15">
      <c r="B67" s="4">
        <v>44554</v>
      </c>
      <c r="C67" s="5">
        <v>10.19</v>
      </c>
    </row>
    <row r="68" spans="2:3" x14ac:dyDescent="0.15">
      <c r="B68" s="4">
        <v>44547</v>
      </c>
      <c r="C68" s="5">
        <v>10.26</v>
      </c>
    </row>
    <row r="69" spans="2:3" x14ac:dyDescent="0.15">
      <c r="B69" s="4">
        <v>44540</v>
      </c>
      <c r="C69" s="5">
        <v>11</v>
      </c>
    </row>
    <row r="70" spans="2:3" x14ac:dyDescent="0.15">
      <c r="B70" s="4">
        <v>44533</v>
      </c>
      <c r="C70" s="5">
        <v>11.22</v>
      </c>
    </row>
    <row r="71" spans="2:3" x14ac:dyDescent="0.15">
      <c r="B71" s="4">
        <v>44526</v>
      </c>
      <c r="C71" s="5">
        <v>11.02</v>
      </c>
    </row>
    <row r="72" spans="2:3" x14ac:dyDescent="0.15">
      <c r="B72" s="4">
        <v>44519</v>
      </c>
      <c r="C72" s="5">
        <v>10.81</v>
      </c>
    </row>
    <row r="73" spans="2:3" x14ac:dyDescent="0.15">
      <c r="B73" s="4">
        <v>44512</v>
      </c>
      <c r="C73" s="5">
        <v>10.54</v>
      </c>
    </row>
    <row r="74" spans="2:3" x14ac:dyDescent="0.15">
      <c r="B74" s="4">
        <v>44505</v>
      </c>
      <c r="C74" s="5">
        <v>9.9</v>
      </c>
    </row>
    <row r="75" spans="2:3" x14ac:dyDescent="0.15">
      <c r="B75" s="4">
        <v>44498</v>
      </c>
      <c r="C75" s="5">
        <v>9.4700000000000006</v>
      </c>
    </row>
    <row r="76" spans="2:3" x14ac:dyDescent="0.15">
      <c r="B76" s="4">
        <v>44491</v>
      </c>
      <c r="C76" s="5">
        <v>7.79</v>
      </c>
    </row>
    <row r="77" spans="2:3" x14ac:dyDescent="0.15">
      <c r="B77" s="4">
        <v>44484</v>
      </c>
      <c r="C77" s="5">
        <v>6.7</v>
      </c>
    </row>
    <row r="78" spans="2:3" x14ac:dyDescent="0.15">
      <c r="B78" s="4">
        <v>44477</v>
      </c>
      <c r="C78" s="5">
        <v>6.06</v>
      </c>
    </row>
    <row r="79" spans="2:3" x14ac:dyDescent="0.15">
      <c r="B79" s="4">
        <v>44470</v>
      </c>
      <c r="C79" s="5">
        <v>6.55</v>
      </c>
    </row>
    <row r="80" spans="2:3" x14ac:dyDescent="0.15">
      <c r="B80" s="4">
        <v>44463</v>
      </c>
      <c r="C80" s="5">
        <v>7.66</v>
      </c>
    </row>
    <row r="81" spans="2:3" x14ac:dyDescent="0.15">
      <c r="B81" s="4">
        <v>44456</v>
      </c>
      <c r="C81" s="5">
        <v>7.99</v>
      </c>
    </row>
    <row r="82" spans="2:3" x14ac:dyDescent="0.15">
      <c r="B82" s="4">
        <v>44449</v>
      </c>
      <c r="C82" s="5">
        <v>8.68</v>
      </c>
    </row>
    <row r="83" spans="2:3" x14ac:dyDescent="0.15">
      <c r="B83" s="4">
        <v>44442</v>
      </c>
      <c r="C83" s="5">
        <v>8.82</v>
      </c>
    </row>
    <row r="84" spans="2:3" x14ac:dyDescent="0.15">
      <c r="B84" s="4">
        <v>44435</v>
      </c>
      <c r="C84" s="5">
        <v>9.0500000000000007</v>
      </c>
    </row>
    <row r="85" spans="2:3" x14ac:dyDescent="0.15">
      <c r="B85" s="4">
        <v>44428</v>
      </c>
      <c r="C85" s="5">
        <v>9.3699999999999992</v>
      </c>
    </row>
    <row r="86" spans="2:3" x14ac:dyDescent="0.15">
      <c r="B86" s="4">
        <v>44421</v>
      </c>
      <c r="C86" s="5">
        <v>9.57</v>
      </c>
    </row>
    <row r="87" spans="2:3" x14ac:dyDescent="0.15">
      <c r="B87" s="4">
        <v>44414</v>
      </c>
      <c r="C87" s="5">
        <v>9.75</v>
      </c>
    </row>
    <row r="88" spans="2:3" x14ac:dyDescent="0.15">
      <c r="B88" s="4">
        <v>44407</v>
      </c>
      <c r="C88" s="5">
        <v>9.61</v>
      </c>
    </row>
    <row r="89" spans="2:3" x14ac:dyDescent="0.15">
      <c r="B89" s="4">
        <v>44400</v>
      </c>
      <c r="C89" s="5">
        <v>9.9600000000000009</v>
      </c>
    </row>
    <row r="90" spans="2:3" x14ac:dyDescent="0.15">
      <c r="B90" s="4">
        <v>44393</v>
      </c>
      <c r="C90" s="5">
        <v>9.99</v>
      </c>
    </row>
    <row r="91" spans="2:3" x14ac:dyDescent="0.15">
      <c r="B91" s="4">
        <v>44386</v>
      </c>
      <c r="C91" s="5">
        <v>10.08</v>
      </c>
    </row>
    <row r="92" spans="2:3" x14ac:dyDescent="0.15">
      <c r="B92" s="4">
        <v>44379</v>
      </c>
      <c r="C92" s="5">
        <v>10.01</v>
      </c>
    </row>
    <row r="93" spans="2:3" x14ac:dyDescent="0.15">
      <c r="B93" s="4">
        <v>44372</v>
      </c>
      <c r="C93" s="5">
        <v>8.34</v>
      </c>
    </row>
    <row r="94" spans="2:3" x14ac:dyDescent="0.15">
      <c r="B94" s="4">
        <v>44365</v>
      </c>
      <c r="C94" s="5">
        <v>9.43</v>
      </c>
    </row>
    <row r="95" spans="2:3" x14ac:dyDescent="0.15">
      <c r="B95" s="4">
        <v>44358</v>
      </c>
      <c r="C95" s="5">
        <v>10.31</v>
      </c>
    </row>
    <row r="96" spans="2:3" x14ac:dyDescent="0.15">
      <c r="B96" s="4">
        <v>44351</v>
      </c>
      <c r="C96" s="5">
        <v>11.31</v>
      </c>
    </row>
    <row r="97" spans="2:3" x14ac:dyDescent="0.15">
      <c r="B97" s="4">
        <v>44344</v>
      </c>
      <c r="C97" s="5">
        <v>12.05</v>
      </c>
    </row>
    <row r="98" spans="2:3" x14ac:dyDescent="0.15">
      <c r="B98" s="4">
        <v>44337</v>
      </c>
      <c r="C98" s="5">
        <v>11.99</v>
      </c>
    </row>
    <row r="99" spans="2:3" x14ac:dyDescent="0.15">
      <c r="B99" s="4">
        <v>44330</v>
      </c>
      <c r="C99" s="5">
        <v>12.84</v>
      </c>
    </row>
    <row r="100" spans="2:3" x14ac:dyDescent="0.15">
      <c r="B100" s="4">
        <v>44323</v>
      </c>
      <c r="C100" s="5">
        <v>13.96</v>
      </c>
    </row>
    <row r="101" spans="2:3" x14ac:dyDescent="0.15">
      <c r="B101" s="4">
        <v>44316</v>
      </c>
      <c r="C101" s="5">
        <v>15.03</v>
      </c>
    </row>
    <row r="102" spans="2:3" x14ac:dyDescent="0.15">
      <c r="B102" s="4">
        <v>44309</v>
      </c>
      <c r="C102" s="5">
        <v>15.16</v>
      </c>
    </row>
    <row r="103" spans="2:3" x14ac:dyDescent="0.15">
      <c r="B103" s="4">
        <v>44302</v>
      </c>
      <c r="C103" s="5">
        <v>14.94</v>
      </c>
    </row>
    <row r="104" spans="2:3" x14ac:dyDescent="0.15">
      <c r="B104" s="4">
        <v>44295</v>
      </c>
      <c r="C104" s="5">
        <v>15.08</v>
      </c>
    </row>
    <row r="105" spans="2:3" x14ac:dyDescent="0.15">
      <c r="B105" s="4">
        <v>44288</v>
      </c>
      <c r="C105" s="5">
        <v>16.809999999999999</v>
      </c>
    </row>
    <row r="106" spans="2:3" x14ac:dyDescent="0.15">
      <c r="B106" s="4">
        <v>44281</v>
      </c>
      <c r="C106" s="5">
        <v>17.48</v>
      </c>
    </row>
    <row r="107" spans="2:3" x14ac:dyDescent="0.15">
      <c r="B107" s="4">
        <v>44274</v>
      </c>
      <c r="C107" s="5">
        <v>18.190000000000001</v>
      </c>
    </row>
    <row r="108" spans="2:3" x14ac:dyDescent="0.15">
      <c r="B108" s="4">
        <v>44267</v>
      </c>
      <c r="C108" s="5">
        <v>18.62</v>
      </c>
    </row>
    <row r="109" spans="2:3" x14ac:dyDescent="0.15">
      <c r="B109" s="4">
        <v>44260</v>
      </c>
      <c r="C109" s="5">
        <v>19.12</v>
      </c>
    </row>
    <row r="110" spans="2:3" x14ac:dyDescent="0.15">
      <c r="B110" s="4">
        <v>44253</v>
      </c>
      <c r="C110" s="5">
        <v>18.2</v>
      </c>
    </row>
    <row r="111" spans="2:3" x14ac:dyDescent="0.15">
      <c r="B111" s="4">
        <v>44246</v>
      </c>
      <c r="C111" s="5">
        <v>19.43</v>
      </c>
    </row>
    <row r="112" spans="2:3" x14ac:dyDescent="0.15">
      <c r="B112" s="4">
        <v>44239</v>
      </c>
      <c r="C112" s="5">
        <v>20.059999999999999</v>
      </c>
    </row>
    <row r="113" spans="2:3" x14ac:dyDescent="0.15">
      <c r="B113" s="4">
        <v>44232</v>
      </c>
      <c r="C113" s="5">
        <v>21.09</v>
      </c>
    </row>
    <row r="114" spans="2:3" x14ac:dyDescent="0.15">
      <c r="B114" s="4">
        <v>44225</v>
      </c>
      <c r="C114" s="5">
        <v>22.22</v>
      </c>
    </row>
    <row r="115" spans="2:3" x14ac:dyDescent="0.15">
      <c r="B115" s="4">
        <v>44218</v>
      </c>
      <c r="C115" s="5">
        <v>23.17</v>
      </c>
    </row>
    <row r="116" spans="2:3" x14ac:dyDescent="0.15">
      <c r="B116" s="4">
        <v>44211</v>
      </c>
      <c r="C116" s="5">
        <v>23.24</v>
      </c>
    </row>
    <row r="117" spans="2:3" x14ac:dyDescent="0.15">
      <c r="B117" s="4">
        <v>44204</v>
      </c>
      <c r="C117" s="5">
        <v>23.55</v>
      </c>
    </row>
    <row r="118" spans="2:3" x14ac:dyDescent="0.15">
      <c r="B118" s="4">
        <v>44197</v>
      </c>
      <c r="C118" s="5">
        <v>23.11</v>
      </c>
    </row>
    <row r="119" spans="2:3" x14ac:dyDescent="0.15">
      <c r="B119" s="4">
        <v>44190</v>
      </c>
      <c r="C119" s="5">
        <v>21.63</v>
      </c>
    </row>
    <row r="120" spans="2:3" x14ac:dyDescent="0.15">
      <c r="B120" s="4">
        <v>44183</v>
      </c>
      <c r="C120" s="5">
        <v>19.32</v>
      </c>
    </row>
    <row r="121" spans="2:3" x14ac:dyDescent="0.15">
      <c r="B121" s="4">
        <v>44176</v>
      </c>
      <c r="C121" s="5">
        <v>19.100000000000001</v>
      </c>
    </row>
    <row r="122" spans="2:3" x14ac:dyDescent="0.15">
      <c r="B122" s="4">
        <v>44169</v>
      </c>
      <c r="C122" s="5">
        <v>18.579999999999998</v>
      </c>
    </row>
    <row r="123" spans="2:3" x14ac:dyDescent="0.15">
      <c r="B123" s="4">
        <v>44162</v>
      </c>
      <c r="C123" s="5">
        <v>17.170000000000002</v>
      </c>
    </row>
    <row r="124" spans="2:3" x14ac:dyDescent="0.15">
      <c r="B124" s="4">
        <v>44155</v>
      </c>
      <c r="C124" s="5">
        <v>16.91</v>
      </c>
    </row>
    <row r="125" spans="2:3" x14ac:dyDescent="0.15">
      <c r="B125" s="4">
        <v>44148</v>
      </c>
      <c r="C125" s="5">
        <v>17.010000000000002</v>
      </c>
    </row>
    <row r="126" spans="2:3" x14ac:dyDescent="0.15">
      <c r="B126" s="4">
        <v>44141</v>
      </c>
      <c r="C126" s="5">
        <v>17.07</v>
      </c>
    </row>
    <row r="127" spans="2:3" x14ac:dyDescent="0.15">
      <c r="B127" s="4">
        <v>44134</v>
      </c>
      <c r="C127" s="5">
        <v>16.649999999999999</v>
      </c>
    </row>
    <row r="128" spans="2:3" x14ac:dyDescent="0.15">
      <c r="B128" s="4">
        <v>44127</v>
      </c>
      <c r="C128" s="5">
        <v>17.09</v>
      </c>
    </row>
    <row r="129" spans="2:3" x14ac:dyDescent="0.15">
      <c r="B129" s="4">
        <v>44120</v>
      </c>
      <c r="C129" s="5">
        <v>16.920000000000002</v>
      </c>
    </row>
    <row r="130" spans="2:3" x14ac:dyDescent="0.15">
      <c r="B130" s="4">
        <v>44113</v>
      </c>
      <c r="C130" s="5">
        <v>17.079999999999998</v>
      </c>
    </row>
    <row r="131" spans="2:3" x14ac:dyDescent="0.15">
      <c r="B131" s="4">
        <v>44106</v>
      </c>
      <c r="C131" s="5">
        <v>16.91</v>
      </c>
    </row>
    <row r="132" spans="2:3" x14ac:dyDescent="0.15">
      <c r="B132" s="4">
        <v>44099</v>
      </c>
      <c r="C132" s="5">
        <v>16.77</v>
      </c>
    </row>
    <row r="133" spans="2:3" x14ac:dyDescent="0.15">
      <c r="B133" s="4">
        <v>44092</v>
      </c>
      <c r="C133" s="5">
        <v>17.149999999999999</v>
      </c>
    </row>
    <row r="134" spans="2:3" x14ac:dyDescent="0.15">
      <c r="B134" s="4">
        <v>44085</v>
      </c>
      <c r="C134" s="5">
        <v>18.010000000000002</v>
      </c>
    </row>
    <row r="135" spans="2:3" x14ac:dyDescent="0.15">
      <c r="B135" s="4">
        <v>44078</v>
      </c>
      <c r="C135" s="5">
        <v>19.05</v>
      </c>
    </row>
    <row r="136" spans="2:3" x14ac:dyDescent="0.15">
      <c r="B136" s="4">
        <v>44071</v>
      </c>
      <c r="C136" s="5">
        <v>19.829999999999998</v>
      </c>
    </row>
    <row r="137" spans="2:3" x14ac:dyDescent="0.15">
      <c r="B137" s="4">
        <v>44064</v>
      </c>
      <c r="C137" s="5">
        <v>20.52</v>
      </c>
    </row>
    <row r="138" spans="2:3" x14ac:dyDescent="0.15">
      <c r="B138" s="4">
        <v>44057</v>
      </c>
      <c r="C138" s="5">
        <v>21.11</v>
      </c>
    </row>
    <row r="139" spans="2:3" x14ac:dyDescent="0.15">
      <c r="B139" s="4">
        <v>44050</v>
      </c>
      <c r="C139" s="5">
        <v>21.19</v>
      </c>
    </row>
    <row r="140" spans="2:3" x14ac:dyDescent="0.15">
      <c r="B140" s="4">
        <v>44043</v>
      </c>
      <c r="C140" s="5">
        <v>21.55</v>
      </c>
    </row>
    <row r="141" spans="2:3" x14ac:dyDescent="0.15">
      <c r="B141" s="4">
        <v>44036</v>
      </c>
      <c r="C141" s="5">
        <v>21.25</v>
      </c>
    </row>
    <row r="142" spans="2:3" x14ac:dyDescent="0.15">
      <c r="B142" s="4">
        <v>44029</v>
      </c>
      <c r="C142" s="5">
        <v>21.56</v>
      </c>
    </row>
    <row r="143" spans="2:3" x14ac:dyDescent="0.15">
      <c r="B143" s="4">
        <v>44022</v>
      </c>
      <c r="C143" s="5">
        <v>21.76</v>
      </c>
    </row>
    <row r="144" spans="2:3" x14ac:dyDescent="0.15">
      <c r="B144" s="4">
        <v>44015</v>
      </c>
      <c r="C144" s="5">
        <v>21.33</v>
      </c>
    </row>
    <row r="145" spans="2:3" x14ac:dyDescent="0.15">
      <c r="B145" s="4">
        <v>44008</v>
      </c>
      <c r="C145" s="5">
        <v>21.59</v>
      </c>
    </row>
    <row r="146" spans="2:3" x14ac:dyDescent="0.15">
      <c r="B146" s="4">
        <v>44001</v>
      </c>
      <c r="C146" s="5">
        <v>22.01</v>
      </c>
    </row>
    <row r="147" spans="2:3" x14ac:dyDescent="0.15">
      <c r="B147" s="4">
        <v>43994</v>
      </c>
      <c r="C147" s="5">
        <v>21.44</v>
      </c>
    </row>
    <row r="148" spans="2:3" x14ac:dyDescent="0.15">
      <c r="B148" s="4">
        <v>43987</v>
      </c>
      <c r="C148" s="5">
        <v>20.51</v>
      </c>
    </row>
    <row r="149" spans="2:3" x14ac:dyDescent="0.15">
      <c r="B149" s="4">
        <v>43980</v>
      </c>
      <c r="C149" s="5">
        <v>19.73</v>
      </c>
    </row>
    <row r="150" spans="2:3" x14ac:dyDescent="0.15">
      <c r="B150" s="4">
        <v>43973</v>
      </c>
      <c r="C150" s="5">
        <v>18.61</v>
      </c>
    </row>
    <row r="151" spans="2:3" x14ac:dyDescent="0.15">
      <c r="B151" s="4">
        <v>43966</v>
      </c>
      <c r="C151" s="5">
        <v>18.12</v>
      </c>
    </row>
    <row r="152" spans="2:3" x14ac:dyDescent="0.15">
      <c r="B152" s="4">
        <v>43959</v>
      </c>
      <c r="C152" s="5">
        <v>16.989999999999998</v>
      </c>
    </row>
    <row r="153" spans="2:3" x14ac:dyDescent="0.15">
      <c r="B153" s="4">
        <v>43952</v>
      </c>
      <c r="C153" s="5">
        <v>16.350000000000001</v>
      </c>
    </row>
    <row r="154" spans="2:3" x14ac:dyDescent="0.15">
      <c r="B154" s="4">
        <v>43945</v>
      </c>
      <c r="C154" s="5">
        <v>16</v>
      </c>
    </row>
    <row r="155" spans="2:3" x14ac:dyDescent="0.15">
      <c r="B155" s="4">
        <v>43938</v>
      </c>
      <c r="C155" s="5">
        <v>17.37</v>
      </c>
    </row>
    <row r="156" spans="2:3" x14ac:dyDescent="0.15">
      <c r="B156" s="4">
        <v>43931</v>
      </c>
      <c r="C156" s="5">
        <v>18.420000000000002</v>
      </c>
    </row>
    <row r="157" spans="2:3" x14ac:dyDescent="0.15">
      <c r="B157" s="4">
        <v>43924</v>
      </c>
      <c r="C157" s="5">
        <v>18.86</v>
      </c>
    </row>
    <row r="158" spans="2:3" x14ac:dyDescent="0.15">
      <c r="B158" s="4">
        <v>43917</v>
      </c>
      <c r="C158" s="5">
        <v>19.29</v>
      </c>
    </row>
    <row r="159" spans="2:3" x14ac:dyDescent="0.15">
      <c r="B159" s="4">
        <v>43910</v>
      </c>
      <c r="C159" s="5">
        <v>19.41</v>
      </c>
    </row>
    <row r="160" spans="2:3" x14ac:dyDescent="0.15">
      <c r="B160" s="13">
        <v>43903</v>
      </c>
      <c r="C160" s="16">
        <v>19.77</v>
      </c>
    </row>
    <row r="161" spans="2:3" x14ac:dyDescent="0.15">
      <c r="B161" s="13">
        <v>43896</v>
      </c>
      <c r="C161" s="16">
        <v>20.21</v>
      </c>
    </row>
    <row r="162" spans="2:3" x14ac:dyDescent="0.15">
      <c r="B162" s="13">
        <v>43889</v>
      </c>
      <c r="C162" s="16">
        <v>20.86</v>
      </c>
    </row>
    <row r="163" spans="2:3" x14ac:dyDescent="0.15">
      <c r="B163" s="13">
        <v>43882</v>
      </c>
      <c r="C163" s="16">
        <v>21.05</v>
      </c>
    </row>
    <row r="164" spans="2:3" x14ac:dyDescent="0.15">
      <c r="B164" s="13">
        <v>43875</v>
      </c>
      <c r="C164" s="16">
        <v>21.12</v>
      </c>
    </row>
    <row r="165" spans="2:3" x14ac:dyDescent="0.15">
      <c r="B165" s="13">
        <v>43868</v>
      </c>
      <c r="C165" s="16">
        <v>21.43</v>
      </c>
    </row>
    <row r="166" spans="2:3" x14ac:dyDescent="0.15">
      <c r="B166" s="13">
        <v>43861</v>
      </c>
      <c r="C166" s="16">
        <v>22.21</v>
      </c>
    </row>
    <row r="167" spans="2:3" x14ac:dyDescent="0.15">
      <c r="B167" s="13">
        <v>43854</v>
      </c>
      <c r="C167" s="16">
        <v>22.09</v>
      </c>
    </row>
    <row r="168" spans="2:3" x14ac:dyDescent="0.15">
      <c r="B168" s="13">
        <v>43847</v>
      </c>
      <c r="C168" s="16">
        <v>21.35</v>
      </c>
    </row>
    <row r="169" spans="2:3" x14ac:dyDescent="0.15">
      <c r="B169" s="13">
        <v>43840</v>
      </c>
      <c r="C169" s="16">
        <v>20.99</v>
      </c>
    </row>
    <row r="170" spans="2:3" x14ac:dyDescent="0.15">
      <c r="B170" s="13">
        <v>43833</v>
      </c>
      <c r="C170" s="16">
        <v>20.8</v>
      </c>
    </row>
    <row r="171" spans="2:3" x14ac:dyDescent="0.15">
      <c r="B171" s="13">
        <v>43826</v>
      </c>
      <c r="C171" s="16">
        <v>20.41</v>
      </c>
    </row>
    <row r="172" spans="2:3" x14ac:dyDescent="0.15">
      <c r="B172" s="13">
        <v>43819</v>
      </c>
      <c r="C172" s="16">
        <v>19.96</v>
      </c>
    </row>
    <row r="173" spans="2:3" x14ac:dyDescent="0.15">
      <c r="B173" s="13">
        <v>43812</v>
      </c>
      <c r="C173" s="16">
        <v>19.309999999999999</v>
      </c>
    </row>
    <row r="174" spans="2:3" x14ac:dyDescent="0.15">
      <c r="B174" s="13">
        <v>43805</v>
      </c>
      <c r="C174" s="16">
        <v>19.28</v>
      </c>
    </row>
    <row r="175" spans="2:3" x14ac:dyDescent="0.15">
      <c r="B175" s="13">
        <v>43798</v>
      </c>
      <c r="C175" s="16">
        <v>19.670000000000002</v>
      </c>
    </row>
    <row r="176" spans="2:3" x14ac:dyDescent="0.15">
      <c r="B176" s="13">
        <v>43791</v>
      </c>
      <c r="C176" s="16">
        <v>19.3</v>
      </c>
    </row>
    <row r="177" spans="2:3" x14ac:dyDescent="0.15">
      <c r="B177" s="13">
        <v>43784</v>
      </c>
      <c r="C177" s="16">
        <v>19.690000000000001</v>
      </c>
    </row>
    <row r="178" spans="2:3" x14ac:dyDescent="0.15">
      <c r="B178" s="13">
        <v>43777</v>
      </c>
      <c r="C178" s="16">
        <v>20.51</v>
      </c>
    </row>
    <row r="179" spans="2:3" x14ac:dyDescent="0.15">
      <c r="B179" s="13">
        <v>43770</v>
      </c>
      <c r="C179" s="16">
        <v>22.32</v>
      </c>
    </row>
    <row r="180" spans="2:3" x14ac:dyDescent="0.15">
      <c r="B180" s="13">
        <v>43763</v>
      </c>
      <c r="C180" s="16">
        <v>23.79</v>
      </c>
    </row>
    <row r="181" spans="2:3" x14ac:dyDescent="0.15">
      <c r="B181" s="13">
        <v>43756</v>
      </c>
      <c r="C181" s="16">
        <v>22.93</v>
      </c>
    </row>
    <row r="182" spans="2:3" x14ac:dyDescent="0.15">
      <c r="B182" s="13">
        <v>43749</v>
      </c>
      <c r="C182" s="16">
        <v>21.45</v>
      </c>
    </row>
    <row r="183" spans="2:3" x14ac:dyDescent="0.15">
      <c r="B183" s="13">
        <v>43742</v>
      </c>
      <c r="C183" s="16">
        <v>19.690000000000001</v>
      </c>
    </row>
    <row r="184" spans="2:3" x14ac:dyDescent="0.15">
      <c r="B184" s="13">
        <v>43735</v>
      </c>
      <c r="C184" s="16">
        <v>19.09</v>
      </c>
    </row>
    <row r="185" spans="2:3" x14ac:dyDescent="0.15">
      <c r="B185" s="13">
        <v>43728</v>
      </c>
      <c r="C185" s="16">
        <v>17.2</v>
      </c>
    </row>
    <row r="186" spans="2:3" x14ac:dyDescent="0.15">
      <c r="B186" s="13">
        <v>43721</v>
      </c>
      <c r="C186" s="16">
        <v>17.03</v>
      </c>
    </row>
    <row r="187" spans="2:3" x14ac:dyDescent="0.15">
      <c r="B187" s="13">
        <v>43714</v>
      </c>
      <c r="C187" s="16">
        <v>16.829999999999998</v>
      </c>
    </row>
    <row r="188" spans="2:3" x14ac:dyDescent="0.15">
      <c r="B188" s="13">
        <v>43707</v>
      </c>
      <c r="C188" s="16">
        <v>16.61</v>
      </c>
    </row>
    <row r="189" spans="2:3" x14ac:dyDescent="0.15">
      <c r="B189" s="13">
        <v>43700</v>
      </c>
      <c r="C189" s="16">
        <v>16.23</v>
      </c>
    </row>
    <row r="190" spans="2:3" x14ac:dyDescent="0.15">
      <c r="B190" s="13">
        <v>43693</v>
      </c>
      <c r="C190" s="16">
        <v>15.45</v>
      </c>
    </row>
    <row r="191" spans="2:3" x14ac:dyDescent="0.15">
      <c r="B191" s="13">
        <v>43686</v>
      </c>
      <c r="C191" s="16">
        <v>14.44</v>
      </c>
    </row>
    <row r="192" spans="2:3" x14ac:dyDescent="0.15">
      <c r="B192" s="13">
        <v>43679</v>
      </c>
      <c r="C192" s="16">
        <v>13.04</v>
      </c>
    </row>
    <row r="193" spans="2:3" x14ac:dyDescent="0.15">
      <c r="B193" s="13">
        <v>43672</v>
      </c>
      <c r="C193" s="16">
        <v>11.91</v>
      </c>
    </row>
    <row r="194" spans="2:3" x14ac:dyDescent="0.15">
      <c r="B194" s="13">
        <v>43665</v>
      </c>
      <c r="C194" s="16">
        <v>11.53</v>
      </c>
    </row>
    <row r="195" spans="2:3" x14ac:dyDescent="0.15">
      <c r="B195" s="13">
        <v>43658</v>
      </c>
      <c r="C195" s="16">
        <v>11.38</v>
      </c>
    </row>
    <row r="196" spans="2:3" x14ac:dyDescent="0.15">
      <c r="B196" s="13">
        <v>43651</v>
      </c>
      <c r="C196" s="16">
        <v>11.18</v>
      </c>
    </row>
    <row r="197" spans="2:3" x14ac:dyDescent="0.15">
      <c r="B197" s="13">
        <v>43644</v>
      </c>
      <c r="C197" s="16">
        <v>10.56</v>
      </c>
    </row>
    <row r="198" spans="2:3" x14ac:dyDescent="0.15">
      <c r="B198" s="13">
        <v>43637</v>
      </c>
      <c r="C198" s="16">
        <v>10.34</v>
      </c>
    </row>
    <row r="199" spans="2:3" x14ac:dyDescent="0.15">
      <c r="B199" s="13">
        <v>43630</v>
      </c>
      <c r="C199" s="16">
        <v>10.43</v>
      </c>
    </row>
    <row r="200" spans="2:3" x14ac:dyDescent="0.15">
      <c r="B200" s="13">
        <v>43623</v>
      </c>
      <c r="C200" s="16">
        <v>9.85</v>
      </c>
    </row>
    <row r="201" spans="2:3" x14ac:dyDescent="0.15">
      <c r="B201" s="13">
        <v>43616</v>
      </c>
      <c r="C201" s="16">
        <v>9.51</v>
      </c>
    </row>
    <row r="202" spans="2:3" x14ac:dyDescent="0.15">
      <c r="B202" s="13">
        <v>43609</v>
      </c>
      <c r="C202" s="16">
        <v>9.2799999999999994</v>
      </c>
    </row>
    <row r="203" spans="2:3" x14ac:dyDescent="0.15">
      <c r="B203" s="13">
        <v>43602</v>
      </c>
      <c r="C203" s="16">
        <v>9</v>
      </c>
    </row>
    <row r="204" spans="2:3" x14ac:dyDescent="0.15">
      <c r="B204" s="13">
        <v>43595</v>
      </c>
      <c r="C204" s="16">
        <v>8.98</v>
      </c>
    </row>
    <row r="205" spans="2:3" x14ac:dyDescent="0.15">
      <c r="B205" s="13">
        <v>43588</v>
      </c>
      <c r="C205" s="16">
        <v>9.0299999999999994</v>
      </c>
    </row>
    <row r="206" spans="2:3" x14ac:dyDescent="0.15">
      <c r="B206" s="13">
        <v>43581</v>
      </c>
      <c r="C206" s="16">
        <v>9.06</v>
      </c>
    </row>
    <row r="207" spans="2:3" x14ac:dyDescent="0.15">
      <c r="B207" s="13">
        <v>43574</v>
      </c>
      <c r="C207" s="16">
        <v>9.0399999999999991</v>
      </c>
    </row>
    <row r="208" spans="2:3" x14ac:dyDescent="0.15">
      <c r="B208" s="13">
        <v>43567</v>
      </c>
      <c r="C208" s="16">
        <v>8.9</v>
      </c>
    </row>
    <row r="209" spans="2:3" x14ac:dyDescent="0.15">
      <c r="B209" s="13">
        <v>43560</v>
      </c>
      <c r="C209" s="16">
        <v>9.09</v>
      </c>
    </row>
    <row r="210" spans="2:3" x14ac:dyDescent="0.15">
      <c r="B210" s="13">
        <v>43553</v>
      </c>
      <c r="C210" s="16">
        <v>9.18</v>
      </c>
    </row>
    <row r="211" spans="2:3" x14ac:dyDescent="0.15">
      <c r="B211" s="13">
        <v>43546</v>
      </c>
      <c r="C211" s="16">
        <v>9.1300000000000008</v>
      </c>
    </row>
    <row r="212" spans="2:3" x14ac:dyDescent="0.15">
      <c r="B212" s="13">
        <v>43539</v>
      </c>
      <c r="C212" s="16">
        <v>9.1999999999999993</v>
      </c>
    </row>
    <row r="213" spans="2:3" x14ac:dyDescent="0.15">
      <c r="B213" s="13">
        <v>43532</v>
      </c>
      <c r="C213" s="16">
        <v>9.02</v>
      </c>
    </row>
    <row r="214" spans="2:3" x14ac:dyDescent="0.15">
      <c r="B214" s="13">
        <v>43525</v>
      </c>
      <c r="C214" s="16">
        <v>8.0500000000000007</v>
      </c>
    </row>
    <row r="215" spans="2:3" x14ac:dyDescent="0.15">
      <c r="B215" s="13">
        <v>43518</v>
      </c>
      <c r="C215" s="16">
        <v>7.39</v>
      </c>
    </row>
    <row r="216" spans="2:3" x14ac:dyDescent="0.15">
      <c r="B216" s="13">
        <v>43511</v>
      </c>
      <c r="C216" s="16">
        <v>7.51</v>
      </c>
    </row>
    <row r="217" spans="2:3" x14ac:dyDescent="0.15">
      <c r="B217" s="13">
        <v>43504</v>
      </c>
      <c r="C217" s="16">
        <v>7.52</v>
      </c>
    </row>
    <row r="218" spans="2:3" x14ac:dyDescent="0.15">
      <c r="B218" s="13">
        <v>43497</v>
      </c>
      <c r="C218" s="16">
        <v>7.18</v>
      </c>
    </row>
    <row r="219" spans="2:3" x14ac:dyDescent="0.15">
      <c r="B219" s="13">
        <v>43490</v>
      </c>
      <c r="C219" s="16">
        <v>7.18</v>
      </c>
    </row>
    <row r="220" spans="2:3" x14ac:dyDescent="0.15">
      <c r="B220" s="13">
        <v>43483</v>
      </c>
      <c r="C220" s="16">
        <v>7.33</v>
      </c>
    </row>
    <row r="221" spans="2:3" x14ac:dyDescent="0.15">
      <c r="B221" s="13">
        <v>43476</v>
      </c>
      <c r="C221" s="16">
        <v>7.96</v>
      </c>
    </row>
    <row r="222" spans="2:3" x14ac:dyDescent="0.15">
      <c r="B222" s="13">
        <v>43469</v>
      </c>
      <c r="C222" s="16">
        <v>8.1300000000000008</v>
      </c>
    </row>
    <row r="223" spans="2:3" x14ac:dyDescent="0.15">
      <c r="B223" s="13">
        <v>43462</v>
      </c>
      <c r="C223" s="16">
        <v>8.14</v>
      </c>
    </row>
    <row r="224" spans="2:3" x14ac:dyDescent="0.15">
      <c r="B224" s="13">
        <v>43455</v>
      </c>
      <c r="C224" s="16">
        <v>8.32</v>
      </c>
    </row>
    <row r="225" spans="2:3" x14ac:dyDescent="0.15">
      <c r="B225" s="13">
        <v>43448</v>
      </c>
      <c r="C225" s="16">
        <v>8.2899999999999991</v>
      </c>
    </row>
    <row r="226" spans="2:3" x14ac:dyDescent="0.15">
      <c r="B226" s="13">
        <v>43441</v>
      </c>
      <c r="C226" s="16">
        <v>8.14</v>
      </c>
    </row>
    <row r="227" spans="2:3" x14ac:dyDescent="0.15">
      <c r="B227" s="13">
        <v>43434</v>
      </c>
      <c r="C227" s="16">
        <v>8.01</v>
      </c>
    </row>
    <row r="228" spans="2:3" x14ac:dyDescent="0.15">
      <c r="B228" s="13">
        <v>43427</v>
      </c>
      <c r="C228" s="16">
        <v>8.0500000000000007</v>
      </c>
    </row>
    <row r="229" spans="2:3" x14ac:dyDescent="0.15">
      <c r="B229" s="13">
        <v>43420</v>
      </c>
      <c r="C229" s="16">
        <v>8.17</v>
      </c>
    </row>
    <row r="230" spans="2:3" x14ac:dyDescent="0.15">
      <c r="B230" s="13">
        <v>43413</v>
      </c>
      <c r="C230" s="16">
        <v>8.23</v>
      </c>
    </row>
    <row r="231" spans="2:3" x14ac:dyDescent="0.15">
      <c r="B231" s="13">
        <v>43406</v>
      </c>
      <c r="C231" s="16">
        <v>8.33</v>
      </c>
    </row>
    <row r="232" spans="2:3" x14ac:dyDescent="0.15">
      <c r="B232" s="13">
        <v>43399</v>
      </c>
      <c r="C232" s="16">
        <v>8.31</v>
      </c>
    </row>
    <row r="233" spans="2:3" x14ac:dyDescent="0.15">
      <c r="B233" s="13">
        <v>43392</v>
      </c>
      <c r="C233" s="16">
        <v>8.4</v>
      </c>
    </row>
    <row r="234" spans="2:3" x14ac:dyDescent="0.15">
      <c r="B234" s="13">
        <v>43385</v>
      </c>
      <c r="C234" s="16">
        <v>8.48</v>
      </c>
    </row>
    <row r="235" spans="2:3" x14ac:dyDescent="0.15">
      <c r="B235" s="13">
        <v>43378</v>
      </c>
      <c r="C235" s="16">
        <v>8.42</v>
      </c>
    </row>
    <row r="236" spans="2:3" x14ac:dyDescent="0.15">
      <c r="B236" s="13">
        <v>43371</v>
      </c>
      <c r="C236" s="16">
        <v>8.57</v>
      </c>
    </row>
    <row r="237" spans="2:3" x14ac:dyDescent="0.15">
      <c r="B237" s="13">
        <v>43364</v>
      </c>
      <c r="C237" s="16">
        <v>8.6300000000000008</v>
      </c>
    </row>
    <row r="238" spans="2:3" x14ac:dyDescent="0.15">
      <c r="B238" s="13">
        <v>43357</v>
      </c>
      <c r="C238" s="16">
        <v>8.7200000000000006</v>
      </c>
    </row>
    <row r="239" spans="2:3" x14ac:dyDescent="0.15">
      <c r="B239" s="13">
        <v>43350</v>
      </c>
      <c r="C239" s="16">
        <v>8.43</v>
      </c>
    </row>
    <row r="240" spans="2:3" x14ac:dyDescent="0.15">
      <c r="B240" s="13">
        <v>43343</v>
      </c>
      <c r="C240" s="16">
        <v>8.2200000000000006</v>
      </c>
    </row>
    <row r="241" spans="2:3" x14ac:dyDescent="0.15">
      <c r="B241" s="13">
        <v>43336</v>
      </c>
      <c r="C241" s="16">
        <v>8.2899999999999991</v>
      </c>
    </row>
    <row r="242" spans="2:3" x14ac:dyDescent="0.15">
      <c r="B242" s="13">
        <v>43329</v>
      </c>
      <c r="C242" s="16">
        <v>8.42</v>
      </c>
    </row>
    <row r="243" spans="2:3" x14ac:dyDescent="0.15">
      <c r="B243" s="13">
        <v>43322</v>
      </c>
      <c r="C243" s="16">
        <v>8.27</v>
      </c>
    </row>
    <row r="244" spans="2:3" x14ac:dyDescent="0.15">
      <c r="B244" s="13">
        <v>43315</v>
      </c>
      <c r="C244" s="16">
        <v>7.94</v>
      </c>
    </row>
    <row r="245" spans="2:3" x14ac:dyDescent="0.15">
      <c r="B245" s="13">
        <v>43308</v>
      </c>
      <c r="C245" s="16">
        <v>7.76</v>
      </c>
    </row>
    <row r="246" spans="2:3" x14ac:dyDescent="0.15">
      <c r="B246" s="13">
        <v>43301</v>
      </c>
      <c r="C246" s="16">
        <v>7.51</v>
      </c>
    </row>
    <row r="247" spans="2:3" x14ac:dyDescent="0.15">
      <c r="B247" s="13">
        <v>43294</v>
      </c>
      <c r="C247" s="16">
        <v>7.35</v>
      </c>
    </row>
    <row r="248" spans="2:3" x14ac:dyDescent="0.15">
      <c r="B248" s="13">
        <v>43287</v>
      </c>
      <c r="C248" s="16">
        <v>6.88</v>
      </c>
    </row>
    <row r="249" spans="2:3" x14ac:dyDescent="0.15">
      <c r="B249" s="13">
        <v>43280</v>
      </c>
      <c r="C249" s="16">
        <v>6.86</v>
      </c>
    </row>
    <row r="250" spans="2:3" x14ac:dyDescent="0.15">
      <c r="B250" s="13">
        <v>43273</v>
      </c>
      <c r="C250" s="16">
        <v>6.91</v>
      </c>
    </row>
    <row r="251" spans="2:3" x14ac:dyDescent="0.15">
      <c r="B251" s="13">
        <v>43266</v>
      </c>
      <c r="C251" s="16">
        <v>6.84</v>
      </c>
    </row>
    <row r="252" spans="2:3" x14ac:dyDescent="0.15">
      <c r="B252" s="13">
        <v>43259</v>
      </c>
      <c r="C252" s="16">
        <v>6.77</v>
      </c>
    </row>
    <row r="253" spans="2:3" x14ac:dyDescent="0.15">
      <c r="B253" s="13">
        <v>43252</v>
      </c>
      <c r="C253" s="16">
        <v>6.77</v>
      </c>
    </row>
    <row r="254" spans="2:3" x14ac:dyDescent="0.15">
      <c r="B254" s="13">
        <v>43245</v>
      </c>
      <c r="C254" s="16">
        <v>6.26</v>
      </c>
    </row>
    <row r="255" spans="2:3" x14ac:dyDescent="0.15">
      <c r="B255" s="13">
        <v>43238</v>
      </c>
      <c r="C255" s="16">
        <v>6.13</v>
      </c>
    </row>
    <row r="256" spans="2:3" x14ac:dyDescent="0.15">
      <c r="B256" s="13">
        <v>43231</v>
      </c>
      <c r="C256" s="16">
        <v>6.13</v>
      </c>
    </row>
    <row r="257" spans="2:3" x14ac:dyDescent="0.15">
      <c r="B257" s="13">
        <v>43224</v>
      </c>
      <c r="C257" s="16">
        <v>6.16</v>
      </c>
    </row>
    <row r="258" spans="2:3" x14ac:dyDescent="0.15">
      <c r="B258" s="13">
        <v>43217</v>
      </c>
      <c r="C258" s="16">
        <v>6.22</v>
      </c>
    </row>
    <row r="259" spans="2:3" x14ac:dyDescent="0.15">
      <c r="B259" s="13">
        <v>43210</v>
      </c>
      <c r="C259" s="16">
        <v>6.26</v>
      </c>
    </row>
    <row r="260" spans="2:3" x14ac:dyDescent="0.15">
      <c r="B260" s="13">
        <v>43203</v>
      </c>
      <c r="C260" s="16">
        <v>6.34</v>
      </c>
    </row>
    <row r="261" spans="2:3" x14ac:dyDescent="0.15">
      <c r="B261" s="13">
        <v>43196</v>
      </c>
      <c r="C261" s="16">
        <v>6.49</v>
      </c>
    </row>
    <row r="262" spans="2:3" x14ac:dyDescent="0.15">
      <c r="B262" s="13">
        <v>43189</v>
      </c>
      <c r="C262" s="16">
        <v>6.29</v>
      </c>
    </row>
    <row r="263" spans="2:3" x14ac:dyDescent="0.15">
      <c r="B263" s="13">
        <v>43182</v>
      </c>
      <c r="C263" s="16">
        <v>6.45</v>
      </c>
    </row>
    <row r="264" spans="2:3" x14ac:dyDescent="0.15">
      <c r="B264" s="13">
        <v>43175</v>
      </c>
      <c r="C264" s="16">
        <v>6.85</v>
      </c>
    </row>
    <row r="265" spans="2:3" x14ac:dyDescent="0.15">
      <c r="B265" s="13">
        <v>43168</v>
      </c>
      <c r="C265" s="16">
        <v>6.88</v>
      </c>
    </row>
    <row r="266" spans="2:3" x14ac:dyDescent="0.15">
      <c r="B266" s="13">
        <v>43161</v>
      </c>
      <c r="C266" s="16">
        <v>7.59</v>
      </c>
    </row>
    <row r="267" spans="2:3" x14ac:dyDescent="0.15">
      <c r="B267" s="13">
        <v>43154</v>
      </c>
      <c r="C267" s="16">
        <v>8.14</v>
      </c>
    </row>
    <row r="268" spans="2:3" x14ac:dyDescent="0.15">
      <c r="B268" s="13">
        <v>43147</v>
      </c>
      <c r="C268" s="16">
        <v>7.93</v>
      </c>
    </row>
    <row r="269" spans="2:3" x14ac:dyDescent="0.15">
      <c r="B269" s="13">
        <v>43140</v>
      </c>
      <c r="C269" s="16">
        <v>8.49</v>
      </c>
    </row>
    <row r="270" spans="2:3" x14ac:dyDescent="0.15">
      <c r="B270" s="13">
        <v>43133</v>
      </c>
      <c r="C270" s="16">
        <v>8.89</v>
      </c>
    </row>
    <row r="271" spans="2:3" x14ac:dyDescent="0.15">
      <c r="B271" s="13">
        <v>43126</v>
      </c>
      <c r="C271" s="16">
        <v>9.0299999999999994</v>
      </c>
    </row>
    <row r="272" spans="2:3" x14ac:dyDescent="0.15">
      <c r="B272" s="13">
        <v>43119</v>
      </c>
      <c r="C272" s="16">
        <v>9.1300000000000008</v>
      </c>
    </row>
    <row r="273" spans="2:3" x14ac:dyDescent="0.15">
      <c r="B273" s="13">
        <v>43112</v>
      </c>
      <c r="C273" s="16">
        <v>9.16</v>
      </c>
    </row>
    <row r="274" spans="2:3" x14ac:dyDescent="0.15">
      <c r="B274" s="13">
        <v>43105</v>
      </c>
      <c r="C274" s="16">
        <v>9.01</v>
      </c>
    </row>
    <row r="275" spans="2:3" x14ac:dyDescent="0.15">
      <c r="B275" s="13">
        <v>43098</v>
      </c>
      <c r="C275" s="16">
        <v>9.02</v>
      </c>
    </row>
    <row r="276" spans="2:3" x14ac:dyDescent="0.15">
      <c r="B276" s="13">
        <v>43091</v>
      </c>
      <c r="C276" s="16">
        <v>9.0399999999999991</v>
      </c>
    </row>
    <row r="277" spans="2:3" x14ac:dyDescent="0.15">
      <c r="B277" s="13">
        <v>43084</v>
      </c>
      <c r="C277" s="16">
        <v>9.0500000000000007</v>
      </c>
    </row>
    <row r="278" spans="2:3" x14ac:dyDescent="0.15">
      <c r="B278" s="13">
        <v>43077</v>
      </c>
      <c r="C278" s="16">
        <v>8.92</v>
      </c>
    </row>
    <row r="279" spans="2:3" x14ac:dyDescent="0.15">
      <c r="B279" s="13">
        <v>43070</v>
      </c>
      <c r="C279" s="16">
        <v>8.6199999999999992</v>
      </c>
    </row>
    <row r="280" spans="2:3" x14ac:dyDescent="0.15">
      <c r="B280" s="13">
        <v>43063</v>
      </c>
      <c r="C280" s="16">
        <v>8.5500000000000007</v>
      </c>
    </row>
    <row r="281" spans="2:3" x14ac:dyDescent="0.15">
      <c r="B281" s="13">
        <v>43056</v>
      </c>
      <c r="C281" s="16">
        <v>8.58</v>
      </c>
    </row>
    <row r="282" spans="2:3" x14ac:dyDescent="0.15">
      <c r="B282" s="13">
        <v>43049</v>
      </c>
      <c r="C282" s="16">
        <v>8.56</v>
      </c>
    </row>
    <row r="283" spans="2:3" x14ac:dyDescent="0.15">
      <c r="B283" s="13">
        <v>43042</v>
      </c>
      <c r="C283" s="16">
        <v>8.58</v>
      </c>
    </row>
    <row r="284" spans="2:3" x14ac:dyDescent="0.15">
      <c r="B284" s="13">
        <v>43035</v>
      </c>
      <c r="C284" s="16">
        <v>8.57</v>
      </c>
    </row>
    <row r="285" spans="2:3" x14ac:dyDescent="0.15">
      <c r="B285" s="13">
        <v>43028</v>
      </c>
      <c r="C285" s="16">
        <v>8.52</v>
      </c>
    </row>
    <row r="286" spans="2:3" x14ac:dyDescent="0.15">
      <c r="B286" s="13">
        <v>43021</v>
      </c>
      <c r="C286" s="16">
        <v>8.59</v>
      </c>
    </row>
    <row r="287" spans="2:3" x14ac:dyDescent="0.15">
      <c r="B287" s="13">
        <v>43014</v>
      </c>
      <c r="C287" s="16">
        <v>8.6300000000000008</v>
      </c>
    </row>
    <row r="288" spans="2:3" x14ac:dyDescent="0.15">
      <c r="B288" s="13">
        <v>43007</v>
      </c>
      <c r="C288" s="16">
        <v>8.66</v>
      </c>
    </row>
    <row r="289" spans="2:3" x14ac:dyDescent="0.15">
      <c r="B289" s="13">
        <v>43000</v>
      </c>
      <c r="C289" s="16">
        <v>8.81</v>
      </c>
    </row>
    <row r="290" spans="2:3" x14ac:dyDescent="0.15">
      <c r="B290" s="13">
        <v>42993</v>
      </c>
      <c r="C290" s="16">
        <v>8.86</v>
      </c>
    </row>
    <row r="291" spans="2:3" x14ac:dyDescent="0.15">
      <c r="B291" s="13">
        <v>42986</v>
      </c>
      <c r="C291" s="16">
        <v>8.9</v>
      </c>
    </row>
    <row r="292" spans="2:3" x14ac:dyDescent="0.15">
      <c r="B292" s="13">
        <v>42979</v>
      </c>
      <c r="C292" s="16">
        <v>8.82</v>
      </c>
    </row>
    <row r="293" spans="2:3" x14ac:dyDescent="0.15">
      <c r="B293" s="13">
        <v>42972</v>
      </c>
      <c r="C293" s="16">
        <v>8.8000000000000007</v>
      </c>
    </row>
    <row r="294" spans="2:3" x14ac:dyDescent="0.15">
      <c r="B294" s="13">
        <v>42965</v>
      </c>
      <c r="C294" s="16">
        <v>8.69</v>
      </c>
    </row>
    <row r="295" spans="2:3" x14ac:dyDescent="0.15">
      <c r="B295" s="13">
        <v>42958</v>
      </c>
      <c r="C295" s="16">
        <v>8.7200000000000006</v>
      </c>
    </row>
    <row r="296" spans="2:3" x14ac:dyDescent="0.15">
      <c r="B296" s="13">
        <v>42951</v>
      </c>
      <c r="C296" s="16">
        <v>8.36</v>
      </c>
    </row>
    <row r="297" spans="2:3" x14ac:dyDescent="0.15">
      <c r="B297" s="13">
        <v>42944</v>
      </c>
      <c r="C297" s="16">
        <v>8.2899999999999991</v>
      </c>
    </row>
    <row r="298" spans="2:3" x14ac:dyDescent="0.15">
      <c r="B298" s="13">
        <v>42937</v>
      </c>
      <c r="C298" s="16">
        <v>8.36</v>
      </c>
    </row>
    <row r="299" spans="2:3" x14ac:dyDescent="0.15">
      <c r="B299" s="13">
        <v>42930</v>
      </c>
      <c r="C299" s="16">
        <v>8.39</v>
      </c>
    </row>
    <row r="300" spans="2:3" x14ac:dyDescent="0.15">
      <c r="B300" s="13">
        <v>42923</v>
      </c>
      <c r="C300" s="16">
        <v>8.36</v>
      </c>
    </row>
    <row r="301" spans="2:3" x14ac:dyDescent="0.15">
      <c r="B301" s="13">
        <v>42916</v>
      </c>
      <c r="C301" s="16">
        <v>8.2899999999999991</v>
      </c>
    </row>
    <row r="302" spans="2:3" x14ac:dyDescent="0.15">
      <c r="B302" s="13">
        <v>42909</v>
      </c>
      <c r="C302" s="16">
        <v>8.27</v>
      </c>
    </row>
    <row r="303" spans="2:3" x14ac:dyDescent="0.15">
      <c r="B303" s="13">
        <v>42902</v>
      </c>
      <c r="C303" s="16">
        <v>8.16</v>
      </c>
    </row>
    <row r="304" spans="2:3" x14ac:dyDescent="0.15">
      <c r="B304" s="13">
        <v>42895</v>
      </c>
      <c r="C304" s="16">
        <v>7.86</v>
      </c>
    </row>
    <row r="305" spans="2:3" x14ac:dyDescent="0.15">
      <c r="B305" s="13">
        <v>42888</v>
      </c>
      <c r="C305" s="16">
        <v>7.95</v>
      </c>
    </row>
    <row r="306" spans="2:3" x14ac:dyDescent="0.15">
      <c r="B306" s="13">
        <v>42881</v>
      </c>
      <c r="C306" s="16">
        <v>8.32</v>
      </c>
    </row>
    <row r="307" spans="2:3" x14ac:dyDescent="0.15">
      <c r="B307" s="13">
        <v>42874</v>
      </c>
      <c r="C307" s="16">
        <v>8.4600000000000009</v>
      </c>
    </row>
    <row r="308" spans="2:3" x14ac:dyDescent="0.15">
      <c r="B308" s="13">
        <v>42867</v>
      </c>
      <c r="C308" s="16">
        <v>8.74</v>
      </c>
    </row>
    <row r="309" spans="2:3" x14ac:dyDescent="0.15">
      <c r="B309" s="13">
        <v>42860</v>
      </c>
      <c r="C309" s="16">
        <v>8.94</v>
      </c>
    </row>
    <row r="310" spans="2:3" x14ac:dyDescent="0.15">
      <c r="B310" s="13">
        <v>42853</v>
      </c>
      <c r="C310" s="16">
        <v>9.0299999999999994</v>
      </c>
    </row>
    <row r="311" spans="2:3" x14ac:dyDescent="0.15">
      <c r="B311" s="13">
        <v>42846</v>
      </c>
      <c r="C311" s="16">
        <v>9.33</v>
      </c>
    </row>
    <row r="312" spans="2:3" x14ac:dyDescent="0.15">
      <c r="B312" s="13">
        <v>42839</v>
      </c>
      <c r="C312" s="16">
        <v>9.5299999999999994</v>
      </c>
    </row>
    <row r="313" spans="2:3" x14ac:dyDescent="0.15">
      <c r="B313" s="13">
        <v>42832</v>
      </c>
      <c r="C313" s="16">
        <v>9.6</v>
      </c>
    </row>
    <row r="314" spans="2:3" x14ac:dyDescent="0.15">
      <c r="B314" s="13">
        <v>42825</v>
      </c>
      <c r="C314" s="16">
        <v>9.69</v>
      </c>
    </row>
    <row r="315" spans="2:3" x14ac:dyDescent="0.15">
      <c r="B315" s="13">
        <v>42818</v>
      </c>
      <c r="C315" s="16">
        <v>9.58</v>
      </c>
    </row>
    <row r="316" spans="2:3" x14ac:dyDescent="0.15">
      <c r="B316" s="13">
        <v>42811</v>
      </c>
      <c r="C316" s="16">
        <v>9.59</v>
      </c>
    </row>
    <row r="317" spans="2:3" x14ac:dyDescent="0.15">
      <c r="B317" s="13">
        <v>42804</v>
      </c>
      <c r="C317" s="16">
        <v>9.89</v>
      </c>
    </row>
    <row r="318" spans="2:3" x14ac:dyDescent="0.15">
      <c r="B318" s="13">
        <v>42797</v>
      </c>
      <c r="C318" s="16">
        <v>10.1</v>
      </c>
    </row>
    <row r="319" spans="2:3" x14ac:dyDescent="0.15">
      <c r="B319" s="13">
        <v>42790</v>
      </c>
      <c r="C319" s="16">
        <v>10.23</v>
      </c>
    </row>
    <row r="320" spans="2:3" x14ac:dyDescent="0.15">
      <c r="B320" s="13">
        <v>42783</v>
      </c>
      <c r="C320" s="16">
        <v>10.28</v>
      </c>
    </row>
    <row r="321" spans="2:3" x14ac:dyDescent="0.15">
      <c r="B321" s="13">
        <v>42776</v>
      </c>
      <c r="C321" s="16">
        <v>10.73</v>
      </c>
    </row>
    <row r="322" spans="2:3" x14ac:dyDescent="0.15">
      <c r="B322" s="13">
        <v>42769</v>
      </c>
      <c r="C322" s="16">
        <v>10.89</v>
      </c>
    </row>
    <row r="323" spans="2:3" x14ac:dyDescent="0.15">
      <c r="B323" s="13">
        <v>42762</v>
      </c>
      <c r="C323" s="16">
        <v>10.79</v>
      </c>
    </row>
    <row r="324" spans="2:3" x14ac:dyDescent="0.15">
      <c r="B324" s="13">
        <v>42755</v>
      </c>
      <c r="C324" s="16">
        <v>10.9</v>
      </c>
    </row>
    <row r="325" spans="2:3" x14ac:dyDescent="0.15">
      <c r="B325" s="13">
        <v>42748</v>
      </c>
      <c r="C325" s="16">
        <v>10.94</v>
      </c>
    </row>
    <row r="326" spans="2:3" x14ac:dyDescent="0.15">
      <c r="B326" s="13">
        <v>42741</v>
      </c>
      <c r="C326" s="16">
        <v>10.74</v>
      </c>
    </row>
  </sheetData>
  <phoneticPr fontId="9" type="noConversion"/>
  <hyperlinks>
    <hyperlink ref="A1" location="目录!A1" display="返回目录" xr:uid="{00000000-0004-0000-1100-000000000000}"/>
  </hyperlinks>
  <pageMargins left="0.7" right="0.7" top="0.75" bottom="0.75" header="0.3" footer="0.3"/>
  <drawing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41"/>
  <dimension ref="A1:C637"/>
  <sheetViews>
    <sheetView workbookViewId="0"/>
  </sheetViews>
  <sheetFormatPr defaultRowHeight="13.5" x14ac:dyDescent="0.15"/>
  <cols>
    <col min="2" max="2" width="12.625" customWidth="1"/>
    <col min="3" max="3" width="21.625" customWidth="1"/>
  </cols>
  <sheetData>
    <row r="1" spans="1:3" x14ac:dyDescent="0.15">
      <c r="A1" s="1" t="s">
        <v>631</v>
      </c>
      <c r="B1" s="2" t="s">
        <v>810</v>
      </c>
    </row>
    <row r="2" spans="1:3" ht="27" x14ac:dyDescent="0.15">
      <c r="B2" s="38" t="s">
        <v>27</v>
      </c>
      <c r="C2" s="38" t="s">
        <v>626</v>
      </c>
    </row>
    <row r="3" spans="1:3" x14ac:dyDescent="0.15">
      <c r="B3" s="38" t="s">
        <v>36</v>
      </c>
      <c r="C3" s="38" t="s">
        <v>268</v>
      </c>
    </row>
    <row r="4" spans="1:3" x14ac:dyDescent="0.15">
      <c r="B4" s="4">
        <v>44994</v>
      </c>
      <c r="C4" s="5">
        <v>16.260000000000002</v>
      </c>
    </row>
    <row r="5" spans="1:3" x14ac:dyDescent="0.15">
      <c r="B5" s="4">
        <v>44993</v>
      </c>
      <c r="C5" s="5">
        <v>16.39</v>
      </c>
    </row>
    <row r="6" spans="1:3" x14ac:dyDescent="0.15">
      <c r="B6" s="4">
        <v>44992</v>
      </c>
      <c r="C6" s="5">
        <v>16.3</v>
      </c>
    </row>
    <row r="7" spans="1:3" x14ac:dyDescent="0.15">
      <c r="B7" s="4">
        <v>44991</v>
      </c>
      <c r="C7" s="5">
        <v>16.13</v>
      </c>
    </row>
    <row r="8" spans="1:3" x14ac:dyDescent="0.15">
      <c r="B8" s="4">
        <v>44990</v>
      </c>
      <c r="C8" s="5">
        <v>16.190000000000001</v>
      </c>
    </row>
    <row r="9" spans="1:3" x14ac:dyDescent="0.15">
      <c r="B9" s="4">
        <v>44989</v>
      </c>
      <c r="C9" s="5">
        <v>16.190000000000001</v>
      </c>
    </row>
    <row r="10" spans="1:3" x14ac:dyDescent="0.15">
      <c r="B10" s="4">
        <v>44988</v>
      </c>
      <c r="C10" s="5">
        <v>16.39</v>
      </c>
    </row>
    <row r="11" spans="1:3" x14ac:dyDescent="0.15">
      <c r="B11" s="4">
        <v>44987</v>
      </c>
      <c r="C11" s="5">
        <v>16.43</v>
      </c>
    </row>
    <row r="12" spans="1:3" x14ac:dyDescent="0.15">
      <c r="B12" s="4">
        <v>44986</v>
      </c>
      <c r="C12" s="5">
        <v>16.45</v>
      </c>
    </row>
    <row r="13" spans="1:3" x14ac:dyDescent="0.15">
      <c r="B13" s="4">
        <v>44985</v>
      </c>
      <c r="C13" s="5">
        <v>16.420000000000002</v>
      </c>
    </row>
    <row r="14" spans="1:3" x14ac:dyDescent="0.15">
      <c r="B14" s="4">
        <v>44984</v>
      </c>
      <c r="C14" s="5">
        <v>16.29</v>
      </c>
    </row>
    <row r="15" spans="1:3" x14ac:dyDescent="0.15">
      <c r="B15" s="4">
        <v>44983</v>
      </c>
      <c r="C15" s="5">
        <v>16.22</v>
      </c>
    </row>
    <row r="16" spans="1:3" x14ac:dyDescent="0.15">
      <c r="B16" s="4">
        <v>44982</v>
      </c>
      <c r="C16" s="5">
        <v>16.37</v>
      </c>
    </row>
    <row r="17" spans="2:3" x14ac:dyDescent="0.15">
      <c r="B17" s="4">
        <v>44981</v>
      </c>
      <c r="C17" s="5">
        <v>16.47</v>
      </c>
    </row>
    <row r="18" spans="2:3" x14ac:dyDescent="0.15">
      <c r="B18" s="4">
        <v>44980</v>
      </c>
      <c r="C18" s="5">
        <v>16.22</v>
      </c>
    </row>
    <row r="19" spans="2:3" x14ac:dyDescent="0.15">
      <c r="B19" s="4">
        <v>44979</v>
      </c>
      <c r="C19" s="5">
        <v>16.04</v>
      </c>
    </row>
    <row r="20" spans="2:3" x14ac:dyDescent="0.15">
      <c r="B20" s="4">
        <v>44978</v>
      </c>
      <c r="C20" s="5">
        <v>16.11</v>
      </c>
    </row>
    <row r="21" spans="2:3" x14ac:dyDescent="0.15">
      <c r="B21" s="4">
        <v>44977</v>
      </c>
      <c r="C21" s="5">
        <v>15.94</v>
      </c>
    </row>
    <row r="22" spans="2:3" x14ac:dyDescent="0.15">
      <c r="B22" s="4">
        <v>44976</v>
      </c>
      <c r="C22" s="5">
        <v>15.9</v>
      </c>
    </row>
    <row r="23" spans="2:3" x14ac:dyDescent="0.15">
      <c r="B23" s="4">
        <v>44975</v>
      </c>
      <c r="C23" s="5">
        <v>15.49</v>
      </c>
    </row>
    <row r="24" spans="2:3" x14ac:dyDescent="0.15">
      <c r="B24" s="4">
        <v>44974</v>
      </c>
      <c r="C24" s="5">
        <v>15.34</v>
      </c>
    </row>
    <row r="25" spans="2:3" x14ac:dyDescent="0.15">
      <c r="B25" s="4">
        <v>44973</v>
      </c>
      <c r="C25" s="5">
        <v>15.32</v>
      </c>
    </row>
    <row r="26" spans="2:3" x14ac:dyDescent="0.15">
      <c r="B26" s="4">
        <v>44972</v>
      </c>
      <c r="C26" s="5">
        <v>15.38</v>
      </c>
    </row>
    <row r="27" spans="2:3" x14ac:dyDescent="0.15">
      <c r="B27" s="4">
        <v>44971</v>
      </c>
      <c r="C27" s="5">
        <v>15.3</v>
      </c>
    </row>
    <row r="28" spans="2:3" x14ac:dyDescent="0.15">
      <c r="B28" s="4">
        <v>44970</v>
      </c>
      <c r="C28" s="5">
        <v>15.12</v>
      </c>
    </row>
    <row r="29" spans="2:3" x14ac:dyDescent="0.15">
      <c r="B29" s="4">
        <v>44969</v>
      </c>
      <c r="C29" s="5">
        <v>14.93</v>
      </c>
    </row>
    <row r="30" spans="2:3" x14ac:dyDescent="0.15">
      <c r="B30" s="4">
        <v>44968</v>
      </c>
      <c r="C30" s="5">
        <v>14.74</v>
      </c>
    </row>
    <row r="31" spans="2:3" x14ac:dyDescent="0.15">
      <c r="B31" s="4">
        <v>44967</v>
      </c>
      <c r="C31" s="5">
        <v>14.66</v>
      </c>
    </row>
    <row r="32" spans="2:3" x14ac:dyDescent="0.15">
      <c r="B32" s="4">
        <v>44966</v>
      </c>
      <c r="C32" s="5">
        <v>14.75</v>
      </c>
    </row>
    <row r="33" spans="2:3" x14ac:dyDescent="0.15">
      <c r="B33" s="4">
        <v>44965</v>
      </c>
      <c r="C33" s="5">
        <v>14.86</v>
      </c>
    </row>
    <row r="34" spans="2:3" x14ac:dyDescent="0.15">
      <c r="B34" s="4">
        <v>44964</v>
      </c>
      <c r="C34" s="5">
        <v>14.78</v>
      </c>
    </row>
    <row r="35" spans="2:3" x14ac:dyDescent="0.15">
      <c r="B35" s="4">
        <v>44963</v>
      </c>
      <c r="C35" s="5">
        <v>14.64</v>
      </c>
    </row>
    <row r="36" spans="2:3" x14ac:dyDescent="0.15">
      <c r="B36" s="4">
        <v>44962</v>
      </c>
      <c r="C36" s="5">
        <v>14.51</v>
      </c>
    </row>
    <row r="37" spans="2:3" x14ac:dyDescent="0.15">
      <c r="B37" s="4">
        <v>44961</v>
      </c>
      <c r="C37" s="5">
        <v>14.39</v>
      </c>
    </row>
    <row r="38" spans="2:3" x14ac:dyDescent="0.15">
      <c r="B38" s="4">
        <v>44960</v>
      </c>
      <c r="C38" s="5">
        <v>14.49</v>
      </c>
    </row>
    <row r="39" spans="2:3" x14ac:dyDescent="0.15">
      <c r="B39" s="4">
        <v>44959</v>
      </c>
      <c r="C39" s="5">
        <v>14.54</v>
      </c>
    </row>
    <row r="40" spans="2:3" x14ac:dyDescent="0.15">
      <c r="B40" s="4">
        <v>44958</v>
      </c>
      <c r="C40" s="5">
        <v>14.49</v>
      </c>
    </row>
    <row r="41" spans="2:3" x14ac:dyDescent="0.15">
      <c r="B41" s="4">
        <v>44957</v>
      </c>
      <c r="C41" s="5">
        <v>14.47</v>
      </c>
    </row>
    <row r="42" spans="2:3" x14ac:dyDescent="0.15">
      <c r="B42" s="4">
        <v>44956</v>
      </c>
      <c r="C42" s="5">
        <v>14.87</v>
      </c>
    </row>
    <row r="43" spans="2:3" x14ac:dyDescent="0.15">
      <c r="B43" s="4">
        <v>44955</v>
      </c>
      <c r="C43" s="5">
        <v>15.42</v>
      </c>
    </row>
    <row r="44" spans="2:3" x14ac:dyDescent="0.15">
      <c r="B44" s="4">
        <v>44954</v>
      </c>
      <c r="C44" s="5">
        <v>15.69</v>
      </c>
    </row>
    <row r="45" spans="2:3" x14ac:dyDescent="0.15">
      <c r="B45" s="4">
        <v>44953</v>
      </c>
      <c r="C45" s="5">
        <v>15.73</v>
      </c>
    </row>
    <row r="46" spans="2:3" x14ac:dyDescent="0.15">
      <c r="B46" s="4">
        <v>44952</v>
      </c>
      <c r="C46" s="5">
        <v>15.84</v>
      </c>
    </row>
    <row r="47" spans="2:3" x14ac:dyDescent="0.15">
      <c r="B47" s="4">
        <v>44951</v>
      </c>
      <c r="C47" s="5">
        <v>15.93</v>
      </c>
    </row>
    <row r="48" spans="2:3" x14ac:dyDescent="0.15">
      <c r="B48" s="4">
        <v>44950</v>
      </c>
      <c r="C48" s="5">
        <v>15.96</v>
      </c>
    </row>
    <row r="49" spans="2:3" x14ac:dyDescent="0.15">
      <c r="B49" s="4">
        <v>44949</v>
      </c>
      <c r="C49" s="5">
        <v>15.99</v>
      </c>
    </row>
    <row r="50" spans="2:3" x14ac:dyDescent="0.15">
      <c r="B50" s="4">
        <v>44948</v>
      </c>
      <c r="C50" s="5">
        <v>15.97</v>
      </c>
    </row>
    <row r="51" spans="2:3" x14ac:dyDescent="0.15">
      <c r="B51" s="4">
        <v>44947</v>
      </c>
      <c r="C51" s="5">
        <v>15.93</v>
      </c>
    </row>
    <row r="52" spans="2:3" x14ac:dyDescent="0.15">
      <c r="B52" s="4">
        <v>44946</v>
      </c>
      <c r="C52" s="5">
        <v>15.84</v>
      </c>
    </row>
    <row r="53" spans="2:3" x14ac:dyDescent="0.15">
      <c r="B53" s="4">
        <v>44945</v>
      </c>
      <c r="C53" s="5">
        <v>15.81</v>
      </c>
    </row>
    <row r="54" spans="2:3" x14ac:dyDescent="0.15">
      <c r="B54" s="4">
        <v>44944</v>
      </c>
      <c r="C54" s="5">
        <v>15.66</v>
      </c>
    </row>
    <row r="55" spans="2:3" x14ac:dyDescent="0.15">
      <c r="B55" s="4">
        <v>44943</v>
      </c>
      <c r="C55" s="5">
        <v>15.25</v>
      </c>
    </row>
    <row r="56" spans="2:3" x14ac:dyDescent="0.15">
      <c r="B56" s="4">
        <v>44942</v>
      </c>
      <c r="C56" s="5">
        <v>14.86</v>
      </c>
    </row>
    <row r="57" spans="2:3" x14ac:dyDescent="0.15">
      <c r="B57" s="4">
        <v>44941</v>
      </c>
      <c r="C57" s="5">
        <v>14.72</v>
      </c>
    </row>
    <row r="58" spans="2:3" x14ac:dyDescent="0.15">
      <c r="B58" s="4">
        <v>44940</v>
      </c>
      <c r="C58" s="5">
        <v>14.78</v>
      </c>
    </row>
    <row r="59" spans="2:3" x14ac:dyDescent="0.15">
      <c r="B59" s="4">
        <v>44939</v>
      </c>
      <c r="C59" s="5">
        <v>14.65</v>
      </c>
    </row>
    <row r="60" spans="2:3" x14ac:dyDescent="0.15">
      <c r="B60" s="4">
        <v>44938</v>
      </c>
      <c r="C60" s="5">
        <v>14.88</v>
      </c>
    </row>
    <row r="61" spans="2:3" x14ac:dyDescent="0.15">
      <c r="B61" s="4">
        <v>44937</v>
      </c>
      <c r="C61" s="5">
        <v>15.61</v>
      </c>
    </row>
    <row r="62" spans="2:3" x14ac:dyDescent="0.15">
      <c r="B62" s="4">
        <v>44936</v>
      </c>
      <c r="C62" s="5">
        <v>15.67</v>
      </c>
    </row>
    <row r="63" spans="2:3" x14ac:dyDescent="0.15">
      <c r="B63" s="4">
        <v>44935</v>
      </c>
      <c r="C63" s="5">
        <v>15.9</v>
      </c>
    </row>
    <row r="64" spans="2:3" x14ac:dyDescent="0.15">
      <c r="B64" s="4">
        <v>44934</v>
      </c>
      <c r="C64" s="5">
        <v>16.21</v>
      </c>
    </row>
    <row r="65" spans="2:3" x14ac:dyDescent="0.15">
      <c r="B65" s="4">
        <v>44933</v>
      </c>
      <c r="C65" s="5">
        <v>15.65</v>
      </c>
    </row>
    <row r="66" spans="2:3" x14ac:dyDescent="0.15">
      <c r="B66" s="4">
        <v>44932</v>
      </c>
      <c r="C66" s="5">
        <v>15.36</v>
      </c>
    </row>
    <row r="67" spans="2:3" x14ac:dyDescent="0.15">
      <c r="B67" s="4">
        <v>44931</v>
      </c>
      <c r="C67" s="5">
        <v>15.49</v>
      </c>
    </row>
    <row r="68" spans="2:3" x14ac:dyDescent="0.15">
      <c r="B68" s="4">
        <v>44930</v>
      </c>
      <c r="C68" s="5">
        <v>15.9</v>
      </c>
    </row>
    <row r="69" spans="2:3" x14ac:dyDescent="0.15">
      <c r="B69" s="4">
        <v>44929</v>
      </c>
      <c r="C69" s="5">
        <v>16.45</v>
      </c>
    </row>
    <row r="70" spans="2:3" x14ac:dyDescent="0.15">
      <c r="B70" s="4">
        <v>44928</v>
      </c>
      <c r="C70" s="5">
        <v>16.920000000000002</v>
      </c>
    </row>
    <row r="71" spans="2:3" x14ac:dyDescent="0.15">
      <c r="B71" s="4">
        <v>44927</v>
      </c>
      <c r="C71" s="5">
        <v>16.96</v>
      </c>
    </row>
    <row r="72" spans="2:3" x14ac:dyDescent="0.15">
      <c r="B72" s="4">
        <v>44926</v>
      </c>
      <c r="C72" s="5">
        <v>17.27</v>
      </c>
    </row>
    <row r="73" spans="2:3" x14ac:dyDescent="0.15">
      <c r="B73" s="4">
        <v>44925</v>
      </c>
      <c r="C73" s="5">
        <v>17.91</v>
      </c>
    </row>
    <row r="74" spans="2:3" x14ac:dyDescent="0.15">
      <c r="B74" s="4">
        <v>44924</v>
      </c>
      <c r="C74" s="5">
        <v>17.97</v>
      </c>
    </row>
    <row r="75" spans="2:3" x14ac:dyDescent="0.15">
      <c r="B75" s="4">
        <v>44923</v>
      </c>
      <c r="C75" s="5">
        <v>18.27</v>
      </c>
    </row>
    <row r="76" spans="2:3" x14ac:dyDescent="0.15">
      <c r="B76" s="4">
        <v>44922</v>
      </c>
      <c r="C76" s="5">
        <v>18.190000000000001</v>
      </c>
    </row>
    <row r="77" spans="2:3" x14ac:dyDescent="0.15">
      <c r="B77" s="4">
        <v>44921</v>
      </c>
      <c r="C77" s="5">
        <v>17.43</v>
      </c>
    </row>
    <row r="78" spans="2:3" x14ac:dyDescent="0.15">
      <c r="B78" s="4">
        <v>44920</v>
      </c>
      <c r="C78" s="5">
        <v>16.82</v>
      </c>
    </row>
    <row r="79" spans="2:3" x14ac:dyDescent="0.15">
      <c r="B79" s="4">
        <v>44919</v>
      </c>
      <c r="C79" s="5">
        <v>16.89</v>
      </c>
    </row>
    <row r="80" spans="2:3" x14ac:dyDescent="0.15">
      <c r="B80" s="4">
        <v>44918</v>
      </c>
      <c r="C80" s="5">
        <v>16.46</v>
      </c>
    </row>
    <row r="81" spans="2:3" x14ac:dyDescent="0.15">
      <c r="B81" s="4">
        <v>44917</v>
      </c>
      <c r="C81" s="5">
        <v>16.05</v>
      </c>
    </row>
    <row r="82" spans="2:3" x14ac:dyDescent="0.15">
      <c r="B82" s="4">
        <v>44916</v>
      </c>
      <c r="C82" s="5">
        <v>16.420000000000002</v>
      </c>
    </row>
    <row r="83" spans="2:3" x14ac:dyDescent="0.15">
      <c r="B83" s="4">
        <v>44915</v>
      </c>
      <c r="C83" s="5">
        <v>17.489999999999998</v>
      </c>
    </row>
    <row r="84" spans="2:3" x14ac:dyDescent="0.15">
      <c r="B84" s="4">
        <v>44914</v>
      </c>
      <c r="C84" s="5">
        <v>17.68</v>
      </c>
    </row>
    <row r="85" spans="2:3" x14ac:dyDescent="0.15">
      <c r="B85" s="4">
        <v>44913</v>
      </c>
      <c r="C85" s="5">
        <v>18.02</v>
      </c>
    </row>
    <row r="86" spans="2:3" x14ac:dyDescent="0.15">
      <c r="B86" s="4">
        <v>44912</v>
      </c>
      <c r="C86" s="5">
        <v>19.39</v>
      </c>
    </row>
    <row r="87" spans="2:3" x14ac:dyDescent="0.15">
      <c r="B87" s="4">
        <v>44911</v>
      </c>
      <c r="C87" s="5">
        <v>19.600000000000001</v>
      </c>
    </row>
    <row r="88" spans="2:3" x14ac:dyDescent="0.15">
      <c r="B88" s="4">
        <v>44910</v>
      </c>
      <c r="C88" s="5">
        <v>19.72</v>
      </c>
    </row>
    <row r="89" spans="2:3" x14ac:dyDescent="0.15">
      <c r="B89" s="4">
        <v>44909</v>
      </c>
      <c r="C89" s="5">
        <v>20.36</v>
      </c>
    </row>
    <row r="90" spans="2:3" x14ac:dyDescent="0.15">
      <c r="B90" s="4">
        <v>44908</v>
      </c>
      <c r="C90" s="5">
        <v>19.649999999999999</v>
      </c>
    </row>
    <row r="91" spans="2:3" x14ac:dyDescent="0.15">
      <c r="B91" s="4">
        <v>44907</v>
      </c>
      <c r="C91" s="5">
        <v>19.989999999999998</v>
      </c>
    </row>
    <row r="92" spans="2:3" x14ac:dyDescent="0.15">
      <c r="B92" s="4">
        <v>44906</v>
      </c>
      <c r="C92" s="5">
        <v>20.88</v>
      </c>
    </row>
    <row r="93" spans="2:3" x14ac:dyDescent="0.15">
      <c r="B93" s="4">
        <v>44905</v>
      </c>
      <c r="C93" s="5">
        <v>21.49</v>
      </c>
    </row>
    <row r="94" spans="2:3" x14ac:dyDescent="0.15">
      <c r="B94" s="4">
        <v>44904</v>
      </c>
      <c r="C94" s="5">
        <v>22.1</v>
      </c>
    </row>
    <row r="95" spans="2:3" x14ac:dyDescent="0.15">
      <c r="B95" s="4">
        <v>44903</v>
      </c>
      <c r="C95" s="5">
        <v>22.88</v>
      </c>
    </row>
    <row r="96" spans="2:3" x14ac:dyDescent="0.15">
      <c r="B96" s="4">
        <v>44902</v>
      </c>
      <c r="C96" s="5">
        <v>23.19</v>
      </c>
    </row>
    <row r="97" spans="2:3" x14ac:dyDescent="0.15">
      <c r="B97" s="4">
        <v>44901</v>
      </c>
      <c r="C97" s="5">
        <v>23.31</v>
      </c>
    </row>
    <row r="98" spans="2:3" x14ac:dyDescent="0.15">
      <c r="B98" s="4">
        <v>44900</v>
      </c>
      <c r="C98" s="5">
        <v>23.53</v>
      </c>
    </row>
    <row r="99" spans="2:3" x14ac:dyDescent="0.15">
      <c r="B99" s="4">
        <v>44899</v>
      </c>
      <c r="C99" s="5">
        <v>23.54</v>
      </c>
    </row>
    <row r="100" spans="2:3" x14ac:dyDescent="0.15">
      <c r="B100" s="4">
        <v>44898</v>
      </c>
      <c r="C100" s="5">
        <v>22.98</v>
      </c>
    </row>
    <row r="101" spans="2:3" x14ac:dyDescent="0.15">
      <c r="B101" s="4">
        <v>44897</v>
      </c>
      <c r="C101" s="5">
        <v>22.71</v>
      </c>
    </row>
    <row r="102" spans="2:3" x14ac:dyDescent="0.15">
      <c r="B102" s="4">
        <v>44896</v>
      </c>
      <c r="C102" s="5">
        <v>22.79</v>
      </c>
    </row>
    <row r="103" spans="2:3" x14ac:dyDescent="0.15">
      <c r="B103" s="4">
        <v>44895</v>
      </c>
      <c r="C103" s="5">
        <v>22.74</v>
      </c>
    </row>
    <row r="104" spans="2:3" x14ac:dyDescent="0.15">
      <c r="B104" s="4">
        <v>44894</v>
      </c>
      <c r="C104" s="5">
        <v>22.56</v>
      </c>
    </row>
    <row r="105" spans="2:3" x14ac:dyDescent="0.15">
      <c r="B105" s="4">
        <v>44893</v>
      </c>
      <c r="C105" s="5">
        <v>22.38</v>
      </c>
    </row>
    <row r="106" spans="2:3" x14ac:dyDescent="0.15">
      <c r="B106" s="4">
        <v>44892</v>
      </c>
      <c r="C106" s="5">
        <v>22.39</v>
      </c>
    </row>
    <row r="107" spans="2:3" x14ac:dyDescent="0.15">
      <c r="B107" s="4">
        <v>44891</v>
      </c>
      <c r="C107" s="5">
        <v>22.45</v>
      </c>
    </row>
    <row r="108" spans="2:3" x14ac:dyDescent="0.15">
      <c r="B108" s="4">
        <v>44890</v>
      </c>
      <c r="C108" s="5">
        <v>22.52</v>
      </c>
    </row>
    <row r="109" spans="2:3" x14ac:dyDescent="0.15">
      <c r="B109" s="4">
        <v>44889</v>
      </c>
      <c r="C109" s="5">
        <v>23.32</v>
      </c>
    </row>
    <row r="110" spans="2:3" x14ac:dyDescent="0.15">
      <c r="B110" s="4">
        <v>44888</v>
      </c>
      <c r="C110" s="5">
        <v>24</v>
      </c>
    </row>
    <row r="111" spans="2:3" x14ac:dyDescent="0.15">
      <c r="B111" s="4">
        <v>44887</v>
      </c>
      <c r="C111" s="5">
        <v>24.18</v>
      </c>
    </row>
    <row r="112" spans="2:3" x14ac:dyDescent="0.15">
      <c r="B112" s="4">
        <v>44886</v>
      </c>
      <c r="C112" s="5">
        <v>24.27</v>
      </c>
    </row>
    <row r="113" spans="2:3" x14ac:dyDescent="0.15">
      <c r="B113" s="4">
        <v>44885</v>
      </c>
      <c r="C113" s="5">
        <v>24.48</v>
      </c>
    </row>
    <row r="114" spans="2:3" x14ac:dyDescent="0.15">
      <c r="B114" s="4">
        <v>44884</v>
      </c>
      <c r="C114" s="5">
        <v>24.68</v>
      </c>
    </row>
    <row r="115" spans="2:3" x14ac:dyDescent="0.15">
      <c r="B115" s="4">
        <v>44883</v>
      </c>
      <c r="C115" s="5">
        <v>24.8</v>
      </c>
    </row>
    <row r="116" spans="2:3" x14ac:dyDescent="0.15">
      <c r="B116" s="4">
        <v>44882</v>
      </c>
      <c r="C116" s="5">
        <v>24.83</v>
      </c>
    </row>
    <row r="117" spans="2:3" x14ac:dyDescent="0.15">
      <c r="B117" s="4">
        <v>44881</v>
      </c>
      <c r="C117" s="5">
        <v>24.89</v>
      </c>
    </row>
    <row r="118" spans="2:3" x14ac:dyDescent="0.15">
      <c r="B118" s="4">
        <v>44880</v>
      </c>
      <c r="C118" s="5">
        <v>25.35</v>
      </c>
    </row>
    <row r="119" spans="2:3" x14ac:dyDescent="0.15">
      <c r="B119" s="4">
        <v>44879</v>
      </c>
      <c r="C119" s="5">
        <v>25.53</v>
      </c>
    </row>
    <row r="120" spans="2:3" x14ac:dyDescent="0.15">
      <c r="B120" s="4">
        <v>44878</v>
      </c>
      <c r="C120" s="5">
        <v>25.26</v>
      </c>
    </row>
    <row r="121" spans="2:3" x14ac:dyDescent="0.15">
      <c r="B121" s="4">
        <v>44877</v>
      </c>
      <c r="C121" s="5">
        <v>24.97</v>
      </c>
    </row>
    <row r="122" spans="2:3" x14ac:dyDescent="0.15">
      <c r="B122" s="4">
        <v>44876</v>
      </c>
      <c r="C122" s="5">
        <v>24.75</v>
      </c>
    </row>
    <row r="123" spans="2:3" x14ac:dyDescent="0.15">
      <c r="B123" s="4">
        <v>44875</v>
      </c>
      <c r="C123" s="5">
        <v>24.93</v>
      </c>
    </row>
    <row r="124" spans="2:3" x14ac:dyDescent="0.15">
      <c r="B124" s="4">
        <v>44874</v>
      </c>
      <c r="C124" s="5">
        <v>25.79</v>
      </c>
    </row>
    <row r="125" spans="2:3" x14ac:dyDescent="0.15">
      <c r="B125" s="4">
        <v>44873</v>
      </c>
      <c r="C125" s="5">
        <v>26.36</v>
      </c>
    </row>
    <row r="126" spans="2:3" x14ac:dyDescent="0.15">
      <c r="B126" s="4">
        <v>44872</v>
      </c>
      <c r="C126" s="5">
        <v>26.51</v>
      </c>
    </row>
    <row r="127" spans="2:3" x14ac:dyDescent="0.15">
      <c r="B127" s="4">
        <v>44871</v>
      </c>
      <c r="C127" s="5">
        <v>26.52</v>
      </c>
    </row>
    <row r="128" spans="2:3" x14ac:dyDescent="0.15">
      <c r="B128" s="4">
        <v>44870</v>
      </c>
      <c r="C128" s="5">
        <v>26.59</v>
      </c>
    </row>
    <row r="129" spans="2:3" x14ac:dyDescent="0.15">
      <c r="B129" s="4">
        <v>44869</v>
      </c>
      <c r="C129" s="5">
        <v>26.58</v>
      </c>
    </row>
    <row r="130" spans="2:3" x14ac:dyDescent="0.15">
      <c r="B130" s="4">
        <v>44868</v>
      </c>
      <c r="C130" s="5">
        <v>26.48</v>
      </c>
    </row>
    <row r="131" spans="2:3" x14ac:dyDescent="0.15">
      <c r="B131" s="4">
        <v>44867</v>
      </c>
      <c r="C131" s="5">
        <v>26.76</v>
      </c>
    </row>
    <row r="132" spans="2:3" x14ac:dyDescent="0.15">
      <c r="B132" s="4">
        <v>44866</v>
      </c>
      <c r="C132" s="5">
        <v>26.84</v>
      </c>
    </row>
    <row r="133" spans="2:3" x14ac:dyDescent="0.15">
      <c r="B133" s="4">
        <v>44865</v>
      </c>
      <c r="C133" s="5">
        <v>26.52</v>
      </c>
    </row>
    <row r="134" spans="2:3" x14ac:dyDescent="0.15">
      <c r="B134" s="4">
        <v>44864</v>
      </c>
      <c r="C134" s="5">
        <v>26.47</v>
      </c>
    </row>
    <row r="135" spans="2:3" x14ac:dyDescent="0.15">
      <c r="B135" s="4">
        <v>44863</v>
      </c>
      <c r="C135" s="5">
        <v>27.05</v>
      </c>
    </row>
    <row r="136" spans="2:3" x14ac:dyDescent="0.15">
      <c r="B136" s="4">
        <v>44862</v>
      </c>
      <c r="C136" s="5">
        <v>27.51</v>
      </c>
    </row>
    <row r="137" spans="2:3" x14ac:dyDescent="0.15">
      <c r="B137" s="4">
        <v>44861</v>
      </c>
      <c r="C137" s="5">
        <v>27.67</v>
      </c>
    </row>
    <row r="138" spans="2:3" x14ac:dyDescent="0.15">
      <c r="B138" s="4">
        <v>44860</v>
      </c>
      <c r="C138" s="5">
        <v>27.8</v>
      </c>
    </row>
    <row r="139" spans="2:3" x14ac:dyDescent="0.15">
      <c r="B139" s="4">
        <v>44859</v>
      </c>
      <c r="C139" s="5">
        <v>28.25</v>
      </c>
    </row>
    <row r="140" spans="2:3" x14ac:dyDescent="0.15">
      <c r="B140" s="4">
        <v>44858</v>
      </c>
      <c r="C140" s="5">
        <v>28.47</v>
      </c>
    </row>
    <row r="141" spans="2:3" x14ac:dyDescent="0.15">
      <c r="B141" s="4">
        <v>44857</v>
      </c>
      <c r="C141" s="5">
        <v>28.72</v>
      </c>
    </row>
    <row r="142" spans="2:3" x14ac:dyDescent="0.15">
      <c r="B142" s="4">
        <v>44856</v>
      </c>
      <c r="C142" s="5">
        <v>28.52</v>
      </c>
    </row>
    <row r="143" spans="2:3" x14ac:dyDescent="0.15">
      <c r="B143" s="4">
        <v>44855</v>
      </c>
      <c r="C143" s="5">
        <v>28.85</v>
      </c>
    </row>
    <row r="144" spans="2:3" x14ac:dyDescent="0.15">
      <c r="B144" s="4">
        <v>44854</v>
      </c>
      <c r="C144" s="5">
        <v>28.91</v>
      </c>
    </row>
    <row r="145" spans="2:3" x14ac:dyDescent="0.15">
      <c r="B145" s="4">
        <v>44853</v>
      </c>
      <c r="C145" s="5">
        <v>28.88</v>
      </c>
    </row>
    <row r="146" spans="2:3" x14ac:dyDescent="0.15">
      <c r="B146" s="4">
        <v>44852</v>
      </c>
      <c r="C146" s="5">
        <v>28.16</v>
      </c>
    </row>
    <row r="147" spans="2:3" x14ac:dyDescent="0.15">
      <c r="B147" s="4">
        <v>44851</v>
      </c>
      <c r="C147" s="5">
        <v>28.06</v>
      </c>
    </row>
    <row r="148" spans="2:3" x14ac:dyDescent="0.15">
      <c r="B148" s="4">
        <v>44850</v>
      </c>
      <c r="C148" s="5">
        <v>28.31</v>
      </c>
    </row>
    <row r="149" spans="2:3" x14ac:dyDescent="0.15">
      <c r="B149" s="4">
        <v>44849</v>
      </c>
      <c r="C149" s="5">
        <v>28.62</v>
      </c>
    </row>
    <row r="150" spans="2:3" x14ac:dyDescent="0.15">
      <c r="B150" s="4">
        <v>44848</v>
      </c>
      <c r="C150" s="5">
        <v>28.49</v>
      </c>
    </row>
    <row r="151" spans="2:3" x14ac:dyDescent="0.15">
      <c r="B151" s="4">
        <v>44847</v>
      </c>
      <c r="C151" s="5">
        <v>27.84</v>
      </c>
    </row>
    <row r="152" spans="2:3" x14ac:dyDescent="0.15">
      <c r="B152" s="4">
        <v>44846</v>
      </c>
      <c r="C152" s="5">
        <v>27.32</v>
      </c>
    </row>
    <row r="153" spans="2:3" x14ac:dyDescent="0.15">
      <c r="B153" s="4">
        <v>44845</v>
      </c>
      <c r="C153" s="5">
        <v>27.05</v>
      </c>
    </row>
    <row r="154" spans="2:3" x14ac:dyDescent="0.15">
      <c r="B154" s="4">
        <v>44844</v>
      </c>
      <c r="C154" s="5">
        <v>26.97</v>
      </c>
    </row>
    <row r="155" spans="2:3" x14ac:dyDescent="0.15">
      <c r="B155" s="4">
        <v>44843</v>
      </c>
      <c r="C155" s="5">
        <v>26.91</v>
      </c>
    </row>
    <row r="156" spans="2:3" x14ac:dyDescent="0.15">
      <c r="B156" s="4">
        <v>44842</v>
      </c>
      <c r="C156" s="5">
        <v>26.86</v>
      </c>
    </row>
    <row r="157" spans="2:3" x14ac:dyDescent="0.15">
      <c r="B157" s="4">
        <v>44841</v>
      </c>
      <c r="C157" s="5">
        <v>26.68</v>
      </c>
    </row>
    <row r="158" spans="2:3" x14ac:dyDescent="0.15">
      <c r="B158" s="4">
        <v>44840</v>
      </c>
      <c r="C158" s="5">
        <v>26.47</v>
      </c>
    </row>
    <row r="159" spans="2:3" x14ac:dyDescent="0.15">
      <c r="B159" s="4">
        <v>44839</v>
      </c>
      <c r="C159" s="5">
        <v>26.1</v>
      </c>
    </row>
    <row r="160" spans="2:3" x14ac:dyDescent="0.15">
      <c r="B160" s="4">
        <v>44838</v>
      </c>
      <c r="C160" s="5">
        <v>25.82</v>
      </c>
    </row>
    <row r="161" spans="2:3" x14ac:dyDescent="0.15">
      <c r="B161" s="4">
        <v>44837</v>
      </c>
      <c r="C161" s="5">
        <v>25.49</v>
      </c>
    </row>
    <row r="162" spans="2:3" x14ac:dyDescent="0.15">
      <c r="B162" s="4">
        <v>44836</v>
      </c>
      <c r="C162" s="5">
        <v>25.24</v>
      </c>
    </row>
    <row r="163" spans="2:3" x14ac:dyDescent="0.15">
      <c r="B163" s="4">
        <v>44835</v>
      </c>
      <c r="C163" s="5">
        <v>25.01</v>
      </c>
    </row>
    <row r="164" spans="2:3" x14ac:dyDescent="0.15">
      <c r="B164" s="4">
        <v>44834</v>
      </c>
      <c r="C164" s="5">
        <v>24.92</v>
      </c>
    </row>
    <row r="165" spans="2:3" x14ac:dyDescent="0.15">
      <c r="B165" s="4">
        <v>44833</v>
      </c>
      <c r="C165" s="5">
        <v>24.8</v>
      </c>
    </row>
    <row r="166" spans="2:3" x14ac:dyDescent="0.15">
      <c r="B166" s="4">
        <v>44832</v>
      </c>
      <c r="C166" s="5">
        <v>24.65</v>
      </c>
    </row>
    <row r="167" spans="2:3" x14ac:dyDescent="0.15">
      <c r="B167" s="4">
        <v>44831</v>
      </c>
      <c r="C167" s="5">
        <v>24.64</v>
      </c>
    </row>
    <row r="168" spans="2:3" x14ac:dyDescent="0.15">
      <c r="B168" s="4">
        <v>44830</v>
      </c>
      <c r="C168" s="5">
        <v>24.72</v>
      </c>
    </row>
    <row r="169" spans="2:3" x14ac:dyDescent="0.15">
      <c r="B169" s="4">
        <v>44829</v>
      </c>
      <c r="C169" s="5">
        <v>24.92</v>
      </c>
    </row>
    <row r="170" spans="2:3" x14ac:dyDescent="0.15">
      <c r="B170" s="4">
        <v>44828</v>
      </c>
      <c r="C170" s="5">
        <v>24.93</v>
      </c>
    </row>
    <row r="171" spans="2:3" x14ac:dyDescent="0.15">
      <c r="B171" s="4">
        <v>44827</v>
      </c>
      <c r="C171" s="5">
        <v>24.81</v>
      </c>
    </row>
    <row r="172" spans="2:3" x14ac:dyDescent="0.15">
      <c r="B172" s="4">
        <v>44826</v>
      </c>
      <c r="C172" s="5">
        <v>24.64</v>
      </c>
    </row>
    <row r="173" spans="2:3" x14ac:dyDescent="0.15">
      <c r="B173" s="4">
        <v>44825</v>
      </c>
      <c r="C173" s="5">
        <v>24.55</v>
      </c>
    </row>
    <row r="174" spans="2:3" x14ac:dyDescent="0.15">
      <c r="B174" s="4">
        <v>44824</v>
      </c>
      <c r="C174" s="5">
        <v>24.48</v>
      </c>
    </row>
    <row r="175" spans="2:3" x14ac:dyDescent="0.15">
      <c r="B175" s="4">
        <v>44823</v>
      </c>
      <c r="C175" s="5">
        <v>24.41</v>
      </c>
    </row>
    <row r="176" spans="2:3" x14ac:dyDescent="0.15">
      <c r="B176" s="4">
        <v>44822</v>
      </c>
      <c r="C176" s="5">
        <v>24.37</v>
      </c>
    </row>
    <row r="177" spans="2:3" x14ac:dyDescent="0.15">
      <c r="B177" s="4">
        <v>44821</v>
      </c>
      <c r="C177" s="5">
        <v>24.22</v>
      </c>
    </row>
    <row r="178" spans="2:3" x14ac:dyDescent="0.15">
      <c r="B178" s="4">
        <v>44820</v>
      </c>
      <c r="C178" s="5">
        <v>24.02</v>
      </c>
    </row>
    <row r="179" spans="2:3" x14ac:dyDescent="0.15">
      <c r="B179" s="4">
        <v>44819</v>
      </c>
      <c r="C179" s="5">
        <v>24.02</v>
      </c>
    </row>
    <row r="180" spans="2:3" x14ac:dyDescent="0.15">
      <c r="B180" s="4">
        <v>44818</v>
      </c>
      <c r="C180" s="5">
        <v>24.11</v>
      </c>
    </row>
    <row r="181" spans="2:3" x14ac:dyDescent="0.15">
      <c r="B181" s="4">
        <v>44817</v>
      </c>
      <c r="C181" s="5">
        <v>24.22</v>
      </c>
    </row>
    <row r="182" spans="2:3" x14ac:dyDescent="0.15">
      <c r="B182" s="4">
        <v>44816</v>
      </c>
      <c r="C182" s="5">
        <v>24.19</v>
      </c>
    </row>
    <row r="183" spans="2:3" x14ac:dyDescent="0.15">
      <c r="B183" s="4">
        <v>44815</v>
      </c>
      <c r="C183" s="5">
        <v>24.02</v>
      </c>
    </row>
    <row r="184" spans="2:3" x14ac:dyDescent="0.15">
      <c r="B184" s="4">
        <v>44814</v>
      </c>
      <c r="C184" s="5">
        <v>23.85</v>
      </c>
    </row>
    <row r="185" spans="2:3" x14ac:dyDescent="0.15">
      <c r="B185" s="4">
        <v>44813</v>
      </c>
      <c r="C185" s="5">
        <v>23.79</v>
      </c>
    </row>
    <row r="186" spans="2:3" x14ac:dyDescent="0.15">
      <c r="B186" s="4">
        <v>44812</v>
      </c>
      <c r="C186" s="5">
        <v>23.81</v>
      </c>
    </row>
    <row r="187" spans="2:3" x14ac:dyDescent="0.15">
      <c r="B187" s="4">
        <v>44811</v>
      </c>
      <c r="C187" s="5">
        <v>24.03</v>
      </c>
    </row>
    <row r="188" spans="2:3" x14ac:dyDescent="0.15">
      <c r="B188" s="4">
        <v>44810</v>
      </c>
      <c r="C188" s="5">
        <v>24.25</v>
      </c>
    </row>
    <row r="189" spans="2:3" x14ac:dyDescent="0.15">
      <c r="B189" s="4">
        <v>44809</v>
      </c>
      <c r="C189" s="5">
        <v>24.22</v>
      </c>
    </row>
    <row r="190" spans="2:3" x14ac:dyDescent="0.15">
      <c r="B190" s="4">
        <v>44808</v>
      </c>
      <c r="C190" s="5">
        <v>24.11</v>
      </c>
    </row>
    <row r="191" spans="2:3" x14ac:dyDescent="0.15">
      <c r="B191" s="4">
        <v>44807</v>
      </c>
      <c r="C191" s="5">
        <v>24.15</v>
      </c>
    </row>
    <row r="192" spans="2:3" x14ac:dyDescent="0.15">
      <c r="B192" s="4">
        <v>44806</v>
      </c>
      <c r="C192" s="5">
        <v>24.26</v>
      </c>
    </row>
    <row r="193" spans="2:3" x14ac:dyDescent="0.15">
      <c r="B193" s="4">
        <v>44805</v>
      </c>
      <c r="C193" s="5">
        <v>23.96</v>
      </c>
    </row>
    <row r="194" spans="2:3" x14ac:dyDescent="0.15">
      <c r="B194" s="4">
        <v>44804</v>
      </c>
      <c r="C194" s="5">
        <v>23.75</v>
      </c>
    </row>
    <row r="195" spans="2:3" x14ac:dyDescent="0.15">
      <c r="B195" s="4">
        <v>44803</v>
      </c>
      <c r="C195" s="5">
        <v>23.74</v>
      </c>
    </row>
    <row r="196" spans="2:3" x14ac:dyDescent="0.15">
      <c r="B196" s="4">
        <v>44802</v>
      </c>
      <c r="C196" s="5">
        <v>23.72</v>
      </c>
    </row>
    <row r="197" spans="2:3" x14ac:dyDescent="0.15">
      <c r="B197" s="4">
        <v>44801</v>
      </c>
      <c r="C197" s="5">
        <v>23.57</v>
      </c>
    </row>
    <row r="198" spans="2:3" x14ac:dyDescent="0.15">
      <c r="B198" s="4">
        <v>44800</v>
      </c>
      <c r="C198" s="5">
        <v>23.09</v>
      </c>
    </row>
    <row r="199" spans="2:3" x14ac:dyDescent="0.15">
      <c r="B199" s="4">
        <v>44799</v>
      </c>
      <c r="C199" s="5">
        <v>22.68</v>
      </c>
    </row>
    <row r="200" spans="2:3" x14ac:dyDescent="0.15">
      <c r="B200" s="4">
        <v>44798</v>
      </c>
      <c r="C200" s="5">
        <v>22.72</v>
      </c>
    </row>
    <row r="201" spans="2:3" x14ac:dyDescent="0.15">
      <c r="B201" s="4">
        <v>44797</v>
      </c>
      <c r="C201" s="5">
        <v>22.66</v>
      </c>
    </row>
    <row r="202" spans="2:3" x14ac:dyDescent="0.15">
      <c r="B202" s="4">
        <v>44796</v>
      </c>
      <c r="C202" s="5">
        <v>22.44</v>
      </c>
    </row>
    <row r="203" spans="2:3" x14ac:dyDescent="0.15">
      <c r="B203" s="4">
        <v>44795</v>
      </c>
      <c r="C203" s="5">
        <v>22.16</v>
      </c>
    </row>
    <row r="204" spans="2:3" x14ac:dyDescent="0.15">
      <c r="B204" s="4">
        <v>44794</v>
      </c>
      <c r="C204" s="5">
        <v>22.06</v>
      </c>
    </row>
    <row r="205" spans="2:3" x14ac:dyDescent="0.15">
      <c r="B205" s="4">
        <v>44793</v>
      </c>
      <c r="C205" s="5">
        <v>22.02</v>
      </c>
    </row>
    <row r="206" spans="2:3" x14ac:dyDescent="0.15">
      <c r="B206" s="4">
        <v>44792</v>
      </c>
      <c r="C206" s="5">
        <v>21.99</v>
      </c>
    </row>
    <row r="207" spans="2:3" x14ac:dyDescent="0.15">
      <c r="B207" s="4">
        <v>44791</v>
      </c>
      <c r="C207" s="5">
        <v>22.02</v>
      </c>
    </row>
    <row r="208" spans="2:3" x14ac:dyDescent="0.15">
      <c r="B208" s="4">
        <v>44790</v>
      </c>
      <c r="C208" s="5">
        <v>21.93</v>
      </c>
    </row>
    <row r="209" spans="2:3" x14ac:dyDescent="0.15">
      <c r="B209" s="4">
        <v>44789</v>
      </c>
      <c r="C209" s="5">
        <v>21.82</v>
      </c>
    </row>
    <row r="210" spans="2:3" x14ac:dyDescent="0.15">
      <c r="B210" s="4">
        <v>44788</v>
      </c>
      <c r="C210" s="5">
        <v>21.68</v>
      </c>
    </row>
    <row r="211" spans="2:3" x14ac:dyDescent="0.15">
      <c r="B211" s="4">
        <v>44787</v>
      </c>
      <c r="C211" s="5">
        <v>21.69</v>
      </c>
    </row>
    <row r="212" spans="2:3" x14ac:dyDescent="0.15">
      <c r="B212" s="4">
        <v>44786</v>
      </c>
      <c r="C212" s="5">
        <v>21.72</v>
      </c>
    </row>
    <row r="213" spans="2:3" x14ac:dyDescent="0.15">
      <c r="B213" s="4">
        <v>44785</v>
      </c>
      <c r="C213" s="5">
        <v>21.74</v>
      </c>
    </row>
    <row r="214" spans="2:3" x14ac:dyDescent="0.15">
      <c r="B214" s="4">
        <v>44784</v>
      </c>
      <c r="C214" s="5">
        <v>21.78</v>
      </c>
    </row>
    <row r="215" spans="2:3" x14ac:dyDescent="0.15">
      <c r="B215" s="4">
        <v>44783</v>
      </c>
      <c r="C215" s="5">
        <v>21.69</v>
      </c>
    </row>
    <row r="216" spans="2:3" x14ac:dyDescent="0.15">
      <c r="B216" s="4">
        <v>44782</v>
      </c>
      <c r="C216" s="5">
        <v>21.69</v>
      </c>
    </row>
    <row r="217" spans="2:3" x14ac:dyDescent="0.15">
      <c r="B217" s="4">
        <v>44781</v>
      </c>
      <c r="C217" s="5">
        <v>21.77</v>
      </c>
    </row>
    <row r="218" spans="2:3" x14ac:dyDescent="0.15">
      <c r="B218" s="4">
        <v>44780</v>
      </c>
      <c r="C218" s="5">
        <v>21.88</v>
      </c>
    </row>
    <row r="219" spans="2:3" x14ac:dyDescent="0.15">
      <c r="B219" s="4">
        <v>44779</v>
      </c>
      <c r="C219" s="5">
        <v>21.9</v>
      </c>
    </row>
    <row r="220" spans="2:3" x14ac:dyDescent="0.15">
      <c r="B220" s="4">
        <v>44778</v>
      </c>
      <c r="C220" s="5">
        <v>21.9</v>
      </c>
    </row>
    <row r="221" spans="2:3" x14ac:dyDescent="0.15">
      <c r="B221" s="4">
        <v>44777</v>
      </c>
      <c r="C221" s="5">
        <v>22.01</v>
      </c>
    </row>
    <row r="222" spans="2:3" x14ac:dyDescent="0.15">
      <c r="B222" s="4">
        <v>44776</v>
      </c>
      <c r="C222" s="5">
        <v>22.17</v>
      </c>
    </row>
    <row r="223" spans="2:3" x14ac:dyDescent="0.15">
      <c r="B223" s="4">
        <v>44775</v>
      </c>
      <c r="C223" s="5">
        <v>22.14</v>
      </c>
    </row>
    <row r="224" spans="2:3" x14ac:dyDescent="0.15">
      <c r="B224" s="4">
        <v>44774</v>
      </c>
      <c r="C224" s="5">
        <v>21.86</v>
      </c>
    </row>
    <row r="225" spans="2:3" x14ac:dyDescent="0.15">
      <c r="B225" s="4">
        <v>44773</v>
      </c>
      <c r="C225" s="5">
        <v>21.75</v>
      </c>
    </row>
    <row r="226" spans="2:3" x14ac:dyDescent="0.15">
      <c r="B226" s="4">
        <v>44772</v>
      </c>
      <c r="C226" s="5">
        <v>21.77</v>
      </c>
    </row>
    <row r="227" spans="2:3" x14ac:dyDescent="0.15">
      <c r="B227" s="4">
        <v>44771</v>
      </c>
      <c r="C227" s="5">
        <v>21.3</v>
      </c>
    </row>
    <row r="228" spans="2:3" x14ac:dyDescent="0.15">
      <c r="B228" s="4">
        <v>44770</v>
      </c>
      <c r="C228" s="5">
        <v>21.04</v>
      </c>
    </row>
    <row r="229" spans="2:3" x14ac:dyDescent="0.15">
      <c r="B229" s="4">
        <v>44769</v>
      </c>
      <c r="C229" s="5">
        <v>21.24</v>
      </c>
    </row>
    <row r="230" spans="2:3" x14ac:dyDescent="0.15">
      <c r="B230" s="4">
        <v>44768</v>
      </c>
      <c r="C230" s="5">
        <v>21.86</v>
      </c>
    </row>
    <row r="231" spans="2:3" x14ac:dyDescent="0.15">
      <c r="B231" s="4">
        <v>44767</v>
      </c>
      <c r="C231" s="5">
        <v>22.21</v>
      </c>
    </row>
    <row r="232" spans="2:3" x14ac:dyDescent="0.15">
      <c r="B232" s="4">
        <v>44766</v>
      </c>
      <c r="C232" s="5">
        <v>22.38</v>
      </c>
    </row>
    <row r="233" spans="2:3" x14ac:dyDescent="0.15">
      <c r="B233" s="4">
        <v>44765</v>
      </c>
      <c r="C233" s="5">
        <v>22.44</v>
      </c>
    </row>
    <row r="234" spans="2:3" x14ac:dyDescent="0.15">
      <c r="B234" s="4">
        <v>44764</v>
      </c>
      <c r="C234" s="5">
        <v>22.6</v>
      </c>
    </row>
    <row r="235" spans="2:3" x14ac:dyDescent="0.15">
      <c r="B235" s="4">
        <v>44763</v>
      </c>
      <c r="C235" s="5">
        <v>22.76</v>
      </c>
    </row>
    <row r="236" spans="2:3" x14ac:dyDescent="0.15">
      <c r="B236" s="4">
        <v>44762</v>
      </c>
      <c r="C236" s="5">
        <v>23.09</v>
      </c>
    </row>
    <row r="237" spans="2:3" x14ac:dyDescent="0.15">
      <c r="B237" s="4">
        <v>44761</v>
      </c>
      <c r="C237" s="5">
        <v>22.88</v>
      </c>
    </row>
    <row r="238" spans="2:3" x14ac:dyDescent="0.15">
      <c r="B238" s="4">
        <v>44760</v>
      </c>
      <c r="C238" s="5">
        <v>22.73</v>
      </c>
    </row>
    <row r="239" spans="2:3" x14ac:dyDescent="0.15">
      <c r="B239" s="4">
        <v>44759</v>
      </c>
      <c r="C239" s="5">
        <v>22.71</v>
      </c>
    </row>
    <row r="240" spans="2:3" x14ac:dyDescent="0.15">
      <c r="B240" s="4">
        <v>44758</v>
      </c>
      <c r="C240" s="5">
        <v>22.97</v>
      </c>
    </row>
    <row r="241" spans="2:3" x14ac:dyDescent="0.15">
      <c r="B241" s="4">
        <v>44757</v>
      </c>
      <c r="C241" s="5">
        <v>22.97</v>
      </c>
    </row>
    <row r="242" spans="2:3" x14ac:dyDescent="0.15">
      <c r="B242" s="4">
        <v>44756</v>
      </c>
      <c r="C242" s="5">
        <v>23.22</v>
      </c>
    </row>
    <row r="243" spans="2:3" x14ac:dyDescent="0.15">
      <c r="B243" s="4">
        <v>44755</v>
      </c>
      <c r="C243" s="5">
        <v>23.19</v>
      </c>
    </row>
    <row r="244" spans="2:3" x14ac:dyDescent="0.15">
      <c r="B244" s="4">
        <v>44754</v>
      </c>
      <c r="C244" s="5">
        <v>22.78</v>
      </c>
    </row>
    <row r="245" spans="2:3" x14ac:dyDescent="0.15">
      <c r="B245" s="4">
        <v>44753</v>
      </c>
      <c r="C245" s="5">
        <v>22.84</v>
      </c>
    </row>
    <row r="246" spans="2:3" x14ac:dyDescent="0.15">
      <c r="B246" s="4">
        <v>44752</v>
      </c>
      <c r="C246" s="5">
        <v>23.14</v>
      </c>
    </row>
    <row r="247" spans="2:3" x14ac:dyDescent="0.15">
      <c r="B247" s="4">
        <v>44751</v>
      </c>
      <c r="C247" s="5">
        <v>23.01</v>
      </c>
    </row>
    <row r="248" spans="2:3" x14ac:dyDescent="0.15">
      <c r="B248" s="4">
        <v>44750</v>
      </c>
      <c r="C248" s="5">
        <v>22.35</v>
      </c>
    </row>
    <row r="249" spans="2:3" x14ac:dyDescent="0.15">
      <c r="B249" s="4">
        <v>44749</v>
      </c>
      <c r="C249" s="5">
        <v>22.7</v>
      </c>
    </row>
    <row r="250" spans="2:3" x14ac:dyDescent="0.15">
      <c r="B250" s="4">
        <v>44748</v>
      </c>
      <c r="C250" s="5">
        <v>23.57</v>
      </c>
    </row>
    <row r="251" spans="2:3" x14ac:dyDescent="0.15">
      <c r="B251" s="4">
        <v>44747</v>
      </c>
      <c r="C251" s="5">
        <v>23.92</v>
      </c>
    </row>
    <row r="252" spans="2:3" x14ac:dyDescent="0.15">
      <c r="B252" s="4">
        <v>44746</v>
      </c>
      <c r="C252" s="5">
        <v>22.77</v>
      </c>
    </row>
    <row r="253" spans="2:3" x14ac:dyDescent="0.15">
      <c r="B253" s="4">
        <v>44745</v>
      </c>
      <c r="C253" s="5">
        <v>21.41</v>
      </c>
    </row>
    <row r="254" spans="2:3" x14ac:dyDescent="0.15">
      <c r="B254" s="4">
        <v>44744</v>
      </c>
      <c r="C254" s="5">
        <v>20.81</v>
      </c>
    </row>
    <row r="255" spans="2:3" x14ac:dyDescent="0.15">
      <c r="B255" s="4">
        <v>44743</v>
      </c>
      <c r="C255" s="5">
        <v>20.6</v>
      </c>
    </row>
    <row r="256" spans="2:3" x14ac:dyDescent="0.15">
      <c r="B256" s="4">
        <v>44742</v>
      </c>
      <c r="C256" s="5">
        <v>20.66</v>
      </c>
    </row>
    <row r="257" spans="2:3" x14ac:dyDescent="0.15">
      <c r="B257" s="4">
        <v>44741</v>
      </c>
      <c r="C257" s="5">
        <v>20.38</v>
      </c>
    </row>
    <row r="258" spans="2:3" x14ac:dyDescent="0.15">
      <c r="B258" s="4">
        <v>44740</v>
      </c>
      <c r="C258" s="5">
        <v>19.600000000000001</v>
      </c>
    </row>
    <row r="259" spans="2:3" x14ac:dyDescent="0.15">
      <c r="B259" s="4">
        <v>44739</v>
      </c>
      <c r="C259" s="5">
        <v>18.829999999999998</v>
      </c>
    </row>
    <row r="260" spans="2:3" x14ac:dyDescent="0.15">
      <c r="B260" s="4">
        <v>44738</v>
      </c>
      <c r="C260" s="5">
        <v>18.3</v>
      </c>
    </row>
    <row r="261" spans="2:3" x14ac:dyDescent="0.15">
      <c r="B261" s="4">
        <v>44737</v>
      </c>
      <c r="C261" s="5">
        <v>18.16</v>
      </c>
    </row>
    <row r="262" spans="2:3" x14ac:dyDescent="0.15">
      <c r="B262" s="4">
        <v>44736</v>
      </c>
      <c r="C262" s="5">
        <v>18.04</v>
      </c>
    </row>
    <row r="263" spans="2:3" x14ac:dyDescent="0.15">
      <c r="B263" s="4">
        <v>44735</v>
      </c>
      <c r="C263" s="5">
        <v>17.91</v>
      </c>
    </row>
    <row r="264" spans="2:3" x14ac:dyDescent="0.15">
      <c r="B264" s="4">
        <v>44734</v>
      </c>
      <c r="C264" s="5">
        <v>17.600000000000001</v>
      </c>
    </row>
    <row r="265" spans="2:3" x14ac:dyDescent="0.15">
      <c r="B265" s="4">
        <v>44733</v>
      </c>
      <c r="C265" s="5">
        <v>17.23</v>
      </c>
    </row>
    <row r="266" spans="2:3" x14ac:dyDescent="0.15">
      <c r="B266" s="4">
        <v>44732</v>
      </c>
      <c r="C266" s="5">
        <v>16.989999999999998</v>
      </c>
    </row>
    <row r="267" spans="2:3" x14ac:dyDescent="0.15">
      <c r="B267" s="4">
        <v>44731</v>
      </c>
      <c r="C267" s="5">
        <v>16.899999999999999</v>
      </c>
    </row>
    <row r="268" spans="2:3" x14ac:dyDescent="0.15">
      <c r="B268" s="4">
        <v>44730</v>
      </c>
      <c r="C268" s="5">
        <v>16.850000000000001</v>
      </c>
    </row>
    <row r="269" spans="2:3" x14ac:dyDescent="0.15">
      <c r="B269" s="4">
        <v>44729</v>
      </c>
      <c r="C269" s="5">
        <v>16.829999999999998</v>
      </c>
    </row>
    <row r="270" spans="2:3" x14ac:dyDescent="0.15">
      <c r="B270" s="4">
        <v>44728</v>
      </c>
      <c r="C270" s="5">
        <v>16.79</v>
      </c>
    </row>
    <row r="271" spans="2:3" x14ac:dyDescent="0.15">
      <c r="B271" s="4">
        <v>44727</v>
      </c>
      <c r="C271" s="5">
        <v>16.760000000000002</v>
      </c>
    </row>
    <row r="272" spans="2:3" x14ac:dyDescent="0.15">
      <c r="B272" s="4">
        <v>44726</v>
      </c>
      <c r="C272" s="5">
        <v>16.64</v>
      </c>
    </row>
    <row r="273" spans="2:3" x14ac:dyDescent="0.15">
      <c r="B273" s="4">
        <v>44725</v>
      </c>
      <c r="C273" s="5">
        <v>16.489999999999998</v>
      </c>
    </row>
    <row r="274" spans="2:3" x14ac:dyDescent="0.15">
      <c r="B274" s="4">
        <v>44724</v>
      </c>
      <c r="C274" s="5">
        <v>16.36</v>
      </c>
    </row>
    <row r="275" spans="2:3" x14ac:dyDescent="0.15">
      <c r="B275" s="4">
        <v>44723</v>
      </c>
      <c r="C275" s="5">
        <v>16.22</v>
      </c>
    </row>
    <row r="276" spans="2:3" x14ac:dyDescent="0.15">
      <c r="B276" s="4">
        <v>44722</v>
      </c>
      <c r="C276" s="5">
        <v>16.170000000000002</v>
      </c>
    </row>
    <row r="277" spans="2:3" x14ac:dyDescent="0.15">
      <c r="B277" s="4">
        <v>44721</v>
      </c>
      <c r="C277" s="5">
        <v>16.2</v>
      </c>
    </row>
    <row r="278" spans="2:3" x14ac:dyDescent="0.15">
      <c r="B278" s="4">
        <v>44720</v>
      </c>
      <c r="C278" s="5">
        <v>16.239999999999998</v>
      </c>
    </row>
    <row r="279" spans="2:3" x14ac:dyDescent="0.15">
      <c r="B279" s="4">
        <v>44719</v>
      </c>
      <c r="C279" s="5">
        <v>16.27</v>
      </c>
    </row>
    <row r="280" spans="2:3" x14ac:dyDescent="0.15">
      <c r="B280" s="4">
        <v>44718</v>
      </c>
      <c r="C280" s="5">
        <v>16.25</v>
      </c>
    </row>
    <row r="281" spans="2:3" x14ac:dyDescent="0.15">
      <c r="B281" s="4">
        <v>44717</v>
      </c>
      <c r="C281" s="5">
        <v>16.2</v>
      </c>
    </row>
    <row r="282" spans="2:3" x14ac:dyDescent="0.15">
      <c r="B282" s="4">
        <v>44716</v>
      </c>
      <c r="C282" s="5">
        <v>16.2</v>
      </c>
    </row>
    <row r="283" spans="2:3" x14ac:dyDescent="0.15">
      <c r="B283" s="4">
        <v>44715</v>
      </c>
      <c r="C283" s="5">
        <v>16.190000000000001</v>
      </c>
    </row>
    <row r="284" spans="2:3" x14ac:dyDescent="0.15">
      <c r="B284" s="4">
        <v>44714</v>
      </c>
      <c r="C284" s="5">
        <v>16.23</v>
      </c>
    </row>
    <row r="285" spans="2:3" x14ac:dyDescent="0.15">
      <c r="B285" s="4">
        <v>44713</v>
      </c>
      <c r="C285" s="5">
        <v>16.25</v>
      </c>
    </row>
    <row r="286" spans="2:3" x14ac:dyDescent="0.15">
      <c r="B286" s="4">
        <v>44712</v>
      </c>
      <c r="C286" s="5">
        <v>16.22</v>
      </c>
    </row>
    <row r="287" spans="2:3" x14ac:dyDescent="0.15">
      <c r="B287" s="4">
        <v>44711</v>
      </c>
      <c r="C287" s="5">
        <v>16.190000000000001</v>
      </c>
    </row>
    <row r="288" spans="2:3" x14ac:dyDescent="0.15">
      <c r="B288" s="4">
        <v>44710</v>
      </c>
      <c r="C288" s="5">
        <v>16.2</v>
      </c>
    </row>
    <row r="289" spans="2:3" x14ac:dyDescent="0.15">
      <c r="B289" s="4">
        <v>44709</v>
      </c>
      <c r="C289" s="5">
        <v>16.2</v>
      </c>
    </row>
    <row r="290" spans="2:3" x14ac:dyDescent="0.15">
      <c r="B290" s="4">
        <v>44708</v>
      </c>
      <c r="C290" s="5">
        <v>16.239999999999998</v>
      </c>
    </row>
    <row r="291" spans="2:3" x14ac:dyDescent="0.15">
      <c r="B291" s="4">
        <v>44707</v>
      </c>
      <c r="C291" s="5">
        <v>16.27</v>
      </c>
    </row>
    <row r="292" spans="2:3" x14ac:dyDescent="0.15">
      <c r="B292" s="4">
        <v>44706</v>
      </c>
      <c r="C292" s="5">
        <v>16.28</v>
      </c>
    </row>
    <row r="293" spans="2:3" x14ac:dyDescent="0.15">
      <c r="B293" s="4">
        <v>44705</v>
      </c>
      <c r="C293" s="5">
        <v>16.28</v>
      </c>
    </row>
    <row r="294" spans="2:3" x14ac:dyDescent="0.15">
      <c r="B294" s="4">
        <v>44704</v>
      </c>
      <c r="C294" s="5">
        <v>16.21</v>
      </c>
    </row>
    <row r="295" spans="2:3" x14ac:dyDescent="0.15">
      <c r="B295" s="4">
        <v>44703</v>
      </c>
      <c r="C295" s="5">
        <v>16.170000000000002</v>
      </c>
    </row>
    <row r="296" spans="2:3" x14ac:dyDescent="0.15">
      <c r="B296" s="4">
        <v>44702</v>
      </c>
      <c r="C296" s="5">
        <v>16.190000000000001</v>
      </c>
    </row>
    <row r="297" spans="2:3" x14ac:dyDescent="0.15">
      <c r="B297" s="4">
        <v>44701</v>
      </c>
      <c r="C297" s="5">
        <v>16.2</v>
      </c>
    </row>
    <row r="298" spans="2:3" x14ac:dyDescent="0.15">
      <c r="B298" s="4">
        <v>44700</v>
      </c>
      <c r="C298" s="5">
        <v>16.25</v>
      </c>
    </row>
    <row r="299" spans="2:3" x14ac:dyDescent="0.15">
      <c r="B299" s="4">
        <v>44699</v>
      </c>
      <c r="C299" s="5">
        <v>16.190000000000001</v>
      </c>
    </row>
    <row r="300" spans="2:3" x14ac:dyDescent="0.15">
      <c r="B300" s="4">
        <v>44698</v>
      </c>
      <c r="C300" s="5">
        <v>15.98</v>
      </c>
    </row>
    <row r="301" spans="2:3" x14ac:dyDescent="0.15">
      <c r="B301" s="4">
        <v>44697</v>
      </c>
      <c r="C301" s="5">
        <v>15.96</v>
      </c>
    </row>
    <row r="302" spans="2:3" x14ac:dyDescent="0.15">
      <c r="B302" s="4">
        <v>44696</v>
      </c>
      <c r="C302" s="5">
        <v>15.81</v>
      </c>
    </row>
    <row r="303" spans="2:3" x14ac:dyDescent="0.15">
      <c r="B303" s="4">
        <v>44695</v>
      </c>
      <c r="C303" s="5">
        <v>15.73</v>
      </c>
    </row>
    <row r="304" spans="2:3" x14ac:dyDescent="0.15">
      <c r="B304" s="4">
        <v>44694</v>
      </c>
      <c r="C304" s="5">
        <v>15.67</v>
      </c>
    </row>
    <row r="305" spans="2:3" x14ac:dyDescent="0.15">
      <c r="B305" s="4">
        <v>44693</v>
      </c>
      <c r="C305" s="5">
        <v>15.64</v>
      </c>
    </row>
    <row r="306" spans="2:3" x14ac:dyDescent="0.15">
      <c r="B306" s="4">
        <v>44692</v>
      </c>
      <c r="C306" s="5">
        <v>15.75</v>
      </c>
    </row>
    <row r="307" spans="2:3" x14ac:dyDescent="0.15">
      <c r="B307" s="4">
        <v>44691</v>
      </c>
      <c r="C307" s="5">
        <v>15.69</v>
      </c>
    </row>
    <row r="308" spans="2:3" x14ac:dyDescent="0.15">
      <c r="B308" s="4">
        <v>44690</v>
      </c>
      <c r="C308" s="5">
        <v>15.39</v>
      </c>
    </row>
    <row r="309" spans="2:3" x14ac:dyDescent="0.15">
      <c r="B309" s="4">
        <v>44689</v>
      </c>
      <c r="C309" s="5">
        <v>15.16</v>
      </c>
    </row>
    <row r="310" spans="2:3" x14ac:dyDescent="0.15">
      <c r="B310" s="4">
        <v>44688</v>
      </c>
      <c r="C310" s="5">
        <v>15</v>
      </c>
    </row>
    <row r="311" spans="2:3" x14ac:dyDescent="0.15">
      <c r="B311" s="4">
        <v>44687</v>
      </c>
      <c r="C311" s="5">
        <v>15.08</v>
      </c>
    </row>
    <row r="312" spans="2:3" x14ac:dyDescent="0.15">
      <c r="B312" s="4">
        <v>44686</v>
      </c>
      <c r="C312" s="5">
        <v>15.26</v>
      </c>
    </row>
    <row r="313" spans="2:3" x14ac:dyDescent="0.15">
      <c r="B313" s="4">
        <v>44685</v>
      </c>
      <c r="C313" s="5">
        <v>15.34</v>
      </c>
    </row>
    <row r="314" spans="2:3" x14ac:dyDescent="0.15">
      <c r="B314" s="4">
        <v>44684</v>
      </c>
      <c r="C314" s="5">
        <v>15.42</v>
      </c>
    </row>
    <row r="315" spans="2:3" x14ac:dyDescent="0.15">
      <c r="B315" s="13">
        <v>44683</v>
      </c>
      <c r="C315" s="16">
        <v>15.54</v>
      </c>
    </row>
    <row r="316" spans="2:3" x14ac:dyDescent="0.15">
      <c r="B316" s="13">
        <v>44682</v>
      </c>
      <c r="C316" s="16">
        <v>15.48</v>
      </c>
    </row>
    <row r="317" spans="2:3" x14ac:dyDescent="0.15">
      <c r="B317" s="13">
        <v>44681</v>
      </c>
      <c r="C317" s="16">
        <v>15.31</v>
      </c>
    </row>
    <row r="318" spans="2:3" x14ac:dyDescent="0.15">
      <c r="B318" s="13">
        <v>44680</v>
      </c>
      <c r="C318" s="16">
        <v>15.22</v>
      </c>
    </row>
    <row r="319" spans="2:3" x14ac:dyDescent="0.15">
      <c r="B319" s="13">
        <v>44679</v>
      </c>
      <c r="C319" s="16">
        <v>15.03</v>
      </c>
    </row>
    <row r="320" spans="2:3" x14ac:dyDescent="0.15">
      <c r="B320" s="13">
        <v>44678</v>
      </c>
      <c r="C320" s="16">
        <v>15.11</v>
      </c>
    </row>
    <row r="321" spans="2:3" x14ac:dyDescent="0.15">
      <c r="B321" s="13">
        <v>44677</v>
      </c>
      <c r="C321" s="16">
        <v>15.11</v>
      </c>
    </row>
    <row r="322" spans="2:3" x14ac:dyDescent="0.15">
      <c r="B322" s="13">
        <v>44676</v>
      </c>
      <c r="C322" s="16">
        <v>14.95</v>
      </c>
    </row>
    <row r="323" spans="2:3" x14ac:dyDescent="0.15">
      <c r="B323" s="13">
        <v>44675</v>
      </c>
      <c r="C323" s="16">
        <v>14.71</v>
      </c>
    </row>
    <row r="324" spans="2:3" x14ac:dyDescent="0.15">
      <c r="B324" s="13">
        <v>44674</v>
      </c>
      <c r="C324" s="16">
        <v>14.59</v>
      </c>
    </row>
    <row r="325" spans="2:3" x14ac:dyDescent="0.15">
      <c r="B325" s="13">
        <v>44673</v>
      </c>
      <c r="C325" s="16">
        <v>14.71</v>
      </c>
    </row>
    <row r="326" spans="2:3" x14ac:dyDescent="0.15">
      <c r="B326" s="13">
        <v>44672</v>
      </c>
      <c r="C326" s="16">
        <v>14.86</v>
      </c>
    </row>
    <row r="327" spans="2:3" x14ac:dyDescent="0.15">
      <c r="B327" s="13">
        <v>44671</v>
      </c>
      <c r="C327" s="16">
        <v>14.54</v>
      </c>
    </row>
    <row r="328" spans="2:3" x14ac:dyDescent="0.15">
      <c r="B328" s="13">
        <v>44670</v>
      </c>
      <c r="C328" s="16">
        <v>13.8</v>
      </c>
    </row>
    <row r="329" spans="2:3" x14ac:dyDescent="0.15">
      <c r="B329" s="13">
        <v>44669</v>
      </c>
      <c r="C329" s="16">
        <v>13.47</v>
      </c>
    </row>
    <row r="330" spans="2:3" x14ac:dyDescent="0.15">
      <c r="B330" s="13">
        <v>44668</v>
      </c>
      <c r="C330" s="16">
        <v>13.27</v>
      </c>
    </row>
    <row r="331" spans="2:3" x14ac:dyDescent="0.15">
      <c r="B331" s="13">
        <v>44667</v>
      </c>
      <c r="C331" s="16">
        <v>13.16</v>
      </c>
    </row>
    <row r="332" spans="2:3" x14ac:dyDescent="0.15">
      <c r="B332" s="13">
        <v>44666</v>
      </c>
      <c r="C332" s="16">
        <v>13.09</v>
      </c>
    </row>
    <row r="333" spans="2:3" x14ac:dyDescent="0.15">
      <c r="B333" s="13">
        <v>44665</v>
      </c>
      <c r="C333" s="16">
        <v>12.96</v>
      </c>
    </row>
    <row r="334" spans="2:3" x14ac:dyDescent="0.15">
      <c r="B334" s="13">
        <v>44664</v>
      </c>
      <c r="C334" s="16">
        <v>12.81</v>
      </c>
    </row>
    <row r="335" spans="2:3" x14ac:dyDescent="0.15">
      <c r="B335" s="13">
        <v>44663</v>
      </c>
      <c r="C335" s="16">
        <v>12.72</v>
      </c>
    </row>
    <row r="336" spans="2:3" x14ac:dyDescent="0.15">
      <c r="B336" s="13">
        <v>44662</v>
      </c>
      <c r="C336" s="16">
        <v>12.72</v>
      </c>
    </row>
    <row r="337" spans="2:3" x14ac:dyDescent="0.15">
      <c r="B337" s="13">
        <v>44661</v>
      </c>
      <c r="C337" s="16">
        <v>12.76</v>
      </c>
    </row>
    <row r="338" spans="2:3" x14ac:dyDescent="0.15">
      <c r="B338" s="13">
        <v>44660</v>
      </c>
      <c r="C338" s="16">
        <v>12.78</v>
      </c>
    </row>
    <row r="339" spans="2:3" x14ac:dyDescent="0.15">
      <c r="B339" s="13">
        <v>44659</v>
      </c>
      <c r="C339" s="16">
        <v>12.81</v>
      </c>
    </row>
    <row r="340" spans="2:3" x14ac:dyDescent="0.15">
      <c r="B340" s="13">
        <v>44658</v>
      </c>
      <c r="C340" s="16">
        <v>12.92</v>
      </c>
    </row>
    <row r="341" spans="2:3" x14ac:dyDescent="0.15">
      <c r="B341" s="13">
        <v>44657</v>
      </c>
      <c r="C341" s="16">
        <v>12.94</v>
      </c>
    </row>
    <row r="342" spans="2:3" x14ac:dyDescent="0.15">
      <c r="B342" s="13">
        <v>44656</v>
      </c>
      <c r="C342" s="16">
        <v>12.93</v>
      </c>
    </row>
    <row r="343" spans="2:3" x14ac:dyDescent="0.15">
      <c r="B343" s="13">
        <v>44655</v>
      </c>
      <c r="C343" s="16">
        <v>12.93</v>
      </c>
    </row>
    <row r="344" spans="2:3" x14ac:dyDescent="0.15">
      <c r="B344" s="13">
        <v>44654</v>
      </c>
      <c r="C344" s="16">
        <v>12.94</v>
      </c>
    </row>
    <row r="345" spans="2:3" x14ac:dyDescent="0.15">
      <c r="B345" s="13">
        <v>44653</v>
      </c>
      <c r="C345" s="16">
        <v>12.92</v>
      </c>
    </row>
    <row r="346" spans="2:3" x14ac:dyDescent="0.15">
      <c r="B346" s="13">
        <v>44652</v>
      </c>
      <c r="C346" s="16">
        <v>12.91</v>
      </c>
    </row>
    <row r="347" spans="2:3" x14ac:dyDescent="0.15">
      <c r="B347" s="13">
        <v>44651</v>
      </c>
      <c r="C347" s="16">
        <v>12.87</v>
      </c>
    </row>
    <row r="348" spans="2:3" x14ac:dyDescent="0.15">
      <c r="B348" s="13">
        <v>44650</v>
      </c>
      <c r="C348" s="16">
        <v>12.7</v>
      </c>
    </row>
    <row r="349" spans="2:3" x14ac:dyDescent="0.15">
      <c r="B349" s="13">
        <v>44649</v>
      </c>
      <c r="C349" s="16">
        <v>12.6</v>
      </c>
    </row>
    <row r="350" spans="2:3" x14ac:dyDescent="0.15">
      <c r="B350" s="13">
        <v>44648</v>
      </c>
      <c r="C350" s="16">
        <v>12.6</v>
      </c>
    </row>
    <row r="351" spans="2:3" x14ac:dyDescent="0.15">
      <c r="B351" s="13">
        <v>44647</v>
      </c>
      <c r="C351" s="16">
        <v>12.58</v>
      </c>
    </row>
    <row r="352" spans="2:3" x14ac:dyDescent="0.15">
      <c r="B352" s="13">
        <v>44646</v>
      </c>
      <c r="C352" s="16">
        <v>12.58</v>
      </c>
    </row>
    <row r="353" spans="2:3" x14ac:dyDescent="0.15">
      <c r="B353" s="13">
        <v>44645</v>
      </c>
      <c r="C353" s="16">
        <v>12.57</v>
      </c>
    </row>
    <row r="354" spans="2:3" x14ac:dyDescent="0.15">
      <c r="B354" s="13">
        <v>44644</v>
      </c>
      <c r="C354" s="16">
        <v>12.58</v>
      </c>
    </row>
    <row r="355" spans="2:3" x14ac:dyDescent="0.15">
      <c r="B355" s="13">
        <v>44643</v>
      </c>
      <c r="C355" s="16">
        <v>12.5</v>
      </c>
    </row>
    <row r="356" spans="2:3" x14ac:dyDescent="0.15">
      <c r="B356" s="13">
        <v>44642</v>
      </c>
      <c r="C356" s="16">
        <v>12.29</v>
      </c>
    </row>
    <row r="357" spans="2:3" x14ac:dyDescent="0.15">
      <c r="B357" s="13">
        <v>44641</v>
      </c>
      <c r="C357" s="16">
        <v>12.13</v>
      </c>
    </row>
    <row r="358" spans="2:3" x14ac:dyDescent="0.15">
      <c r="B358" s="13">
        <v>44640</v>
      </c>
      <c r="C358" s="16">
        <v>12.13</v>
      </c>
    </row>
    <row r="359" spans="2:3" x14ac:dyDescent="0.15">
      <c r="B359" s="13">
        <v>44639</v>
      </c>
      <c r="C359" s="16">
        <v>12.15</v>
      </c>
    </row>
    <row r="360" spans="2:3" x14ac:dyDescent="0.15">
      <c r="B360" s="13">
        <v>44638</v>
      </c>
      <c r="C360" s="16">
        <v>12.16</v>
      </c>
    </row>
    <row r="361" spans="2:3" x14ac:dyDescent="0.15">
      <c r="B361" s="13">
        <v>44637</v>
      </c>
      <c r="C361" s="16">
        <v>12.29</v>
      </c>
    </row>
    <row r="362" spans="2:3" x14ac:dyDescent="0.15">
      <c r="B362" s="13">
        <v>44636</v>
      </c>
      <c r="C362" s="16">
        <v>12.38</v>
      </c>
    </row>
    <row r="363" spans="2:3" x14ac:dyDescent="0.15">
      <c r="B363" s="13">
        <v>44635</v>
      </c>
      <c r="C363" s="16">
        <v>12.4</v>
      </c>
    </row>
    <row r="364" spans="2:3" x14ac:dyDescent="0.15">
      <c r="B364" s="13">
        <v>44634</v>
      </c>
      <c r="C364" s="16">
        <v>12.41</v>
      </c>
    </row>
    <row r="365" spans="2:3" x14ac:dyDescent="0.15">
      <c r="B365" s="13">
        <v>44633</v>
      </c>
      <c r="C365" s="16">
        <v>12.46</v>
      </c>
    </row>
    <row r="366" spans="2:3" x14ac:dyDescent="0.15">
      <c r="B366" s="13">
        <v>44632</v>
      </c>
      <c r="C366" s="16">
        <v>12.54</v>
      </c>
    </row>
    <row r="367" spans="2:3" x14ac:dyDescent="0.15">
      <c r="B367" s="13">
        <v>44631</v>
      </c>
      <c r="C367" s="16">
        <v>12.71</v>
      </c>
    </row>
    <row r="368" spans="2:3" x14ac:dyDescent="0.15">
      <c r="B368" s="13">
        <v>44624</v>
      </c>
      <c r="C368" s="16">
        <v>12.94</v>
      </c>
    </row>
    <row r="369" spans="2:3" x14ac:dyDescent="0.15">
      <c r="B369" s="13">
        <v>44617</v>
      </c>
      <c r="C369" s="16">
        <v>12.86</v>
      </c>
    </row>
    <row r="370" spans="2:3" x14ac:dyDescent="0.15">
      <c r="B370" s="13">
        <v>44610</v>
      </c>
      <c r="C370" s="16">
        <v>12.77</v>
      </c>
    </row>
    <row r="371" spans="2:3" x14ac:dyDescent="0.15">
      <c r="B371" s="13">
        <v>44603</v>
      </c>
      <c r="C371" s="16">
        <v>13.93</v>
      </c>
    </row>
    <row r="372" spans="2:3" x14ac:dyDescent="0.15">
      <c r="B372" s="13">
        <v>44596</v>
      </c>
      <c r="C372" s="16">
        <v>14.17</v>
      </c>
    </row>
    <row r="373" spans="2:3" x14ac:dyDescent="0.15">
      <c r="B373" s="13">
        <v>44589</v>
      </c>
      <c r="C373" s="16">
        <v>14.5</v>
      </c>
    </row>
    <row r="374" spans="2:3" x14ac:dyDescent="0.15">
      <c r="B374" s="13">
        <v>44582</v>
      </c>
      <c r="C374" s="16">
        <v>14.44</v>
      </c>
    </row>
    <row r="375" spans="2:3" x14ac:dyDescent="0.15">
      <c r="B375" s="13">
        <v>44575</v>
      </c>
      <c r="C375" s="16">
        <v>14.84</v>
      </c>
    </row>
    <row r="376" spans="2:3" x14ac:dyDescent="0.15">
      <c r="B376" s="13">
        <v>44568</v>
      </c>
      <c r="C376" s="16">
        <v>16.16</v>
      </c>
    </row>
    <row r="377" spans="2:3" x14ac:dyDescent="0.15">
      <c r="B377" s="13">
        <v>44561</v>
      </c>
      <c r="C377" s="16">
        <v>16.53</v>
      </c>
    </row>
    <row r="378" spans="2:3" x14ac:dyDescent="0.15">
      <c r="B378" s="13">
        <v>44554</v>
      </c>
      <c r="C378" s="16">
        <v>16.53</v>
      </c>
    </row>
    <row r="379" spans="2:3" x14ac:dyDescent="0.15">
      <c r="B379" s="13">
        <v>44547</v>
      </c>
      <c r="C379" s="16">
        <v>16.75</v>
      </c>
    </row>
    <row r="380" spans="2:3" x14ac:dyDescent="0.15">
      <c r="B380" s="13">
        <v>44540</v>
      </c>
      <c r="C380" s="16">
        <v>17.329999999999998</v>
      </c>
    </row>
    <row r="381" spans="2:3" x14ac:dyDescent="0.15">
      <c r="B381" s="13">
        <v>44533</v>
      </c>
      <c r="C381" s="16">
        <v>18.41</v>
      </c>
    </row>
    <row r="382" spans="2:3" x14ac:dyDescent="0.15">
      <c r="B382" s="13">
        <v>44526</v>
      </c>
      <c r="C382" s="16">
        <v>18.36</v>
      </c>
    </row>
    <row r="383" spans="2:3" x14ac:dyDescent="0.15">
      <c r="B383" s="13">
        <v>44519</v>
      </c>
      <c r="C383" s="16">
        <v>18.05</v>
      </c>
    </row>
    <row r="384" spans="2:3" x14ac:dyDescent="0.15">
      <c r="B384" s="13">
        <v>44512</v>
      </c>
      <c r="C384" s="16">
        <v>17.600000000000001</v>
      </c>
    </row>
    <row r="385" spans="2:3" x14ac:dyDescent="0.15">
      <c r="B385" s="13">
        <v>44505</v>
      </c>
      <c r="C385" s="16">
        <v>16.75</v>
      </c>
    </row>
    <row r="386" spans="2:3" x14ac:dyDescent="0.15">
      <c r="B386" s="13">
        <v>44498</v>
      </c>
      <c r="C386" s="16">
        <v>16.190000000000001</v>
      </c>
    </row>
    <row r="387" spans="2:3" x14ac:dyDescent="0.15">
      <c r="B387" s="13">
        <v>44491</v>
      </c>
      <c r="C387" s="16">
        <v>13.87</v>
      </c>
    </row>
    <row r="388" spans="2:3" x14ac:dyDescent="0.15">
      <c r="B388" s="13">
        <v>44484</v>
      </c>
      <c r="C388" s="16">
        <v>11.77</v>
      </c>
    </row>
    <row r="389" spans="2:3" x14ac:dyDescent="0.15">
      <c r="B389" s="13">
        <v>44477</v>
      </c>
      <c r="C389" s="16">
        <v>10.65</v>
      </c>
    </row>
    <row r="390" spans="2:3" x14ac:dyDescent="0.15">
      <c r="B390" s="13">
        <v>44470</v>
      </c>
      <c r="C390" s="16">
        <v>11.26</v>
      </c>
    </row>
    <row r="391" spans="2:3" x14ac:dyDescent="0.15">
      <c r="B391" s="13">
        <v>44463</v>
      </c>
      <c r="C391" s="16">
        <v>12.58</v>
      </c>
    </row>
    <row r="392" spans="2:3" x14ac:dyDescent="0.15">
      <c r="B392" s="13">
        <v>44456</v>
      </c>
      <c r="C392" s="16">
        <v>13.04</v>
      </c>
    </row>
    <row r="393" spans="2:3" x14ac:dyDescent="0.15">
      <c r="B393" s="13">
        <v>44449</v>
      </c>
      <c r="C393" s="16">
        <v>13.94</v>
      </c>
    </row>
    <row r="394" spans="2:3" x14ac:dyDescent="0.15">
      <c r="B394" s="13">
        <v>44442</v>
      </c>
      <c r="C394" s="16">
        <v>14.2</v>
      </c>
    </row>
    <row r="395" spans="2:3" x14ac:dyDescent="0.15">
      <c r="B395" s="13">
        <v>44435</v>
      </c>
      <c r="C395" s="16">
        <v>14.49</v>
      </c>
    </row>
    <row r="396" spans="2:3" x14ac:dyDescent="0.15">
      <c r="B396" s="13">
        <v>44428</v>
      </c>
      <c r="C396" s="16">
        <v>15.02</v>
      </c>
    </row>
    <row r="397" spans="2:3" x14ac:dyDescent="0.15">
      <c r="B397" s="13">
        <v>44421</v>
      </c>
      <c r="C397" s="16">
        <v>15.55</v>
      </c>
    </row>
    <row r="398" spans="2:3" x14ac:dyDescent="0.15">
      <c r="B398" s="13">
        <v>44414</v>
      </c>
      <c r="C398" s="16">
        <v>15.79</v>
      </c>
    </row>
    <row r="399" spans="2:3" x14ac:dyDescent="0.15">
      <c r="B399" s="13">
        <v>44407</v>
      </c>
      <c r="C399" s="16">
        <v>15.5</v>
      </c>
    </row>
    <row r="400" spans="2:3" x14ac:dyDescent="0.15">
      <c r="B400" s="13">
        <v>44400</v>
      </c>
      <c r="C400" s="16">
        <v>15.74</v>
      </c>
    </row>
    <row r="401" spans="2:3" x14ac:dyDescent="0.15">
      <c r="B401" s="13">
        <v>44393</v>
      </c>
      <c r="C401" s="16">
        <v>16.03</v>
      </c>
    </row>
    <row r="402" spans="2:3" x14ac:dyDescent="0.15">
      <c r="B402" s="13">
        <v>44386</v>
      </c>
      <c r="C402" s="16">
        <v>16.329999999999998</v>
      </c>
    </row>
    <row r="403" spans="2:3" x14ac:dyDescent="0.15">
      <c r="B403" s="13">
        <v>44379</v>
      </c>
      <c r="C403" s="16">
        <v>16.010000000000002</v>
      </c>
    </row>
    <row r="404" spans="2:3" x14ac:dyDescent="0.15">
      <c r="B404" s="13">
        <v>44372</v>
      </c>
      <c r="C404" s="16">
        <v>13.13</v>
      </c>
    </row>
    <row r="405" spans="2:3" x14ac:dyDescent="0.15">
      <c r="B405" s="13">
        <v>44365</v>
      </c>
      <c r="C405" s="16">
        <v>14.64</v>
      </c>
    </row>
    <row r="406" spans="2:3" x14ac:dyDescent="0.15">
      <c r="B406" s="13">
        <v>44358</v>
      </c>
      <c r="C406" s="16">
        <v>15.91</v>
      </c>
    </row>
    <row r="407" spans="2:3" x14ac:dyDescent="0.15">
      <c r="B407" s="13">
        <v>44351</v>
      </c>
      <c r="C407" s="16">
        <v>17.32</v>
      </c>
    </row>
    <row r="408" spans="2:3" x14ac:dyDescent="0.15">
      <c r="B408" s="13">
        <v>44344</v>
      </c>
      <c r="C408" s="16">
        <v>18.37</v>
      </c>
    </row>
    <row r="409" spans="2:3" x14ac:dyDescent="0.15">
      <c r="B409" s="13">
        <v>44337</v>
      </c>
      <c r="C409" s="16">
        <v>18.82</v>
      </c>
    </row>
    <row r="410" spans="2:3" x14ac:dyDescent="0.15">
      <c r="B410" s="13">
        <v>44330</v>
      </c>
      <c r="C410" s="16">
        <v>19.440000000000001</v>
      </c>
    </row>
    <row r="411" spans="2:3" x14ac:dyDescent="0.15">
      <c r="B411" s="13">
        <v>44323</v>
      </c>
      <c r="C411" s="16">
        <v>21.23</v>
      </c>
    </row>
    <row r="412" spans="2:3" x14ac:dyDescent="0.15">
      <c r="B412" s="13">
        <v>44316</v>
      </c>
      <c r="C412" s="16">
        <v>22.96</v>
      </c>
    </row>
    <row r="413" spans="2:3" x14ac:dyDescent="0.15">
      <c r="B413" s="13">
        <v>44309</v>
      </c>
      <c r="C413" s="16">
        <v>23.88</v>
      </c>
    </row>
    <row r="414" spans="2:3" x14ac:dyDescent="0.15">
      <c r="B414" s="13">
        <v>44302</v>
      </c>
      <c r="C414" s="16">
        <v>23.12</v>
      </c>
    </row>
    <row r="415" spans="2:3" x14ac:dyDescent="0.15">
      <c r="B415" s="13">
        <v>44295</v>
      </c>
      <c r="C415" s="16">
        <v>23.81</v>
      </c>
    </row>
    <row r="416" spans="2:3" x14ac:dyDescent="0.15">
      <c r="B416" s="13">
        <v>44288</v>
      </c>
      <c r="C416" s="16">
        <v>26.07</v>
      </c>
    </row>
    <row r="417" spans="2:3" x14ac:dyDescent="0.15">
      <c r="B417" s="13">
        <v>44281</v>
      </c>
      <c r="C417" s="16">
        <v>27.31</v>
      </c>
    </row>
    <row r="418" spans="2:3" x14ac:dyDescent="0.15">
      <c r="B418" s="13">
        <v>44274</v>
      </c>
      <c r="C418" s="16">
        <v>28.41</v>
      </c>
    </row>
    <row r="419" spans="2:3" x14ac:dyDescent="0.15">
      <c r="B419" s="13">
        <v>44267</v>
      </c>
      <c r="C419" s="16">
        <v>28.96</v>
      </c>
    </row>
    <row r="420" spans="2:3" x14ac:dyDescent="0.15">
      <c r="B420" s="13">
        <v>44260</v>
      </c>
      <c r="C420" s="16">
        <v>29.61</v>
      </c>
    </row>
    <row r="421" spans="2:3" x14ac:dyDescent="0.15">
      <c r="B421" s="13">
        <v>44253</v>
      </c>
      <c r="C421" s="16">
        <v>28.26</v>
      </c>
    </row>
    <row r="422" spans="2:3" x14ac:dyDescent="0.15">
      <c r="B422" s="13">
        <v>44246</v>
      </c>
      <c r="C422" s="16">
        <v>30.42</v>
      </c>
    </row>
    <row r="423" spans="2:3" x14ac:dyDescent="0.15">
      <c r="B423" s="13">
        <v>44239</v>
      </c>
      <c r="C423" s="16">
        <v>31.28</v>
      </c>
    </row>
    <row r="424" spans="2:3" x14ac:dyDescent="0.15">
      <c r="B424" s="13">
        <v>44232</v>
      </c>
      <c r="C424" s="16">
        <v>33.08</v>
      </c>
    </row>
    <row r="425" spans="2:3" x14ac:dyDescent="0.15">
      <c r="B425" s="13">
        <v>44225</v>
      </c>
      <c r="C425" s="16">
        <v>34.94</v>
      </c>
    </row>
    <row r="426" spans="2:3" x14ac:dyDescent="0.15">
      <c r="B426" s="13">
        <v>44218</v>
      </c>
      <c r="C426" s="16">
        <v>36.47</v>
      </c>
    </row>
    <row r="427" spans="2:3" x14ac:dyDescent="0.15">
      <c r="B427" s="13">
        <v>44211</v>
      </c>
      <c r="C427" s="16">
        <v>36.840000000000003</v>
      </c>
    </row>
    <row r="428" spans="2:3" x14ac:dyDescent="0.15">
      <c r="B428" s="13">
        <v>44204</v>
      </c>
      <c r="C428" s="16">
        <v>37.11</v>
      </c>
    </row>
    <row r="429" spans="2:3" x14ac:dyDescent="0.15">
      <c r="B429" s="13">
        <v>44197</v>
      </c>
      <c r="C429" s="16">
        <v>35.67</v>
      </c>
    </row>
    <row r="430" spans="2:3" x14ac:dyDescent="0.15">
      <c r="B430" s="13">
        <v>44190</v>
      </c>
      <c r="C430" s="16">
        <v>34.32</v>
      </c>
    </row>
    <row r="431" spans="2:3" x14ac:dyDescent="0.15">
      <c r="B431" s="13">
        <v>44183</v>
      </c>
      <c r="C431" s="16">
        <v>33.909999999999997</v>
      </c>
    </row>
    <row r="432" spans="2:3" x14ac:dyDescent="0.15">
      <c r="B432" s="13">
        <v>44176</v>
      </c>
      <c r="C432" s="16">
        <v>33.69</v>
      </c>
    </row>
    <row r="433" spans="2:3" x14ac:dyDescent="0.15">
      <c r="B433" s="13">
        <v>44169</v>
      </c>
      <c r="C433" s="16">
        <v>32.659999999999997</v>
      </c>
    </row>
    <row r="434" spans="2:3" x14ac:dyDescent="0.15">
      <c r="B434" s="13">
        <v>44162</v>
      </c>
      <c r="C434" s="16">
        <v>30.38</v>
      </c>
    </row>
    <row r="435" spans="2:3" x14ac:dyDescent="0.15">
      <c r="B435" s="13">
        <v>44155</v>
      </c>
      <c r="C435" s="16">
        <v>29.8</v>
      </c>
    </row>
    <row r="436" spans="2:3" x14ac:dyDescent="0.15">
      <c r="B436" s="13">
        <v>44148</v>
      </c>
      <c r="C436" s="16">
        <v>29.93</v>
      </c>
    </row>
    <row r="437" spans="2:3" x14ac:dyDescent="0.15">
      <c r="B437" s="13">
        <v>44141</v>
      </c>
      <c r="C437" s="16">
        <v>29.92</v>
      </c>
    </row>
    <row r="438" spans="2:3" x14ac:dyDescent="0.15">
      <c r="B438" s="13">
        <v>44134</v>
      </c>
      <c r="C438" s="16">
        <v>29.35</v>
      </c>
    </row>
    <row r="439" spans="2:3" x14ac:dyDescent="0.15">
      <c r="B439" s="13">
        <v>44127</v>
      </c>
      <c r="C439" s="16">
        <v>30.5</v>
      </c>
    </row>
    <row r="440" spans="2:3" x14ac:dyDescent="0.15">
      <c r="B440" s="13">
        <v>44120</v>
      </c>
      <c r="C440" s="16">
        <v>30.86</v>
      </c>
    </row>
    <row r="441" spans="2:3" x14ac:dyDescent="0.15">
      <c r="B441" s="13">
        <v>44113</v>
      </c>
      <c r="C441" s="16">
        <v>31.83</v>
      </c>
    </row>
    <row r="442" spans="2:3" x14ac:dyDescent="0.15">
      <c r="B442" s="13">
        <v>44106</v>
      </c>
      <c r="C442" s="16">
        <v>33.22</v>
      </c>
    </row>
    <row r="443" spans="2:3" x14ac:dyDescent="0.15">
      <c r="B443" s="13">
        <v>44099</v>
      </c>
      <c r="C443" s="16">
        <v>33.979999999999997</v>
      </c>
    </row>
    <row r="444" spans="2:3" x14ac:dyDescent="0.15">
      <c r="B444" s="13">
        <v>44092</v>
      </c>
      <c r="C444" s="16">
        <v>35.18</v>
      </c>
    </row>
    <row r="445" spans="2:3" x14ac:dyDescent="0.15">
      <c r="B445" s="13">
        <v>44085</v>
      </c>
      <c r="C445" s="16">
        <v>36.08</v>
      </c>
    </row>
    <row r="446" spans="2:3" x14ac:dyDescent="0.15">
      <c r="B446" s="13">
        <v>44078</v>
      </c>
      <c r="C446" s="16">
        <v>36.81</v>
      </c>
    </row>
    <row r="447" spans="2:3" x14ac:dyDescent="0.15">
      <c r="B447" s="13">
        <v>44071</v>
      </c>
      <c r="C447" s="16">
        <v>37.32</v>
      </c>
    </row>
    <row r="448" spans="2:3" x14ac:dyDescent="0.15">
      <c r="B448" s="13">
        <v>44064</v>
      </c>
      <c r="C448" s="16">
        <v>37.64</v>
      </c>
    </row>
    <row r="449" spans="2:3" x14ac:dyDescent="0.15">
      <c r="B449" s="13">
        <v>44057</v>
      </c>
      <c r="C449" s="16">
        <v>37.840000000000003</v>
      </c>
    </row>
    <row r="450" spans="2:3" x14ac:dyDescent="0.15">
      <c r="B450" s="13">
        <v>44050</v>
      </c>
      <c r="C450" s="16">
        <v>38.19</v>
      </c>
    </row>
    <row r="451" spans="2:3" x14ac:dyDescent="0.15">
      <c r="B451" s="13">
        <v>44043</v>
      </c>
      <c r="C451" s="16">
        <v>38.31</v>
      </c>
    </row>
    <row r="452" spans="2:3" x14ac:dyDescent="0.15">
      <c r="B452" s="13">
        <v>44036</v>
      </c>
      <c r="C452" s="16">
        <v>37.380000000000003</v>
      </c>
    </row>
    <row r="453" spans="2:3" x14ac:dyDescent="0.15">
      <c r="B453" s="13">
        <v>44029</v>
      </c>
      <c r="C453" s="16">
        <v>38.33</v>
      </c>
    </row>
    <row r="454" spans="2:3" x14ac:dyDescent="0.15">
      <c r="B454" s="13">
        <v>44022</v>
      </c>
      <c r="C454" s="16">
        <v>38.33</v>
      </c>
    </row>
    <row r="455" spans="2:3" x14ac:dyDescent="0.15">
      <c r="B455" s="13">
        <v>44015</v>
      </c>
      <c r="C455" s="16">
        <v>37.93</v>
      </c>
    </row>
    <row r="456" spans="2:3" x14ac:dyDescent="0.15">
      <c r="B456" s="13">
        <v>44008</v>
      </c>
      <c r="C456" s="16">
        <v>35.18</v>
      </c>
    </row>
    <row r="457" spans="2:3" x14ac:dyDescent="0.15">
      <c r="B457" s="13">
        <v>44001</v>
      </c>
      <c r="C457" s="16">
        <v>34.19</v>
      </c>
    </row>
    <row r="458" spans="2:3" x14ac:dyDescent="0.15">
      <c r="B458" s="13">
        <v>43994</v>
      </c>
      <c r="C458" s="16">
        <v>32.92</v>
      </c>
    </row>
    <row r="459" spans="2:3" x14ac:dyDescent="0.15">
      <c r="B459" s="13">
        <v>43987</v>
      </c>
      <c r="C459" s="16">
        <v>31.3</v>
      </c>
    </row>
    <row r="460" spans="2:3" x14ac:dyDescent="0.15">
      <c r="B460" s="13">
        <v>43980</v>
      </c>
      <c r="C460" s="16">
        <v>30.03</v>
      </c>
    </row>
    <row r="461" spans="2:3" x14ac:dyDescent="0.15">
      <c r="B461" s="13">
        <v>43973</v>
      </c>
      <c r="C461" s="16">
        <v>28.45</v>
      </c>
    </row>
    <row r="462" spans="2:3" x14ac:dyDescent="0.15">
      <c r="B462" s="13">
        <v>43966</v>
      </c>
      <c r="C462" s="16">
        <v>30.2</v>
      </c>
    </row>
    <row r="463" spans="2:3" x14ac:dyDescent="0.15">
      <c r="B463" s="13">
        <v>43959</v>
      </c>
      <c r="C463" s="16">
        <v>31.88</v>
      </c>
    </row>
    <row r="464" spans="2:3" x14ac:dyDescent="0.15">
      <c r="B464" s="13">
        <v>43952</v>
      </c>
      <c r="C464" s="16">
        <v>32.35</v>
      </c>
    </row>
    <row r="465" spans="2:3" x14ac:dyDescent="0.15">
      <c r="B465" s="13">
        <v>43945</v>
      </c>
      <c r="C465" s="16">
        <v>32.94</v>
      </c>
    </row>
    <row r="466" spans="2:3" x14ac:dyDescent="0.15">
      <c r="B466" s="13">
        <v>43938</v>
      </c>
      <c r="C466" s="16">
        <v>33.799999999999997</v>
      </c>
    </row>
    <row r="467" spans="2:3" x14ac:dyDescent="0.15">
      <c r="B467" s="13">
        <v>43931</v>
      </c>
      <c r="C467" s="16">
        <v>34.28</v>
      </c>
    </row>
    <row r="468" spans="2:3" x14ac:dyDescent="0.15">
      <c r="B468" s="13">
        <v>43924</v>
      </c>
      <c r="C468" s="16">
        <v>34.86</v>
      </c>
    </row>
    <row r="469" spans="2:3" x14ac:dyDescent="0.15">
      <c r="B469" s="13">
        <v>43917</v>
      </c>
      <c r="C469" s="16">
        <v>35.79</v>
      </c>
    </row>
    <row r="470" spans="2:3" x14ac:dyDescent="0.15">
      <c r="B470" s="13">
        <v>43910</v>
      </c>
      <c r="C470" s="16">
        <v>37.06</v>
      </c>
    </row>
    <row r="471" spans="2:3" x14ac:dyDescent="0.15">
      <c r="B471" s="13">
        <v>43903</v>
      </c>
      <c r="C471" s="16">
        <v>37.36</v>
      </c>
    </row>
    <row r="472" spans="2:3" x14ac:dyDescent="0.15">
      <c r="B472" s="13">
        <v>43896</v>
      </c>
      <c r="C472" s="16">
        <v>37.090000000000003</v>
      </c>
    </row>
    <row r="473" spans="2:3" x14ac:dyDescent="0.15">
      <c r="B473" s="13">
        <v>43889</v>
      </c>
      <c r="C473" s="16">
        <v>38.22</v>
      </c>
    </row>
    <row r="474" spans="2:3" x14ac:dyDescent="0.15">
      <c r="B474" s="13">
        <v>43882</v>
      </c>
      <c r="C474" s="16">
        <v>39.020000000000003</v>
      </c>
    </row>
    <row r="475" spans="2:3" x14ac:dyDescent="0.15">
      <c r="B475" s="13">
        <v>43875</v>
      </c>
      <c r="C475" s="16">
        <v>39.01</v>
      </c>
    </row>
    <row r="476" spans="2:3" x14ac:dyDescent="0.15">
      <c r="B476" s="13">
        <v>43868</v>
      </c>
      <c r="C476" s="16">
        <v>38.17</v>
      </c>
    </row>
    <row r="477" spans="2:3" x14ac:dyDescent="0.15">
      <c r="B477" s="13">
        <v>43861</v>
      </c>
      <c r="C477" s="16">
        <v>37.299999999999997</v>
      </c>
    </row>
    <row r="478" spans="2:3" x14ac:dyDescent="0.15">
      <c r="B478" s="13">
        <v>43854</v>
      </c>
      <c r="C478" s="16">
        <v>37.79</v>
      </c>
    </row>
    <row r="479" spans="2:3" x14ac:dyDescent="0.15">
      <c r="B479" s="13">
        <v>43847</v>
      </c>
      <c r="C479" s="16">
        <v>36.340000000000003</v>
      </c>
    </row>
    <row r="480" spans="2:3" x14ac:dyDescent="0.15">
      <c r="B480" s="13">
        <v>43840</v>
      </c>
      <c r="C480" s="16">
        <v>36.44</v>
      </c>
    </row>
    <row r="481" spans="2:3" x14ac:dyDescent="0.15">
      <c r="B481" s="13">
        <v>43833</v>
      </c>
      <c r="C481" s="16">
        <v>34.799999999999997</v>
      </c>
    </row>
    <row r="482" spans="2:3" x14ac:dyDescent="0.15">
      <c r="B482" s="13">
        <v>43826</v>
      </c>
      <c r="C482" s="16">
        <v>34.409999999999997</v>
      </c>
    </row>
    <row r="483" spans="2:3" x14ac:dyDescent="0.15">
      <c r="B483" s="13">
        <v>43819</v>
      </c>
      <c r="C483" s="16">
        <v>34.520000000000003</v>
      </c>
    </row>
    <row r="484" spans="2:3" x14ac:dyDescent="0.15">
      <c r="B484" s="13">
        <v>43812</v>
      </c>
      <c r="C484" s="16">
        <v>33.86</v>
      </c>
    </row>
    <row r="485" spans="2:3" x14ac:dyDescent="0.15">
      <c r="B485" s="13">
        <v>43805</v>
      </c>
      <c r="C485" s="16">
        <v>34.11</v>
      </c>
    </row>
    <row r="486" spans="2:3" x14ac:dyDescent="0.15">
      <c r="B486" s="13">
        <v>43798</v>
      </c>
      <c r="C486" s="16">
        <v>33.49</v>
      </c>
    </row>
    <row r="487" spans="2:3" x14ac:dyDescent="0.15">
      <c r="B487" s="13">
        <v>43791</v>
      </c>
      <c r="C487" s="16">
        <v>33.729999999999997</v>
      </c>
    </row>
    <row r="488" spans="2:3" x14ac:dyDescent="0.15">
      <c r="B488" s="13">
        <v>43784</v>
      </c>
      <c r="C488" s="16">
        <v>37.39</v>
      </c>
    </row>
    <row r="489" spans="2:3" x14ac:dyDescent="0.15">
      <c r="B489" s="13">
        <v>43777</v>
      </c>
      <c r="C489" s="16">
        <v>39.020000000000003</v>
      </c>
    </row>
    <row r="490" spans="2:3" x14ac:dyDescent="0.15">
      <c r="B490" s="13">
        <v>43770</v>
      </c>
      <c r="C490" s="16">
        <v>39.92</v>
      </c>
    </row>
    <row r="491" spans="2:3" x14ac:dyDescent="0.15">
      <c r="B491" s="13">
        <v>43763</v>
      </c>
      <c r="C491" s="16">
        <v>40.729999999999997</v>
      </c>
    </row>
    <row r="492" spans="2:3" x14ac:dyDescent="0.15">
      <c r="B492" s="13">
        <v>43756</v>
      </c>
      <c r="C492" s="16">
        <v>38</v>
      </c>
    </row>
    <row r="493" spans="2:3" x14ac:dyDescent="0.15">
      <c r="B493" s="13">
        <v>43749</v>
      </c>
      <c r="C493" s="16">
        <v>34.5</v>
      </c>
    </row>
    <row r="494" spans="2:3" x14ac:dyDescent="0.15">
      <c r="B494" s="13">
        <v>43742</v>
      </c>
      <c r="C494" s="16">
        <v>31.42</v>
      </c>
    </row>
    <row r="495" spans="2:3" x14ac:dyDescent="0.15">
      <c r="B495" s="13">
        <v>43735</v>
      </c>
      <c r="C495" s="16">
        <v>29.99</v>
      </c>
    </row>
    <row r="496" spans="2:3" x14ac:dyDescent="0.15">
      <c r="B496" s="13">
        <v>43728</v>
      </c>
      <c r="C496" s="16">
        <v>29.45</v>
      </c>
    </row>
    <row r="497" spans="2:3" x14ac:dyDescent="0.15">
      <c r="B497" s="13">
        <v>43721</v>
      </c>
      <c r="C497" s="16">
        <v>28.97</v>
      </c>
    </row>
    <row r="498" spans="2:3" x14ac:dyDescent="0.15">
      <c r="B498" s="13">
        <v>43714</v>
      </c>
      <c r="C498" s="16">
        <v>28.01</v>
      </c>
    </row>
    <row r="499" spans="2:3" x14ac:dyDescent="0.15">
      <c r="B499" s="13">
        <v>43707</v>
      </c>
      <c r="C499" s="16">
        <v>27.67</v>
      </c>
    </row>
    <row r="500" spans="2:3" x14ac:dyDescent="0.15">
      <c r="B500" s="13">
        <v>43700</v>
      </c>
      <c r="C500" s="16">
        <v>24.73</v>
      </c>
    </row>
    <row r="501" spans="2:3" x14ac:dyDescent="0.15">
      <c r="B501" s="13">
        <v>43693</v>
      </c>
      <c r="C501" s="16">
        <v>23.06</v>
      </c>
    </row>
    <row r="502" spans="2:3" x14ac:dyDescent="0.15">
      <c r="B502" s="13">
        <v>43686</v>
      </c>
      <c r="C502" s="16">
        <v>21.06</v>
      </c>
    </row>
    <row r="503" spans="2:3" x14ac:dyDescent="0.15">
      <c r="B503" s="13">
        <v>43679</v>
      </c>
      <c r="C503" s="16">
        <v>19.32</v>
      </c>
    </row>
    <row r="504" spans="2:3" x14ac:dyDescent="0.15">
      <c r="B504" s="13">
        <v>43672</v>
      </c>
      <c r="C504" s="16">
        <v>19.21</v>
      </c>
    </row>
    <row r="505" spans="2:3" x14ac:dyDescent="0.15">
      <c r="B505" s="13">
        <v>43665</v>
      </c>
      <c r="C505" s="16">
        <v>18.47</v>
      </c>
    </row>
    <row r="506" spans="2:3" x14ac:dyDescent="0.15">
      <c r="B506" s="13">
        <v>43658</v>
      </c>
      <c r="C506" s="16">
        <v>17.940000000000001</v>
      </c>
    </row>
    <row r="507" spans="2:3" x14ac:dyDescent="0.15">
      <c r="B507" s="13">
        <v>43651</v>
      </c>
      <c r="C507" s="16">
        <v>17.440000000000001</v>
      </c>
    </row>
    <row r="508" spans="2:3" x14ac:dyDescent="0.15">
      <c r="B508" s="13">
        <v>43644</v>
      </c>
      <c r="C508" s="16">
        <v>17.670000000000002</v>
      </c>
    </row>
    <row r="509" spans="2:3" x14ac:dyDescent="0.15">
      <c r="B509" s="13">
        <v>43637</v>
      </c>
      <c r="C509" s="16">
        <v>16.350000000000001</v>
      </c>
    </row>
    <row r="510" spans="2:3" x14ac:dyDescent="0.15">
      <c r="B510" s="13">
        <v>43630</v>
      </c>
      <c r="C510" s="16">
        <v>16.3</v>
      </c>
    </row>
    <row r="511" spans="2:3" x14ac:dyDescent="0.15">
      <c r="B511" s="13">
        <v>43623</v>
      </c>
      <c r="C511" s="16">
        <v>15.33</v>
      </c>
    </row>
    <row r="512" spans="2:3" x14ac:dyDescent="0.15">
      <c r="B512" s="13">
        <v>43616</v>
      </c>
      <c r="C512" s="16">
        <v>14.96</v>
      </c>
    </row>
    <row r="513" spans="2:3" x14ac:dyDescent="0.15">
      <c r="B513" s="13">
        <v>43609</v>
      </c>
      <c r="C513" s="16">
        <v>14.94</v>
      </c>
    </row>
    <row r="514" spans="2:3" x14ac:dyDescent="0.15">
      <c r="B514" s="13">
        <v>43602</v>
      </c>
      <c r="C514" s="16">
        <v>14.99</v>
      </c>
    </row>
    <row r="515" spans="2:3" x14ac:dyDescent="0.15">
      <c r="B515" s="13">
        <v>43595</v>
      </c>
      <c r="C515" s="16">
        <v>14.95</v>
      </c>
    </row>
    <row r="516" spans="2:3" x14ac:dyDescent="0.15">
      <c r="B516" s="13">
        <v>43588</v>
      </c>
      <c r="C516" s="16">
        <v>15.05</v>
      </c>
    </row>
    <row r="517" spans="2:3" x14ac:dyDescent="0.15">
      <c r="B517" s="13">
        <v>43581</v>
      </c>
      <c r="C517" s="16">
        <v>14.69</v>
      </c>
    </row>
    <row r="518" spans="2:3" x14ac:dyDescent="0.15">
      <c r="B518" s="13">
        <v>43574</v>
      </c>
      <c r="C518" s="16">
        <v>14.98</v>
      </c>
    </row>
    <row r="519" spans="2:3" x14ac:dyDescent="0.15">
      <c r="B519" s="13">
        <v>43567</v>
      </c>
      <c r="C519" s="16">
        <v>15.19</v>
      </c>
    </row>
    <row r="520" spans="2:3" x14ac:dyDescent="0.15">
      <c r="B520" s="13">
        <v>43560</v>
      </c>
      <c r="C520" s="16">
        <v>15.12</v>
      </c>
    </row>
    <row r="521" spans="2:3" x14ac:dyDescent="0.15">
      <c r="B521" s="13">
        <v>43553</v>
      </c>
      <c r="C521" s="16">
        <v>15.2</v>
      </c>
    </row>
    <row r="522" spans="2:3" x14ac:dyDescent="0.15">
      <c r="B522" s="13">
        <v>43546</v>
      </c>
      <c r="C522" s="16">
        <v>15.29</v>
      </c>
    </row>
    <row r="523" spans="2:3" x14ac:dyDescent="0.15">
      <c r="B523" s="13">
        <v>43539</v>
      </c>
      <c r="C523" s="16">
        <v>15.23</v>
      </c>
    </row>
    <row r="524" spans="2:3" x14ac:dyDescent="0.15">
      <c r="B524" s="13">
        <v>43532</v>
      </c>
      <c r="C524" s="16">
        <v>15.4</v>
      </c>
    </row>
    <row r="525" spans="2:3" x14ac:dyDescent="0.15">
      <c r="B525" s="13">
        <v>43525</v>
      </c>
      <c r="C525" s="16">
        <v>12.56</v>
      </c>
    </row>
    <row r="526" spans="2:3" x14ac:dyDescent="0.15">
      <c r="B526" s="13">
        <v>43518</v>
      </c>
      <c r="C526" s="16">
        <v>12.8</v>
      </c>
    </row>
    <row r="527" spans="2:3" x14ac:dyDescent="0.15">
      <c r="B527" s="13">
        <v>43511</v>
      </c>
      <c r="C527" s="16">
        <v>12.96</v>
      </c>
    </row>
    <row r="528" spans="2:3" x14ac:dyDescent="0.15">
      <c r="B528" s="13">
        <v>43504</v>
      </c>
      <c r="C528" s="16">
        <v>12.44</v>
      </c>
    </row>
    <row r="529" spans="2:3" x14ac:dyDescent="0.15">
      <c r="B529" s="13">
        <v>43497</v>
      </c>
      <c r="C529" s="16">
        <v>11.73</v>
      </c>
    </row>
    <row r="530" spans="2:3" x14ac:dyDescent="0.15">
      <c r="B530" s="13">
        <v>43490</v>
      </c>
      <c r="C530" s="16">
        <v>11.77</v>
      </c>
    </row>
    <row r="531" spans="2:3" x14ac:dyDescent="0.15">
      <c r="B531" s="13">
        <v>43483</v>
      </c>
      <c r="C531" s="16">
        <v>12.69</v>
      </c>
    </row>
    <row r="532" spans="2:3" x14ac:dyDescent="0.15">
      <c r="B532" s="13">
        <v>43476</v>
      </c>
      <c r="C532" s="16">
        <v>13.28</v>
      </c>
    </row>
    <row r="533" spans="2:3" x14ac:dyDescent="0.15">
      <c r="B533" s="13">
        <v>43469</v>
      </c>
      <c r="C533" s="16">
        <v>13.34</v>
      </c>
    </row>
    <row r="534" spans="2:3" x14ac:dyDescent="0.15">
      <c r="B534" s="13">
        <v>43462</v>
      </c>
      <c r="C534" s="16">
        <v>14.11</v>
      </c>
    </row>
    <row r="535" spans="2:3" x14ac:dyDescent="0.15">
      <c r="B535" s="13">
        <v>43455</v>
      </c>
      <c r="C535" s="16">
        <v>14.85</v>
      </c>
    </row>
    <row r="536" spans="2:3" x14ac:dyDescent="0.15">
      <c r="B536" s="13">
        <v>43448</v>
      </c>
      <c r="C536" s="16">
        <v>14.07</v>
      </c>
    </row>
    <row r="537" spans="2:3" x14ac:dyDescent="0.15">
      <c r="B537" s="13">
        <v>43441</v>
      </c>
      <c r="C537" s="16">
        <v>13.81</v>
      </c>
    </row>
    <row r="538" spans="2:3" x14ac:dyDescent="0.15">
      <c r="B538" s="13">
        <v>43434</v>
      </c>
      <c r="C538" s="16">
        <v>13.67</v>
      </c>
    </row>
    <row r="539" spans="2:3" x14ac:dyDescent="0.15">
      <c r="B539" s="13">
        <v>43427</v>
      </c>
      <c r="C539" s="16">
        <v>13.55</v>
      </c>
    </row>
    <row r="540" spans="2:3" x14ac:dyDescent="0.15">
      <c r="B540" s="13">
        <v>43420</v>
      </c>
      <c r="C540" s="16">
        <v>13.98</v>
      </c>
    </row>
    <row r="541" spans="2:3" x14ac:dyDescent="0.15">
      <c r="B541" s="13">
        <v>43413</v>
      </c>
      <c r="C541" s="16">
        <v>13.96</v>
      </c>
    </row>
    <row r="542" spans="2:3" x14ac:dyDescent="0.15">
      <c r="B542" s="13">
        <v>43406</v>
      </c>
      <c r="C542" s="16">
        <v>14.07</v>
      </c>
    </row>
    <row r="543" spans="2:3" x14ac:dyDescent="0.15">
      <c r="B543" s="13">
        <v>43399</v>
      </c>
      <c r="C543" s="16">
        <v>13.95</v>
      </c>
    </row>
    <row r="544" spans="2:3" x14ac:dyDescent="0.15">
      <c r="B544" s="13">
        <v>43392</v>
      </c>
      <c r="C544" s="16">
        <v>14.26</v>
      </c>
    </row>
    <row r="545" spans="2:3" x14ac:dyDescent="0.15">
      <c r="B545" s="13">
        <v>43385</v>
      </c>
      <c r="C545" s="16">
        <v>14.82</v>
      </c>
    </row>
    <row r="546" spans="2:3" x14ac:dyDescent="0.15">
      <c r="B546" s="13">
        <v>43378</v>
      </c>
      <c r="C546" s="16">
        <v>14.91</v>
      </c>
    </row>
    <row r="547" spans="2:3" x14ac:dyDescent="0.15">
      <c r="B547" s="13">
        <v>43371</v>
      </c>
      <c r="C547" s="16">
        <v>14.99</v>
      </c>
    </row>
    <row r="548" spans="2:3" x14ac:dyDescent="0.15">
      <c r="B548" s="13">
        <v>43364</v>
      </c>
      <c r="C548" s="16">
        <v>15.3</v>
      </c>
    </row>
    <row r="549" spans="2:3" x14ac:dyDescent="0.15">
      <c r="B549" s="13">
        <v>43357</v>
      </c>
      <c r="C549" s="16">
        <v>15.48</v>
      </c>
    </row>
    <row r="550" spans="2:3" x14ac:dyDescent="0.15">
      <c r="B550" s="13">
        <v>43350</v>
      </c>
      <c r="C550" s="16">
        <v>15.03</v>
      </c>
    </row>
    <row r="551" spans="2:3" x14ac:dyDescent="0.15">
      <c r="B551" s="13">
        <v>43343</v>
      </c>
      <c r="C551" s="16">
        <v>14.15</v>
      </c>
    </row>
    <row r="552" spans="2:3" x14ac:dyDescent="0.15">
      <c r="B552" s="13">
        <v>43336</v>
      </c>
      <c r="C552" s="16">
        <v>14.42</v>
      </c>
    </row>
    <row r="553" spans="2:3" x14ac:dyDescent="0.15">
      <c r="B553" s="13">
        <v>43329</v>
      </c>
      <c r="C553" s="16">
        <v>14.83</v>
      </c>
    </row>
    <row r="554" spans="2:3" x14ac:dyDescent="0.15">
      <c r="B554" s="13">
        <v>43322</v>
      </c>
      <c r="C554" s="16">
        <v>14.65</v>
      </c>
    </row>
    <row r="555" spans="2:3" x14ac:dyDescent="0.15">
      <c r="B555" s="13">
        <v>43315</v>
      </c>
      <c r="C555" s="16">
        <v>13.76</v>
      </c>
    </row>
    <row r="556" spans="2:3" x14ac:dyDescent="0.15">
      <c r="B556" s="13">
        <v>43308</v>
      </c>
      <c r="C556" s="16">
        <v>13.46</v>
      </c>
    </row>
    <row r="557" spans="2:3" x14ac:dyDescent="0.15">
      <c r="B557" s="13">
        <v>43301</v>
      </c>
      <c r="C557" s="16">
        <v>13.65</v>
      </c>
    </row>
    <row r="558" spans="2:3" x14ac:dyDescent="0.15">
      <c r="B558" s="13">
        <v>43294</v>
      </c>
      <c r="C558" s="16">
        <v>13.34</v>
      </c>
    </row>
    <row r="559" spans="2:3" x14ac:dyDescent="0.15">
      <c r="B559" s="13">
        <v>43287</v>
      </c>
      <c r="C559" s="16">
        <v>12.08</v>
      </c>
    </row>
    <row r="560" spans="2:3" x14ac:dyDescent="0.15">
      <c r="B560" s="13">
        <v>43280</v>
      </c>
      <c r="C560" s="16">
        <v>12.48</v>
      </c>
    </row>
    <row r="561" spans="2:3" x14ac:dyDescent="0.15">
      <c r="B561" s="13">
        <v>43273</v>
      </c>
      <c r="C561" s="16">
        <v>12.95</v>
      </c>
    </row>
    <row r="562" spans="2:3" x14ac:dyDescent="0.15">
      <c r="B562" s="13">
        <v>43266</v>
      </c>
      <c r="C562" s="16">
        <v>12.08</v>
      </c>
    </row>
    <row r="563" spans="2:3" x14ac:dyDescent="0.15">
      <c r="B563" s="13">
        <v>43259</v>
      </c>
      <c r="C563" s="16">
        <v>11.53</v>
      </c>
    </row>
    <row r="564" spans="2:3" x14ac:dyDescent="0.15">
      <c r="B564" s="13">
        <v>43252</v>
      </c>
      <c r="C564" s="16">
        <v>12.3</v>
      </c>
    </row>
    <row r="565" spans="2:3" x14ac:dyDescent="0.15">
      <c r="B565" s="13">
        <v>43245</v>
      </c>
      <c r="C565" s="16">
        <v>11.63</v>
      </c>
    </row>
    <row r="566" spans="2:3" x14ac:dyDescent="0.15">
      <c r="B566" s="13">
        <v>43238</v>
      </c>
      <c r="C566" s="16">
        <v>10.87</v>
      </c>
    </row>
    <row r="567" spans="2:3" x14ac:dyDescent="0.15">
      <c r="B567" s="13">
        <v>43231</v>
      </c>
      <c r="C567" s="16">
        <v>10.93</v>
      </c>
    </row>
    <row r="568" spans="2:3" x14ac:dyDescent="0.15">
      <c r="B568" s="13">
        <v>43224</v>
      </c>
      <c r="C568" s="16">
        <v>10.53</v>
      </c>
    </row>
    <row r="569" spans="2:3" x14ac:dyDescent="0.15">
      <c r="B569" s="13">
        <v>43217</v>
      </c>
      <c r="C569" s="16">
        <v>10.96</v>
      </c>
    </row>
    <row r="570" spans="2:3" x14ac:dyDescent="0.15">
      <c r="B570" s="13">
        <v>43210</v>
      </c>
      <c r="C570" s="16">
        <v>11.6</v>
      </c>
    </row>
    <row r="571" spans="2:3" x14ac:dyDescent="0.15">
      <c r="B571" s="13">
        <v>43203</v>
      </c>
      <c r="C571" s="16">
        <v>11.18</v>
      </c>
    </row>
    <row r="572" spans="2:3" x14ac:dyDescent="0.15">
      <c r="B572" s="13">
        <v>43196</v>
      </c>
      <c r="C572" s="16">
        <v>11.27</v>
      </c>
    </row>
    <row r="573" spans="2:3" x14ac:dyDescent="0.15">
      <c r="B573" s="13">
        <v>43189</v>
      </c>
      <c r="C573" s="16">
        <v>11.04</v>
      </c>
    </row>
    <row r="574" spans="2:3" x14ac:dyDescent="0.15">
      <c r="B574" s="13">
        <v>43182</v>
      </c>
      <c r="C574" s="16">
        <v>11.13</v>
      </c>
    </row>
    <row r="575" spans="2:3" x14ac:dyDescent="0.15">
      <c r="B575" s="13">
        <v>43175</v>
      </c>
      <c r="C575" s="16">
        <v>11.85</v>
      </c>
    </row>
    <row r="576" spans="2:3" x14ac:dyDescent="0.15">
      <c r="B576" s="13">
        <v>43168</v>
      </c>
      <c r="C576" s="16">
        <v>11.73</v>
      </c>
    </row>
    <row r="577" spans="2:3" x14ac:dyDescent="0.15">
      <c r="B577" s="13">
        <v>43161</v>
      </c>
      <c r="C577" s="16">
        <v>13.03</v>
      </c>
    </row>
    <row r="578" spans="2:3" x14ac:dyDescent="0.15">
      <c r="B578" s="13">
        <v>43154</v>
      </c>
      <c r="C578" s="16">
        <v>14</v>
      </c>
    </row>
    <row r="579" spans="2:3" x14ac:dyDescent="0.15">
      <c r="B579" s="13">
        <v>43147</v>
      </c>
      <c r="C579" s="16">
        <v>13.67</v>
      </c>
    </row>
    <row r="580" spans="2:3" x14ac:dyDescent="0.15">
      <c r="B580" s="13">
        <v>43140</v>
      </c>
      <c r="C580" s="16">
        <v>14.47</v>
      </c>
    </row>
    <row r="581" spans="2:3" x14ac:dyDescent="0.15">
      <c r="B581" s="13">
        <v>43133</v>
      </c>
      <c r="C581" s="16">
        <v>14.98</v>
      </c>
    </row>
    <row r="582" spans="2:3" x14ac:dyDescent="0.15">
      <c r="B582" s="13">
        <v>43126</v>
      </c>
      <c r="C582" s="16">
        <v>15.25</v>
      </c>
    </row>
    <row r="583" spans="2:3" x14ac:dyDescent="0.15">
      <c r="B583" s="13">
        <v>43119</v>
      </c>
      <c r="C583" s="16">
        <v>15.29</v>
      </c>
    </row>
    <row r="584" spans="2:3" x14ac:dyDescent="0.15">
      <c r="B584" s="13">
        <v>43112</v>
      </c>
      <c r="C584" s="16">
        <v>15.83</v>
      </c>
    </row>
    <row r="585" spans="2:3" x14ac:dyDescent="0.15">
      <c r="B585" s="13">
        <v>43105</v>
      </c>
      <c r="C585" s="16">
        <v>15.35</v>
      </c>
    </row>
    <row r="586" spans="2:3" x14ac:dyDescent="0.15">
      <c r="B586" s="13">
        <v>43098</v>
      </c>
      <c r="C586" s="16">
        <v>15.47</v>
      </c>
    </row>
    <row r="587" spans="2:3" x14ac:dyDescent="0.15">
      <c r="B587" s="13">
        <v>43091</v>
      </c>
      <c r="C587" s="16">
        <v>15.68</v>
      </c>
    </row>
    <row r="588" spans="2:3" x14ac:dyDescent="0.15">
      <c r="B588" s="13">
        <v>43084</v>
      </c>
      <c r="C588" s="16">
        <v>15.52</v>
      </c>
    </row>
    <row r="589" spans="2:3" x14ac:dyDescent="0.15">
      <c r="B589" s="13">
        <v>43077</v>
      </c>
      <c r="C589" s="16">
        <v>15.7</v>
      </c>
    </row>
    <row r="590" spans="2:3" x14ac:dyDescent="0.15">
      <c r="B590" s="13">
        <v>43070</v>
      </c>
      <c r="C590" s="16">
        <v>15.03</v>
      </c>
    </row>
    <row r="591" spans="2:3" x14ac:dyDescent="0.15">
      <c r="B591" s="13">
        <v>43063</v>
      </c>
      <c r="C591" s="16">
        <v>14.48</v>
      </c>
    </row>
    <row r="592" spans="2:3" x14ac:dyDescent="0.15">
      <c r="B592" s="13">
        <v>43056</v>
      </c>
      <c r="C592" s="16">
        <v>14.46</v>
      </c>
    </row>
    <row r="593" spans="2:3" x14ac:dyDescent="0.15">
      <c r="B593" s="13">
        <v>43049</v>
      </c>
      <c r="C593" s="16">
        <v>14.71</v>
      </c>
    </row>
    <row r="594" spans="2:3" x14ac:dyDescent="0.15">
      <c r="B594" s="13">
        <v>43042</v>
      </c>
      <c r="C594" s="16">
        <v>14.67</v>
      </c>
    </row>
    <row r="595" spans="2:3" x14ac:dyDescent="0.15">
      <c r="B595" s="13">
        <v>43035</v>
      </c>
      <c r="C595" s="16">
        <v>14.88</v>
      </c>
    </row>
    <row r="596" spans="2:3" x14ac:dyDescent="0.15">
      <c r="B596" s="13">
        <v>43028</v>
      </c>
      <c r="C596" s="16">
        <v>14.78</v>
      </c>
    </row>
    <row r="597" spans="2:3" x14ac:dyDescent="0.15">
      <c r="B597" s="13">
        <v>43021</v>
      </c>
      <c r="C597" s="16">
        <v>14.98</v>
      </c>
    </row>
    <row r="598" spans="2:3" x14ac:dyDescent="0.15">
      <c r="B598" s="13">
        <v>43014</v>
      </c>
      <c r="C598" s="16">
        <v>15</v>
      </c>
    </row>
    <row r="599" spans="2:3" x14ac:dyDescent="0.15">
      <c r="B599" s="13">
        <v>43007</v>
      </c>
      <c r="C599" s="16">
        <v>14.56</v>
      </c>
    </row>
    <row r="600" spans="2:3" x14ac:dyDescent="0.15">
      <c r="B600" s="13">
        <v>43000</v>
      </c>
      <c r="C600" s="16">
        <v>14.86</v>
      </c>
    </row>
    <row r="601" spans="2:3" x14ac:dyDescent="0.15">
      <c r="B601" s="13">
        <v>42993</v>
      </c>
      <c r="C601" s="16">
        <v>15.07</v>
      </c>
    </row>
    <row r="602" spans="2:3" x14ac:dyDescent="0.15">
      <c r="B602" s="13">
        <v>42986</v>
      </c>
      <c r="C602" s="16">
        <v>15.11</v>
      </c>
    </row>
    <row r="603" spans="2:3" x14ac:dyDescent="0.15">
      <c r="B603" s="13">
        <v>42979</v>
      </c>
      <c r="C603" s="16">
        <v>14.86</v>
      </c>
    </row>
    <row r="604" spans="2:3" x14ac:dyDescent="0.15">
      <c r="B604" s="13">
        <v>42972</v>
      </c>
      <c r="C604" s="16">
        <v>15.05</v>
      </c>
    </row>
    <row r="605" spans="2:3" x14ac:dyDescent="0.15">
      <c r="B605" s="13">
        <v>42965</v>
      </c>
      <c r="C605" s="16">
        <v>15.27</v>
      </c>
    </row>
    <row r="606" spans="2:3" x14ac:dyDescent="0.15">
      <c r="B606" s="13">
        <v>42958</v>
      </c>
      <c r="C606" s="16">
        <v>15.42</v>
      </c>
    </row>
    <row r="607" spans="2:3" x14ac:dyDescent="0.15">
      <c r="B607" s="13">
        <v>42951</v>
      </c>
      <c r="C607" s="16">
        <v>14.55</v>
      </c>
    </row>
    <row r="608" spans="2:3" x14ac:dyDescent="0.15">
      <c r="B608" s="13">
        <v>42944</v>
      </c>
      <c r="C608" s="16">
        <v>14.33</v>
      </c>
    </row>
    <row r="609" spans="2:3" x14ac:dyDescent="0.15">
      <c r="B609" s="13">
        <v>42937</v>
      </c>
      <c r="C609" s="16">
        <v>14.43</v>
      </c>
    </row>
    <row r="610" spans="2:3" x14ac:dyDescent="0.15">
      <c r="B610" s="13">
        <v>42930</v>
      </c>
      <c r="C610" s="16">
        <v>14.58</v>
      </c>
    </row>
    <row r="611" spans="2:3" x14ac:dyDescent="0.15">
      <c r="B611" s="13">
        <v>42923</v>
      </c>
      <c r="C611" s="16">
        <v>14.5</v>
      </c>
    </row>
    <row r="612" spans="2:3" x14ac:dyDescent="0.15">
      <c r="B612" s="13">
        <v>42916</v>
      </c>
      <c r="C612" s="16">
        <v>14.39</v>
      </c>
    </row>
    <row r="613" spans="2:3" x14ac:dyDescent="0.15">
      <c r="B613" s="13">
        <v>42909</v>
      </c>
      <c r="C613" s="16">
        <v>14</v>
      </c>
    </row>
    <row r="614" spans="2:3" x14ac:dyDescent="0.15">
      <c r="B614" s="13">
        <v>42902</v>
      </c>
      <c r="C614" s="16">
        <v>13.87</v>
      </c>
    </row>
    <row r="615" spans="2:3" x14ac:dyDescent="0.15">
      <c r="B615" s="13">
        <v>42895</v>
      </c>
      <c r="C615" s="16">
        <v>13.67</v>
      </c>
    </row>
    <row r="616" spans="2:3" x14ac:dyDescent="0.15">
      <c r="B616" s="13">
        <v>42888</v>
      </c>
      <c r="C616" s="16">
        <v>13.5</v>
      </c>
    </row>
    <row r="617" spans="2:3" x14ac:dyDescent="0.15">
      <c r="B617" s="13">
        <v>42881</v>
      </c>
      <c r="C617" s="16">
        <v>14.33</v>
      </c>
    </row>
    <row r="618" spans="2:3" x14ac:dyDescent="0.15">
      <c r="B618" s="13">
        <v>42874</v>
      </c>
      <c r="C618" s="16">
        <v>14.6</v>
      </c>
    </row>
    <row r="619" spans="2:3" x14ac:dyDescent="0.15">
      <c r="B619" s="13">
        <v>42867</v>
      </c>
      <c r="C619" s="16">
        <v>15.23</v>
      </c>
    </row>
    <row r="620" spans="2:3" x14ac:dyDescent="0.15">
      <c r="B620" s="13">
        <v>42860</v>
      </c>
      <c r="C620" s="16">
        <v>15.28</v>
      </c>
    </row>
    <row r="621" spans="2:3" x14ac:dyDescent="0.15">
      <c r="B621" s="13">
        <v>42853</v>
      </c>
      <c r="C621" s="16">
        <v>15.18</v>
      </c>
    </row>
    <row r="622" spans="2:3" x14ac:dyDescent="0.15">
      <c r="B622" s="13">
        <v>42846</v>
      </c>
      <c r="C622" s="16">
        <v>15.63</v>
      </c>
    </row>
    <row r="623" spans="2:3" x14ac:dyDescent="0.15">
      <c r="B623" s="13">
        <v>42839</v>
      </c>
      <c r="C623" s="16">
        <v>16.16</v>
      </c>
    </row>
    <row r="624" spans="2:3" x14ac:dyDescent="0.15">
      <c r="B624" s="13">
        <v>42832</v>
      </c>
      <c r="C624" s="16">
        <v>16.22</v>
      </c>
    </row>
    <row r="625" spans="2:3" x14ac:dyDescent="0.15">
      <c r="B625" s="13">
        <v>42825</v>
      </c>
      <c r="C625" s="16">
        <v>16.27</v>
      </c>
    </row>
    <row r="626" spans="2:3" x14ac:dyDescent="0.15">
      <c r="B626" s="13">
        <v>42818</v>
      </c>
      <c r="C626" s="16">
        <v>16.420000000000002</v>
      </c>
    </row>
    <row r="627" spans="2:3" x14ac:dyDescent="0.15">
      <c r="B627" s="13">
        <v>42811</v>
      </c>
      <c r="C627" s="16">
        <v>16.71</v>
      </c>
    </row>
    <row r="628" spans="2:3" x14ac:dyDescent="0.15">
      <c r="B628" s="13">
        <v>42804</v>
      </c>
      <c r="C628" s="16">
        <v>17.23</v>
      </c>
    </row>
    <row r="629" spans="2:3" x14ac:dyDescent="0.15">
      <c r="B629" s="13">
        <v>42797</v>
      </c>
      <c r="C629" s="16">
        <v>17.62</v>
      </c>
    </row>
    <row r="630" spans="2:3" x14ac:dyDescent="0.15">
      <c r="B630" s="13">
        <v>42790</v>
      </c>
      <c r="C630" s="16">
        <v>17.670000000000002</v>
      </c>
    </row>
    <row r="631" spans="2:3" x14ac:dyDescent="0.15">
      <c r="B631" s="13">
        <v>42783</v>
      </c>
      <c r="C631" s="16">
        <v>17.7</v>
      </c>
    </row>
    <row r="632" spans="2:3" x14ac:dyDescent="0.15">
      <c r="B632" s="13">
        <v>42776</v>
      </c>
      <c r="C632" s="16">
        <v>18.45</v>
      </c>
    </row>
    <row r="633" spans="2:3" x14ac:dyDescent="0.15">
      <c r="B633" s="13">
        <v>42769</v>
      </c>
      <c r="C633" s="16">
        <v>18.68</v>
      </c>
    </row>
    <row r="634" spans="2:3" x14ac:dyDescent="0.15">
      <c r="B634" s="13">
        <v>42762</v>
      </c>
      <c r="C634" s="16">
        <v>18.600000000000001</v>
      </c>
    </row>
    <row r="635" spans="2:3" x14ac:dyDescent="0.15">
      <c r="B635" s="13">
        <v>42755</v>
      </c>
      <c r="C635" s="16">
        <v>19.21</v>
      </c>
    </row>
    <row r="636" spans="2:3" x14ac:dyDescent="0.15">
      <c r="B636" s="13">
        <v>42748</v>
      </c>
      <c r="C636" s="16">
        <v>18.88</v>
      </c>
    </row>
    <row r="637" spans="2:3" x14ac:dyDescent="0.15">
      <c r="B637" s="13">
        <v>42741</v>
      </c>
      <c r="C637" s="16">
        <v>19.36</v>
      </c>
    </row>
  </sheetData>
  <phoneticPr fontId="9" type="noConversion"/>
  <hyperlinks>
    <hyperlink ref="A1" location="目录!A1" display="返回目录" xr:uid="{00000000-0004-0000-1200-000000000000}"/>
  </hyperlink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42"/>
  <dimension ref="A1:Z447"/>
  <sheetViews>
    <sheetView workbookViewId="0"/>
  </sheetViews>
  <sheetFormatPr defaultRowHeight="13.5" x14ac:dyDescent="0.15"/>
  <cols>
    <col min="2" max="2" width="12.625" customWidth="1"/>
    <col min="3" max="26" width="21.625" customWidth="1"/>
  </cols>
  <sheetData>
    <row r="1" spans="1:26" x14ac:dyDescent="0.15">
      <c r="A1" s="1" t="s">
        <v>568</v>
      </c>
      <c r="B1" s="2" t="s">
        <v>810</v>
      </c>
    </row>
    <row r="2" spans="1:26" ht="27" x14ac:dyDescent="0.15">
      <c r="B2" s="38" t="s">
        <v>27</v>
      </c>
      <c r="C2" s="38" t="s">
        <v>582</v>
      </c>
      <c r="D2" s="38" t="s">
        <v>583</v>
      </c>
      <c r="E2" s="38" t="s">
        <v>584</v>
      </c>
      <c r="F2" s="38" t="s">
        <v>585</v>
      </c>
      <c r="G2" s="38" t="s">
        <v>586</v>
      </c>
      <c r="H2" s="38" t="s">
        <v>587</v>
      </c>
      <c r="I2" s="38" t="s">
        <v>588</v>
      </c>
      <c r="J2" s="38" t="s">
        <v>589</v>
      </c>
      <c r="K2" s="38" t="s">
        <v>590</v>
      </c>
      <c r="L2" s="38" t="s">
        <v>591</v>
      </c>
      <c r="M2" s="38" t="s">
        <v>592</v>
      </c>
      <c r="N2" s="38" t="s">
        <v>593</v>
      </c>
      <c r="O2" s="38" t="s">
        <v>594</v>
      </c>
      <c r="P2" s="38" t="s">
        <v>595</v>
      </c>
      <c r="Q2" s="38" t="s">
        <v>596</v>
      </c>
      <c r="R2" s="38" t="s">
        <v>597</v>
      </c>
      <c r="S2" s="38" t="s">
        <v>598</v>
      </c>
      <c r="T2" s="38" t="s">
        <v>599</v>
      </c>
      <c r="U2" s="38" t="s">
        <v>600</v>
      </c>
      <c r="V2" s="38" t="s">
        <v>601</v>
      </c>
      <c r="W2" s="38" t="s">
        <v>602</v>
      </c>
      <c r="X2" s="38" t="s">
        <v>603</v>
      </c>
      <c r="Y2" s="38" t="s">
        <v>604</v>
      </c>
      <c r="Z2" s="38" t="s">
        <v>605</v>
      </c>
    </row>
    <row r="3" spans="1:26" x14ac:dyDescent="0.15">
      <c r="B3" s="38" t="s">
        <v>36</v>
      </c>
      <c r="C3" s="38" t="s">
        <v>268</v>
      </c>
      <c r="D3" s="38" t="s">
        <v>268</v>
      </c>
      <c r="E3" s="38" t="s">
        <v>268</v>
      </c>
      <c r="F3" s="38" t="s">
        <v>268</v>
      </c>
      <c r="G3" s="38" t="s">
        <v>268</v>
      </c>
      <c r="H3" s="38" t="s">
        <v>268</v>
      </c>
      <c r="I3" s="38" t="s">
        <v>268</v>
      </c>
      <c r="J3" s="38" t="s">
        <v>268</v>
      </c>
      <c r="K3" s="38" t="s">
        <v>268</v>
      </c>
      <c r="L3" s="38" t="s">
        <v>268</v>
      </c>
      <c r="M3" s="38" t="s">
        <v>268</v>
      </c>
      <c r="N3" s="38" t="s">
        <v>268</v>
      </c>
      <c r="O3" s="38" t="s">
        <v>268</v>
      </c>
      <c r="P3" s="38" t="s">
        <v>268</v>
      </c>
      <c r="Q3" s="38" t="s">
        <v>268</v>
      </c>
      <c r="R3" s="38" t="s">
        <v>268</v>
      </c>
      <c r="S3" s="38" t="s">
        <v>268</v>
      </c>
      <c r="T3" s="38" t="s">
        <v>268</v>
      </c>
      <c r="U3" s="38" t="s">
        <v>268</v>
      </c>
      <c r="V3" s="38" t="s">
        <v>268</v>
      </c>
      <c r="W3" s="38" t="s">
        <v>268</v>
      </c>
      <c r="X3" s="38" t="s">
        <v>268</v>
      </c>
      <c r="Y3" s="38" t="s">
        <v>268</v>
      </c>
      <c r="Z3" s="38" t="s">
        <v>268</v>
      </c>
    </row>
    <row r="4" spans="1:26" x14ac:dyDescent="0.15">
      <c r="B4" s="4">
        <v>44994</v>
      </c>
      <c r="C4" s="5">
        <v>-0.2</v>
      </c>
      <c r="D4" s="5">
        <v>7.0000000000000007E-2</v>
      </c>
      <c r="E4" s="5">
        <v>-0.44</v>
      </c>
      <c r="F4" s="5">
        <v>-0.53</v>
      </c>
      <c r="G4" s="5">
        <v>-0.31</v>
      </c>
      <c r="H4" s="5">
        <v>-0.3</v>
      </c>
      <c r="I4" s="5">
        <v>-0.68</v>
      </c>
      <c r="J4" s="5">
        <v>0</v>
      </c>
      <c r="K4" s="5">
        <v>0</v>
      </c>
      <c r="L4" s="5">
        <v>0.22</v>
      </c>
      <c r="M4" s="5">
        <v>-0.31</v>
      </c>
      <c r="N4" s="5">
        <v>-0.64</v>
      </c>
      <c r="O4" s="5">
        <v>0.21</v>
      </c>
      <c r="P4" s="5">
        <v>0</v>
      </c>
      <c r="Q4" s="5">
        <v>-0.24</v>
      </c>
      <c r="R4" s="5">
        <v>0.01</v>
      </c>
      <c r="S4" s="5">
        <v>0.02</v>
      </c>
      <c r="T4" s="5">
        <v>-0.06</v>
      </c>
      <c r="U4" s="5">
        <v>-0.13</v>
      </c>
      <c r="V4" s="5">
        <v>-0.24</v>
      </c>
      <c r="W4" s="5">
        <v>-0.42</v>
      </c>
      <c r="X4" s="5">
        <v>0.2</v>
      </c>
      <c r="Y4" s="5">
        <v>-0.82</v>
      </c>
      <c r="Z4" s="5">
        <v>-0.32</v>
      </c>
    </row>
    <row r="5" spans="1:26" x14ac:dyDescent="0.15">
      <c r="B5" s="4">
        <v>44993</v>
      </c>
      <c r="C5" s="5">
        <v>-0.22</v>
      </c>
      <c r="D5" s="5">
        <v>-0.11</v>
      </c>
      <c r="E5" s="5">
        <v>-0.41</v>
      </c>
      <c r="F5" s="5">
        <v>-0.41</v>
      </c>
      <c r="G5" s="5">
        <v>-0.36</v>
      </c>
      <c r="H5" s="5">
        <v>-0.32</v>
      </c>
      <c r="I5" s="5">
        <v>-0.77</v>
      </c>
      <c r="J5" s="5">
        <v>-0.01</v>
      </c>
      <c r="K5" s="5">
        <v>-0.01</v>
      </c>
      <c r="L5" s="5">
        <v>0.26</v>
      </c>
      <c r="M5" s="5">
        <v>-0.28000000000000003</v>
      </c>
      <c r="N5" s="5">
        <v>-0.56000000000000005</v>
      </c>
      <c r="O5" s="5">
        <v>0.27</v>
      </c>
      <c r="P5" s="5">
        <v>-0.1</v>
      </c>
      <c r="Q5" s="5">
        <v>-0.25</v>
      </c>
      <c r="R5" s="5">
        <v>0.03</v>
      </c>
      <c r="S5" s="5">
        <v>0.02</v>
      </c>
      <c r="T5" s="5">
        <v>-7.0000000000000007E-2</v>
      </c>
      <c r="U5" s="5">
        <v>-0.16</v>
      </c>
      <c r="V5" s="5">
        <v>-0.22</v>
      </c>
      <c r="W5" s="5">
        <v>-0.42</v>
      </c>
      <c r="X5" s="5">
        <v>0.2</v>
      </c>
      <c r="Y5" s="5">
        <v>-1.02</v>
      </c>
      <c r="Z5" s="5">
        <v>-0.35</v>
      </c>
    </row>
    <row r="6" spans="1:26" x14ac:dyDescent="0.15">
      <c r="B6" s="4">
        <v>44992</v>
      </c>
      <c r="C6" s="5">
        <v>-0.18</v>
      </c>
      <c r="D6" s="5">
        <v>0.04</v>
      </c>
      <c r="E6" s="5">
        <v>-0.41</v>
      </c>
      <c r="F6" s="5">
        <v>-0.41</v>
      </c>
      <c r="G6" s="5">
        <v>-0.36</v>
      </c>
      <c r="H6" s="5">
        <v>-0.31</v>
      </c>
      <c r="I6" s="5">
        <v>-0.77</v>
      </c>
      <c r="J6" s="5">
        <v>0</v>
      </c>
      <c r="K6" s="5">
        <v>0.05</v>
      </c>
      <c r="L6" s="5">
        <v>0.3</v>
      </c>
      <c r="M6" s="5">
        <v>-0.11</v>
      </c>
      <c r="N6" s="5">
        <v>-0.52</v>
      </c>
      <c r="O6" s="5">
        <v>0.28000000000000003</v>
      </c>
      <c r="P6" s="5">
        <v>0</v>
      </c>
      <c r="Q6" s="5">
        <v>-0.25</v>
      </c>
      <c r="R6" s="5">
        <v>0</v>
      </c>
      <c r="S6" s="5">
        <v>0</v>
      </c>
      <c r="T6" s="5">
        <v>0</v>
      </c>
      <c r="U6" s="5">
        <v>-0.16</v>
      </c>
      <c r="V6" s="5">
        <v>-0.22</v>
      </c>
      <c r="W6" s="5">
        <v>-0.42</v>
      </c>
      <c r="X6" s="5">
        <v>0.3</v>
      </c>
      <c r="Y6" s="5">
        <v>-0.82</v>
      </c>
      <c r="Z6" s="5">
        <v>-0.28999999999999998</v>
      </c>
    </row>
    <row r="7" spans="1:26" x14ac:dyDescent="0.15">
      <c r="B7" s="4">
        <v>44991</v>
      </c>
      <c r="C7" s="5">
        <v>-0.15</v>
      </c>
      <c r="D7" s="5">
        <v>0.39</v>
      </c>
      <c r="E7" s="5">
        <v>-0.43</v>
      </c>
      <c r="F7" s="5">
        <v>-0.36</v>
      </c>
      <c r="G7" s="5">
        <v>-0.34</v>
      </c>
      <c r="H7" s="5">
        <v>-0.34</v>
      </c>
      <c r="I7" s="5">
        <v>-0.65</v>
      </c>
      <c r="J7" s="5">
        <v>0</v>
      </c>
      <c r="K7" s="5">
        <v>0.12</v>
      </c>
      <c r="L7" s="5">
        <v>0.2</v>
      </c>
      <c r="M7" s="5">
        <v>-0.17</v>
      </c>
      <c r="N7" s="5">
        <v>-0.62</v>
      </c>
      <c r="O7" s="5">
        <v>0.21</v>
      </c>
      <c r="P7" s="5">
        <v>0.03</v>
      </c>
      <c r="Q7" s="5">
        <v>-0.26</v>
      </c>
      <c r="R7" s="5">
        <v>0.28000000000000003</v>
      </c>
      <c r="S7" s="5">
        <v>0.27</v>
      </c>
      <c r="T7" s="5">
        <v>0</v>
      </c>
      <c r="U7" s="5">
        <v>-0.16</v>
      </c>
      <c r="V7" s="5">
        <v>-0.22</v>
      </c>
      <c r="W7" s="5">
        <v>-0.44</v>
      </c>
      <c r="X7" s="5">
        <v>0.3</v>
      </c>
      <c r="Y7" s="5">
        <v>-0.83</v>
      </c>
      <c r="Z7" s="5">
        <v>-0.44</v>
      </c>
    </row>
    <row r="8" spans="1:26" x14ac:dyDescent="0.15">
      <c r="B8" s="4">
        <v>44988</v>
      </c>
      <c r="C8" s="5">
        <v>-0.18</v>
      </c>
      <c r="D8" s="5">
        <v>0.06</v>
      </c>
      <c r="E8" s="5">
        <v>-0.41</v>
      </c>
      <c r="F8" s="5">
        <v>-0.5</v>
      </c>
      <c r="G8" s="5">
        <v>-0.34</v>
      </c>
      <c r="H8" s="5">
        <v>-0.35</v>
      </c>
      <c r="I8" s="5">
        <v>-0.64</v>
      </c>
      <c r="J8" s="5">
        <v>-0.1</v>
      </c>
      <c r="K8" s="5">
        <v>0.09</v>
      </c>
      <c r="L8" s="5">
        <v>0.3</v>
      </c>
      <c r="M8" s="5">
        <v>-0.27</v>
      </c>
      <c r="N8" s="5">
        <v>-0.6</v>
      </c>
      <c r="O8" s="5">
        <v>0.27</v>
      </c>
      <c r="P8" s="5">
        <v>0.01</v>
      </c>
      <c r="Q8" s="5">
        <v>-0.26</v>
      </c>
      <c r="R8" s="5">
        <v>0.17</v>
      </c>
      <c r="S8" s="5">
        <v>0.22</v>
      </c>
      <c r="T8" s="5">
        <v>-0.2</v>
      </c>
      <c r="U8" s="5">
        <v>-0.15</v>
      </c>
      <c r="V8" s="5">
        <v>-0.22</v>
      </c>
      <c r="W8" s="5">
        <v>-0.43</v>
      </c>
      <c r="X8" s="5">
        <v>0.3</v>
      </c>
      <c r="Y8" s="5">
        <v>-0.6</v>
      </c>
      <c r="Z8" s="5">
        <v>-0.5</v>
      </c>
    </row>
    <row r="9" spans="1:26" x14ac:dyDescent="0.15">
      <c r="B9" s="4">
        <v>44987</v>
      </c>
      <c r="C9" s="5">
        <v>-0.16</v>
      </c>
      <c r="D9" s="5">
        <v>7.0000000000000007E-2</v>
      </c>
      <c r="E9" s="5">
        <v>-0.42</v>
      </c>
      <c r="F9" s="5">
        <v>-0.34</v>
      </c>
      <c r="G9" s="5">
        <v>-0.33</v>
      </c>
      <c r="H9" s="5">
        <v>-0.33</v>
      </c>
      <c r="I9" s="5">
        <v>-0.68</v>
      </c>
      <c r="J9" s="5">
        <v>-0.06</v>
      </c>
      <c r="K9" s="5">
        <v>0.16</v>
      </c>
      <c r="L9" s="5">
        <v>0.36</v>
      </c>
      <c r="M9" s="5">
        <v>-0.23</v>
      </c>
      <c r="N9" s="5">
        <v>-0.62</v>
      </c>
      <c r="O9" s="5">
        <v>0.22</v>
      </c>
      <c r="P9" s="5">
        <v>0.01</v>
      </c>
      <c r="Q9" s="5">
        <v>-0.26</v>
      </c>
      <c r="R9" s="5">
        <v>0.21</v>
      </c>
      <c r="S9" s="5">
        <v>0.2</v>
      </c>
      <c r="T9" s="5">
        <v>-0.14000000000000001</v>
      </c>
      <c r="U9" s="5">
        <v>-0.18</v>
      </c>
      <c r="V9" s="5">
        <v>-0.16</v>
      </c>
      <c r="W9" s="5">
        <v>-0.46</v>
      </c>
      <c r="X9" s="5">
        <v>0.3</v>
      </c>
      <c r="Y9" s="5">
        <v>-0.68</v>
      </c>
      <c r="Z9" s="5">
        <v>-0.4</v>
      </c>
    </row>
    <row r="10" spans="1:26" x14ac:dyDescent="0.15">
      <c r="B10" s="4">
        <v>44986</v>
      </c>
      <c r="C10" s="5">
        <v>-0.17</v>
      </c>
      <c r="D10" s="5">
        <v>0.05</v>
      </c>
      <c r="E10" s="5">
        <v>-0.45</v>
      </c>
      <c r="F10" s="5">
        <v>-0.43</v>
      </c>
      <c r="G10" s="5">
        <v>-0.22</v>
      </c>
      <c r="H10" s="5">
        <v>-0.33</v>
      </c>
      <c r="I10" s="5">
        <v>-0.68</v>
      </c>
      <c r="J10" s="5">
        <v>-0.06</v>
      </c>
      <c r="K10" s="5">
        <v>0.11</v>
      </c>
      <c r="L10" s="5">
        <v>0.44</v>
      </c>
      <c r="M10" s="5">
        <v>-0.24</v>
      </c>
      <c r="N10" s="5">
        <v>-0.7</v>
      </c>
      <c r="O10" s="5">
        <v>0.28999999999999998</v>
      </c>
      <c r="P10" s="5">
        <v>0.05</v>
      </c>
      <c r="Q10" s="5">
        <v>-0.24</v>
      </c>
      <c r="R10" s="5">
        <v>0.26</v>
      </c>
      <c r="S10" s="5">
        <v>0.28999999999999998</v>
      </c>
      <c r="T10" s="5">
        <v>-7.0000000000000007E-2</v>
      </c>
      <c r="U10" s="5">
        <v>-0.16</v>
      </c>
      <c r="V10" s="5">
        <v>-0.16</v>
      </c>
      <c r="W10" s="5">
        <v>-0.45</v>
      </c>
      <c r="X10" s="5">
        <v>-0.28000000000000003</v>
      </c>
      <c r="Y10" s="5">
        <v>-0.71</v>
      </c>
      <c r="Z10" s="5">
        <v>-0.4</v>
      </c>
    </row>
    <row r="11" spans="1:26" x14ac:dyDescent="0.15">
      <c r="B11" s="4">
        <v>44985</v>
      </c>
      <c r="C11" s="5">
        <v>-0.21</v>
      </c>
      <c r="D11" s="5">
        <v>0.05</v>
      </c>
      <c r="E11" s="5">
        <v>-0.42</v>
      </c>
      <c r="F11" s="5">
        <v>-0.43</v>
      </c>
      <c r="G11" s="5">
        <v>-0.22</v>
      </c>
      <c r="H11" s="5">
        <v>-0.33</v>
      </c>
      <c r="I11" s="5">
        <v>-0.73</v>
      </c>
      <c r="J11" s="5">
        <v>-0.04</v>
      </c>
      <c r="K11" s="5">
        <v>0</v>
      </c>
      <c r="L11" s="5">
        <v>0.26</v>
      </c>
      <c r="M11" s="5">
        <v>-0.26</v>
      </c>
      <c r="N11" s="5">
        <v>-0.7</v>
      </c>
      <c r="O11" s="5">
        <v>0.1</v>
      </c>
      <c r="P11" s="5">
        <v>0.05</v>
      </c>
      <c r="Q11" s="5">
        <v>-0.23</v>
      </c>
      <c r="R11" s="5">
        <v>0.17</v>
      </c>
      <c r="S11" s="5">
        <v>0.13</v>
      </c>
      <c r="T11" s="5">
        <v>-7.0000000000000007E-2</v>
      </c>
      <c r="U11" s="5">
        <v>-0.16</v>
      </c>
      <c r="V11" s="5">
        <v>-0.16</v>
      </c>
      <c r="W11" s="5">
        <v>-0.47</v>
      </c>
      <c r="X11" s="5">
        <v>-0.22</v>
      </c>
      <c r="Y11" s="5">
        <v>-0.75</v>
      </c>
      <c r="Z11" s="5">
        <v>-0.4</v>
      </c>
    </row>
    <row r="12" spans="1:26" x14ac:dyDescent="0.15">
      <c r="B12" s="4">
        <v>44984</v>
      </c>
      <c r="C12" s="5">
        <v>-0.22</v>
      </c>
      <c r="D12" s="5">
        <v>0.09</v>
      </c>
      <c r="E12" s="5">
        <v>-0.45</v>
      </c>
      <c r="F12" s="5">
        <v>-0.43</v>
      </c>
      <c r="G12" s="5">
        <v>-0.17</v>
      </c>
      <c r="H12" s="5">
        <v>-0.28999999999999998</v>
      </c>
      <c r="I12" s="5">
        <v>-0.76</v>
      </c>
      <c r="J12" s="5">
        <v>-0.05</v>
      </c>
      <c r="K12" s="5">
        <v>-0.05</v>
      </c>
      <c r="L12" s="5">
        <v>0.12</v>
      </c>
      <c r="M12" s="5">
        <v>-0.23</v>
      </c>
      <c r="N12" s="5">
        <v>-0.74</v>
      </c>
      <c r="O12" s="5">
        <v>-0.02</v>
      </c>
      <c r="P12" s="5">
        <v>0.02</v>
      </c>
      <c r="Q12" s="5">
        <v>-0.24</v>
      </c>
      <c r="R12" s="5">
        <v>0.19</v>
      </c>
      <c r="S12" s="5">
        <v>0.18</v>
      </c>
      <c r="T12" s="5">
        <v>-7.0000000000000007E-2</v>
      </c>
      <c r="U12" s="5">
        <v>-0.17</v>
      </c>
      <c r="V12" s="5">
        <v>-0.22</v>
      </c>
      <c r="W12" s="5">
        <v>-0.44</v>
      </c>
      <c r="X12" s="5">
        <v>-0.27</v>
      </c>
      <c r="Y12" s="5">
        <v>-0.79</v>
      </c>
      <c r="Z12" s="5">
        <v>-0.4</v>
      </c>
    </row>
    <row r="13" spans="1:26" x14ac:dyDescent="0.15">
      <c r="B13" s="4">
        <v>44981</v>
      </c>
      <c r="C13" s="5">
        <v>-0.23</v>
      </c>
      <c r="D13" s="5">
        <v>0.18</v>
      </c>
      <c r="E13" s="5">
        <v>-0.44</v>
      </c>
      <c r="F13" s="5">
        <v>-0.43</v>
      </c>
      <c r="G13" s="5">
        <v>-0.21</v>
      </c>
      <c r="H13" s="5">
        <v>-0.28000000000000003</v>
      </c>
      <c r="I13" s="5">
        <v>-0.81</v>
      </c>
      <c r="J13" s="5">
        <v>-0.1</v>
      </c>
      <c r="K13" s="5">
        <v>0.14000000000000001</v>
      </c>
      <c r="L13" s="5">
        <v>0.1</v>
      </c>
      <c r="M13" s="5">
        <v>-0.15</v>
      </c>
      <c r="N13" s="5">
        <v>-0.42</v>
      </c>
      <c r="O13" s="5">
        <v>-0.06</v>
      </c>
      <c r="P13" s="5">
        <v>0.06</v>
      </c>
      <c r="Q13" s="5">
        <v>-0.24</v>
      </c>
      <c r="R13" s="5">
        <v>-0.03</v>
      </c>
      <c r="S13" s="5">
        <v>-7.0000000000000007E-2</v>
      </c>
      <c r="T13" s="5">
        <v>-0.23</v>
      </c>
      <c r="U13" s="5">
        <v>-0.15</v>
      </c>
      <c r="V13" s="5">
        <v>-0.26</v>
      </c>
      <c r="W13" s="5">
        <v>-0.45</v>
      </c>
      <c r="X13" s="5">
        <v>-0.22</v>
      </c>
      <c r="Y13" s="5">
        <v>-0.84</v>
      </c>
      <c r="Z13" s="5">
        <v>-0.3</v>
      </c>
    </row>
    <row r="14" spans="1:26" x14ac:dyDescent="0.15">
      <c r="B14" s="4">
        <v>44980</v>
      </c>
      <c r="C14" s="5">
        <v>-0.2</v>
      </c>
      <c r="D14" s="5">
        <v>0.27</v>
      </c>
      <c r="E14" s="5">
        <v>-0.42</v>
      </c>
      <c r="F14" s="5">
        <v>-0.43</v>
      </c>
      <c r="G14" s="5">
        <v>-0.14000000000000001</v>
      </c>
      <c r="H14" s="5">
        <v>-0.28000000000000003</v>
      </c>
      <c r="I14" s="5">
        <v>-0.85</v>
      </c>
      <c r="J14" s="5">
        <v>-0.08</v>
      </c>
      <c r="K14" s="5">
        <v>-0.14000000000000001</v>
      </c>
      <c r="L14" s="5">
        <v>0.14000000000000001</v>
      </c>
      <c r="M14" s="5">
        <v>-0.15</v>
      </c>
      <c r="N14" s="5">
        <v>-0.42</v>
      </c>
      <c r="O14" s="5">
        <v>0.09</v>
      </c>
      <c r="P14" s="5">
        <v>0.09</v>
      </c>
      <c r="Q14" s="5">
        <v>-0.23</v>
      </c>
      <c r="R14" s="5">
        <v>0.21</v>
      </c>
      <c r="S14" s="5">
        <v>0.22</v>
      </c>
      <c r="T14" s="5">
        <v>-0.2</v>
      </c>
      <c r="U14" s="5">
        <v>-0.12</v>
      </c>
      <c r="V14" s="5">
        <v>-0.27</v>
      </c>
      <c r="W14" s="5">
        <v>-0.44</v>
      </c>
      <c r="X14" s="5">
        <v>-0.22</v>
      </c>
      <c r="Y14" s="5">
        <v>-0.86</v>
      </c>
      <c r="Z14" s="5">
        <v>-0.34</v>
      </c>
    </row>
    <row r="15" spans="1:26" x14ac:dyDescent="0.15">
      <c r="B15" s="4">
        <v>44979</v>
      </c>
      <c r="C15" s="5">
        <v>-0.21</v>
      </c>
      <c r="D15" s="5">
        <v>0.17</v>
      </c>
      <c r="E15" s="5">
        <v>-0.46</v>
      </c>
      <c r="F15" s="5">
        <v>-0.65</v>
      </c>
      <c r="G15" s="5">
        <v>-0.28000000000000003</v>
      </c>
      <c r="H15" s="5">
        <v>-0.24</v>
      </c>
      <c r="I15" s="5">
        <v>-0.9</v>
      </c>
      <c r="J15" s="5">
        <v>-0.06</v>
      </c>
      <c r="K15" s="5">
        <v>0.01</v>
      </c>
      <c r="L15" s="5">
        <v>0.43</v>
      </c>
      <c r="M15" s="5">
        <v>-0.17</v>
      </c>
      <c r="N15" s="5">
        <v>-0.68</v>
      </c>
      <c r="O15" s="5">
        <v>0.27</v>
      </c>
      <c r="P15" s="5">
        <v>0.08</v>
      </c>
      <c r="Q15" s="5">
        <v>-0.22</v>
      </c>
      <c r="R15" s="5">
        <v>0.22</v>
      </c>
      <c r="S15" s="5">
        <v>0.25</v>
      </c>
      <c r="T15" s="5">
        <v>-0.2</v>
      </c>
      <c r="U15" s="5">
        <v>-0.1</v>
      </c>
      <c r="V15" s="5">
        <v>-0.22</v>
      </c>
      <c r="W15" s="5">
        <v>-0.47</v>
      </c>
      <c r="X15" s="5">
        <v>-0.17</v>
      </c>
      <c r="Y15" s="5">
        <v>-0.9</v>
      </c>
      <c r="Z15" s="5">
        <v>-0.56999999999999995</v>
      </c>
    </row>
    <row r="16" spans="1:26" x14ac:dyDescent="0.15">
      <c r="B16" s="4">
        <v>44978</v>
      </c>
      <c r="C16" s="5">
        <v>-0.24</v>
      </c>
      <c r="D16" s="5">
        <v>-0.1</v>
      </c>
      <c r="E16" s="5">
        <v>-0.46</v>
      </c>
      <c r="F16" s="5">
        <v>-0.67</v>
      </c>
      <c r="G16" s="5">
        <v>-0.28000000000000003</v>
      </c>
      <c r="H16" s="5">
        <v>-0.08</v>
      </c>
      <c r="I16" s="5">
        <v>-0.92</v>
      </c>
      <c r="J16" s="5">
        <v>-0.1</v>
      </c>
      <c r="K16" s="5">
        <v>-7.0000000000000007E-2</v>
      </c>
      <c r="L16" s="5">
        <v>0.26</v>
      </c>
      <c r="M16" s="5">
        <v>-0.38</v>
      </c>
      <c r="N16" s="5">
        <v>-0.68</v>
      </c>
      <c r="O16" s="5">
        <v>0.12</v>
      </c>
      <c r="P16" s="5">
        <v>7.0000000000000007E-2</v>
      </c>
      <c r="Q16" s="5">
        <v>-0.2</v>
      </c>
      <c r="R16" s="5">
        <v>0.2</v>
      </c>
      <c r="S16" s="5">
        <v>0.2</v>
      </c>
      <c r="T16" s="5">
        <v>-0.17</v>
      </c>
      <c r="U16" s="5">
        <v>-0.12</v>
      </c>
      <c r="V16" s="5">
        <v>-0.12</v>
      </c>
      <c r="W16" s="5">
        <v>-0.49</v>
      </c>
      <c r="X16" s="5">
        <v>-0.12</v>
      </c>
      <c r="Y16" s="5">
        <v>-0.92</v>
      </c>
      <c r="Z16" s="5">
        <v>-0.31</v>
      </c>
    </row>
    <row r="17" spans="2:26" x14ac:dyDescent="0.15">
      <c r="B17" s="4">
        <v>44977</v>
      </c>
      <c r="C17" s="5">
        <v>-0.23</v>
      </c>
      <c r="D17" s="5">
        <v>-0.22</v>
      </c>
      <c r="E17" s="5">
        <v>-0.43</v>
      </c>
      <c r="F17" s="5">
        <v>-0.6</v>
      </c>
      <c r="G17" s="5">
        <v>-0.27</v>
      </c>
      <c r="H17" s="5">
        <v>-0.17</v>
      </c>
      <c r="I17" s="5">
        <v>-0.92</v>
      </c>
      <c r="J17" s="5">
        <v>-0.1</v>
      </c>
      <c r="K17" s="5">
        <v>0.1</v>
      </c>
      <c r="L17" s="5">
        <v>0.12</v>
      </c>
      <c r="M17" s="5">
        <v>-0.28999999999999998</v>
      </c>
      <c r="N17" s="5">
        <v>-0.68</v>
      </c>
      <c r="O17" s="5">
        <v>0.09</v>
      </c>
      <c r="P17" s="5">
        <v>7.0000000000000007E-2</v>
      </c>
      <c r="Q17" s="5">
        <v>-0.19</v>
      </c>
      <c r="R17" s="5">
        <v>0.28000000000000003</v>
      </c>
      <c r="S17" s="5">
        <v>0.34</v>
      </c>
      <c r="T17" s="5">
        <v>-0.11</v>
      </c>
      <c r="U17" s="5">
        <v>-0.12</v>
      </c>
      <c r="V17" s="5">
        <v>-0.12</v>
      </c>
      <c r="W17" s="5">
        <v>-0.44</v>
      </c>
      <c r="X17" s="5">
        <v>-0.12</v>
      </c>
      <c r="Y17" s="5">
        <v>-0.92</v>
      </c>
      <c r="Z17" s="5">
        <v>-0.48</v>
      </c>
    </row>
    <row r="18" spans="2:26" x14ac:dyDescent="0.15">
      <c r="B18" s="4">
        <v>44974</v>
      </c>
      <c r="C18" s="5">
        <v>-0.21</v>
      </c>
      <c r="D18" s="5">
        <v>-0.47</v>
      </c>
      <c r="E18" s="5">
        <v>-0.44</v>
      </c>
      <c r="F18" s="5">
        <v>-0.54</v>
      </c>
      <c r="G18" s="5">
        <v>-0.33</v>
      </c>
      <c r="H18" s="5">
        <v>-0.2</v>
      </c>
      <c r="I18" s="5">
        <v>-0.82</v>
      </c>
      <c r="J18" s="5">
        <v>-0.1</v>
      </c>
      <c r="K18" s="5">
        <v>-0.06</v>
      </c>
      <c r="L18" s="5">
        <v>0.4</v>
      </c>
      <c r="M18" s="5">
        <v>-0.21</v>
      </c>
      <c r="N18" s="5">
        <v>-0.56000000000000005</v>
      </c>
      <c r="O18" s="5">
        <v>0.1</v>
      </c>
      <c r="P18" s="5">
        <v>0</v>
      </c>
      <c r="Q18" s="5">
        <v>-0.18</v>
      </c>
      <c r="R18" s="5">
        <v>0.46</v>
      </c>
      <c r="S18" s="5">
        <v>0.49</v>
      </c>
      <c r="T18" s="5">
        <v>-0.2</v>
      </c>
      <c r="U18" s="5">
        <v>-0.06</v>
      </c>
      <c r="V18" s="5">
        <v>-0.06</v>
      </c>
      <c r="W18" s="5">
        <v>-0.46</v>
      </c>
      <c r="X18" s="5">
        <v>-0.12</v>
      </c>
      <c r="Y18" s="5">
        <v>-0.92</v>
      </c>
      <c r="Z18" s="5">
        <v>-0.55000000000000004</v>
      </c>
    </row>
    <row r="19" spans="2:26" x14ac:dyDescent="0.15">
      <c r="B19" s="4">
        <v>44973</v>
      </c>
      <c r="C19" s="5">
        <v>-0.22</v>
      </c>
      <c r="D19" s="5">
        <v>-0.48</v>
      </c>
      <c r="E19" s="5">
        <v>-0.44</v>
      </c>
      <c r="F19" s="5">
        <v>-0.56000000000000005</v>
      </c>
      <c r="G19" s="5">
        <v>-0.28999999999999998</v>
      </c>
      <c r="H19" s="5">
        <v>-0.22</v>
      </c>
      <c r="I19" s="5">
        <v>-0.82</v>
      </c>
      <c r="J19" s="5">
        <v>-0.1</v>
      </c>
      <c r="K19" s="5">
        <v>-0.06</v>
      </c>
      <c r="L19" s="5">
        <v>0.4</v>
      </c>
      <c r="M19" s="5">
        <v>-0.32</v>
      </c>
      <c r="N19" s="5">
        <v>-0.56000000000000005</v>
      </c>
      <c r="O19" s="5">
        <v>0.25</v>
      </c>
      <c r="P19" s="5">
        <v>-0.08</v>
      </c>
      <c r="Q19" s="5">
        <v>-0.18</v>
      </c>
      <c r="R19" s="5">
        <v>0.39</v>
      </c>
      <c r="S19" s="5">
        <v>0.38</v>
      </c>
      <c r="T19" s="5">
        <v>-0.2</v>
      </c>
      <c r="U19" s="5">
        <v>-0.06</v>
      </c>
      <c r="V19" s="5">
        <v>-7.0000000000000007E-2</v>
      </c>
      <c r="W19" s="5">
        <v>-0.48</v>
      </c>
      <c r="X19" s="5">
        <v>-7.0000000000000007E-2</v>
      </c>
      <c r="Y19" s="5">
        <v>-0.92</v>
      </c>
      <c r="Z19" s="5">
        <v>-0.55000000000000004</v>
      </c>
    </row>
    <row r="20" spans="2:26" x14ac:dyDescent="0.15">
      <c r="B20" s="4">
        <v>44972</v>
      </c>
      <c r="C20" s="5">
        <v>-0.21</v>
      </c>
      <c r="D20" s="5">
        <v>-0.48</v>
      </c>
      <c r="E20" s="5">
        <v>-0.44</v>
      </c>
      <c r="F20" s="5">
        <v>-0.56000000000000005</v>
      </c>
      <c r="G20" s="5">
        <v>-0.28000000000000003</v>
      </c>
      <c r="H20" s="5">
        <v>-0.22</v>
      </c>
      <c r="I20" s="5">
        <v>-0.82</v>
      </c>
      <c r="J20" s="5">
        <v>-0.06</v>
      </c>
      <c r="K20" s="5">
        <v>-0.05</v>
      </c>
      <c r="L20" s="5">
        <v>0.44</v>
      </c>
      <c r="M20" s="5">
        <v>-0.32</v>
      </c>
      <c r="N20" s="5">
        <v>-0.56000000000000005</v>
      </c>
      <c r="O20" s="5">
        <v>0.37</v>
      </c>
      <c r="P20" s="5">
        <v>-0.08</v>
      </c>
      <c r="Q20" s="5">
        <v>-0.2</v>
      </c>
      <c r="R20" s="5">
        <v>0.4</v>
      </c>
      <c r="S20" s="5">
        <v>0.4</v>
      </c>
      <c r="T20" s="5">
        <v>-0.2</v>
      </c>
      <c r="U20" s="5">
        <v>-0.11</v>
      </c>
      <c r="V20" s="5">
        <v>-0.14000000000000001</v>
      </c>
      <c r="W20" s="5">
        <v>-0.48</v>
      </c>
      <c r="X20" s="5">
        <v>-7.0000000000000007E-2</v>
      </c>
      <c r="Y20" s="5">
        <v>-0.92</v>
      </c>
      <c r="Z20" s="5">
        <v>-0.55000000000000004</v>
      </c>
    </row>
    <row r="21" spans="2:26" x14ac:dyDescent="0.15">
      <c r="B21" s="4">
        <v>44971</v>
      </c>
      <c r="C21" s="5">
        <v>-0.21</v>
      </c>
      <c r="D21" s="5">
        <v>-0.46</v>
      </c>
      <c r="E21" s="5">
        <v>-0.44</v>
      </c>
      <c r="F21" s="5">
        <v>-0.54</v>
      </c>
      <c r="G21" s="5">
        <v>-0.28000000000000003</v>
      </c>
      <c r="H21" s="5">
        <v>-0.17</v>
      </c>
      <c r="I21" s="5">
        <v>-0.82</v>
      </c>
      <c r="J21" s="5">
        <v>-7.0000000000000007E-2</v>
      </c>
      <c r="K21" s="5">
        <v>0</v>
      </c>
      <c r="L21" s="5">
        <v>0.38</v>
      </c>
      <c r="M21" s="5">
        <v>-0.25</v>
      </c>
      <c r="N21" s="5">
        <v>-0.66</v>
      </c>
      <c r="O21" s="5">
        <v>0.33</v>
      </c>
      <c r="P21" s="5">
        <v>-7.0000000000000007E-2</v>
      </c>
      <c r="Q21" s="5">
        <v>-0.18</v>
      </c>
      <c r="R21" s="5">
        <v>0.42</v>
      </c>
      <c r="S21" s="5">
        <v>0.45</v>
      </c>
      <c r="T21" s="5">
        <v>-0.2</v>
      </c>
      <c r="U21" s="5">
        <v>-7.0000000000000007E-2</v>
      </c>
      <c r="V21" s="5">
        <v>-0.12</v>
      </c>
      <c r="W21" s="5">
        <v>-0.48</v>
      </c>
      <c r="X21" s="5">
        <v>-7.0000000000000007E-2</v>
      </c>
      <c r="Y21" s="5">
        <v>-1.03</v>
      </c>
      <c r="Z21" s="5">
        <v>-0.55000000000000004</v>
      </c>
    </row>
    <row r="22" spans="2:26" x14ac:dyDescent="0.15">
      <c r="B22" s="4">
        <v>44970</v>
      </c>
      <c r="C22" s="5">
        <v>-0.22</v>
      </c>
      <c r="D22" s="5">
        <v>-0.32</v>
      </c>
      <c r="E22" s="5">
        <v>-0.41</v>
      </c>
      <c r="F22" s="5">
        <v>-0.55000000000000004</v>
      </c>
      <c r="G22" s="5">
        <v>-0.28000000000000003</v>
      </c>
      <c r="H22" s="5">
        <v>-0.12</v>
      </c>
      <c r="I22" s="5">
        <v>-1.1299999999999999</v>
      </c>
      <c r="J22" s="5">
        <v>-0.1</v>
      </c>
      <c r="K22" s="5">
        <v>-0.09</v>
      </c>
      <c r="L22" s="5">
        <v>0.46</v>
      </c>
      <c r="M22" s="5">
        <v>-0.26</v>
      </c>
      <c r="N22" s="5">
        <v>-0.86</v>
      </c>
      <c r="O22" s="5">
        <v>0.37</v>
      </c>
      <c r="P22" s="5">
        <v>0.01</v>
      </c>
      <c r="Q22" s="5">
        <v>-0.18</v>
      </c>
      <c r="R22" s="5">
        <v>0.46</v>
      </c>
      <c r="S22" s="5">
        <v>0.49</v>
      </c>
      <c r="T22" s="5">
        <v>-0.2</v>
      </c>
      <c r="U22" s="5">
        <v>-0.1</v>
      </c>
      <c r="V22" s="5">
        <v>-0.12</v>
      </c>
      <c r="W22" s="5">
        <v>-0.42</v>
      </c>
      <c r="X22" s="5">
        <v>-0.06</v>
      </c>
      <c r="Y22" s="5">
        <v>-1.1100000000000001</v>
      </c>
      <c r="Z22" s="5">
        <v>-0.57999999999999996</v>
      </c>
    </row>
    <row r="23" spans="2:26" x14ac:dyDescent="0.15">
      <c r="B23" s="4">
        <v>44967</v>
      </c>
      <c r="C23" s="5">
        <v>-0.22</v>
      </c>
      <c r="D23" s="5">
        <v>-0.06</v>
      </c>
      <c r="E23" s="5">
        <v>-0.45</v>
      </c>
      <c r="F23" s="5">
        <v>-0.59</v>
      </c>
      <c r="G23" s="5">
        <v>-0.28999999999999998</v>
      </c>
      <c r="H23" s="5">
        <v>-0.2</v>
      </c>
      <c r="I23" s="5">
        <v>-0.94</v>
      </c>
      <c r="J23" s="5">
        <v>0.08</v>
      </c>
      <c r="K23" s="5">
        <v>0.15</v>
      </c>
      <c r="L23" s="5">
        <v>0.56000000000000005</v>
      </c>
      <c r="M23" s="5">
        <v>-0.39</v>
      </c>
      <c r="N23" s="5">
        <v>-0.92</v>
      </c>
      <c r="O23" s="5">
        <v>0.15</v>
      </c>
      <c r="P23" s="5">
        <v>-0.06</v>
      </c>
      <c r="Q23" s="5">
        <v>-0.18</v>
      </c>
      <c r="R23" s="5">
        <v>0.02</v>
      </c>
      <c r="S23" s="5">
        <v>0.05</v>
      </c>
      <c r="T23" s="5">
        <v>-0.18</v>
      </c>
      <c r="U23" s="5">
        <v>0.03</v>
      </c>
      <c r="V23" s="5">
        <v>0.08</v>
      </c>
      <c r="W23" s="5">
        <v>-0.43</v>
      </c>
      <c r="X23" s="5">
        <v>0.03</v>
      </c>
      <c r="Y23" s="5">
        <v>-1.1100000000000001</v>
      </c>
      <c r="Z23" s="5">
        <v>-0.52</v>
      </c>
    </row>
    <row r="24" spans="2:26" x14ac:dyDescent="0.15">
      <c r="B24" s="4">
        <v>44966</v>
      </c>
      <c r="C24" s="5">
        <v>-0.23</v>
      </c>
      <c r="D24" s="5">
        <v>-0.27</v>
      </c>
      <c r="E24" s="5">
        <v>-0.43</v>
      </c>
      <c r="F24" s="5">
        <v>-0.59</v>
      </c>
      <c r="G24" s="5">
        <v>-0.28999999999999998</v>
      </c>
      <c r="H24" s="5">
        <v>-0.2</v>
      </c>
      <c r="I24" s="5">
        <v>-0.9</v>
      </c>
      <c r="J24" s="5">
        <v>0.08</v>
      </c>
      <c r="K24" s="5">
        <v>0.13</v>
      </c>
      <c r="L24" s="5">
        <v>0.56000000000000005</v>
      </c>
      <c r="M24" s="5">
        <v>-0.5</v>
      </c>
      <c r="N24" s="5">
        <v>-0.92</v>
      </c>
      <c r="O24" s="5">
        <v>0.15</v>
      </c>
      <c r="P24" s="5">
        <v>-0.1</v>
      </c>
      <c r="Q24" s="5">
        <v>-0.2</v>
      </c>
      <c r="R24" s="5">
        <v>0.08</v>
      </c>
      <c r="S24" s="5">
        <v>0.08</v>
      </c>
      <c r="T24" s="5">
        <v>-0.13</v>
      </c>
      <c r="U24" s="5">
        <v>0.08</v>
      </c>
      <c r="V24" s="5">
        <v>0.1</v>
      </c>
      <c r="W24" s="5">
        <v>-0.45</v>
      </c>
      <c r="X24" s="5">
        <v>0.03</v>
      </c>
      <c r="Y24" s="5">
        <v>-1.1100000000000001</v>
      </c>
      <c r="Z24" s="5">
        <v>-0.52</v>
      </c>
    </row>
    <row r="25" spans="2:26" x14ac:dyDescent="0.15">
      <c r="B25" s="4">
        <v>44965</v>
      </c>
      <c r="C25" s="5">
        <v>-0.24</v>
      </c>
      <c r="D25" s="5">
        <v>-0.27</v>
      </c>
      <c r="E25" s="5">
        <v>-0.43</v>
      </c>
      <c r="F25" s="5">
        <v>-0.5</v>
      </c>
      <c r="G25" s="5">
        <v>-0.3</v>
      </c>
      <c r="H25" s="5">
        <v>-0.24</v>
      </c>
      <c r="I25" s="5">
        <v>-1.04</v>
      </c>
      <c r="J25" s="5">
        <v>0.02</v>
      </c>
      <c r="K25" s="5">
        <v>0.03</v>
      </c>
      <c r="L25" s="5">
        <v>0.6</v>
      </c>
      <c r="M25" s="5">
        <v>-0.5</v>
      </c>
      <c r="N25" s="5">
        <v>-0.68</v>
      </c>
      <c r="O25" s="5">
        <v>0.17</v>
      </c>
      <c r="P25" s="5">
        <v>-0.06</v>
      </c>
      <c r="Q25" s="5">
        <v>-0.17</v>
      </c>
      <c r="R25" s="5">
        <v>0.08</v>
      </c>
      <c r="S25" s="5">
        <v>0.08</v>
      </c>
      <c r="T25" s="5">
        <v>-0.09</v>
      </c>
      <c r="U25" s="5">
        <v>0.08</v>
      </c>
      <c r="V25" s="5">
        <v>0.09</v>
      </c>
      <c r="W25" s="5">
        <v>-0.44</v>
      </c>
      <c r="X25" s="5">
        <v>0.03</v>
      </c>
      <c r="Y25" s="5">
        <v>-1.1200000000000001</v>
      </c>
      <c r="Z25" s="5">
        <v>-0.64</v>
      </c>
    </row>
    <row r="26" spans="2:26" x14ac:dyDescent="0.15">
      <c r="B26" s="4">
        <v>44964</v>
      </c>
      <c r="C26" s="5">
        <v>-0.2</v>
      </c>
      <c r="D26" s="5">
        <v>-0.16</v>
      </c>
      <c r="E26" s="5">
        <v>-0.41</v>
      </c>
      <c r="F26" s="5">
        <v>-0.66</v>
      </c>
      <c r="G26" s="5">
        <v>-0.22</v>
      </c>
      <c r="H26" s="5">
        <v>-0.24</v>
      </c>
      <c r="I26" s="5">
        <v>-1</v>
      </c>
      <c r="J26" s="5">
        <v>0.01</v>
      </c>
      <c r="K26" s="5">
        <v>0.19</v>
      </c>
      <c r="L26" s="5">
        <v>0.6</v>
      </c>
      <c r="M26" s="5">
        <v>-0.4</v>
      </c>
      <c r="N26" s="5">
        <v>-0.52</v>
      </c>
      <c r="O26" s="5">
        <v>0.16</v>
      </c>
      <c r="P26" s="5">
        <v>-0.1</v>
      </c>
      <c r="Q26" s="5">
        <v>-0.15</v>
      </c>
      <c r="R26" s="5">
        <v>0.22</v>
      </c>
      <c r="S26" s="5">
        <v>0.2</v>
      </c>
      <c r="T26" s="5">
        <v>-7.0000000000000007E-2</v>
      </c>
      <c r="U26" s="5">
        <v>0.03</v>
      </c>
      <c r="V26" s="5">
        <v>7.0000000000000007E-2</v>
      </c>
      <c r="W26" s="5">
        <v>-0.43</v>
      </c>
      <c r="X26" s="5">
        <v>0.08</v>
      </c>
      <c r="Y26" s="5">
        <v>-1.22</v>
      </c>
      <c r="Z26" s="5">
        <v>-0.64</v>
      </c>
    </row>
    <row r="27" spans="2:26" x14ac:dyDescent="0.15">
      <c r="B27" s="4">
        <v>44963</v>
      </c>
      <c r="C27" s="5">
        <v>-0.23</v>
      </c>
      <c r="D27" s="5">
        <v>-7.0000000000000007E-2</v>
      </c>
      <c r="E27" s="5">
        <v>-0.46</v>
      </c>
      <c r="F27" s="5">
        <v>-0.56000000000000005</v>
      </c>
      <c r="G27" s="5">
        <v>-0.26</v>
      </c>
      <c r="H27" s="5">
        <v>-0.26</v>
      </c>
      <c r="I27" s="5">
        <v>-0.82</v>
      </c>
      <c r="J27" s="5">
        <v>-0.04</v>
      </c>
      <c r="K27" s="5">
        <v>7.0000000000000007E-2</v>
      </c>
      <c r="L27" s="5">
        <v>0.46</v>
      </c>
      <c r="M27" s="5">
        <v>-0.5</v>
      </c>
      <c r="N27" s="5">
        <v>-0.72</v>
      </c>
      <c r="O27" s="5">
        <v>0.12</v>
      </c>
      <c r="P27" s="5">
        <v>-0.08</v>
      </c>
      <c r="Q27" s="5">
        <v>-0.15</v>
      </c>
      <c r="R27" s="5">
        <v>0.06</v>
      </c>
      <c r="S27" s="5">
        <v>0.05</v>
      </c>
      <c r="T27" s="5">
        <v>-0.03</v>
      </c>
      <c r="U27" s="5">
        <v>0.03</v>
      </c>
      <c r="V27" s="5">
        <v>7.0000000000000007E-2</v>
      </c>
      <c r="W27" s="5">
        <v>-0.46</v>
      </c>
      <c r="X27" s="5">
        <v>0.08</v>
      </c>
      <c r="Y27" s="5">
        <v>-1.23</v>
      </c>
      <c r="Z27" s="5">
        <v>-0.52</v>
      </c>
    </row>
    <row r="28" spans="2:26" x14ac:dyDescent="0.15">
      <c r="B28" s="4">
        <v>44960</v>
      </c>
      <c r="C28" s="5">
        <v>-0.2</v>
      </c>
      <c r="D28" s="5">
        <v>-0.02</v>
      </c>
      <c r="E28" s="5">
        <v>-0.52</v>
      </c>
      <c r="F28" s="5">
        <v>-0.49</v>
      </c>
      <c r="G28" s="5">
        <v>-0.15</v>
      </c>
      <c r="H28" s="5">
        <v>-0.23</v>
      </c>
      <c r="I28" s="5">
        <v>-0.8</v>
      </c>
      <c r="J28" s="5">
        <v>0.08</v>
      </c>
      <c r="K28" s="5">
        <v>0.09</v>
      </c>
      <c r="L28" s="5">
        <v>0.32</v>
      </c>
      <c r="M28" s="5">
        <v>-0.03</v>
      </c>
      <c r="N28" s="5">
        <v>-0.8</v>
      </c>
      <c r="O28" s="5">
        <v>0.06</v>
      </c>
      <c r="P28" s="5">
        <v>0.09</v>
      </c>
      <c r="Q28" s="5">
        <v>-0.17</v>
      </c>
      <c r="R28" s="5">
        <v>0.16</v>
      </c>
      <c r="S28" s="5">
        <v>0.11</v>
      </c>
      <c r="T28" s="5">
        <v>0.06</v>
      </c>
      <c r="U28" s="5">
        <v>0.04</v>
      </c>
      <c r="V28" s="5">
        <v>0.06</v>
      </c>
      <c r="W28" s="5">
        <v>-0.52</v>
      </c>
      <c r="X28" s="5">
        <v>0.08</v>
      </c>
      <c r="Y28" s="5">
        <v>-1.22</v>
      </c>
      <c r="Z28" s="5">
        <v>-0.64</v>
      </c>
    </row>
    <row r="29" spans="2:26" x14ac:dyDescent="0.15">
      <c r="B29" s="4">
        <v>44959</v>
      </c>
      <c r="C29" s="5">
        <v>-0.16</v>
      </c>
      <c r="D29" s="5">
        <v>0.17</v>
      </c>
      <c r="E29" s="5">
        <v>-0.51</v>
      </c>
      <c r="F29" s="5">
        <v>-0.45</v>
      </c>
      <c r="G29" s="5">
        <v>-0.15</v>
      </c>
      <c r="H29" s="5">
        <v>-0.32</v>
      </c>
      <c r="I29" s="5">
        <v>-0.8</v>
      </c>
      <c r="J29" s="5">
        <v>0.1</v>
      </c>
      <c r="K29" s="5">
        <v>0.03</v>
      </c>
      <c r="L29" s="5">
        <v>0.49</v>
      </c>
      <c r="M29" s="5">
        <v>-0.05</v>
      </c>
      <c r="N29" s="5">
        <v>-0.7</v>
      </c>
      <c r="O29" s="5">
        <v>0.2</v>
      </c>
      <c r="P29" s="5">
        <v>0.12</v>
      </c>
      <c r="Q29" s="5">
        <v>-0.17</v>
      </c>
      <c r="R29" s="5">
        <v>0.05</v>
      </c>
      <c r="S29" s="5">
        <v>7.0000000000000007E-2</v>
      </c>
      <c r="T29" s="5">
        <v>0.18</v>
      </c>
      <c r="U29" s="5">
        <v>0.09</v>
      </c>
      <c r="V29" s="5">
        <v>0.02</v>
      </c>
      <c r="W29" s="5">
        <v>-0.54</v>
      </c>
      <c r="X29" s="5">
        <v>0.08</v>
      </c>
      <c r="Y29" s="5">
        <v>-1.1000000000000001</v>
      </c>
      <c r="Z29" s="5">
        <v>-0.44</v>
      </c>
    </row>
    <row r="30" spans="2:26" x14ac:dyDescent="0.15">
      <c r="B30" s="4">
        <v>44958</v>
      </c>
      <c r="C30" s="5">
        <v>-0.11</v>
      </c>
      <c r="D30" s="5">
        <v>0.5</v>
      </c>
      <c r="E30" s="5">
        <v>-0.43</v>
      </c>
      <c r="F30" s="5">
        <v>-0.49</v>
      </c>
      <c r="G30" s="5">
        <v>-0.14000000000000001</v>
      </c>
      <c r="H30" s="5">
        <v>-0.32</v>
      </c>
      <c r="I30" s="5">
        <v>-0.53</v>
      </c>
      <c r="J30" s="5">
        <v>0.15</v>
      </c>
      <c r="K30" s="5">
        <v>0.15</v>
      </c>
      <c r="L30" s="5">
        <v>0.53</v>
      </c>
      <c r="M30" s="5">
        <v>-0.01</v>
      </c>
      <c r="N30" s="5">
        <v>-0.6</v>
      </c>
      <c r="O30" s="5">
        <v>0.24</v>
      </c>
      <c r="P30" s="5">
        <v>0.21</v>
      </c>
      <c r="Q30" s="5">
        <v>-0.16</v>
      </c>
      <c r="R30" s="5">
        <v>0.04</v>
      </c>
      <c r="S30" s="5">
        <v>0.05</v>
      </c>
      <c r="T30" s="5">
        <v>0.16</v>
      </c>
      <c r="U30" s="5">
        <v>7.0000000000000007E-2</v>
      </c>
      <c r="V30" s="5">
        <v>0.04</v>
      </c>
      <c r="W30" s="5">
        <v>-0.44</v>
      </c>
      <c r="X30" s="5">
        <v>0.14000000000000001</v>
      </c>
      <c r="Y30" s="5">
        <v>-1.1000000000000001</v>
      </c>
      <c r="Z30" s="5">
        <v>-0.48</v>
      </c>
    </row>
    <row r="31" spans="2:26" x14ac:dyDescent="0.15">
      <c r="B31" s="4">
        <v>44957</v>
      </c>
      <c r="C31" s="5">
        <v>-0.14000000000000001</v>
      </c>
      <c r="D31" s="5">
        <v>0.37</v>
      </c>
      <c r="E31" s="5">
        <v>-0.46</v>
      </c>
      <c r="F31" s="5">
        <v>-0.57999999999999996</v>
      </c>
      <c r="G31" s="5">
        <v>-0.15</v>
      </c>
      <c r="H31" s="5">
        <v>-0.32</v>
      </c>
      <c r="I31" s="5">
        <v>-0.93</v>
      </c>
      <c r="J31" s="5">
        <v>0.2</v>
      </c>
      <c r="K31" s="5">
        <v>0.17</v>
      </c>
      <c r="L31" s="5">
        <v>0.41</v>
      </c>
      <c r="M31" s="5">
        <v>-0.04</v>
      </c>
      <c r="N31" s="5">
        <v>-0.6</v>
      </c>
      <c r="O31" s="5">
        <v>0.24</v>
      </c>
      <c r="P31" s="5">
        <v>0.05</v>
      </c>
      <c r="Q31" s="5">
        <v>-0.15</v>
      </c>
      <c r="R31" s="5">
        <v>0.16</v>
      </c>
      <c r="S31" s="5">
        <v>0.11</v>
      </c>
      <c r="T31" s="5">
        <v>0.14000000000000001</v>
      </c>
      <c r="U31" s="5">
        <v>0.08</v>
      </c>
      <c r="V31" s="5">
        <v>0.04</v>
      </c>
      <c r="W31" s="5">
        <v>-0.44</v>
      </c>
      <c r="X31" s="5">
        <v>0.14000000000000001</v>
      </c>
      <c r="Y31" s="5">
        <v>-1.1000000000000001</v>
      </c>
      <c r="Z31" s="5">
        <v>-0.66</v>
      </c>
    </row>
    <row r="32" spans="2:26" x14ac:dyDescent="0.15">
      <c r="B32" s="4">
        <v>44956</v>
      </c>
      <c r="C32" s="5">
        <v>-0.16</v>
      </c>
      <c r="D32" s="5">
        <v>0.45</v>
      </c>
      <c r="E32" s="5">
        <v>-0.53</v>
      </c>
      <c r="F32" s="5">
        <v>-0.57999999999999996</v>
      </c>
      <c r="G32" s="5">
        <v>-0.2</v>
      </c>
      <c r="H32" s="5">
        <v>-0.28999999999999998</v>
      </c>
      <c r="I32" s="5">
        <v>-0.9</v>
      </c>
      <c r="J32" s="5">
        <v>0.1</v>
      </c>
      <c r="K32" s="5">
        <v>0</v>
      </c>
      <c r="L32" s="5">
        <v>0.63</v>
      </c>
      <c r="M32" s="5">
        <v>0.01</v>
      </c>
      <c r="N32" s="5">
        <v>-0.7</v>
      </c>
      <c r="O32" s="5">
        <v>0.25</v>
      </c>
      <c r="P32" s="5">
        <v>-0.24</v>
      </c>
      <c r="Q32" s="5">
        <v>-0.2</v>
      </c>
      <c r="R32" s="5">
        <v>0.12</v>
      </c>
      <c r="S32" s="5">
        <v>0.06</v>
      </c>
      <c r="T32" s="5">
        <v>0.14000000000000001</v>
      </c>
      <c r="U32" s="5">
        <v>0.08</v>
      </c>
      <c r="V32" s="5">
        <v>0.14000000000000001</v>
      </c>
      <c r="W32" s="5">
        <v>-0.56000000000000005</v>
      </c>
      <c r="X32" s="5">
        <v>0.08</v>
      </c>
      <c r="Y32" s="5">
        <v>-1.02</v>
      </c>
      <c r="Z32" s="5">
        <v>-0.46</v>
      </c>
    </row>
    <row r="33" spans="2:26" x14ac:dyDescent="0.15">
      <c r="B33" s="4">
        <v>44955</v>
      </c>
      <c r="C33" s="5">
        <v>-0.13</v>
      </c>
      <c r="D33" s="5">
        <v>0.56000000000000005</v>
      </c>
      <c r="E33" s="5">
        <v>-0.54</v>
      </c>
      <c r="F33" s="5">
        <v>-0.46</v>
      </c>
      <c r="G33" s="5">
        <v>-0.41</v>
      </c>
      <c r="H33" s="5">
        <v>-0.42</v>
      </c>
      <c r="I33" s="5">
        <v>-0.79</v>
      </c>
      <c r="J33" s="5">
        <v>0.1</v>
      </c>
      <c r="K33" s="5">
        <v>0.02</v>
      </c>
      <c r="L33" s="5">
        <v>0.55000000000000004</v>
      </c>
      <c r="M33" s="5">
        <v>0.03</v>
      </c>
      <c r="N33" s="5">
        <v>-0.6</v>
      </c>
      <c r="O33" s="5">
        <v>0.08</v>
      </c>
      <c r="P33" s="5">
        <v>0.24</v>
      </c>
      <c r="Q33" s="5">
        <v>-0.21</v>
      </c>
      <c r="R33" s="5">
        <v>0.22</v>
      </c>
      <c r="S33" s="5">
        <v>0.2</v>
      </c>
      <c r="T33" s="5">
        <v>0.16</v>
      </c>
      <c r="U33" s="5">
        <v>0.18</v>
      </c>
      <c r="V33" s="5">
        <v>0.14000000000000001</v>
      </c>
      <c r="W33" s="5">
        <v>-0.53</v>
      </c>
      <c r="X33" s="5">
        <v>0.18</v>
      </c>
      <c r="Y33" s="5">
        <v>-1.1200000000000001</v>
      </c>
      <c r="Z33" s="5">
        <v>-0.66</v>
      </c>
    </row>
    <row r="34" spans="2:26" x14ac:dyDescent="0.15">
      <c r="B34" s="4">
        <v>44954</v>
      </c>
      <c r="C34" s="5">
        <v>-0.13</v>
      </c>
      <c r="D34" s="5">
        <v>0.42</v>
      </c>
      <c r="E34" s="5">
        <v>-0.54</v>
      </c>
      <c r="F34" s="5">
        <v>-0.57999999999999996</v>
      </c>
      <c r="G34" s="5">
        <v>-0.45</v>
      </c>
      <c r="H34" s="5">
        <v>-0.35</v>
      </c>
      <c r="I34" s="5">
        <v>-0.6</v>
      </c>
      <c r="J34" s="5">
        <v>0.16</v>
      </c>
      <c r="K34" s="5">
        <v>0.32</v>
      </c>
      <c r="L34" s="5">
        <v>0.56000000000000005</v>
      </c>
      <c r="M34" s="5">
        <v>-0.08</v>
      </c>
      <c r="N34" s="5">
        <v>-0.72</v>
      </c>
      <c r="O34" s="5">
        <v>0.16</v>
      </c>
      <c r="P34" s="5">
        <v>0.24</v>
      </c>
      <c r="Q34" s="5">
        <v>-0.15</v>
      </c>
      <c r="R34" s="5">
        <v>0.26</v>
      </c>
      <c r="S34" s="5">
        <v>0.28999999999999998</v>
      </c>
      <c r="T34" s="5">
        <v>0</v>
      </c>
      <c r="U34" s="5">
        <v>0.14000000000000001</v>
      </c>
      <c r="V34" s="5">
        <v>0.18</v>
      </c>
      <c r="W34" s="5">
        <v>-0.56000000000000005</v>
      </c>
      <c r="X34" s="5">
        <v>0.14000000000000001</v>
      </c>
      <c r="Y34" s="5">
        <v>-1.32</v>
      </c>
      <c r="Z34" s="5">
        <v>-0.4</v>
      </c>
    </row>
    <row r="35" spans="2:26" x14ac:dyDescent="0.15">
      <c r="B35" s="4">
        <v>44946</v>
      </c>
      <c r="C35" s="5">
        <v>0.13</v>
      </c>
      <c r="D35" s="5">
        <v>0.88</v>
      </c>
      <c r="E35" s="5">
        <v>-0.52</v>
      </c>
      <c r="F35" s="5">
        <v>-0.36</v>
      </c>
      <c r="G35" s="5">
        <v>-0.36</v>
      </c>
      <c r="H35" s="5">
        <v>-0.28000000000000003</v>
      </c>
      <c r="I35" s="5">
        <v>-0.8</v>
      </c>
      <c r="J35" s="5">
        <v>0.57999999999999996</v>
      </c>
      <c r="K35" s="5">
        <v>0.39</v>
      </c>
      <c r="L35" s="5">
        <v>1.1599999999999999</v>
      </c>
      <c r="M35" s="5">
        <v>0.11</v>
      </c>
      <c r="N35" s="5">
        <v>-1</v>
      </c>
      <c r="O35" s="5">
        <v>0.82</v>
      </c>
      <c r="P35" s="5">
        <v>0.46</v>
      </c>
      <c r="Q35" s="5">
        <v>-7.0000000000000007E-2</v>
      </c>
      <c r="R35" s="5">
        <v>0.54</v>
      </c>
      <c r="S35" s="5">
        <v>0.81</v>
      </c>
      <c r="T35" s="5">
        <v>0.66</v>
      </c>
      <c r="U35" s="5">
        <v>0.38</v>
      </c>
      <c r="V35" s="5">
        <v>0.38</v>
      </c>
      <c r="W35" s="5">
        <v>-0.56000000000000005</v>
      </c>
      <c r="X35" s="5">
        <v>0.28000000000000003</v>
      </c>
      <c r="Y35" s="5">
        <v>-0.81</v>
      </c>
      <c r="Z35" s="5">
        <v>0.42</v>
      </c>
    </row>
    <row r="36" spans="2:26" x14ac:dyDescent="0.15">
      <c r="B36" s="4">
        <v>44945</v>
      </c>
      <c r="C36" s="5">
        <v>0.14000000000000001</v>
      </c>
      <c r="D36" s="5">
        <v>0.88</v>
      </c>
      <c r="E36" s="5">
        <v>-0.52</v>
      </c>
      <c r="F36" s="5">
        <v>-0.36</v>
      </c>
      <c r="G36" s="5">
        <v>-0.36</v>
      </c>
      <c r="H36" s="5">
        <v>-0.44</v>
      </c>
      <c r="I36" s="5">
        <v>-0.8</v>
      </c>
      <c r="J36" s="5">
        <v>0.57999999999999996</v>
      </c>
      <c r="K36" s="5">
        <v>0.39</v>
      </c>
      <c r="L36" s="5">
        <v>1.1599999999999999</v>
      </c>
      <c r="M36" s="5">
        <v>0.11</v>
      </c>
      <c r="N36" s="5">
        <v>-0.6</v>
      </c>
      <c r="O36" s="5">
        <v>0.82</v>
      </c>
      <c r="P36" s="5">
        <v>0.46</v>
      </c>
      <c r="Q36" s="5">
        <v>-7.0000000000000007E-2</v>
      </c>
      <c r="R36" s="5">
        <v>0.54</v>
      </c>
      <c r="S36" s="5">
        <v>0.81</v>
      </c>
      <c r="T36" s="5">
        <v>0.66</v>
      </c>
      <c r="U36" s="5">
        <v>0.38</v>
      </c>
      <c r="V36" s="5">
        <v>0.38</v>
      </c>
      <c r="W36" s="5">
        <v>-0.56000000000000005</v>
      </c>
      <c r="X36" s="5">
        <v>0.28000000000000003</v>
      </c>
      <c r="Y36" s="5">
        <v>-0.81</v>
      </c>
      <c r="Z36" s="5">
        <v>0.42</v>
      </c>
    </row>
    <row r="37" spans="2:26" x14ac:dyDescent="0.15">
      <c r="B37" s="4">
        <v>44944</v>
      </c>
      <c r="C37" s="5">
        <v>0.13</v>
      </c>
      <c r="D37" s="5">
        <v>0.76</v>
      </c>
      <c r="E37" s="5">
        <v>-0.5</v>
      </c>
      <c r="F37" s="5">
        <v>-0.36</v>
      </c>
      <c r="G37" s="5">
        <v>-0.56999999999999995</v>
      </c>
      <c r="H37" s="5">
        <v>-0.47</v>
      </c>
      <c r="I37" s="5">
        <v>-0.81</v>
      </c>
      <c r="J37" s="5">
        <v>0.56999999999999995</v>
      </c>
      <c r="K37" s="5">
        <v>0.4</v>
      </c>
      <c r="L37" s="5">
        <v>1.1599999999999999</v>
      </c>
      <c r="M37" s="5">
        <v>0.11</v>
      </c>
      <c r="N37" s="5">
        <v>-0.6</v>
      </c>
      <c r="O37" s="5">
        <v>0.82</v>
      </c>
      <c r="P37" s="5">
        <v>0.52</v>
      </c>
      <c r="Q37" s="5">
        <v>-0.09</v>
      </c>
      <c r="R37" s="5">
        <v>0.54</v>
      </c>
      <c r="S37" s="5">
        <v>0.81</v>
      </c>
      <c r="T37" s="5">
        <v>0.66</v>
      </c>
      <c r="U37" s="5">
        <v>0.38</v>
      </c>
      <c r="V37" s="5">
        <v>0.38</v>
      </c>
      <c r="W37" s="5">
        <v>-0.54</v>
      </c>
      <c r="X37" s="5">
        <v>0.28000000000000003</v>
      </c>
      <c r="Y37" s="5">
        <v>-0.81</v>
      </c>
      <c r="Z37" s="5">
        <v>0.34</v>
      </c>
    </row>
    <row r="38" spans="2:26" x14ac:dyDescent="0.15">
      <c r="B38" s="4">
        <v>44943</v>
      </c>
      <c r="C38" s="5">
        <v>0.17</v>
      </c>
      <c r="D38" s="5">
        <v>0.9</v>
      </c>
      <c r="E38" s="5">
        <v>-0.54</v>
      </c>
      <c r="F38" s="5">
        <v>-0.43</v>
      </c>
      <c r="G38" s="5">
        <v>-0.44</v>
      </c>
      <c r="H38" s="5">
        <v>-0.43</v>
      </c>
      <c r="I38" s="5">
        <v>-0.81</v>
      </c>
      <c r="J38" s="5">
        <v>0.6</v>
      </c>
      <c r="K38" s="5">
        <v>0.69</v>
      </c>
      <c r="L38" s="5">
        <v>1.1599999999999999</v>
      </c>
      <c r="M38" s="5">
        <v>0.34</v>
      </c>
      <c r="N38" s="5">
        <v>-0.62</v>
      </c>
      <c r="O38" s="5">
        <v>0.62</v>
      </c>
      <c r="P38" s="5">
        <v>0.52</v>
      </c>
      <c r="Q38" s="5">
        <v>-0.09</v>
      </c>
      <c r="R38" s="5">
        <v>0.66</v>
      </c>
      <c r="S38" s="5">
        <v>0.87</v>
      </c>
      <c r="T38" s="5">
        <v>0.65</v>
      </c>
      <c r="U38" s="5">
        <v>0.38</v>
      </c>
      <c r="V38" s="5">
        <v>0.38</v>
      </c>
      <c r="W38" s="5">
        <v>-0.57999999999999996</v>
      </c>
      <c r="X38" s="5">
        <v>0.28000000000000003</v>
      </c>
      <c r="Y38" s="5">
        <v>-0.82</v>
      </c>
      <c r="Z38" s="5">
        <v>0.54</v>
      </c>
    </row>
    <row r="39" spans="2:26" x14ac:dyDescent="0.15">
      <c r="B39" s="4">
        <v>44942</v>
      </c>
      <c r="C39" s="5">
        <v>0.1</v>
      </c>
      <c r="D39" s="5">
        <v>0.7</v>
      </c>
      <c r="E39" s="5">
        <v>-0.55000000000000004</v>
      </c>
      <c r="F39" s="5">
        <v>-0.42</v>
      </c>
      <c r="G39" s="5">
        <v>-0.42</v>
      </c>
      <c r="H39" s="5">
        <v>-0.42</v>
      </c>
      <c r="I39" s="5">
        <v>-0.81</v>
      </c>
      <c r="J39" s="5">
        <v>0.42</v>
      </c>
      <c r="K39" s="5">
        <v>0.55000000000000004</v>
      </c>
      <c r="L39" s="5">
        <v>1.02</v>
      </c>
      <c r="M39" s="5">
        <v>-0.01</v>
      </c>
      <c r="N39" s="5">
        <v>-0.44</v>
      </c>
      <c r="O39" s="5">
        <v>0.57999999999999996</v>
      </c>
      <c r="P39" s="5">
        <v>0.52</v>
      </c>
      <c r="Q39" s="5">
        <v>7.0000000000000007E-2</v>
      </c>
      <c r="R39" s="5">
        <v>0.36</v>
      </c>
      <c r="S39" s="5">
        <v>0.43</v>
      </c>
      <c r="T39" s="5">
        <v>0.59</v>
      </c>
      <c r="U39" s="5">
        <v>0.28000000000000003</v>
      </c>
      <c r="V39" s="5">
        <v>0.28000000000000003</v>
      </c>
      <c r="W39" s="5">
        <v>-0.52</v>
      </c>
      <c r="X39" s="5">
        <v>0.38</v>
      </c>
      <c r="Y39" s="5">
        <v>-0.82</v>
      </c>
      <c r="Z39" s="5">
        <v>0.55000000000000004</v>
      </c>
    </row>
    <row r="40" spans="2:26" x14ac:dyDescent="0.15">
      <c r="B40" s="4">
        <v>44939</v>
      </c>
      <c r="C40" s="5">
        <v>0.11</v>
      </c>
      <c r="D40" s="5">
        <v>0.69</v>
      </c>
      <c r="E40" s="5">
        <v>-0.54</v>
      </c>
      <c r="F40" s="5">
        <v>-0.42</v>
      </c>
      <c r="G40" s="5">
        <v>0.03</v>
      </c>
      <c r="H40" s="5">
        <v>-0.04</v>
      </c>
      <c r="I40" s="5">
        <v>-0.82</v>
      </c>
      <c r="J40" s="5">
        <v>0.4</v>
      </c>
      <c r="K40" s="5">
        <v>0.42</v>
      </c>
      <c r="L40" s="5">
        <v>0.94</v>
      </c>
      <c r="M40" s="5">
        <v>0.13</v>
      </c>
      <c r="N40" s="5">
        <v>-0.54</v>
      </c>
      <c r="O40" s="5">
        <v>0.36</v>
      </c>
      <c r="P40" s="5">
        <v>0.44</v>
      </c>
      <c r="Q40" s="5">
        <v>7.0000000000000007E-2</v>
      </c>
      <c r="R40" s="5">
        <v>0.34</v>
      </c>
      <c r="S40" s="5">
        <v>0.39</v>
      </c>
      <c r="T40" s="5">
        <v>0.57999999999999996</v>
      </c>
      <c r="U40" s="5">
        <v>0.28000000000000003</v>
      </c>
      <c r="V40" s="5">
        <v>0.38</v>
      </c>
      <c r="W40" s="5">
        <v>-0.61</v>
      </c>
      <c r="X40" s="5">
        <v>0.38</v>
      </c>
      <c r="Y40" s="5">
        <v>-0.92</v>
      </c>
      <c r="Z40" s="5">
        <v>0.55000000000000004</v>
      </c>
    </row>
    <row r="41" spans="2:26" x14ac:dyDescent="0.15">
      <c r="B41" s="4">
        <v>44938</v>
      </c>
      <c r="C41" s="5">
        <v>0.08</v>
      </c>
      <c r="D41" s="5">
        <v>0.49</v>
      </c>
      <c r="E41" s="5">
        <v>-0.52</v>
      </c>
      <c r="F41" s="5">
        <v>-0.46</v>
      </c>
      <c r="G41" s="5">
        <v>-0.03</v>
      </c>
      <c r="H41" s="5">
        <v>-0.04</v>
      </c>
      <c r="I41" s="5">
        <v>-0.82</v>
      </c>
      <c r="J41" s="5">
        <v>0.25</v>
      </c>
      <c r="K41" s="5">
        <v>0.17</v>
      </c>
      <c r="L41" s="5">
        <v>0.9</v>
      </c>
      <c r="M41" s="5">
        <v>-0.02</v>
      </c>
      <c r="N41" s="5">
        <v>-0.54</v>
      </c>
      <c r="O41" s="5">
        <v>0.36</v>
      </c>
      <c r="P41" s="5">
        <v>0.35</v>
      </c>
      <c r="Q41" s="5">
        <v>0.04</v>
      </c>
      <c r="R41" s="5">
        <v>0.28999999999999998</v>
      </c>
      <c r="S41" s="5">
        <v>0.36</v>
      </c>
      <c r="T41" s="5">
        <v>0.62</v>
      </c>
      <c r="U41" s="5">
        <v>0.38</v>
      </c>
      <c r="V41" s="5">
        <v>0.48</v>
      </c>
      <c r="W41" s="5">
        <v>-0.59</v>
      </c>
      <c r="X41" s="5">
        <v>0.38</v>
      </c>
      <c r="Y41" s="5">
        <v>-0.92</v>
      </c>
      <c r="Z41" s="5">
        <v>0.56999999999999995</v>
      </c>
    </row>
    <row r="42" spans="2:26" x14ac:dyDescent="0.15">
      <c r="B42" s="4">
        <v>44937</v>
      </c>
      <c r="C42" s="5">
        <v>0.03</v>
      </c>
      <c r="D42" s="5">
        <v>0.55000000000000004</v>
      </c>
      <c r="E42" s="5">
        <v>-0.54</v>
      </c>
      <c r="F42" s="5">
        <v>-0.38</v>
      </c>
      <c r="G42" s="5">
        <v>-0.04</v>
      </c>
      <c r="H42" s="5">
        <v>-0.05</v>
      </c>
      <c r="I42" s="5">
        <v>-0.8</v>
      </c>
      <c r="J42" s="5">
        <v>-0.34</v>
      </c>
      <c r="K42" s="5">
        <v>0.06</v>
      </c>
      <c r="L42" s="5">
        <v>0.88</v>
      </c>
      <c r="M42" s="5">
        <v>-0.28000000000000003</v>
      </c>
      <c r="N42" s="5">
        <v>-0.24</v>
      </c>
      <c r="O42" s="5">
        <v>0.5</v>
      </c>
      <c r="P42" s="5">
        <v>0.39</v>
      </c>
      <c r="Q42" s="5">
        <v>0.05</v>
      </c>
      <c r="R42" s="5">
        <v>0.18</v>
      </c>
      <c r="S42" s="5">
        <v>0.11</v>
      </c>
      <c r="T42" s="5">
        <v>0.45</v>
      </c>
      <c r="U42" s="5">
        <v>0.38</v>
      </c>
      <c r="V42" s="5">
        <v>0.38</v>
      </c>
      <c r="W42" s="5">
        <v>-0.59</v>
      </c>
      <c r="X42" s="5">
        <v>0.38</v>
      </c>
      <c r="Y42" s="5">
        <v>-0.81</v>
      </c>
      <c r="Z42" s="5">
        <v>0.31</v>
      </c>
    </row>
    <row r="43" spans="2:26" x14ac:dyDescent="0.15">
      <c r="B43" s="4">
        <v>44936</v>
      </c>
      <c r="C43" s="5">
        <v>0.12</v>
      </c>
      <c r="D43" s="5">
        <v>0.62</v>
      </c>
      <c r="E43" s="5">
        <v>-0.53</v>
      </c>
      <c r="F43" s="5">
        <v>-0.32</v>
      </c>
      <c r="G43" s="5">
        <v>-7.0000000000000007E-2</v>
      </c>
      <c r="H43" s="5">
        <v>-0.33</v>
      </c>
      <c r="I43" s="5">
        <v>-0.72</v>
      </c>
      <c r="J43" s="5">
        <v>0.4</v>
      </c>
      <c r="K43" s="5">
        <v>0.17</v>
      </c>
      <c r="L43" s="5">
        <v>1.04</v>
      </c>
      <c r="M43" s="5">
        <v>-0.31</v>
      </c>
      <c r="N43" s="5">
        <v>-0.14000000000000001</v>
      </c>
      <c r="O43" s="5">
        <v>0.64</v>
      </c>
      <c r="P43" s="5">
        <v>0.21</v>
      </c>
      <c r="Q43" s="5">
        <v>0.02</v>
      </c>
      <c r="R43" s="5">
        <v>0.6</v>
      </c>
      <c r="S43" s="5">
        <v>0.57999999999999996</v>
      </c>
      <c r="T43" s="5">
        <v>0.53</v>
      </c>
      <c r="U43" s="5">
        <v>0.38</v>
      </c>
      <c r="V43" s="5">
        <v>0.38</v>
      </c>
      <c r="W43" s="5">
        <v>-0.53</v>
      </c>
      <c r="X43" s="5">
        <v>0.48</v>
      </c>
      <c r="Y43" s="5">
        <v>-0.71</v>
      </c>
      <c r="Z43" s="5">
        <v>0.31</v>
      </c>
    </row>
    <row r="44" spans="2:26" x14ac:dyDescent="0.15">
      <c r="B44" s="4">
        <v>44935</v>
      </c>
      <c r="C44" s="5">
        <v>0.1</v>
      </c>
      <c r="D44" s="5">
        <v>0.42</v>
      </c>
      <c r="E44" s="5">
        <v>-0.59</v>
      </c>
      <c r="F44" s="5">
        <v>-0.38</v>
      </c>
      <c r="G44" s="5">
        <v>-0.03</v>
      </c>
      <c r="H44" s="5">
        <v>-0.26</v>
      </c>
      <c r="I44" s="5">
        <v>-0.8</v>
      </c>
      <c r="J44" s="5">
        <v>0.4</v>
      </c>
      <c r="K44" s="5">
        <v>0.49</v>
      </c>
      <c r="L44" s="5">
        <v>1.1200000000000001</v>
      </c>
      <c r="M44" s="5">
        <v>-0.51</v>
      </c>
      <c r="N44" s="5">
        <v>-0.22</v>
      </c>
      <c r="O44" s="5">
        <v>0.89</v>
      </c>
      <c r="P44" s="5">
        <v>0.26</v>
      </c>
      <c r="Q44" s="5">
        <v>0.01</v>
      </c>
      <c r="R44" s="5">
        <v>0.42</v>
      </c>
      <c r="S44" s="5">
        <v>0.56999999999999995</v>
      </c>
      <c r="T44" s="5">
        <v>0.55000000000000004</v>
      </c>
      <c r="U44" s="5">
        <v>0.48</v>
      </c>
      <c r="V44" s="5">
        <v>0.48</v>
      </c>
      <c r="W44" s="5">
        <v>-0.65</v>
      </c>
      <c r="X44" s="5">
        <v>0.38</v>
      </c>
      <c r="Y44" s="5">
        <v>-0.81</v>
      </c>
      <c r="Z44" s="5">
        <v>0.22</v>
      </c>
    </row>
    <row r="45" spans="2:26" x14ac:dyDescent="0.15">
      <c r="B45" s="4">
        <v>44932</v>
      </c>
      <c r="C45" s="5">
        <v>0.11</v>
      </c>
      <c r="D45" s="5">
        <v>0.67</v>
      </c>
      <c r="E45" s="5">
        <v>-0.72</v>
      </c>
      <c r="F45" s="5">
        <v>-0.2</v>
      </c>
      <c r="G45" s="5">
        <v>-0.18</v>
      </c>
      <c r="H45" s="5">
        <v>-0.15</v>
      </c>
      <c r="I45" s="5">
        <v>-1</v>
      </c>
      <c r="J45" s="5">
        <v>0.41</v>
      </c>
      <c r="K45" s="5">
        <v>0.64</v>
      </c>
      <c r="L45" s="5">
        <v>1.26</v>
      </c>
      <c r="M45" s="5">
        <v>-0.3</v>
      </c>
      <c r="N45" s="5">
        <v>-0.92</v>
      </c>
      <c r="O45" s="5">
        <v>0.99</v>
      </c>
      <c r="P45" s="5">
        <v>0.48</v>
      </c>
      <c r="Q45" s="5">
        <v>0.02</v>
      </c>
      <c r="R45" s="5">
        <v>0.43</v>
      </c>
      <c r="S45" s="5">
        <v>0.44</v>
      </c>
      <c r="T45" s="5">
        <v>0.4</v>
      </c>
      <c r="U45" s="5">
        <v>0.48</v>
      </c>
      <c r="V45" s="5">
        <v>0.48</v>
      </c>
      <c r="W45" s="5">
        <v>-0.77</v>
      </c>
      <c r="X45" s="5">
        <v>0.38</v>
      </c>
      <c r="Y45" s="5">
        <v>-0.92</v>
      </c>
      <c r="Z45" s="5">
        <v>0.54</v>
      </c>
    </row>
    <row r="46" spans="2:26" x14ac:dyDescent="0.15">
      <c r="B46" s="4">
        <v>44931</v>
      </c>
      <c r="C46" s="5">
        <v>0.08</v>
      </c>
      <c r="D46" s="5">
        <v>0.43</v>
      </c>
      <c r="E46" s="5">
        <v>-0.74</v>
      </c>
      <c r="F46" s="5">
        <v>-0.27</v>
      </c>
      <c r="G46" s="5">
        <v>-0.18</v>
      </c>
      <c r="H46" s="5">
        <v>-0.38</v>
      </c>
      <c r="I46" s="5">
        <v>-0.74</v>
      </c>
      <c r="J46" s="5">
        <v>0.44</v>
      </c>
      <c r="K46" s="5">
        <v>0.52</v>
      </c>
      <c r="L46" s="5">
        <v>0.98</v>
      </c>
      <c r="M46" s="5">
        <v>-0.41</v>
      </c>
      <c r="N46" s="5">
        <v>-0.42</v>
      </c>
      <c r="O46" s="5">
        <v>0.68</v>
      </c>
      <c r="P46" s="5">
        <v>0.21</v>
      </c>
      <c r="Q46" s="5">
        <v>0.03</v>
      </c>
      <c r="R46" s="5">
        <v>0.36</v>
      </c>
      <c r="S46" s="5">
        <v>0.33</v>
      </c>
      <c r="T46" s="5">
        <v>0.45</v>
      </c>
      <c r="U46" s="5">
        <v>0.48</v>
      </c>
      <c r="V46" s="5">
        <v>0.48</v>
      </c>
      <c r="W46" s="5">
        <v>-0.7</v>
      </c>
      <c r="X46" s="5">
        <v>0.38</v>
      </c>
      <c r="Y46" s="5">
        <v>-0.75</v>
      </c>
      <c r="Z46" s="5">
        <v>0.68</v>
      </c>
    </row>
    <row r="47" spans="2:26" x14ac:dyDescent="0.15">
      <c r="B47" s="4">
        <v>44930</v>
      </c>
      <c r="C47" s="5">
        <v>0.06</v>
      </c>
      <c r="D47" s="5">
        <v>0.47</v>
      </c>
      <c r="E47" s="5">
        <v>-0.62</v>
      </c>
      <c r="F47" s="5">
        <v>-0.19</v>
      </c>
      <c r="G47" s="5">
        <v>-0.33</v>
      </c>
      <c r="H47" s="5">
        <v>-0.39</v>
      </c>
      <c r="I47" s="5">
        <v>-0.6</v>
      </c>
      <c r="J47" s="5">
        <v>0.33</v>
      </c>
      <c r="K47" s="5">
        <v>0.21</v>
      </c>
      <c r="L47" s="5">
        <v>0.94</v>
      </c>
      <c r="M47" s="5">
        <v>-0.36</v>
      </c>
      <c r="N47" s="5">
        <v>-0.64</v>
      </c>
      <c r="O47" s="5">
        <v>0.64</v>
      </c>
      <c r="P47" s="5">
        <v>0.19</v>
      </c>
      <c r="Q47" s="5">
        <v>0.03</v>
      </c>
      <c r="R47" s="5">
        <v>0.42</v>
      </c>
      <c r="S47" s="5">
        <v>0.42</v>
      </c>
      <c r="T47" s="5">
        <v>0.35</v>
      </c>
      <c r="U47" s="5">
        <v>0.48</v>
      </c>
      <c r="V47" s="5">
        <v>0.48</v>
      </c>
      <c r="W47" s="5">
        <v>-0.69</v>
      </c>
      <c r="X47" s="5">
        <v>0.38</v>
      </c>
      <c r="Y47" s="5">
        <v>-0.53</v>
      </c>
      <c r="Z47" s="5">
        <v>0.5</v>
      </c>
    </row>
    <row r="48" spans="2:26" x14ac:dyDescent="0.15">
      <c r="B48" s="4">
        <v>44929</v>
      </c>
      <c r="C48" s="5">
        <v>0.03</v>
      </c>
      <c r="D48" s="5">
        <v>0.46</v>
      </c>
      <c r="E48" s="5">
        <v>-0.76</v>
      </c>
      <c r="F48" s="5">
        <v>-0.18</v>
      </c>
      <c r="G48" s="5">
        <v>-0.36</v>
      </c>
      <c r="H48" s="5">
        <v>-0.37</v>
      </c>
      <c r="I48" s="5">
        <v>-0.72</v>
      </c>
      <c r="J48" s="5">
        <v>0.36</v>
      </c>
      <c r="K48" s="5">
        <v>0.41</v>
      </c>
      <c r="L48" s="5">
        <v>0.94</v>
      </c>
      <c r="M48" s="5">
        <v>-0.34</v>
      </c>
      <c r="N48" s="5">
        <v>-0.54</v>
      </c>
      <c r="O48" s="5">
        <v>0.64</v>
      </c>
      <c r="P48" s="5">
        <v>0.2</v>
      </c>
      <c r="Q48" s="5">
        <v>0.04</v>
      </c>
      <c r="R48" s="5">
        <v>0.1</v>
      </c>
      <c r="S48" s="5">
        <v>0.12</v>
      </c>
      <c r="T48" s="5">
        <v>0.39</v>
      </c>
      <c r="U48" s="5">
        <v>0.48</v>
      </c>
      <c r="V48" s="5">
        <v>0.48</v>
      </c>
      <c r="W48" s="5">
        <v>-0.72</v>
      </c>
      <c r="X48" s="5">
        <v>0.38</v>
      </c>
      <c r="Y48" s="5">
        <v>-0.72</v>
      </c>
      <c r="Z48" s="5">
        <v>0.36</v>
      </c>
    </row>
    <row r="49" spans="2:26" x14ac:dyDescent="0.15">
      <c r="B49" s="4">
        <v>44925</v>
      </c>
      <c r="C49" s="5">
        <v>-0.27</v>
      </c>
      <c r="D49" s="5">
        <v>0.08</v>
      </c>
      <c r="E49" s="5">
        <v>-0.88</v>
      </c>
      <c r="F49" s="5">
        <v>-0.52</v>
      </c>
      <c r="G49" s="5">
        <v>-0.35</v>
      </c>
      <c r="H49" s="5">
        <v>-0.37</v>
      </c>
      <c r="I49" s="5">
        <v>-0.82</v>
      </c>
      <c r="J49" s="5">
        <v>-0.03</v>
      </c>
      <c r="K49" s="5">
        <v>-0.25</v>
      </c>
      <c r="L49" s="5">
        <v>0.72</v>
      </c>
      <c r="M49" s="5">
        <v>-0.41</v>
      </c>
      <c r="N49" s="5">
        <v>-0.84</v>
      </c>
      <c r="O49" s="5">
        <v>0.34</v>
      </c>
      <c r="P49" s="5">
        <v>-0.04</v>
      </c>
      <c r="Q49" s="5">
        <v>-0.15</v>
      </c>
      <c r="R49" s="5">
        <v>0.02</v>
      </c>
      <c r="S49" s="5">
        <v>0.04</v>
      </c>
      <c r="T49" s="5">
        <v>-0.02</v>
      </c>
      <c r="U49" s="5">
        <v>-0.02</v>
      </c>
      <c r="V49" s="5">
        <v>-0.32</v>
      </c>
      <c r="W49" s="5">
        <v>-0.87</v>
      </c>
      <c r="X49" s="5">
        <v>-0.42</v>
      </c>
      <c r="Y49" s="5">
        <v>-0.72</v>
      </c>
      <c r="Z49" s="5">
        <v>-0.43</v>
      </c>
    </row>
    <row r="50" spans="2:26" x14ac:dyDescent="0.15">
      <c r="B50" s="4">
        <v>44924</v>
      </c>
      <c r="C50" s="5">
        <v>-0.27</v>
      </c>
      <c r="D50" s="5">
        <v>-0.13</v>
      </c>
      <c r="E50" s="5">
        <v>-0.88</v>
      </c>
      <c r="F50" s="5">
        <v>-0.38</v>
      </c>
      <c r="G50" s="5">
        <v>-0.31</v>
      </c>
      <c r="H50" s="5">
        <v>-0.34</v>
      </c>
      <c r="I50" s="5">
        <v>-0.91</v>
      </c>
      <c r="J50" s="5">
        <v>-0.08</v>
      </c>
      <c r="K50" s="5">
        <v>-0.08</v>
      </c>
      <c r="L50" s="5">
        <v>0.86</v>
      </c>
      <c r="M50" s="5">
        <v>-0.56000000000000005</v>
      </c>
      <c r="N50" s="5">
        <v>-1.04</v>
      </c>
      <c r="O50" s="5">
        <v>0.32</v>
      </c>
      <c r="P50" s="5">
        <v>-0.09</v>
      </c>
      <c r="Q50" s="5">
        <v>-0.2</v>
      </c>
      <c r="R50" s="5">
        <v>0.24</v>
      </c>
      <c r="S50" s="5">
        <v>0.24</v>
      </c>
      <c r="T50" s="5">
        <v>-0.01</v>
      </c>
      <c r="U50" s="5">
        <v>-0.02</v>
      </c>
      <c r="V50" s="5">
        <v>-0.32</v>
      </c>
      <c r="W50" s="5">
        <v>-0.85</v>
      </c>
      <c r="X50" s="5">
        <v>-0.42</v>
      </c>
      <c r="Y50" s="5">
        <v>-0.9</v>
      </c>
      <c r="Z50" s="5">
        <v>-0.41</v>
      </c>
    </row>
    <row r="51" spans="2:26" x14ac:dyDescent="0.15">
      <c r="B51" s="4">
        <v>44923</v>
      </c>
      <c r="C51" s="5">
        <v>-0.32</v>
      </c>
      <c r="D51" s="5">
        <v>0</v>
      </c>
      <c r="E51" s="5">
        <v>-0.88</v>
      </c>
      <c r="F51" s="5">
        <v>-0.31</v>
      </c>
      <c r="G51" s="5">
        <v>-0.35</v>
      </c>
      <c r="H51" s="5">
        <v>-0.32</v>
      </c>
      <c r="I51" s="5">
        <v>-0.91</v>
      </c>
      <c r="J51" s="5">
        <v>-0.08</v>
      </c>
      <c r="K51" s="5">
        <v>-0.38</v>
      </c>
      <c r="L51" s="5">
        <v>0.54</v>
      </c>
      <c r="M51" s="5">
        <v>-0.65</v>
      </c>
      <c r="N51" s="5">
        <v>-1.04</v>
      </c>
      <c r="O51" s="5">
        <v>0.1</v>
      </c>
      <c r="P51" s="5">
        <v>0</v>
      </c>
      <c r="Q51" s="5">
        <v>-0.26</v>
      </c>
      <c r="R51" s="5">
        <v>0</v>
      </c>
      <c r="S51" s="5">
        <v>0.01</v>
      </c>
      <c r="T51" s="5">
        <v>-0.01</v>
      </c>
      <c r="U51" s="5">
        <v>-0.02</v>
      </c>
      <c r="V51" s="5">
        <v>-0.32</v>
      </c>
      <c r="W51" s="5">
        <v>-0.84</v>
      </c>
      <c r="X51" s="5">
        <v>-0.42</v>
      </c>
      <c r="Y51" s="5">
        <v>-0.9</v>
      </c>
      <c r="Z51" s="5">
        <v>-0.41</v>
      </c>
    </row>
    <row r="52" spans="2:26" x14ac:dyDescent="0.15">
      <c r="B52" s="4">
        <v>44922</v>
      </c>
      <c r="C52" s="5">
        <v>-0.32</v>
      </c>
      <c r="D52" s="5">
        <v>0.04</v>
      </c>
      <c r="E52" s="5">
        <v>-0.87</v>
      </c>
      <c r="F52" s="5">
        <v>-0.57999999999999996</v>
      </c>
      <c r="G52" s="5">
        <v>-0.37</v>
      </c>
      <c r="H52" s="5">
        <v>-0.42</v>
      </c>
      <c r="I52" s="5">
        <v>-0.91</v>
      </c>
      <c r="J52" s="5">
        <v>0.05</v>
      </c>
      <c r="K52" s="5">
        <v>-0.25</v>
      </c>
      <c r="L52" s="5">
        <v>0.5</v>
      </c>
      <c r="M52" s="5">
        <v>-0.78</v>
      </c>
      <c r="N52" s="5">
        <v>-1.1399999999999999</v>
      </c>
      <c r="O52" s="5">
        <v>0.18</v>
      </c>
      <c r="P52" s="5">
        <v>-0.01</v>
      </c>
      <c r="Q52" s="5">
        <v>-0.26</v>
      </c>
      <c r="R52" s="5">
        <v>-0.02</v>
      </c>
      <c r="S52" s="5">
        <v>-0.05</v>
      </c>
      <c r="T52" s="5">
        <v>0</v>
      </c>
      <c r="U52" s="5">
        <v>0.08</v>
      </c>
      <c r="V52" s="5">
        <v>-0.22</v>
      </c>
      <c r="W52" s="5">
        <v>-0.75</v>
      </c>
      <c r="X52" s="5">
        <v>-0.42</v>
      </c>
      <c r="Y52" s="5">
        <v>-0.89</v>
      </c>
      <c r="Z52" s="5">
        <v>-0.31</v>
      </c>
    </row>
    <row r="53" spans="2:26" x14ac:dyDescent="0.15">
      <c r="B53" s="4">
        <v>44921</v>
      </c>
      <c r="C53" s="5">
        <v>-0.34</v>
      </c>
      <c r="D53" s="5">
        <v>0.32</v>
      </c>
      <c r="E53" s="5">
        <v>-0.87</v>
      </c>
      <c r="F53" s="5">
        <v>-0.66</v>
      </c>
      <c r="G53" s="5">
        <v>-0.4</v>
      </c>
      <c r="H53" s="5">
        <v>-0.44</v>
      </c>
      <c r="I53" s="5">
        <v>-1.02</v>
      </c>
      <c r="J53" s="5">
        <v>0.22</v>
      </c>
      <c r="K53" s="5">
        <v>-0.1</v>
      </c>
      <c r="L53" s="5">
        <v>0.54</v>
      </c>
      <c r="M53" s="5">
        <v>-0.81</v>
      </c>
      <c r="N53" s="5">
        <v>-1.34</v>
      </c>
      <c r="O53" s="5">
        <v>0.24</v>
      </c>
      <c r="P53" s="5">
        <v>0</v>
      </c>
      <c r="Q53" s="5">
        <v>-0.28000000000000003</v>
      </c>
      <c r="R53" s="5">
        <v>0.02</v>
      </c>
      <c r="S53" s="5">
        <v>0.01</v>
      </c>
      <c r="T53" s="5">
        <v>-0.03</v>
      </c>
      <c r="U53" s="5">
        <v>0.08</v>
      </c>
      <c r="V53" s="5">
        <v>-0.42</v>
      </c>
      <c r="W53" s="5">
        <v>-0.89</v>
      </c>
      <c r="X53" s="5">
        <v>-0.42</v>
      </c>
      <c r="Y53" s="5">
        <v>-1</v>
      </c>
      <c r="Z53" s="5">
        <v>-0.35</v>
      </c>
    </row>
    <row r="54" spans="2:26" x14ac:dyDescent="0.15">
      <c r="B54" s="4">
        <v>44918</v>
      </c>
      <c r="C54" s="5">
        <v>-0.4</v>
      </c>
      <c r="D54" s="5">
        <v>-0.12</v>
      </c>
      <c r="E54" s="5">
        <v>-0.87</v>
      </c>
      <c r="F54" s="5">
        <v>-0.56000000000000005</v>
      </c>
      <c r="G54" s="5">
        <v>-0.39</v>
      </c>
      <c r="H54" s="5">
        <v>-0.42</v>
      </c>
      <c r="I54" s="5">
        <v>-1.32</v>
      </c>
      <c r="J54" s="5">
        <v>-0.03</v>
      </c>
      <c r="K54" s="5">
        <v>-0.32</v>
      </c>
      <c r="L54" s="5">
        <v>0.2</v>
      </c>
      <c r="M54" s="5">
        <v>-0.56999999999999995</v>
      </c>
      <c r="N54" s="5">
        <v>-1.04</v>
      </c>
      <c r="O54" s="5">
        <v>-0.05</v>
      </c>
      <c r="P54" s="5">
        <v>-0.13</v>
      </c>
      <c r="Q54" s="5">
        <v>-0.28000000000000003</v>
      </c>
      <c r="R54" s="5">
        <v>-0.08</v>
      </c>
      <c r="S54" s="5">
        <v>-0.05</v>
      </c>
      <c r="T54" s="5">
        <v>-0.05</v>
      </c>
      <c r="U54" s="5">
        <v>-0.12</v>
      </c>
      <c r="V54" s="5">
        <v>-0.42</v>
      </c>
      <c r="W54" s="5">
        <v>-0.87</v>
      </c>
      <c r="X54" s="5">
        <v>-0.42</v>
      </c>
      <c r="Y54" s="5">
        <v>-1.02</v>
      </c>
      <c r="Z54" s="5">
        <v>-0.35</v>
      </c>
    </row>
    <row r="55" spans="2:26" x14ac:dyDescent="0.15">
      <c r="B55" s="4">
        <v>44917</v>
      </c>
      <c r="C55" s="5">
        <v>-0.38</v>
      </c>
      <c r="D55" s="5">
        <v>-0.16</v>
      </c>
      <c r="E55" s="5">
        <v>-0.83</v>
      </c>
      <c r="F55" s="5">
        <v>-0.56999999999999995</v>
      </c>
      <c r="G55" s="5">
        <v>-0.39</v>
      </c>
      <c r="H55" s="5">
        <v>-0.36</v>
      </c>
      <c r="I55" s="5">
        <v>-1.32</v>
      </c>
      <c r="J55" s="5">
        <v>-0.08</v>
      </c>
      <c r="K55" s="5">
        <v>-0.09</v>
      </c>
      <c r="L55" s="5">
        <v>0.18</v>
      </c>
      <c r="M55" s="5">
        <v>-0.7</v>
      </c>
      <c r="N55" s="5">
        <v>-0.99</v>
      </c>
      <c r="O55" s="5">
        <v>0.14000000000000001</v>
      </c>
      <c r="P55" s="5">
        <v>-0.14000000000000001</v>
      </c>
      <c r="Q55" s="5">
        <v>-0.28999999999999998</v>
      </c>
      <c r="R55" s="5">
        <v>-0.02</v>
      </c>
      <c r="S55" s="5">
        <v>-0.01</v>
      </c>
      <c r="T55" s="5">
        <v>-0.08</v>
      </c>
      <c r="U55" s="5">
        <v>-0.02</v>
      </c>
      <c r="V55" s="5">
        <v>-0.42</v>
      </c>
      <c r="W55" s="5">
        <v>-0.83</v>
      </c>
      <c r="X55" s="5">
        <v>-0.42</v>
      </c>
      <c r="Y55" s="5">
        <v>-1.0900000000000001</v>
      </c>
      <c r="Z55" s="5">
        <v>-0.3</v>
      </c>
    </row>
    <row r="56" spans="2:26" x14ac:dyDescent="0.15">
      <c r="B56" s="4">
        <v>44916</v>
      </c>
      <c r="C56" s="5">
        <v>-0.37</v>
      </c>
      <c r="D56" s="5">
        <v>-0.1</v>
      </c>
      <c r="E56" s="5">
        <v>-0.83</v>
      </c>
      <c r="F56" s="5">
        <v>-0.31</v>
      </c>
      <c r="G56" s="5">
        <v>-0.39</v>
      </c>
      <c r="H56" s="5">
        <v>-0.36</v>
      </c>
      <c r="I56" s="5">
        <v>-1.52</v>
      </c>
      <c r="J56" s="5">
        <v>-0.06</v>
      </c>
      <c r="K56" s="5">
        <v>-0.02</v>
      </c>
      <c r="L56" s="5">
        <v>0.28000000000000003</v>
      </c>
      <c r="M56" s="5">
        <v>-0.51</v>
      </c>
      <c r="N56" s="5">
        <v>-0.96</v>
      </c>
      <c r="O56" s="5">
        <v>0.12</v>
      </c>
      <c r="P56" s="5">
        <v>-0.1</v>
      </c>
      <c r="Q56" s="5">
        <v>-0.39</v>
      </c>
      <c r="R56" s="5">
        <v>0</v>
      </c>
      <c r="S56" s="5">
        <v>0</v>
      </c>
      <c r="T56" s="5">
        <v>-0.05</v>
      </c>
      <c r="U56" s="5">
        <v>-0.22</v>
      </c>
      <c r="V56" s="5">
        <v>-0.42</v>
      </c>
      <c r="W56" s="5">
        <v>-0.87</v>
      </c>
      <c r="X56" s="5">
        <v>-0.42</v>
      </c>
      <c r="Y56" s="5">
        <v>-1.0900000000000001</v>
      </c>
      <c r="Z56" s="5">
        <v>-0.3</v>
      </c>
    </row>
    <row r="57" spans="2:26" x14ac:dyDescent="0.15">
      <c r="B57" s="4">
        <v>44915</v>
      </c>
      <c r="C57" s="5">
        <v>-0.41</v>
      </c>
      <c r="D57" s="5">
        <v>-0.15</v>
      </c>
      <c r="E57" s="5">
        <v>-0.93</v>
      </c>
      <c r="F57" s="5">
        <v>-0.53</v>
      </c>
      <c r="G57" s="5">
        <v>-0.39</v>
      </c>
      <c r="H57" s="5">
        <v>-0.41</v>
      </c>
      <c r="I57" s="5">
        <v>-1.32</v>
      </c>
      <c r="J57" s="5">
        <v>-0.08</v>
      </c>
      <c r="K57" s="5">
        <v>-0.2</v>
      </c>
      <c r="L57" s="5">
        <v>0.14000000000000001</v>
      </c>
      <c r="M57" s="5">
        <v>-0.5</v>
      </c>
      <c r="N57" s="5">
        <v>-1.06</v>
      </c>
      <c r="O57" s="5">
        <v>0.18</v>
      </c>
      <c r="P57" s="5">
        <v>-0.1</v>
      </c>
      <c r="Q57" s="5">
        <v>-0.43</v>
      </c>
      <c r="R57" s="5">
        <v>-0.05</v>
      </c>
      <c r="S57" s="5">
        <v>-0.04</v>
      </c>
      <c r="T57" s="5">
        <v>-7.0000000000000007E-2</v>
      </c>
      <c r="U57" s="5">
        <v>-0.22</v>
      </c>
      <c r="V57" s="5">
        <v>-0.42</v>
      </c>
      <c r="W57" s="5">
        <v>-0.92</v>
      </c>
      <c r="X57" s="5">
        <v>-0.42</v>
      </c>
      <c r="Y57" s="5">
        <v>-1.1200000000000001</v>
      </c>
      <c r="Z57" s="5">
        <v>-0.47</v>
      </c>
    </row>
    <row r="58" spans="2:26" x14ac:dyDescent="0.15">
      <c r="B58" s="4">
        <v>44914</v>
      </c>
      <c r="C58" s="5">
        <v>-0.38</v>
      </c>
      <c r="D58" s="5">
        <v>-0.18</v>
      </c>
      <c r="E58" s="5">
        <v>-0.93</v>
      </c>
      <c r="F58" s="5">
        <v>-0.31</v>
      </c>
      <c r="G58" s="5">
        <v>-0.42</v>
      </c>
      <c r="H58" s="5">
        <v>-0.42</v>
      </c>
      <c r="I58" s="5">
        <v>-1.01</v>
      </c>
      <c r="J58" s="5">
        <v>-0.08</v>
      </c>
      <c r="K58" s="5">
        <v>-0.12</v>
      </c>
      <c r="L58" s="5">
        <v>0</v>
      </c>
      <c r="M58" s="5">
        <v>-0.53</v>
      </c>
      <c r="N58" s="5">
        <v>-0.66</v>
      </c>
      <c r="O58" s="5">
        <v>-0.06</v>
      </c>
      <c r="P58" s="5">
        <v>-0.1</v>
      </c>
      <c r="Q58" s="5">
        <v>-0.53</v>
      </c>
      <c r="R58" s="5">
        <v>-0.06</v>
      </c>
      <c r="S58" s="5">
        <v>-0.05</v>
      </c>
      <c r="T58" s="5">
        <v>-0.06</v>
      </c>
      <c r="U58" s="5">
        <v>-0.32</v>
      </c>
      <c r="V58" s="5">
        <v>-0.42</v>
      </c>
      <c r="W58" s="5">
        <v>-0.96</v>
      </c>
      <c r="X58" s="5">
        <v>-0.42</v>
      </c>
      <c r="Y58" s="5">
        <v>-0.92</v>
      </c>
      <c r="Z58" s="5">
        <v>-0.24</v>
      </c>
    </row>
    <row r="59" spans="2:26" x14ac:dyDescent="0.15">
      <c r="B59" s="4">
        <v>44911</v>
      </c>
      <c r="C59" s="5">
        <v>-0.52</v>
      </c>
      <c r="D59" s="5">
        <v>-0.2</v>
      </c>
      <c r="E59" s="5">
        <v>-0.97</v>
      </c>
      <c r="F59" s="5">
        <v>-0.38</v>
      </c>
      <c r="G59" s="5">
        <v>-0.41</v>
      </c>
      <c r="H59" s="5">
        <v>-0.6</v>
      </c>
      <c r="I59" s="5">
        <v>-1.1100000000000001</v>
      </c>
      <c r="J59" s="5">
        <v>-0.08</v>
      </c>
      <c r="K59" s="5">
        <v>-0.27</v>
      </c>
      <c r="L59" s="5">
        <v>-0.12</v>
      </c>
      <c r="M59" s="5">
        <v>-1.58</v>
      </c>
      <c r="N59" s="5">
        <v>-1.36</v>
      </c>
      <c r="O59" s="5">
        <v>-0.32</v>
      </c>
      <c r="P59" s="5">
        <v>-0.18</v>
      </c>
      <c r="Q59" s="5">
        <v>-0.57999999999999996</v>
      </c>
      <c r="R59" s="5">
        <v>-0.08</v>
      </c>
      <c r="S59" s="5">
        <v>-0.05</v>
      </c>
      <c r="T59" s="5">
        <v>-0.06</v>
      </c>
      <c r="U59" s="5">
        <v>-0.32</v>
      </c>
      <c r="V59" s="5">
        <v>-0.42</v>
      </c>
      <c r="W59" s="5">
        <v>-0.98</v>
      </c>
      <c r="X59" s="5">
        <v>-0.52</v>
      </c>
      <c r="Y59" s="5">
        <v>-1.02</v>
      </c>
      <c r="Z59" s="5">
        <v>-0.38</v>
      </c>
    </row>
    <row r="60" spans="2:26" x14ac:dyDescent="0.15">
      <c r="B60" s="4">
        <v>44910</v>
      </c>
      <c r="C60" s="5">
        <v>-0.48</v>
      </c>
      <c r="D60" s="5">
        <v>-0.33</v>
      </c>
      <c r="E60" s="5">
        <v>-0.97</v>
      </c>
      <c r="F60" s="5">
        <v>-0.38</v>
      </c>
      <c r="G60" s="5">
        <v>-0.42</v>
      </c>
      <c r="H60" s="5">
        <v>-0.56000000000000005</v>
      </c>
      <c r="I60" s="5">
        <v>-1.03</v>
      </c>
      <c r="J60" s="5">
        <v>-0.13</v>
      </c>
      <c r="K60" s="5">
        <v>-0.2</v>
      </c>
      <c r="L60" s="5">
        <v>-0.08</v>
      </c>
      <c r="M60" s="5">
        <v>-1.37</v>
      </c>
      <c r="N60" s="5">
        <v>-0.99</v>
      </c>
      <c r="O60" s="5">
        <v>-0.22</v>
      </c>
      <c r="P60" s="5">
        <v>-0.05</v>
      </c>
      <c r="Q60" s="5">
        <v>-0.7</v>
      </c>
      <c r="R60" s="5">
        <v>-0.02</v>
      </c>
      <c r="S60" s="5">
        <v>-0.01</v>
      </c>
      <c r="T60" s="5">
        <v>-0.08</v>
      </c>
      <c r="U60" s="5">
        <v>-0.32</v>
      </c>
      <c r="V60" s="5">
        <v>-0.42</v>
      </c>
      <c r="W60" s="5">
        <v>-1</v>
      </c>
      <c r="X60" s="5">
        <v>-0.52</v>
      </c>
      <c r="Y60" s="5">
        <v>-1.02</v>
      </c>
      <c r="Z60" s="5">
        <v>-0.25</v>
      </c>
    </row>
    <row r="61" spans="2:26" x14ac:dyDescent="0.15">
      <c r="B61" s="4">
        <v>44909</v>
      </c>
      <c r="C61" s="5">
        <v>-0.52</v>
      </c>
      <c r="D61" s="5">
        <v>-0.24</v>
      </c>
      <c r="E61" s="5">
        <v>-0.99</v>
      </c>
      <c r="F61" s="5">
        <v>-0.52</v>
      </c>
      <c r="G61" s="5">
        <v>-0.42</v>
      </c>
      <c r="H61" s="5">
        <v>-0.56000000000000005</v>
      </c>
      <c r="I61" s="5">
        <v>-1.02</v>
      </c>
      <c r="J61" s="5">
        <v>-0.28999999999999998</v>
      </c>
      <c r="K61" s="5">
        <v>-0.22</v>
      </c>
      <c r="L61" s="5">
        <v>-0.18</v>
      </c>
      <c r="M61" s="5">
        <v>-1.1599999999999999</v>
      </c>
      <c r="N61" s="5">
        <v>-0.99</v>
      </c>
      <c r="O61" s="5">
        <v>-0.24</v>
      </c>
      <c r="P61" s="5">
        <v>-0.1</v>
      </c>
      <c r="Q61" s="5">
        <v>-0.69</v>
      </c>
      <c r="R61" s="5">
        <v>-0.32</v>
      </c>
      <c r="S61" s="5">
        <v>-0.35</v>
      </c>
      <c r="T61" s="5">
        <v>-0.11</v>
      </c>
      <c r="U61" s="5">
        <v>-0.32</v>
      </c>
      <c r="V61" s="5">
        <v>-0.42</v>
      </c>
      <c r="W61" s="5">
        <v>-1</v>
      </c>
      <c r="X61" s="5">
        <v>-0.52</v>
      </c>
      <c r="Y61" s="5">
        <v>-1.02</v>
      </c>
      <c r="Z61" s="5">
        <v>-0.32</v>
      </c>
    </row>
    <row r="62" spans="2:26" x14ac:dyDescent="0.15">
      <c r="B62" s="4">
        <v>44908</v>
      </c>
      <c r="C62" s="5">
        <v>-0.47</v>
      </c>
      <c r="D62" s="5">
        <v>-0.23</v>
      </c>
      <c r="E62" s="5">
        <v>-1.02</v>
      </c>
      <c r="F62" s="5">
        <v>-0.32</v>
      </c>
      <c r="G62" s="5">
        <v>-0.43</v>
      </c>
      <c r="H62" s="5">
        <v>-0.54</v>
      </c>
      <c r="I62" s="5">
        <v>-1.1200000000000001</v>
      </c>
      <c r="J62" s="5">
        <v>-0.21</v>
      </c>
      <c r="K62" s="5">
        <v>-0.17</v>
      </c>
      <c r="L62" s="5">
        <v>0.12</v>
      </c>
      <c r="M62" s="5">
        <v>-0.76</v>
      </c>
      <c r="N62" s="5">
        <v>-0.89</v>
      </c>
      <c r="O62" s="5">
        <v>0.15</v>
      </c>
      <c r="P62" s="5">
        <v>-0.17</v>
      </c>
      <c r="Q62" s="5">
        <v>-0.7</v>
      </c>
      <c r="R62" s="5">
        <v>-0.26</v>
      </c>
      <c r="S62" s="5">
        <v>-0.22</v>
      </c>
      <c r="T62" s="5">
        <v>-0.09</v>
      </c>
      <c r="U62" s="5">
        <v>-0.32</v>
      </c>
      <c r="V62" s="5">
        <v>-0.42</v>
      </c>
      <c r="W62" s="5">
        <v>-1</v>
      </c>
      <c r="X62" s="5">
        <v>-0.52</v>
      </c>
      <c r="Y62" s="5">
        <v>-1.2</v>
      </c>
      <c r="Z62" s="5">
        <v>-0.32</v>
      </c>
    </row>
    <row r="63" spans="2:26" x14ac:dyDescent="0.15">
      <c r="B63" s="4">
        <v>44907</v>
      </c>
      <c r="C63" s="5">
        <v>-0.51</v>
      </c>
      <c r="D63" s="5">
        <v>-0.68</v>
      </c>
      <c r="E63" s="5">
        <v>-1.01</v>
      </c>
      <c r="F63" s="5">
        <v>-0.26</v>
      </c>
      <c r="G63" s="5">
        <v>-0.43</v>
      </c>
      <c r="H63" s="5">
        <v>-0.46</v>
      </c>
      <c r="I63" s="5">
        <v>-1.1399999999999999</v>
      </c>
      <c r="J63" s="5">
        <v>-0.2</v>
      </c>
      <c r="K63" s="5">
        <v>-0.32</v>
      </c>
      <c r="L63" s="5">
        <v>-0.24</v>
      </c>
      <c r="M63" s="5">
        <v>-0.97</v>
      </c>
      <c r="N63" s="5">
        <v>-0.66</v>
      </c>
      <c r="O63" s="5">
        <v>-0.21</v>
      </c>
      <c r="P63" s="5">
        <v>-0.38</v>
      </c>
      <c r="Q63" s="5">
        <v>-0.72</v>
      </c>
      <c r="R63" s="5">
        <v>-0.2</v>
      </c>
      <c r="S63" s="5">
        <v>-0.11</v>
      </c>
      <c r="T63" s="5">
        <v>-0.1</v>
      </c>
      <c r="U63" s="5">
        <v>-0.32</v>
      </c>
      <c r="V63" s="5">
        <v>-0.42</v>
      </c>
      <c r="W63" s="5">
        <v>-0.98</v>
      </c>
      <c r="X63" s="5">
        <v>-0.52</v>
      </c>
      <c r="Y63" s="5">
        <v>-1.01</v>
      </c>
      <c r="Z63" s="5">
        <v>-0.38</v>
      </c>
    </row>
    <row r="64" spans="2:26" x14ac:dyDescent="0.15">
      <c r="B64" s="4">
        <v>44904</v>
      </c>
      <c r="C64" s="5">
        <v>-0.56000000000000005</v>
      </c>
      <c r="D64" s="5">
        <v>-0.6</v>
      </c>
      <c r="E64" s="5">
        <v>-1</v>
      </c>
      <c r="F64" s="5">
        <v>-0.62</v>
      </c>
      <c r="G64" s="5">
        <v>-0.46</v>
      </c>
      <c r="H64" s="5">
        <v>-0.46</v>
      </c>
      <c r="I64" s="5">
        <v>-1</v>
      </c>
      <c r="J64" s="5">
        <v>-0.21</v>
      </c>
      <c r="K64" s="5">
        <v>-0.34</v>
      </c>
      <c r="L64" s="5">
        <v>-0.08</v>
      </c>
      <c r="M64" s="5">
        <v>-0.84</v>
      </c>
      <c r="N64" s="5">
        <v>-1.26</v>
      </c>
      <c r="O64" s="5">
        <v>-0.06</v>
      </c>
      <c r="P64" s="5">
        <v>-0.43</v>
      </c>
      <c r="Q64" s="5">
        <v>-0.68</v>
      </c>
      <c r="R64" s="5">
        <v>-0.22</v>
      </c>
      <c r="S64" s="5">
        <v>-0.12</v>
      </c>
      <c r="T64" s="5">
        <v>-0.44</v>
      </c>
      <c r="U64" s="5">
        <v>-0.32</v>
      </c>
      <c r="V64" s="5">
        <v>-0.62</v>
      </c>
      <c r="W64" s="5">
        <v>-1.1100000000000001</v>
      </c>
      <c r="X64" s="5">
        <v>-0.52</v>
      </c>
      <c r="Y64" s="5">
        <v>-1.0900000000000001</v>
      </c>
      <c r="Z64" s="5">
        <v>-0.44</v>
      </c>
    </row>
    <row r="65" spans="2:26" x14ac:dyDescent="0.15">
      <c r="B65" s="4">
        <v>44903</v>
      </c>
      <c r="C65" s="5">
        <v>-0.59</v>
      </c>
      <c r="D65" s="5">
        <v>-0.68</v>
      </c>
      <c r="E65" s="5">
        <v>-1.02</v>
      </c>
      <c r="F65" s="5">
        <v>-0.52</v>
      </c>
      <c r="G65" s="5">
        <v>-0.47</v>
      </c>
      <c r="H65" s="5">
        <v>-0.52</v>
      </c>
      <c r="I65" s="5">
        <v>-1.29</v>
      </c>
      <c r="J65" s="5">
        <v>-0.2</v>
      </c>
      <c r="K65" s="5">
        <v>-0.16</v>
      </c>
      <c r="L65" s="5">
        <v>-0.16</v>
      </c>
      <c r="M65" s="5">
        <v>-0.84</v>
      </c>
      <c r="N65" s="5">
        <v>-1.36</v>
      </c>
      <c r="O65" s="5">
        <v>-0.08</v>
      </c>
      <c r="P65" s="5">
        <v>-0.38</v>
      </c>
      <c r="Q65" s="5">
        <v>-0.71</v>
      </c>
      <c r="R65" s="5">
        <v>-0.16</v>
      </c>
      <c r="S65" s="5">
        <v>-0.15</v>
      </c>
      <c r="T65" s="5">
        <v>-0.56999999999999995</v>
      </c>
      <c r="U65" s="5">
        <v>-0.32</v>
      </c>
      <c r="V65" s="5">
        <v>-0.62</v>
      </c>
      <c r="W65" s="5">
        <v>-1.06</v>
      </c>
      <c r="X65" s="5">
        <v>-0.52</v>
      </c>
      <c r="Y65" s="5">
        <v>-1.1000000000000001</v>
      </c>
      <c r="Z65" s="5">
        <v>-0.67</v>
      </c>
    </row>
    <row r="66" spans="2:26" x14ac:dyDescent="0.15">
      <c r="B66" s="4">
        <v>44902</v>
      </c>
      <c r="C66" s="5">
        <v>-0.59</v>
      </c>
      <c r="D66" s="5">
        <v>-0.5</v>
      </c>
      <c r="E66" s="5">
        <v>-1.02</v>
      </c>
      <c r="F66" s="5">
        <v>-0.62</v>
      </c>
      <c r="G66" s="5">
        <v>-0.52</v>
      </c>
      <c r="H66" s="5">
        <v>-0.54</v>
      </c>
      <c r="I66" s="5">
        <v>-1.22</v>
      </c>
      <c r="J66" s="5">
        <v>-0.25</v>
      </c>
      <c r="K66" s="5">
        <v>-0.24</v>
      </c>
      <c r="L66" s="5">
        <v>-0.2</v>
      </c>
      <c r="M66" s="5">
        <v>-0.96</v>
      </c>
      <c r="N66" s="5">
        <v>-1.1599999999999999</v>
      </c>
      <c r="O66" s="5">
        <v>-0.12</v>
      </c>
      <c r="P66" s="5">
        <v>-0.43</v>
      </c>
      <c r="Q66" s="5">
        <v>-0.7</v>
      </c>
      <c r="R66" s="5">
        <v>-0.28000000000000003</v>
      </c>
      <c r="S66" s="5">
        <v>-0.25</v>
      </c>
      <c r="T66" s="5">
        <v>-0.46</v>
      </c>
      <c r="U66" s="5">
        <v>-0.32</v>
      </c>
      <c r="V66" s="5">
        <v>-0.62</v>
      </c>
      <c r="W66" s="5">
        <v>-1.07</v>
      </c>
      <c r="X66" s="5">
        <v>-0.52</v>
      </c>
      <c r="Y66" s="5">
        <v>-1.29</v>
      </c>
      <c r="Z66" s="5">
        <v>-0.31</v>
      </c>
    </row>
    <row r="67" spans="2:26" x14ac:dyDescent="0.15">
      <c r="B67" s="4">
        <v>44901</v>
      </c>
      <c r="C67" s="5">
        <v>-0.62</v>
      </c>
      <c r="D67" s="5">
        <v>-0.32</v>
      </c>
      <c r="E67" s="5">
        <v>-1.1200000000000001</v>
      </c>
      <c r="F67" s="5">
        <v>-0.62</v>
      </c>
      <c r="G67" s="5">
        <v>-0.52</v>
      </c>
      <c r="H67" s="5">
        <v>-0.64</v>
      </c>
      <c r="I67" s="5">
        <v>-1.3</v>
      </c>
      <c r="J67" s="5">
        <v>-0.27</v>
      </c>
      <c r="K67" s="5">
        <v>-0.23</v>
      </c>
      <c r="L67" s="5">
        <v>-0.22</v>
      </c>
      <c r="M67" s="5">
        <v>-1.07</v>
      </c>
      <c r="N67" s="5">
        <v>-1.26</v>
      </c>
      <c r="O67" s="5">
        <v>-0.12</v>
      </c>
      <c r="P67" s="5">
        <v>-0.43</v>
      </c>
      <c r="Q67" s="5">
        <v>-0.7</v>
      </c>
      <c r="R67" s="5">
        <v>-0.48</v>
      </c>
      <c r="S67" s="5">
        <v>-0.37</v>
      </c>
      <c r="T67" s="5">
        <v>-0.49</v>
      </c>
      <c r="U67" s="5">
        <v>-0.32</v>
      </c>
      <c r="V67" s="5">
        <v>-0.62</v>
      </c>
      <c r="W67" s="5">
        <v>-1.1499999999999999</v>
      </c>
      <c r="X67" s="5">
        <v>-0.42</v>
      </c>
      <c r="Y67" s="5">
        <v>-1.22</v>
      </c>
      <c r="Z67" s="5">
        <v>-0.31</v>
      </c>
    </row>
    <row r="68" spans="2:26" x14ac:dyDescent="0.15">
      <c r="B68" s="4">
        <v>44900</v>
      </c>
      <c r="C68" s="5">
        <v>-0.61</v>
      </c>
      <c r="D68" s="5">
        <v>-0.32</v>
      </c>
      <c r="E68" s="5">
        <v>-1.28</v>
      </c>
      <c r="F68" s="5">
        <v>-0.44</v>
      </c>
      <c r="G68" s="5">
        <v>-0.56999999999999995</v>
      </c>
      <c r="H68" s="5">
        <v>-0.64</v>
      </c>
      <c r="I68" s="5">
        <v>-1.2</v>
      </c>
      <c r="J68" s="5">
        <v>-0.24</v>
      </c>
      <c r="K68" s="5">
        <v>-0.3</v>
      </c>
      <c r="L68" s="5">
        <v>-0.26</v>
      </c>
      <c r="M68" s="5">
        <v>-1.06</v>
      </c>
      <c r="N68" s="5">
        <v>-1.56</v>
      </c>
      <c r="O68" s="5">
        <v>-0.19</v>
      </c>
      <c r="P68" s="5">
        <v>-0.36</v>
      </c>
      <c r="Q68" s="5">
        <v>-0.71</v>
      </c>
      <c r="R68" s="5">
        <v>-0.3</v>
      </c>
      <c r="S68" s="5">
        <v>-0.26</v>
      </c>
      <c r="T68" s="5">
        <v>-0.49</v>
      </c>
      <c r="U68" s="5">
        <v>-0.32</v>
      </c>
      <c r="V68" s="5">
        <v>-0.62</v>
      </c>
      <c r="W68" s="5">
        <v>-1.2</v>
      </c>
      <c r="X68" s="5">
        <v>-0.42</v>
      </c>
      <c r="Y68" s="5">
        <v>-0.99</v>
      </c>
      <c r="Z68" s="5">
        <v>-0.32</v>
      </c>
    </row>
    <row r="69" spans="2:26" x14ac:dyDescent="0.15">
      <c r="B69" s="4">
        <v>44897</v>
      </c>
      <c r="C69" s="5">
        <v>-0.65</v>
      </c>
      <c r="D69" s="5">
        <v>-0.26</v>
      </c>
      <c r="E69" s="5">
        <v>-1.31</v>
      </c>
      <c r="F69" s="5">
        <v>-0.23</v>
      </c>
      <c r="G69" s="5">
        <v>-0.6</v>
      </c>
      <c r="H69" s="5">
        <v>-0.6</v>
      </c>
      <c r="I69" s="5">
        <v>-1.39</v>
      </c>
      <c r="J69" s="5">
        <v>-0.25</v>
      </c>
      <c r="K69" s="5">
        <v>-0.54</v>
      </c>
      <c r="L69" s="5">
        <v>-0.34</v>
      </c>
      <c r="M69" s="5">
        <v>-1.23</v>
      </c>
      <c r="N69" s="5">
        <v>-1.76</v>
      </c>
      <c r="O69" s="5">
        <v>-0.32</v>
      </c>
      <c r="P69" s="5">
        <v>-0.38</v>
      </c>
      <c r="Q69" s="5">
        <v>-0.7</v>
      </c>
      <c r="R69" s="5">
        <v>-0.32</v>
      </c>
      <c r="S69" s="5">
        <v>-0.31</v>
      </c>
      <c r="T69" s="5">
        <v>-0.26</v>
      </c>
      <c r="U69" s="5">
        <v>-0.32</v>
      </c>
      <c r="V69" s="5">
        <v>-0.52</v>
      </c>
      <c r="W69" s="5">
        <v>-1.37</v>
      </c>
      <c r="X69" s="5">
        <v>-0.42</v>
      </c>
      <c r="Y69" s="5">
        <v>-1.31</v>
      </c>
      <c r="Z69" s="5">
        <v>-0.24</v>
      </c>
    </row>
    <row r="70" spans="2:26" x14ac:dyDescent="0.15">
      <c r="B70" s="4">
        <v>44896</v>
      </c>
      <c r="C70" s="5">
        <v>-0.64</v>
      </c>
      <c r="D70" s="5">
        <v>-0.55000000000000004</v>
      </c>
      <c r="E70" s="5">
        <v>-1.1200000000000001</v>
      </c>
      <c r="F70" s="5">
        <v>-0.3</v>
      </c>
      <c r="G70" s="5">
        <v>-0.6</v>
      </c>
      <c r="H70" s="5">
        <v>-0.6</v>
      </c>
      <c r="I70" s="5">
        <v>-1.42</v>
      </c>
      <c r="J70" s="5">
        <v>-0.28000000000000003</v>
      </c>
      <c r="K70" s="5">
        <v>-0.7</v>
      </c>
      <c r="L70" s="5">
        <v>-0.25</v>
      </c>
      <c r="M70" s="5">
        <v>-1.07</v>
      </c>
      <c r="N70" s="5">
        <v>-1.76</v>
      </c>
      <c r="O70" s="5">
        <v>-0.33</v>
      </c>
      <c r="P70" s="5">
        <v>-0.33</v>
      </c>
      <c r="Q70" s="5">
        <v>-0.61</v>
      </c>
      <c r="R70" s="5">
        <v>-0.42</v>
      </c>
      <c r="S70" s="5">
        <v>-0.31</v>
      </c>
      <c r="T70" s="5">
        <v>-0.26</v>
      </c>
      <c r="U70" s="5">
        <v>-0.32</v>
      </c>
      <c r="V70" s="5">
        <v>-0.42</v>
      </c>
      <c r="W70" s="5">
        <v>-1.24</v>
      </c>
      <c r="X70" s="5">
        <v>-0.42</v>
      </c>
      <c r="Y70" s="5">
        <v>-1.31</v>
      </c>
      <c r="Z70" s="5">
        <v>-0.2</v>
      </c>
    </row>
    <row r="71" spans="2:26" x14ac:dyDescent="0.15">
      <c r="B71" s="4">
        <v>44895</v>
      </c>
      <c r="C71" s="5">
        <v>-0.62</v>
      </c>
      <c r="D71" s="5">
        <v>-0.27</v>
      </c>
      <c r="E71" s="5">
        <v>-1.1000000000000001</v>
      </c>
      <c r="F71" s="5">
        <v>-0.32</v>
      </c>
      <c r="G71" s="5">
        <v>-0.6</v>
      </c>
      <c r="H71" s="5">
        <v>-0.6</v>
      </c>
      <c r="I71" s="5">
        <v>-1.31</v>
      </c>
      <c r="J71" s="5">
        <v>-0.28000000000000003</v>
      </c>
      <c r="K71" s="5">
        <v>-0.52</v>
      </c>
      <c r="L71" s="5">
        <v>-0.42</v>
      </c>
      <c r="M71" s="5">
        <v>-1.1100000000000001</v>
      </c>
      <c r="N71" s="5">
        <v>-1.46</v>
      </c>
      <c r="O71" s="5">
        <v>-0.4</v>
      </c>
      <c r="P71" s="5">
        <v>-0.33</v>
      </c>
      <c r="Q71" s="5">
        <v>-0.62</v>
      </c>
      <c r="R71" s="5">
        <v>-0.48</v>
      </c>
      <c r="S71" s="5">
        <v>-0.54</v>
      </c>
      <c r="T71" s="5">
        <v>-0.15</v>
      </c>
      <c r="U71" s="5">
        <v>-0.26</v>
      </c>
      <c r="V71" s="5">
        <v>-0.42</v>
      </c>
      <c r="W71" s="5">
        <v>-1.2</v>
      </c>
      <c r="X71" s="5">
        <v>-0.42</v>
      </c>
      <c r="Y71" s="5">
        <v>-1.21</v>
      </c>
      <c r="Z71" s="5">
        <v>-0.3</v>
      </c>
    </row>
    <row r="72" spans="2:26" x14ac:dyDescent="0.15">
      <c r="B72" s="4">
        <v>44894</v>
      </c>
      <c r="C72" s="5">
        <v>-0.57999999999999996</v>
      </c>
      <c r="D72" s="5">
        <v>-0.19</v>
      </c>
      <c r="E72" s="5">
        <v>-0.92</v>
      </c>
      <c r="F72" s="5">
        <v>-0.32</v>
      </c>
      <c r="G72" s="5">
        <v>-0.56999999999999995</v>
      </c>
      <c r="H72" s="5">
        <v>-0.5</v>
      </c>
      <c r="I72" s="5">
        <v>-1.33</v>
      </c>
      <c r="J72" s="5">
        <v>-0.28000000000000003</v>
      </c>
      <c r="K72" s="5">
        <v>-0.36</v>
      </c>
      <c r="L72" s="5">
        <v>-0.34</v>
      </c>
      <c r="M72" s="5">
        <v>-0.93</v>
      </c>
      <c r="N72" s="5">
        <v>-1.46</v>
      </c>
      <c r="O72" s="5">
        <v>-0.42</v>
      </c>
      <c r="P72" s="5">
        <v>-0.38</v>
      </c>
      <c r="Q72" s="5">
        <v>-0.59</v>
      </c>
      <c r="R72" s="5">
        <v>-0.5</v>
      </c>
      <c r="S72" s="5">
        <v>-0.5</v>
      </c>
      <c r="T72" s="5">
        <v>-0.13</v>
      </c>
      <c r="U72" s="5">
        <v>-0.26</v>
      </c>
      <c r="V72" s="5">
        <v>-0.42</v>
      </c>
      <c r="W72" s="5">
        <v>-1.06</v>
      </c>
      <c r="X72" s="5">
        <v>-0.42</v>
      </c>
      <c r="Y72" s="5">
        <v>-1.1499999999999999</v>
      </c>
      <c r="Z72" s="5">
        <v>-0.3</v>
      </c>
    </row>
    <row r="73" spans="2:26" x14ac:dyDescent="0.15">
      <c r="B73" s="4">
        <v>44893</v>
      </c>
      <c r="C73" s="5">
        <v>-0.57999999999999996</v>
      </c>
      <c r="D73" s="5">
        <v>-0.4</v>
      </c>
      <c r="E73" s="5">
        <v>-0.92</v>
      </c>
      <c r="F73" s="5">
        <v>-0.32</v>
      </c>
      <c r="G73" s="5">
        <v>-0.45</v>
      </c>
      <c r="H73" s="5">
        <v>-0.4</v>
      </c>
      <c r="I73" s="5">
        <v>-1.35</v>
      </c>
      <c r="J73" s="5">
        <v>-0.27</v>
      </c>
      <c r="K73" s="5">
        <v>-0.49</v>
      </c>
      <c r="L73" s="5">
        <v>-0.48</v>
      </c>
      <c r="M73" s="5">
        <v>-0.96</v>
      </c>
      <c r="N73" s="5">
        <v>-1.4</v>
      </c>
      <c r="O73" s="5">
        <v>-0.54</v>
      </c>
      <c r="P73" s="5">
        <v>-0.41</v>
      </c>
      <c r="Q73" s="5">
        <v>-0.6</v>
      </c>
      <c r="R73" s="5">
        <v>-0.3</v>
      </c>
      <c r="S73" s="5">
        <v>-0.3</v>
      </c>
      <c r="T73" s="5">
        <v>-0.13</v>
      </c>
      <c r="U73" s="5">
        <v>-0.22</v>
      </c>
      <c r="V73" s="5">
        <v>-0.42</v>
      </c>
      <c r="W73" s="5">
        <v>-1.1200000000000001</v>
      </c>
      <c r="X73" s="5">
        <v>-0.42</v>
      </c>
      <c r="Y73" s="5">
        <v>-1</v>
      </c>
      <c r="Z73" s="5">
        <v>-0.3</v>
      </c>
    </row>
    <row r="74" spans="2:26" x14ac:dyDescent="0.15">
      <c r="B74" s="4">
        <v>44890</v>
      </c>
      <c r="C74" s="5">
        <v>-0.51</v>
      </c>
      <c r="D74" s="5">
        <v>-0.6</v>
      </c>
      <c r="E74" s="5">
        <v>-0.94</v>
      </c>
      <c r="F74" s="5">
        <v>-0.24</v>
      </c>
      <c r="G74" s="5">
        <v>-0.38</v>
      </c>
      <c r="H74" s="5">
        <v>-0.35</v>
      </c>
      <c r="I74" s="5">
        <v>-1.52</v>
      </c>
      <c r="J74" s="5">
        <v>-0.23</v>
      </c>
      <c r="K74" s="5">
        <v>-0.44</v>
      </c>
      <c r="L74" s="5">
        <v>-0.12</v>
      </c>
      <c r="M74" s="5">
        <v>-0.77</v>
      </c>
      <c r="N74" s="5">
        <v>-1.36</v>
      </c>
      <c r="O74" s="5">
        <v>-0.06</v>
      </c>
      <c r="P74" s="5">
        <v>-0.27</v>
      </c>
      <c r="Q74" s="5">
        <v>-0.59</v>
      </c>
      <c r="R74" s="5">
        <v>-0.14000000000000001</v>
      </c>
      <c r="S74" s="5">
        <v>-0.19</v>
      </c>
      <c r="T74" s="5">
        <v>-0.2</v>
      </c>
      <c r="U74" s="5">
        <v>-0.22</v>
      </c>
      <c r="V74" s="5">
        <v>-0.42</v>
      </c>
      <c r="W74" s="5">
        <v>-0.94</v>
      </c>
      <c r="X74" s="5">
        <v>-0.42</v>
      </c>
      <c r="Y74" s="5">
        <v>-1.01</v>
      </c>
      <c r="Z74" s="5">
        <v>-0.31</v>
      </c>
    </row>
    <row r="75" spans="2:26" x14ac:dyDescent="0.15">
      <c r="B75" s="4">
        <v>44889</v>
      </c>
      <c r="C75" s="5">
        <v>-0.5</v>
      </c>
      <c r="D75" s="5">
        <v>-0.63</v>
      </c>
      <c r="E75" s="5">
        <v>-0.97</v>
      </c>
      <c r="F75" s="5">
        <v>-0.28000000000000003</v>
      </c>
      <c r="G75" s="5">
        <v>-0.41</v>
      </c>
      <c r="H75" s="5">
        <v>-0.34</v>
      </c>
      <c r="I75" s="5">
        <v>-1.2</v>
      </c>
      <c r="J75" s="5">
        <v>-0.22</v>
      </c>
      <c r="K75" s="5">
        <v>-0.5</v>
      </c>
      <c r="L75" s="5">
        <v>-0.08</v>
      </c>
      <c r="M75" s="5">
        <v>-1.03</v>
      </c>
      <c r="N75" s="5">
        <v>-1.29</v>
      </c>
      <c r="O75" s="5">
        <v>-0.08</v>
      </c>
      <c r="P75" s="5">
        <v>-0.24</v>
      </c>
      <c r="Q75" s="5">
        <v>-0.62</v>
      </c>
      <c r="R75" s="5">
        <v>-0.11</v>
      </c>
      <c r="S75" s="5">
        <v>-0.1</v>
      </c>
      <c r="T75" s="5">
        <v>-0.12</v>
      </c>
      <c r="U75" s="5">
        <v>-0.22</v>
      </c>
      <c r="V75" s="5">
        <v>-0.42</v>
      </c>
      <c r="W75" s="5">
        <v>-0.94</v>
      </c>
      <c r="X75" s="5">
        <v>-0.42</v>
      </c>
      <c r="Y75" s="5">
        <v>-0.93</v>
      </c>
      <c r="Z75" s="5">
        <v>-0.32</v>
      </c>
    </row>
    <row r="76" spans="2:26" x14ac:dyDescent="0.15">
      <c r="B76" s="4">
        <v>44888</v>
      </c>
      <c r="C76" s="5">
        <v>-0.47</v>
      </c>
      <c r="D76" s="5">
        <v>-0.22</v>
      </c>
      <c r="E76" s="5">
        <v>-0.96</v>
      </c>
      <c r="F76" s="5">
        <v>-0.28000000000000003</v>
      </c>
      <c r="G76" s="5">
        <v>-0.4</v>
      </c>
      <c r="H76" s="5">
        <v>-0.42</v>
      </c>
      <c r="I76" s="5">
        <v>-1.1299999999999999</v>
      </c>
      <c r="J76" s="5">
        <v>-0.21</v>
      </c>
      <c r="K76" s="5">
        <v>-0.31</v>
      </c>
      <c r="L76" s="5">
        <v>-0.11</v>
      </c>
      <c r="M76" s="5">
        <v>-0.75</v>
      </c>
      <c r="N76" s="5">
        <v>-1.19</v>
      </c>
      <c r="O76" s="5">
        <v>-0.14000000000000001</v>
      </c>
      <c r="P76" s="5">
        <v>-0.25</v>
      </c>
      <c r="Q76" s="5">
        <v>-0.62</v>
      </c>
      <c r="R76" s="5">
        <v>-0.14000000000000001</v>
      </c>
      <c r="S76" s="5">
        <v>-0.11</v>
      </c>
      <c r="T76" s="5">
        <v>-0.2</v>
      </c>
      <c r="U76" s="5">
        <v>-0.22</v>
      </c>
      <c r="V76" s="5">
        <v>-0.42</v>
      </c>
      <c r="W76" s="5">
        <v>-1</v>
      </c>
      <c r="X76" s="5">
        <v>-0.42</v>
      </c>
      <c r="Y76" s="5">
        <v>-1.02</v>
      </c>
      <c r="Z76" s="5">
        <v>-0.38</v>
      </c>
    </row>
    <row r="77" spans="2:26" x14ac:dyDescent="0.15">
      <c r="B77" s="4">
        <v>44887</v>
      </c>
      <c r="C77" s="5">
        <v>-0.5</v>
      </c>
      <c r="D77" s="5">
        <v>-0.16</v>
      </c>
      <c r="E77" s="5">
        <v>-1.04</v>
      </c>
      <c r="F77" s="5">
        <v>-0.28999999999999998</v>
      </c>
      <c r="G77" s="5">
        <v>-0.45</v>
      </c>
      <c r="H77" s="5">
        <v>-0.46</v>
      </c>
      <c r="I77" s="5">
        <v>-1.32</v>
      </c>
      <c r="J77" s="5">
        <v>-0.21</v>
      </c>
      <c r="K77" s="5">
        <v>-0.22</v>
      </c>
      <c r="L77" s="5">
        <v>-0.16</v>
      </c>
      <c r="M77" s="5">
        <v>-0.61</v>
      </c>
      <c r="N77" s="5">
        <v>-1.26</v>
      </c>
      <c r="O77" s="5">
        <v>-0.11</v>
      </c>
      <c r="P77" s="5">
        <v>-0.27</v>
      </c>
      <c r="Q77" s="5">
        <v>-0.62</v>
      </c>
      <c r="R77" s="5">
        <v>-0.36</v>
      </c>
      <c r="S77" s="5">
        <v>-0.26</v>
      </c>
      <c r="T77" s="5">
        <v>-0.2</v>
      </c>
      <c r="U77" s="5">
        <v>-0.22</v>
      </c>
      <c r="V77" s="5">
        <v>-0.42</v>
      </c>
      <c r="W77" s="5">
        <v>-1</v>
      </c>
      <c r="X77" s="5">
        <v>-0.42</v>
      </c>
      <c r="Y77" s="5">
        <v>-1.22</v>
      </c>
      <c r="Z77" s="5">
        <v>-0.24</v>
      </c>
    </row>
    <row r="78" spans="2:26" x14ac:dyDescent="0.15">
      <c r="B78" s="4">
        <v>44886</v>
      </c>
      <c r="C78" s="5">
        <v>-0.51</v>
      </c>
      <c r="D78" s="5">
        <v>-0.13</v>
      </c>
      <c r="E78" s="5">
        <v>-1.06</v>
      </c>
      <c r="F78" s="5">
        <v>-0.28999999999999998</v>
      </c>
      <c r="G78" s="5">
        <v>-0.41</v>
      </c>
      <c r="H78" s="5">
        <v>-0.38</v>
      </c>
      <c r="I78" s="5">
        <v>-1.32</v>
      </c>
      <c r="J78" s="5">
        <v>-0.24</v>
      </c>
      <c r="K78" s="5">
        <v>-0.15</v>
      </c>
      <c r="L78" s="5">
        <v>-0.26</v>
      </c>
      <c r="M78" s="5">
        <v>-0.72</v>
      </c>
      <c r="N78" s="5">
        <v>-1.42</v>
      </c>
      <c r="O78" s="5">
        <v>-0.21</v>
      </c>
      <c r="P78" s="5">
        <v>-0.27</v>
      </c>
      <c r="Q78" s="5">
        <v>-0.6</v>
      </c>
      <c r="R78" s="5">
        <v>-0.36</v>
      </c>
      <c r="S78" s="5">
        <v>-0.26</v>
      </c>
      <c r="T78" s="5">
        <v>-0.23</v>
      </c>
      <c r="U78" s="5">
        <v>-0.22</v>
      </c>
      <c r="V78" s="5">
        <v>-0.42</v>
      </c>
      <c r="W78" s="5">
        <v>-1.1000000000000001</v>
      </c>
      <c r="X78" s="5">
        <v>-0.42</v>
      </c>
      <c r="Y78" s="5">
        <v>-1.02</v>
      </c>
      <c r="Z78" s="5">
        <v>-0.24</v>
      </c>
    </row>
    <row r="79" spans="2:26" x14ac:dyDescent="0.15">
      <c r="B79" s="4">
        <v>44883</v>
      </c>
      <c r="C79" s="5">
        <v>-0.56999999999999995</v>
      </c>
      <c r="D79" s="5">
        <v>-0.39</v>
      </c>
      <c r="E79" s="5">
        <v>-1.05</v>
      </c>
      <c r="F79" s="5">
        <v>-0.2</v>
      </c>
      <c r="G79" s="5">
        <v>-0.35</v>
      </c>
      <c r="H79" s="5">
        <v>-0.38</v>
      </c>
      <c r="I79" s="5">
        <v>-1.1299999999999999</v>
      </c>
      <c r="J79" s="5">
        <v>-0.23</v>
      </c>
      <c r="K79" s="5">
        <v>-0.53</v>
      </c>
      <c r="L79" s="5">
        <v>-0.57999999999999996</v>
      </c>
      <c r="M79" s="5">
        <v>-1.03</v>
      </c>
      <c r="N79" s="5">
        <v>-1.33</v>
      </c>
      <c r="O79" s="5">
        <v>-0.59</v>
      </c>
      <c r="P79" s="5">
        <v>-0.22</v>
      </c>
      <c r="Q79" s="5">
        <v>-0.61</v>
      </c>
      <c r="R79" s="5">
        <v>-0.36</v>
      </c>
      <c r="S79" s="5">
        <v>-0.35</v>
      </c>
      <c r="T79" s="5">
        <v>-0.2</v>
      </c>
      <c r="U79" s="5">
        <v>-0.22</v>
      </c>
      <c r="V79" s="5">
        <v>-0.42</v>
      </c>
      <c r="W79" s="5">
        <v>-1.02</v>
      </c>
      <c r="X79" s="5">
        <v>-0.42</v>
      </c>
      <c r="Y79" s="5">
        <v>-1.1200000000000001</v>
      </c>
      <c r="Z79" s="5">
        <v>-0.27</v>
      </c>
    </row>
    <row r="80" spans="2:26" x14ac:dyDescent="0.15">
      <c r="B80" s="4">
        <v>44882</v>
      </c>
      <c r="C80" s="5">
        <v>-0.57999999999999996</v>
      </c>
      <c r="D80" s="5">
        <v>-0.4</v>
      </c>
      <c r="E80" s="5">
        <v>-1.01</v>
      </c>
      <c r="F80" s="5">
        <v>-0.23</v>
      </c>
      <c r="G80" s="5">
        <v>-0.35</v>
      </c>
      <c r="H80" s="5">
        <v>-0.38</v>
      </c>
      <c r="I80" s="5">
        <v>-1.22</v>
      </c>
      <c r="J80" s="5">
        <v>-0.21</v>
      </c>
      <c r="K80" s="5">
        <v>-0.47</v>
      </c>
      <c r="L80" s="5">
        <v>-0.67</v>
      </c>
      <c r="M80" s="5">
        <v>-1.07</v>
      </c>
      <c r="N80" s="5">
        <v>-1.33</v>
      </c>
      <c r="O80" s="5">
        <v>-0.68</v>
      </c>
      <c r="P80" s="5">
        <v>-0.12</v>
      </c>
      <c r="Q80" s="5">
        <v>-0.56000000000000005</v>
      </c>
      <c r="R80" s="5">
        <v>-0.32</v>
      </c>
      <c r="S80" s="5">
        <v>-0.26</v>
      </c>
      <c r="T80" s="5">
        <v>-0.15</v>
      </c>
      <c r="U80" s="5">
        <v>-0.22</v>
      </c>
      <c r="V80" s="5">
        <v>-0.42</v>
      </c>
      <c r="W80" s="5">
        <v>-1.4</v>
      </c>
      <c r="X80" s="5">
        <v>-0.42</v>
      </c>
      <c r="Y80" s="5">
        <v>-1.1200000000000001</v>
      </c>
      <c r="Z80" s="5">
        <v>-0.27</v>
      </c>
    </row>
    <row r="81" spans="2:26" x14ac:dyDescent="0.15">
      <c r="B81" s="4">
        <v>44881</v>
      </c>
      <c r="C81" s="5">
        <v>-0.59</v>
      </c>
      <c r="D81" s="5">
        <v>-0.4</v>
      </c>
      <c r="E81" s="5">
        <v>-0.89</v>
      </c>
      <c r="F81" s="5">
        <v>-0.26</v>
      </c>
      <c r="G81" s="5">
        <v>-0.35</v>
      </c>
      <c r="H81" s="5">
        <v>-0.38</v>
      </c>
      <c r="I81" s="5">
        <v>-1.31</v>
      </c>
      <c r="J81" s="5">
        <v>-0.2</v>
      </c>
      <c r="K81" s="5">
        <v>-0.55000000000000004</v>
      </c>
      <c r="L81" s="5">
        <v>-0.85</v>
      </c>
      <c r="M81" s="5">
        <v>-1.1000000000000001</v>
      </c>
      <c r="N81" s="5">
        <v>-1.28</v>
      </c>
      <c r="O81" s="5">
        <v>-0.89</v>
      </c>
      <c r="P81" s="5">
        <v>-0.12</v>
      </c>
      <c r="Q81" s="5">
        <v>-0.56000000000000005</v>
      </c>
      <c r="R81" s="5">
        <v>-0.4</v>
      </c>
      <c r="S81" s="5">
        <v>-0.4</v>
      </c>
      <c r="T81" s="5">
        <v>-0.21</v>
      </c>
      <c r="U81" s="5">
        <v>-0.22</v>
      </c>
      <c r="V81" s="5">
        <v>-0.42</v>
      </c>
      <c r="W81" s="5">
        <v>-0.93</v>
      </c>
      <c r="X81" s="5">
        <v>-0.42</v>
      </c>
      <c r="Y81" s="5">
        <v>-1.0900000000000001</v>
      </c>
      <c r="Z81" s="5">
        <v>-0.3</v>
      </c>
    </row>
    <row r="82" spans="2:26" x14ac:dyDescent="0.15">
      <c r="B82" s="4">
        <v>44880</v>
      </c>
      <c r="C82" s="5">
        <v>-0.56000000000000005</v>
      </c>
      <c r="D82" s="5">
        <v>-0.4</v>
      </c>
      <c r="E82" s="5">
        <v>-0.91</v>
      </c>
      <c r="F82" s="5">
        <v>-0.26</v>
      </c>
      <c r="G82" s="5">
        <v>-0.35</v>
      </c>
      <c r="H82" s="5">
        <v>-0.32</v>
      </c>
      <c r="I82" s="5">
        <v>-1.1100000000000001</v>
      </c>
      <c r="J82" s="5">
        <v>-0.2</v>
      </c>
      <c r="K82" s="5">
        <v>-0.45</v>
      </c>
      <c r="L82" s="5">
        <v>-0.64</v>
      </c>
      <c r="M82" s="5">
        <v>-0.86</v>
      </c>
      <c r="N82" s="5">
        <v>-1.33</v>
      </c>
      <c r="O82" s="5">
        <v>-0.66</v>
      </c>
      <c r="P82" s="5">
        <v>-0.15</v>
      </c>
      <c r="Q82" s="5">
        <v>-0.53</v>
      </c>
      <c r="R82" s="5">
        <v>-0.5</v>
      </c>
      <c r="S82" s="5">
        <v>-0.48</v>
      </c>
      <c r="T82" s="5">
        <v>-0.2</v>
      </c>
      <c r="U82" s="5">
        <v>-0.22</v>
      </c>
      <c r="V82" s="5">
        <v>-0.42</v>
      </c>
      <c r="W82" s="5">
        <v>-0.95</v>
      </c>
      <c r="X82" s="5">
        <v>-0.42</v>
      </c>
      <c r="Y82" s="5">
        <v>-1.1000000000000001</v>
      </c>
      <c r="Z82" s="5">
        <v>-0.3</v>
      </c>
    </row>
    <row r="83" spans="2:26" x14ac:dyDescent="0.15">
      <c r="B83" s="4">
        <v>44879</v>
      </c>
      <c r="C83" s="5">
        <v>-0.49</v>
      </c>
      <c r="D83" s="5">
        <v>0.05</v>
      </c>
      <c r="E83" s="5">
        <v>-0.89</v>
      </c>
      <c r="F83" s="5">
        <v>-0.3</v>
      </c>
      <c r="G83" s="5">
        <v>-0.37</v>
      </c>
      <c r="H83" s="5">
        <v>-0.36</v>
      </c>
      <c r="I83" s="5">
        <v>-1.02</v>
      </c>
      <c r="J83" s="5">
        <v>-0.21</v>
      </c>
      <c r="K83" s="5">
        <v>0.05</v>
      </c>
      <c r="L83" s="5">
        <v>-0.54</v>
      </c>
      <c r="M83" s="5">
        <v>-0.48</v>
      </c>
      <c r="N83" s="5">
        <v>-1.33</v>
      </c>
      <c r="O83" s="5">
        <v>-0.61</v>
      </c>
      <c r="P83" s="5">
        <v>-0.13</v>
      </c>
      <c r="Q83" s="5">
        <v>-0.46</v>
      </c>
      <c r="R83" s="5">
        <v>-0.48</v>
      </c>
      <c r="S83" s="5">
        <v>-0.45</v>
      </c>
      <c r="T83" s="5">
        <v>-0.2</v>
      </c>
      <c r="U83" s="5">
        <v>-0.22</v>
      </c>
      <c r="V83" s="5">
        <v>-0.42</v>
      </c>
      <c r="W83" s="5">
        <v>-0.92</v>
      </c>
      <c r="X83" s="5">
        <v>-0.42</v>
      </c>
      <c r="Y83" s="5">
        <v>-1.1200000000000001</v>
      </c>
      <c r="Z83" s="5">
        <v>-0.26</v>
      </c>
    </row>
    <row r="84" spans="2:26" x14ac:dyDescent="0.15">
      <c r="B84" s="4">
        <v>44876</v>
      </c>
      <c r="C84" s="5">
        <v>-0.45</v>
      </c>
      <c r="D84" s="5">
        <v>-0.18</v>
      </c>
      <c r="E84" s="5">
        <v>-0.87</v>
      </c>
      <c r="F84" s="5">
        <v>-0.16</v>
      </c>
      <c r="G84" s="5">
        <v>-0.37</v>
      </c>
      <c r="H84" s="5">
        <v>-0.38</v>
      </c>
      <c r="I84" s="5">
        <v>-1.1000000000000001</v>
      </c>
      <c r="J84" s="5">
        <v>-0.23</v>
      </c>
      <c r="K84" s="5">
        <v>-0.02</v>
      </c>
      <c r="L84" s="5">
        <v>-0.46</v>
      </c>
      <c r="M84" s="5">
        <v>-0.38</v>
      </c>
      <c r="N84" s="5">
        <v>-0.93</v>
      </c>
      <c r="O84" s="5">
        <v>-0.47</v>
      </c>
      <c r="P84" s="5">
        <v>-0.14000000000000001</v>
      </c>
      <c r="Q84" s="5">
        <v>-0.43</v>
      </c>
      <c r="R84" s="5">
        <v>-0.48</v>
      </c>
      <c r="S84" s="5">
        <v>-0.48</v>
      </c>
      <c r="T84" s="5">
        <v>-0.2</v>
      </c>
      <c r="U84" s="5">
        <v>-0.22</v>
      </c>
      <c r="V84" s="5">
        <v>-0.42</v>
      </c>
      <c r="W84" s="5">
        <v>-0.84</v>
      </c>
      <c r="X84" s="5">
        <v>-0.42</v>
      </c>
      <c r="Y84" s="5">
        <v>-0.89</v>
      </c>
      <c r="Z84" s="5">
        <v>-0.21</v>
      </c>
    </row>
    <row r="85" spans="2:26" x14ac:dyDescent="0.15">
      <c r="B85" s="4">
        <v>44875</v>
      </c>
      <c r="C85" s="5">
        <v>-0.44</v>
      </c>
      <c r="D85" s="5">
        <v>-0.34</v>
      </c>
      <c r="E85" s="5">
        <v>-0.91</v>
      </c>
      <c r="F85" s="5">
        <v>-0.12</v>
      </c>
      <c r="G85" s="5">
        <v>-0.39</v>
      </c>
      <c r="H85" s="5">
        <v>-0.34</v>
      </c>
      <c r="I85" s="5">
        <v>-1.0900000000000001</v>
      </c>
      <c r="J85" s="5">
        <v>-0.25</v>
      </c>
      <c r="K85" s="5">
        <v>0</v>
      </c>
      <c r="L85" s="5">
        <v>-0.56000000000000005</v>
      </c>
      <c r="M85" s="5">
        <v>-0.27</v>
      </c>
      <c r="N85" s="5">
        <v>-0.86</v>
      </c>
      <c r="O85" s="5">
        <v>-0.53</v>
      </c>
      <c r="P85" s="5">
        <v>-0.04</v>
      </c>
      <c r="Q85" s="5">
        <v>-0.42</v>
      </c>
      <c r="R85" s="5">
        <v>-0.45</v>
      </c>
      <c r="S85" s="5">
        <v>-0.34</v>
      </c>
      <c r="T85" s="5">
        <v>-0.02</v>
      </c>
      <c r="U85" s="5">
        <v>-0.22</v>
      </c>
      <c r="V85" s="5">
        <v>-0.42</v>
      </c>
      <c r="W85" s="5">
        <v>-0.9</v>
      </c>
      <c r="X85" s="5">
        <v>-0.42</v>
      </c>
      <c r="Y85" s="5">
        <v>-0.89</v>
      </c>
      <c r="Z85" s="5">
        <v>-0.21</v>
      </c>
    </row>
    <row r="86" spans="2:26" x14ac:dyDescent="0.15">
      <c r="B86" s="4">
        <v>44874</v>
      </c>
      <c r="C86" s="5">
        <v>-0.46</v>
      </c>
      <c r="D86" s="5">
        <v>-0.31</v>
      </c>
      <c r="E86" s="5">
        <v>-0.91</v>
      </c>
      <c r="F86" s="5">
        <v>-0.12</v>
      </c>
      <c r="G86" s="5">
        <v>-0.46</v>
      </c>
      <c r="H86" s="5">
        <v>-0.46</v>
      </c>
      <c r="I86" s="5">
        <v>-1</v>
      </c>
      <c r="J86" s="5">
        <v>-0.23</v>
      </c>
      <c r="K86" s="5">
        <v>-0.28999999999999998</v>
      </c>
      <c r="L86" s="5">
        <v>-0.4</v>
      </c>
      <c r="M86" s="5">
        <v>-0.45</v>
      </c>
      <c r="N86" s="5">
        <v>-0.76</v>
      </c>
      <c r="O86" s="5">
        <v>-0.47</v>
      </c>
      <c r="P86" s="5">
        <v>-0.14000000000000001</v>
      </c>
      <c r="Q86" s="5">
        <v>-0.41</v>
      </c>
      <c r="R86" s="5">
        <v>-0.38</v>
      </c>
      <c r="S86" s="5">
        <v>-0.35</v>
      </c>
      <c r="T86" s="5">
        <v>-0.26</v>
      </c>
      <c r="U86" s="5">
        <v>-0.22</v>
      </c>
      <c r="V86" s="5">
        <v>-0.42</v>
      </c>
      <c r="W86" s="5">
        <v>-0.93</v>
      </c>
      <c r="X86" s="5">
        <v>-0.42</v>
      </c>
      <c r="Y86" s="5">
        <v>-0.92</v>
      </c>
      <c r="Z86" s="5">
        <v>-0.21</v>
      </c>
    </row>
    <row r="87" spans="2:26" x14ac:dyDescent="0.15">
      <c r="B87" s="4">
        <v>44873</v>
      </c>
      <c r="C87" s="5">
        <v>-0.48</v>
      </c>
      <c r="D87" s="5">
        <v>-0.25</v>
      </c>
      <c r="E87" s="5">
        <v>-0.98</v>
      </c>
      <c r="F87" s="5">
        <v>-0.45</v>
      </c>
      <c r="G87" s="5">
        <v>-0.47</v>
      </c>
      <c r="H87" s="5">
        <v>-0.5</v>
      </c>
      <c r="I87" s="5">
        <v>-1.02</v>
      </c>
      <c r="J87" s="5">
        <v>-0.25</v>
      </c>
      <c r="K87" s="5">
        <v>-0.15</v>
      </c>
      <c r="L87" s="5">
        <v>-0.34</v>
      </c>
      <c r="M87" s="5">
        <v>-0.51</v>
      </c>
      <c r="N87" s="5">
        <v>-0.73</v>
      </c>
      <c r="O87" s="5">
        <v>-0.35</v>
      </c>
      <c r="P87" s="5">
        <v>-0.23</v>
      </c>
      <c r="Q87" s="5">
        <v>-0.43</v>
      </c>
      <c r="R87" s="5">
        <v>-0.36</v>
      </c>
      <c r="S87" s="5">
        <v>-0.31</v>
      </c>
      <c r="T87" s="5">
        <v>-0.36</v>
      </c>
      <c r="U87" s="5">
        <v>-0.22</v>
      </c>
      <c r="V87" s="5">
        <v>-0.42</v>
      </c>
      <c r="W87" s="5">
        <v>-1.05</v>
      </c>
      <c r="X87" s="5">
        <v>-0.42</v>
      </c>
      <c r="Y87" s="5">
        <v>-0.92</v>
      </c>
      <c r="Z87" s="5">
        <v>-0.31</v>
      </c>
    </row>
    <row r="88" spans="2:26" x14ac:dyDescent="0.15">
      <c r="B88" s="4">
        <v>44872</v>
      </c>
      <c r="C88" s="5">
        <v>-0.52</v>
      </c>
      <c r="D88" s="5">
        <v>-0.26</v>
      </c>
      <c r="E88" s="5">
        <v>-1.04</v>
      </c>
      <c r="F88" s="5">
        <v>-0.44</v>
      </c>
      <c r="G88" s="5">
        <v>-0.51</v>
      </c>
      <c r="H88" s="5">
        <v>-0.54</v>
      </c>
      <c r="I88" s="5">
        <v>-1.22</v>
      </c>
      <c r="J88" s="5">
        <v>-0.28999999999999998</v>
      </c>
      <c r="K88" s="5">
        <v>-0.21</v>
      </c>
      <c r="L88" s="5">
        <v>-0.34</v>
      </c>
      <c r="M88" s="5">
        <v>-0.57999999999999996</v>
      </c>
      <c r="N88" s="5">
        <v>-0.73</v>
      </c>
      <c r="O88" s="5">
        <v>-0.35</v>
      </c>
      <c r="P88" s="5">
        <v>-0.28999999999999998</v>
      </c>
      <c r="Q88" s="5">
        <v>-0.42</v>
      </c>
      <c r="R88" s="5">
        <v>-0.36</v>
      </c>
      <c r="S88" s="5">
        <v>-0.31</v>
      </c>
      <c r="T88" s="5">
        <v>-0.38</v>
      </c>
      <c r="U88" s="5">
        <v>-0.22</v>
      </c>
      <c r="V88" s="5">
        <v>-0.42</v>
      </c>
      <c r="W88" s="5">
        <v>-1.07</v>
      </c>
      <c r="X88" s="5">
        <v>-0.42</v>
      </c>
      <c r="Y88" s="5">
        <v>-1.32</v>
      </c>
      <c r="Z88" s="5">
        <v>-0.35</v>
      </c>
    </row>
    <row r="89" spans="2:26" x14ac:dyDescent="0.15">
      <c r="B89" s="4">
        <v>44869</v>
      </c>
      <c r="C89" s="5">
        <v>-0.55000000000000004</v>
      </c>
      <c r="D89" s="5">
        <v>-0.24</v>
      </c>
      <c r="E89" s="5">
        <v>-1.02</v>
      </c>
      <c r="F89" s="5">
        <v>-0.56000000000000005</v>
      </c>
      <c r="G89" s="5">
        <v>-0.51</v>
      </c>
      <c r="H89" s="5">
        <v>-0.62</v>
      </c>
      <c r="I89" s="5">
        <v>-1.1000000000000001</v>
      </c>
      <c r="J89" s="5">
        <v>-0.36</v>
      </c>
      <c r="K89" s="5">
        <v>-0.24</v>
      </c>
      <c r="L89" s="5">
        <v>-0.24</v>
      </c>
      <c r="M89" s="5">
        <v>-0.79</v>
      </c>
      <c r="N89" s="5">
        <v>-0.76</v>
      </c>
      <c r="O89" s="5">
        <v>-0.44</v>
      </c>
      <c r="P89" s="5">
        <v>-0.2</v>
      </c>
      <c r="Q89" s="5">
        <v>-0.41</v>
      </c>
      <c r="R89" s="5">
        <v>-0.42</v>
      </c>
      <c r="S89" s="5">
        <v>-0.38</v>
      </c>
      <c r="T89" s="5">
        <v>-0.37</v>
      </c>
      <c r="U89" s="5">
        <v>-0.32</v>
      </c>
      <c r="V89" s="5">
        <v>-0.42</v>
      </c>
      <c r="W89" s="5">
        <v>-1.08</v>
      </c>
      <c r="X89" s="5">
        <v>-0.48</v>
      </c>
      <c r="Y89" s="5">
        <v>-1.17</v>
      </c>
      <c r="Z89" s="5">
        <v>-0.52</v>
      </c>
    </row>
    <row r="90" spans="2:26" x14ac:dyDescent="0.15">
      <c r="B90" s="4">
        <v>44868</v>
      </c>
      <c r="C90" s="5">
        <v>-0.56999999999999995</v>
      </c>
      <c r="D90" s="5">
        <v>-0.12</v>
      </c>
      <c r="E90" s="5">
        <v>-1.02</v>
      </c>
      <c r="F90" s="5">
        <v>-0.7</v>
      </c>
      <c r="G90" s="5">
        <v>-0.68</v>
      </c>
      <c r="H90" s="5">
        <v>-0.62</v>
      </c>
      <c r="I90" s="5">
        <v>-1.1000000000000001</v>
      </c>
      <c r="J90" s="5">
        <v>-0.39</v>
      </c>
      <c r="K90" s="5">
        <v>-0.15</v>
      </c>
      <c r="L90" s="5">
        <v>-0.24</v>
      </c>
      <c r="M90" s="5">
        <v>-0.78</v>
      </c>
      <c r="N90" s="5">
        <v>-0.76</v>
      </c>
      <c r="O90" s="5">
        <v>-0.44</v>
      </c>
      <c r="P90" s="5">
        <v>-0.36</v>
      </c>
      <c r="Q90" s="5">
        <v>-0.44</v>
      </c>
      <c r="R90" s="5">
        <v>-0.42</v>
      </c>
      <c r="S90" s="5">
        <v>-0.38</v>
      </c>
      <c r="T90" s="5">
        <v>-0.4</v>
      </c>
      <c r="U90" s="5">
        <v>-0.32</v>
      </c>
      <c r="V90" s="5">
        <v>-0.42</v>
      </c>
      <c r="W90" s="5">
        <v>-1.07</v>
      </c>
      <c r="X90" s="5">
        <v>-0.48</v>
      </c>
      <c r="Y90" s="5">
        <v>-1.19</v>
      </c>
      <c r="Z90" s="5">
        <v>-0.66</v>
      </c>
    </row>
    <row r="91" spans="2:26" x14ac:dyDescent="0.15">
      <c r="B91" s="4">
        <v>44867</v>
      </c>
      <c r="C91" s="5">
        <v>-0.56999999999999995</v>
      </c>
      <c r="D91" s="5">
        <v>-0.2</v>
      </c>
      <c r="E91" s="5">
        <v>-1.02</v>
      </c>
      <c r="F91" s="5">
        <v>-0.7</v>
      </c>
      <c r="G91" s="5">
        <v>-0.68</v>
      </c>
      <c r="H91" s="5">
        <v>-0.52</v>
      </c>
      <c r="I91" s="5">
        <v>-1.23</v>
      </c>
      <c r="J91" s="5">
        <v>-0.37</v>
      </c>
      <c r="K91" s="5">
        <v>-0.11</v>
      </c>
      <c r="L91" s="5">
        <v>-0.25</v>
      </c>
      <c r="M91" s="5">
        <v>-0.83</v>
      </c>
      <c r="N91" s="5">
        <v>-0.82</v>
      </c>
      <c r="O91" s="5">
        <v>-0.18</v>
      </c>
      <c r="P91" s="5">
        <v>-0.38</v>
      </c>
      <c r="Q91" s="5">
        <v>-0.42</v>
      </c>
      <c r="R91" s="5">
        <v>-0.38</v>
      </c>
      <c r="S91" s="5">
        <v>-0.35</v>
      </c>
      <c r="T91" s="5">
        <v>-0.38</v>
      </c>
      <c r="U91" s="5">
        <v>-0.42</v>
      </c>
      <c r="V91" s="5">
        <v>-0.52</v>
      </c>
      <c r="W91" s="5">
        <v>-1.08</v>
      </c>
      <c r="X91" s="5">
        <v>-0.52</v>
      </c>
      <c r="Y91" s="5">
        <v>-1.1200000000000001</v>
      </c>
      <c r="Z91" s="5">
        <v>-0.63</v>
      </c>
    </row>
    <row r="92" spans="2:26" x14ac:dyDescent="0.15">
      <c r="B92" s="4">
        <v>44866</v>
      </c>
      <c r="C92" s="5">
        <v>-0.64</v>
      </c>
      <c r="D92" s="5">
        <v>-0.21</v>
      </c>
      <c r="E92" s="5">
        <v>-1.02</v>
      </c>
      <c r="F92" s="5">
        <v>-0.56999999999999995</v>
      </c>
      <c r="G92" s="5">
        <v>-0.68</v>
      </c>
      <c r="H92" s="5">
        <v>-0.52</v>
      </c>
      <c r="I92" s="5">
        <v>-1.32</v>
      </c>
      <c r="J92" s="5">
        <v>-0.4</v>
      </c>
      <c r="K92" s="5">
        <v>-0.27</v>
      </c>
      <c r="L92" s="5">
        <v>-0.44</v>
      </c>
      <c r="M92" s="5">
        <v>-0.83</v>
      </c>
      <c r="N92" s="5">
        <v>-0.8</v>
      </c>
      <c r="O92" s="5">
        <v>-0.54</v>
      </c>
      <c r="P92" s="5">
        <v>-0.36</v>
      </c>
      <c r="Q92" s="5">
        <v>-0.44</v>
      </c>
      <c r="R92" s="5">
        <v>-0.46</v>
      </c>
      <c r="S92" s="5">
        <v>-0.49</v>
      </c>
      <c r="T92" s="5">
        <v>-0.38</v>
      </c>
      <c r="U92" s="5">
        <v>-0.52</v>
      </c>
      <c r="V92" s="5">
        <v>-0.62</v>
      </c>
      <c r="W92" s="5">
        <v>-1.08</v>
      </c>
      <c r="X92" s="5">
        <v>-0.68</v>
      </c>
      <c r="Y92" s="5">
        <v>-1.52</v>
      </c>
      <c r="Z92" s="5">
        <v>-0.43</v>
      </c>
    </row>
    <row r="93" spans="2:26" x14ac:dyDescent="0.15">
      <c r="B93" s="4">
        <v>44865</v>
      </c>
      <c r="C93" s="5">
        <v>-0.59</v>
      </c>
      <c r="D93" s="5">
        <v>-0.1</v>
      </c>
      <c r="E93" s="5">
        <v>-1.07</v>
      </c>
      <c r="F93" s="5">
        <v>-0.46</v>
      </c>
      <c r="G93" s="5">
        <v>-0.66</v>
      </c>
      <c r="H93" s="5">
        <v>-0.46</v>
      </c>
      <c r="I93" s="5">
        <v>-1.45</v>
      </c>
      <c r="J93" s="5">
        <v>-0.46</v>
      </c>
      <c r="K93" s="5">
        <v>-0.11</v>
      </c>
      <c r="L93" s="5">
        <v>-0.36</v>
      </c>
      <c r="M93" s="5">
        <v>-0.88</v>
      </c>
      <c r="N93" s="5">
        <v>-0.8</v>
      </c>
      <c r="O93" s="5">
        <v>-0.36</v>
      </c>
      <c r="P93" s="5">
        <v>-0.35</v>
      </c>
      <c r="Q93" s="5">
        <v>-0.42</v>
      </c>
      <c r="R93" s="5">
        <v>-0.32</v>
      </c>
      <c r="S93" s="5">
        <v>-0.26</v>
      </c>
      <c r="T93" s="5">
        <v>-0.38</v>
      </c>
      <c r="U93" s="5">
        <v>-0.52</v>
      </c>
      <c r="V93" s="5">
        <v>-0.62</v>
      </c>
      <c r="W93" s="5">
        <v>-1.08</v>
      </c>
      <c r="X93" s="5">
        <v>-0.68</v>
      </c>
      <c r="Y93" s="5">
        <v>-1.4</v>
      </c>
      <c r="Z93" s="5">
        <v>-0.37</v>
      </c>
    </row>
    <row r="94" spans="2:26" x14ac:dyDescent="0.15">
      <c r="B94" s="4">
        <v>44862</v>
      </c>
      <c r="C94" s="5">
        <v>-0.61</v>
      </c>
      <c r="D94" s="5">
        <v>-0.5</v>
      </c>
      <c r="E94" s="5">
        <v>-1.03</v>
      </c>
      <c r="F94" s="5">
        <v>-0.42</v>
      </c>
      <c r="G94" s="5">
        <v>-0.56000000000000005</v>
      </c>
      <c r="H94" s="5">
        <v>-0.51</v>
      </c>
      <c r="I94" s="5">
        <v>-1.1000000000000001</v>
      </c>
      <c r="J94" s="5">
        <v>-0.45</v>
      </c>
      <c r="K94" s="5">
        <v>-0.34</v>
      </c>
      <c r="L94" s="5">
        <v>-0.43</v>
      </c>
      <c r="M94" s="5">
        <v>-0.85</v>
      </c>
      <c r="N94" s="5">
        <v>-1.03</v>
      </c>
      <c r="O94" s="5">
        <v>-0.44</v>
      </c>
      <c r="P94" s="5">
        <v>-0.37</v>
      </c>
      <c r="Q94" s="5">
        <v>-0.44</v>
      </c>
      <c r="R94" s="5">
        <v>-0.38</v>
      </c>
      <c r="S94" s="5">
        <v>-0.4</v>
      </c>
      <c r="T94" s="5">
        <v>-0.45</v>
      </c>
      <c r="U94" s="5">
        <v>-0.56000000000000005</v>
      </c>
      <c r="V94" s="5">
        <v>-0.66</v>
      </c>
      <c r="W94" s="5">
        <v>-1.08</v>
      </c>
      <c r="X94" s="5">
        <v>-0.62</v>
      </c>
      <c r="Y94" s="5">
        <v>-1</v>
      </c>
      <c r="Z94" s="5">
        <v>-0.47</v>
      </c>
    </row>
    <row r="95" spans="2:26" x14ac:dyDescent="0.15">
      <c r="B95" s="4">
        <v>44861</v>
      </c>
      <c r="C95" s="5">
        <v>-0.61</v>
      </c>
      <c r="D95" s="5">
        <v>-0.24</v>
      </c>
      <c r="E95" s="5">
        <v>-0.92</v>
      </c>
      <c r="F95" s="5">
        <v>-0.44</v>
      </c>
      <c r="G95" s="5">
        <v>-0.56000000000000005</v>
      </c>
      <c r="H95" s="5">
        <v>-0.56000000000000005</v>
      </c>
      <c r="I95" s="5">
        <v>-1.1000000000000001</v>
      </c>
      <c r="J95" s="5">
        <v>-0.46</v>
      </c>
      <c r="K95" s="5">
        <v>-0.26</v>
      </c>
      <c r="L95" s="5">
        <v>-0.49</v>
      </c>
      <c r="M95" s="5">
        <v>-0.82</v>
      </c>
      <c r="N95" s="5">
        <v>-1.1299999999999999</v>
      </c>
      <c r="O95" s="5">
        <v>-0.51</v>
      </c>
      <c r="P95" s="5">
        <v>-0.33</v>
      </c>
      <c r="Q95" s="5">
        <v>-0.44</v>
      </c>
      <c r="R95" s="5">
        <v>-0.5</v>
      </c>
      <c r="S95" s="5">
        <v>-0.46</v>
      </c>
      <c r="T95" s="5">
        <v>-0.57999999999999996</v>
      </c>
      <c r="U95" s="5">
        <v>-0.52</v>
      </c>
      <c r="V95" s="5">
        <v>-0.68</v>
      </c>
      <c r="W95" s="5">
        <v>-0.96</v>
      </c>
      <c r="X95" s="5">
        <v>-0.62</v>
      </c>
      <c r="Y95" s="5">
        <v>-0.92</v>
      </c>
      <c r="Z95" s="5">
        <v>-0.36</v>
      </c>
    </row>
    <row r="96" spans="2:26" x14ac:dyDescent="0.15">
      <c r="B96" s="4">
        <v>44860</v>
      </c>
      <c r="C96" s="5">
        <v>-0.62</v>
      </c>
      <c r="D96" s="5">
        <v>-0.61</v>
      </c>
      <c r="E96" s="5">
        <v>-0.91</v>
      </c>
      <c r="F96" s="5">
        <v>-0.44</v>
      </c>
      <c r="G96" s="5">
        <v>-0.56000000000000005</v>
      </c>
      <c r="H96" s="5">
        <v>-0.56000000000000005</v>
      </c>
      <c r="I96" s="5">
        <v>-1.19</v>
      </c>
      <c r="J96" s="5">
        <v>-0.47</v>
      </c>
      <c r="K96" s="5">
        <v>-0.41</v>
      </c>
      <c r="L96" s="5">
        <v>-0.49</v>
      </c>
      <c r="M96" s="5">
        <v>-0.76</v>
      </c>
      <c r="N96" s="5">
        <v>-1.1299999999999999</v>
      </c>
      <c r="O96" s="5">
        <v>-0.53</v>
      </c>
      <c r="P96" s="5">
        <v>-0.32</v>
      </c>
      <c r="Q96" s="5">
        <v>-0.46</v>
      </c>
      <c r="R96" s="5">
        <v>-0.5</v>
      </c>
      <c r="S96" s="5">
        <v>-0.46</v>
      </c>
      <c r="T96" s="5">
        <v>-0.56999999999999995</v>
      </c>
      <c r="U96" s="5">
        <v>-0.52</v>
      </c>
      <c r="V96" s="5">
        <v>-0.62</v>
      </c>
      <c r="W96" s="5">
        <v>-0.99</v>
      </c>
      <c r="X96" s="5">
        <v>-0.62</v>
      </c>
      <c r="Y96" s="5">
        <v>-0.89</v>
      </c>
      <c r="Z96" s="5">
        <v>-0.36</v>
      </c>
    </row>
    <row r="97" spans="2:26" x14ac:dyDescent="0.15">
      <c r="B97" s="4">
        <v>44859</v>
      </c>
      <c r="C97" s="5">
        <v>-0.64</v>
      </c>
      <c r="D97" s="5">
        <v>-0.28999999999999998</v>
      </c>
      <c r="E97" s="5">
        <v>-1.01</v>
      </c>
      <c r="F97" s="5">
        <v>-0.46</v>
      </c>
      <c r="G97" s="5">
        <v>-0.51</v>
      </c>
      <c r="H97" s="5">
        <v>-0.62</v>
      </c>
      <c r="I97" s="5">
        <v>-1.1399999999999999</v>
      </c>
      <c r="J97" s="5">
        <v>-0.51</v>
      </c>
      <c r="K97" s="5">
        <v>-0.33</v>
      </c>
      <c r="L97" s="5">
        <v>-0.55000000000000004</v>
      </c>
      <c r="M97" s="5">
        <v>-0.82</v>
      </c>
      <c r="N97" s="5">
        <v>-1.06</v>
      </c>
      <c r="O97" s="5">
        <v>-0.56999999999999995</v>
      </c>
      <c r="P97" s="5">
        <v>-0.35</v>
      </c>
      <c r="Q97" s="5">
        <v>-0.48</v>
      </c>
      <c r="R97" s="5">
        <v>-0.54</v>
      </c>
      <c r="S97" s="5">
        <v>-0.66</v>
      </c>
      <c r="T97" s="5">
        <v>-0.66</v>
      </c>
      <c r="U97" s="5">
        <v>-0.52</v>
      </c>
      <c r="V97" s="5">
        <v>-0.62</v>
      </c>
      <c r="W97" s="5">
        <v>-1.08</v>
      </c>
      <c r="X97" s="5">
        <v>-0.62</v>
      </c>
      <c r="Y97" s="5">
        <v>-0.72</v>
      </c>
      <c r="Z97" s="5">
        <v>-0.5</v>
      </c>
    </row>
    <row r="98" spans="2:26" x14ac:dyDescent="0.15">
      <c r="B98" s="4">
        <v>44858</v>
      </c>
      <c r="C98" s="5">
        <v>-0.7</v>
      </c>
      <c r="D98" s="5">
        <v>-0.55000000000000004</v>
      </c>
      <c r="E98" s="5">
        <v>-1.1499999999999999</v>
      </c>
      <c r="F98" s="5">
        <v>-0.48</v>
      </c>
      <c r="G98" s="5">
        <v>-0.56000000000000005</v>
      </c>
      <c r="H98" s="5">
        <v>-0.64</v>
      </c>
      <c r="I98" s="5">
        <v>-1.49</v>
      </c>
      <c r="J98" s="5">
        <v>-0.49</v>
      </c>
      <c r="K98" s="5">
        <v>-0.57999999999999996</v>
      </c>
      <c r="L98" s="5">
        <v>-0.59</v>
      </c>
      <c r="M98" s="5">
        <v>-0.88</v>
      </c>
      <c r="N98" s="5">
        <v>-1.06</v>
      </c>
      <c r="O98" s="5">
        <v>-0.64</v>
      </c>
      <c r="P98" s="5">
        <v>-0.36</v>
      </c>
      <c r="Q98" s="5">
        <v>-0.48</v>
      </c>
      <c r="R98" s="5">
        <v>-0.6</v>
      </c>
      <c r="S98" s="5">
        <v>-0.7</v>
      </c>
      <c r="T98" s="5">
        <v>-0.65</v>
      </c>
      <c r="U98" s="5">
        <v>-0.56000000000000005</v>
      </c>
      <c r="V98" s="5">
        <v>-0.62</v>
      </c>
      <c r="W98" s="5">
        <v>-1.18</v>
      </c>
      <c r="X98" s="5">
        <v>-0.68</v>
      </c>
      <c r="Y98" s="5">
        <v>-0.89</v>
      </c>
      <c r="Z98" s="5">
        <v>-0.38</v>
      </c>
    </row>
    <row r="99" spans="2:26" x14ac:dyDescent="0.15">
      <c r="B99" s="4">
        <v>44855</v>
      </c>
      <c r="C99" s="5">
        <v>-0.85</v>
      </c>
      <c r="D99" s="5">
        <v>-0.89</v>
      </c>
      <c r="E99" s="5">
        <v>-1.38</v>
      </c>
      <c r="F99" s="5">
        <v>-0.81</v>
      </c>
      <c r="G99" s="5">
        <v>-0.6</v>
      </c>
      <c r="H99" s="5">
        <v>-0.64</v>
      </c>
      <c r="I99" s="5">
        <v>-1.42</v>
      </c>
      <c r="J99" s="5">
        <v>-0.51</v>
      </c>
      <c r="K99" s="5">
        <v>-0.79</v>
      </c>
      <c r="L99" s="5">
        <v>-0.9</v>
      </c>
      <c r="M99" s="5">
        <v>-0.93</v>
      </c>
      <c r="N99" s="5">
        <v>-0.88</v>
      </c>
      <c r="O99" s="5">
        <v>-0.93</v>
      </c>
      <c r="P99" s="5">
        <v>-0.4</v>
      </c>
      <c r="Q99" s="5">
        <v>-0.78</v>
      </c>
      <c r="R99" s="5">
        <v>-0.8</v>
      </c>
      <c r="S99" s="5">
        <v>-0.83</v>
      </c>
      <c r="T99" s="5">
        <v>-0.78</v>
      </c>
      <c r="U99" s="5">
        <v>-0.52</v>
      </c>
      <c r="V99" s="5">
        <v>-0.62</v>
      </c>
      <c r="W99" s="5">
        <v>-1.34</v>
      </c>
      <c r="X99" s="5">
        <v>-0.62</v>
      </c>
      <c r="Y99" s="5">
        <v>-1.06</v>
      </c>
      <c r="Z99" s="5">
        <v>-0.98</v>
      </c>
    </row>
    <row r="100" spans="2:26" x14ac:dyDescent="0.15">
      <c r="B100" s="4">
        <v>44854</v>
      </c>
      <c r="C100" s="5">
        <v>-0.78</v>
      </c>
      <c r="D100" s="5">
        <v>-0.21</v>
      </c>
      <c r="E100" s="5">
        <v>-1.3</v>
      </c>
      <c r="F100" s="5">
        <v>-0.54</v>
      </c>
      <c r="G100" s="5">
        <v>-0.66</v>
      </c>
      <c r="H100" s="5">
        <v>-0.56000000000000005</v>
      </c>
      <c r="I100" s="5">
        <v>-1.52</v>
      </c>
      <c r="J100" s="5">
        <v>-0.49</v>
      </c>
      <c r="K100" s="5">
        <v>-0.6</v>
      </c>
      <c r="L100" s="5">
        <v>-0.94</v>
      </c>
      <c r="M100" s="5">
        <v>-0.88</v>
      </c>
      <c r="N100" s="5">
        <v>-0.96</v>
      </c>
      <c r="O100" s="5">
        <v>-1.06</v>
      </c>
      <c r="P100" s="5">
        <v>-0.49</v>
      </c>
      <c r="Q100" s="5">
        <v>-0.77</v>
      </c>
      <c r="R100" s="5">
        <v>-0.74</v>
      </c>
      <c r="S100" s="5">
        <v>-0.71</v>
      </c>
      <c r="T100" s="5">
        <v>-0.82</v>
      </c>
      <c r="U100" s="5">
        <v>-0.52</v>
      </c>
      <c r="V100" s="5">
        <v>-0.62</v>
      </c>
      <c r="W100" s="5">
        <v>-1.31</v>
      </c>
      <c r="X100" s="5">
        <v>-0.62</v>
      </c>
      <c r="Y100" s="5">
        <v>-1.01</v>
      </c>
      <c r="Z100" s="5">
        <v>-0.67</v>
      </c>
    </row>
    <row r="101" spans="2:26" x14ac:dyDescent="0.15">
      <c r="B101" s="4">
        <v>44853</v>
      </c>
      <c r="C101" s="5">
        <v>-0.81</v>
      </c>
      <c r="D101" s="5">
        <v>-0.59</v>
      </c>
      <c r="E101" s="5">
        <v>-1.27</v>
      </c>
      <c r="F101" s="5">
        <v>-0.46</v>
      </c>
      <c r="G101" s="5">
        <v>-0.61</v>
      </c>
      <c r="H101" s="5">
        <v>-0.56000000000000005</v>
      </c>
      <c r="I101" s="5">
        <v>-1.52</v>
      </c>
      <c r="J101" s="5">
        <v>-0.5</v>
      </c>
      <c r="K101" s="5">
        <v>-0.56000000000000005</v>
      </c>
      <c r="L101" s="5">
        <v>-1.01</v>
      </c>
      <c r="M101" s="5">
        <v>-0.93</v>
      </c>
      <c r="N101" s="5">
        <v>-0.96</v>
      </c>
      <c r="O101" s="5">
        <v>-1.2</v>
      </c>
      <c r="P101" s="5">
        <v>-0.57999999999999996</v>
      </c>
      <c r="Q101" s="5">
        <v>-0.77</v>
      </c>
      <c r="R101" s="5">
        <v>-0.74</v>
      </c>
      <c r="S101" s="5">
        <v>-0.8</v>
      </c>
      <c r="T101" s="5">
        <v>-0.77</v>
      </c>
      <c r="U101" s="5">
        <v>-0.52</v>
      </c>
      <c r="V101" s="5">
        <v>-0.62</v>
      </c>
      <c r="W101" s="5">
        <v>-1.27</v>
      </c>
      <c r="X101" s="5">
        <v>-0.62</v>
      </c>
      <c r="Y101" s="5">
        <v>-1.1200000000000001</v>
      </c>
      <c r="Z101" s="5">
        <v>-0.63</v>
      </c>
    </row>
    <row r="102" spans="2:26" x14ac:dyDescent="0.15">
      <c r="B102" s="4">
        <v>44852</v>
      </c>
      <c r="C102" s="5">
        <v>-0.8</v>
      </c>
      <c r="D102" s="5">
        <v>-0.23</v>
      </c>
      <c r="E102" s="5">
        <v>-1.42</v>
      </c>
      <c r="F102" s="5">
        <v>-0.74</v>
      </c>
      <c r="G102" s="5">
        <v>-0.6</v>
      </c>
      <c r="H102" s="5">
        <v>-0.54</v>
      </c>
      <c r="I102" s="5">
        <v>-1.45</v>
      </c>
      <c r="J102" s="5">
        <v>-0.51</v>
      </c>
      <c r="K102" s="5">
        <v>-0.43</v>
      </c>
      <c r="L102" s="5">
        <v>-0.86</v>
      </c>
      <c r="M102" s="5">
        <v>-1</v>
      </c>
      <c r="N102" s="5">
        <v>-0.86</v>
      </c>
      <c r="O102" s="5">
        <v>-0.97</v>
      </c>
      <c r="P102" s="5">
        <v>-0.44</v>
      </c>
      <c r="Q102" s="5">
        <v>-0.79</v>
      </c>
      <c r="R102" s="5">
        <v>-0.92</v>
      </c>
      <c r="S102" s="5">
        <v>-0.82</v>
      </c>
      <c r="T102" s="5">
        <v>-0.73</v>
      </c>
      <c r="U102" s="5">
        <v>-0.5</v>
      </c>
      <c r="V102" s="5">
        <v>-0.62</v>
      </c>
      <c r="W102" s="5">
        <v>-1.39</v>
      </c>
      <c r="X102" s="5">
        <v>-0.62</v>
      </c>
      <c r="Y102" s="5">
        <v>-1.2</v>
      </c>
      <c r="Z102" s="5">
        <v>-0.65</v>
      </c>
    </row>
    <row r="103" spans="2:26" x14ac:dyDescent="0.15">
      <c r="B103" s="4">
        <v>44851</v>
      </c>
      <c r="C103" s="5">
        <v>-0.79</v>
      </c>
      <c r="D103" s="5">
        <v>-0.64</v>
      </c>
      <c r="E103" s="5">
        <v>-1.42</v>
      </c>
      <c r="F103" s="5">
        <v>-0.51</v>
      </c>
      <c r="G103" s="5">
        <v>-0.56000000000000005</v>
      </c>
      <c r="H103" s="5">
        <v>-0.56000000000000005</v>
      </c>
      <c r="I103" s="5">
        <v>-1.48</v>
      </c>
      <c r="J103" s="5">
        <v>-0.61</v>
      </c>
      <c r="K103" s="5">
        <v>-0.68</v>
      </c>
      <c r="L103" s="5">
        <v>-0.72</v>
      </c>
      <c r="M103" s="5">
        <v>-1</v>
      </c>
      <c r="N103" s="5">
        <v>-1.04</v>
      </c>
      <c r="O103" s="5">
        <v>-0.92</v>
      </c>
      <c r="P103" s="5">
        <v>-0.42</v>
      </c>
      <c r="Q103" s="5">
        <v>-0.78</v>
      </c>
      <c r="R103" s="5">
        <v>-0.76</v>
      </c>
      <c r="S103" s="5">
        <v>-0.8</v>
      </c>
      <c r="T103" s="5">
        <v>-0.75</v>
      </c>
      <c r="U103" s="5">
        <v>-0.54</v>
      </c>
      <c r="V103" s="5">
        <v>-0.62</v>
      </c>
      <c r="W103" s="5">
        <v>-1.39</v>
      </c>
      <c r="X103" s="5">
        <v>-0.62</v>
      </c>
      <c r="Y103" s="5">
        <v>-0.91</v>
      </c>
      <c r="Z103" s="5">
        <v>-0.55000000000000004</v>
      </c>
    </row>
    <row r="104" spans="2:26" x14ac:dyDescent="0.15">
      <c r="B104" s="4">
        <v>44848</v>
      </c>
      <c r="C104" s="5">
        <v>-0.79</v>
      </c>
      <c r="D104" s="5">
        <v>-0.44</v>
      </c>
      <c r="E104" s="5">
        <v>-1.42</v>
      </c>
      <c r="F104" s="5">
        <v>-0.61</v>
      </c>
      <c r="G104" s="5">
        <v>-0.49</v>
      </c>
      <c r="H104" s="5">
        <v>-0.52</v>
      </c>
      <c r="I104" s="5">
        <v>-1.49</v>
      </c>
      <c r="J104" s="5">
        <v>-0.6</v>
      </c>
      <c r="K104" s="5">
        <v>-0.42</v>
      </c>
      <c r="L104" s="5">
        <v>-0.66</v>
      </c>
      <c r="M104" s="5">
        <v>-1.2</v>
      </c>
      <c r="N104" s="5">
        <v>-1.1599999999999999</v>
      </c>
      <c r="O104" s="5">
        <v>-0.63</v>
      </c>
      <c r="P104" s="5">
        <v>-0.4</v>
      </c>
      <c r="Q104" s="5">
        <v>-0.8</v>
      </c>
      <c r="R104" s="5">
        <v>-0.82</v>
      </c>
      <c r="S104" s="5">
        <v>-0.9</v>
      </c>
      <c r="T104" s="5">
        <v>-0.88</v>
      </c>
      <c r="U104" s="5">
        <v>-0.52</v>
      </c>
      <c r="V104" s="5">
        <v>-0.62</v>
      </c>
      <c r="W104" s="5">
        <v>-1.45</v>
      </c>
      <c r="X104" s="5">
        <v>-0.62</v>
      </c>
      <c r="Y104" s="5">
        <v>-0.91</v>
      </c>
      <c r="Z104" s="5">
        <v>-0.57999999999999996</v>
      </c>
    </row>
    <row r="105" spans="2:26" x14ac:dyDescent="0.15">
      <c r="B105" s="4">
        <v>44847</v>
      </c>
      <c r="C105" s="5">
        <v>-0.75</v>
      </c>
      <c r="D105" s="5">
        <v>-0.56000000000000005</v>
      </c>
      <c r="E105" s="5">
        <v>-1.25</v>
      </c>
      <c r="F105" s="5">
        <v>-0.6</v>
      </c>
      <c r="G105" s="5">
        <v>-0.51</v>
      </c>
      <c r="H105" s="5">
        <v>-0.5</v>
      </c>
      <c r="I105" s="5">
        <v>-1.4</v>
      </c>
      <c r="J105" s="5">
        <v>-0.46</v>
      </c>
      <c r="K105" s="5">
        <v>-0.51</v>
      </c>
      <c r="L105" s="5">
        <v>-0.56000000000000005</v>
      </c>
      <c r="M105" s="5">
        <v>-1.2</v>
      </c>
      <c r="N105" s="5">
        <v>-1.03</v>
      </c>
      <c r="O105" s="5">
        <v>-0.56000000000000005</v>
      </c>
      <c r="P105" s="5">
        <v>-0.44</v>
      </c>
      <c r="Q105" s="5">
        <v>-0.64</v>
      </c>
      <c r="R105" s="5">
        <v>-0.78</v>
      </c>
      <c r="S105" s="5">
        <v>-0.89</v>
      </c>
      <c r="T105" s="5">
        <v>-0.88</v>
      </c>
      <c r="U105" s="5">
        <v>-0.52</v>
      </c>
      <c r="V105" s="5">
        <v>-0.62</v>
      </c>
      <c r="W105" s="5">
        <v>-1.26</v>
      </c>
      <c r="X105" s="5">
        <v>-0.62</v>
      </c>
      <c r="Y105" s="5">
        <v>-1.01</v>
      </c>
      <c r="Z105" s="5">
        <v>-0.53</v>
      </c>
    </row>
    <row r="106" spans="2:26" x14ac:dyDescent="0.15">
      <c r="B106" s="4">
        <v>44846</v>
      </c>
      <c r="C106" s="5">
        <v>-0.74</v>
      </c>
      <c r="D106" s="5">
        <v>-0.11</v>
      </c>
      <c r="E106" s="5">
        <v>-1.25</v>
      </c>
      <c r="F106" s="5">
        <v>-0.54</v>
      </c>
      <c r="G106" s="5">
        <v>-0.51</v>
      </c>
      <c r="H106" s="5">
        <v>-0.54</v>
      </c>
      <c r="I106" s="5">
        <v>-1.52</v>
      </c>
      <c r="J106" s="5">
        <v>-0.49</v>
      </c>
      <c r="K106" s="5">
        <v>-0.23</v>
      </c>
      <c r="L106" s="5">
        <v>-0.54</v>
      </c>
      <c r="M106" s="5">
        <v>-1.2</v>
      </c>
      <c r="N106" s="5">
        <v>-0.86</v>
      </c>
      <c r="O106" s="5">
        <v>-0.59</v>
      </c>
      <c r="P106" s="5">
        <v>-0.54</v>
      </c>
      <c r="Q106" s="5">
        <v>-0.67</v>
      </c>
      <c r="R106" s="5">
        <v>-0.86</v>
      </c>
      <c r="S106" s="5">
        <v>-0.9</v>
      </c>
      <c r="T106" s="5">
        <v>-0.8</v>
      </c>
      <c r="U106" s="5">
        <v>-0.52</v>
      </c>
      <c r="V106" s="5">
        <v>-0.62</v>
      </c>
      <c r="W106" s="5">
        <v>-1.21</v>
      </c>
      <c r="X106" s="5">
        <v>-0.62</v>
      </c>
      <c r="Y106" s="5">
        <v>-1.19</v>
      </c>
      <c r="Z106" s="5">
        <v>-0.56000000000000005</v>
      </c>
    </row>
    <row r="107" spans="2:26" x14ac:dyDescent="0.15">
      <c r="B107" s="4">
        <v>44845</v>
      </c>
      <c r="C107" s="5">
        <v>-0.76</v>
      </c>
      <c r="D107" s="5">
        <v>-0.61</v>
      </c>
      <c r="E107" s="5">
        <v>-1.24</v>
      </c>
      <c r="F107" s="5">
        <v>-0.51</v>
      </c>
      <c r="G107" s="5">
        <v>-0.5</v>
      </c>
      <c r="H107" s="5">
        <v>-0.64</v>
      </c>
      <c r="I107" s="5">
        <v>-1.51</v>
      </c>
      <c r="J107" s="5">
        <v>-0.69</v>
      </c>
      <c r="K107" s="5">
        <v>-0.71</v>
      </c>
      <c r="L107" s="5">
        <v>-0.57999999999999996</v>
      </c>
      <c r="M107" s="5">
        <v>-1.2</v>
      </c>
      <c r="N107" s="5">
        <v>-0.41</v>
      </c>
      <c r="O107" s="5">
        <v>-0.68</v>
      </c>
      <c r="P107" s="5">
        <v>-0.55000000000000004</v>
      </c>
      <c r="Q107" s="5">
        <v>-0.64</v>
      </c>
      <c r="R107" s="5">
        <v>-0.52</v>
      </c>
      <c r="S107" s="5">
        <v>-0.59</v>
      </c>
      <c r="T107" s="5">
        <v>-0.66</v>
      </c>
      <c r="U107" s="5">
        <v>-0.62</v>
      </c>
      <c r="V107" s="5">
        <v>-0.62</v>
      </c>
      <c r="W107" s="5">
        <v>-1.2</v>
      </c>
      <c r="X107" s="5">
        <v>-0.62</v>
      </c>
      <c r="Y107" s="5">
        <v>-1.49</v>
      </c>
      <c r="Z107" s="5">
        <v>-0.5</v>
      </c>
    </row>
    <row r="108" spans="2:26" x14ac:dyDescent="0.15">
      <c r="B108" s="4">
        <v>44844</v>
      </c>
      <c r="C108" s="5">
        <v>-0.77</v>
      </c>
      <c r="D108" s="5">
        <v>-0.61</v>
      </c>
      <c r="E108" s="5">
        <v>-1.19</v>
      </c>
      <c r="F108" s="5">
        <v>-0.51</v>
      </c>
      <c r="G108" s="5">
        <v>-0.5</v>
      </c>
      <c r="H108" s="5">
        <v>-0.6</v>
      </c>
      <c r="I108" s="5">
        <v>-1.64</v>
      </c>
      <c r="J108" s="5">
        <v>-0.69</v>
      </c>
      <c r="K108" s="5">
        <v>-0.77</v>
      </c>
      <c r="L108" s="5">
        <v>-0.57999999999999996</v>
      </c>
      <c r="M108" s="5">
        <v>-1.2</v>
      </c>
      <c r="N108" s="5">
        <v>-0.41</v>
      </c>
      <c r="O108" s="5">
        <v>-0.61</v>
      </c>
      <c r="P108" s="5">
        <v>-0.5</v>
      </c>
      <c r="Q108" s="5">
        <v>-0.65</v>
      </c>
      <c r="R108" s="5">
        <v>-0.56000000000000005</v>
      </c>
      <c r="S108" s="5">
        <v>-0.6</v>
      </c>
      <c r="T108" s="5">
        <v>-0.71</v>
      </c>
      <c r="U108" s="5">
        <v>-0.62</v>
      </c>
      <c r="V108" s="5">
        <v>-0.62</v>
      </c>
      <c r="W108" s="5">
        <v>-1.21</v>
      </c>
      <c r="X108" s="5">
        <v>-0.62</v>
      </c>
      <c r="Y108" s="5">
        <v>-1.7</v>
      </c>
      <c r="Z108" s="5">
        <v>-0.5</v>
      </c>
    </row>
    <row r="109" spans="2:26" x14ac:dyDescent="0.15">
      <c r="B109" s="4">
        <v>44843</v>
      </c>
      <c r="C109" s="5">
        <v>-0.79</v>
      </c>
      <c r="D109" s="5">
        <v>-0.6</v>
      </c>
      <c r="E109" s="5">
        <v>-1.38</v>
      </c>
      <c r="F109" s="5">
        <v>-0.49</v>
      </c>
      <c r="G109" s="5">
        <v>-0.5</v>
      </c>
      <c r="H109" s="5">
        <v>-0.6</v>
      </c>
      <c r="I109" s="5">
        <v>-1.71</v>
      </c>
      <c r="J109" s="5">
        <v>-0.69</v>
      </c>
      <c r="K109" s="5">
        <v>-0.87</v>
      </c>
      <c r="L109" s="5">
        <v>-0.54</v>
      </c>
      <c r="M109" s="5">
        <v>-1.2</v>
      </c>
      <c r="N109" s="5">
        <v>-0.41</v>
      </c>
      <c r="O109" s="5">
        <v>-0.56999999999999995</v>
      </c>
      <c r="P109" s="5">
        <v>-0.5</v>
      </c>
      <c r="Q109" s="5">
        <v>-0.59</v>
      </c>
      <c r="R109" s="5">
        <v>-0.56000000000000005</v>
      </c>
      <c r="S109" s="5">
        <v>-0.6</v>
      </c>
      <c r="T109" s="5">
        <v>-0.71</v>
      </c>
      <c r="U109" s="5">
        <v>-0.62</v>
      </c>
      <c r="V109" s="5">
        <v>-0.62</v>
      </c>
      <c r="W109" s="5">
        <v>-1.46</v>
      </c>
      <c r="X109" s="5">
        <v>-0.62</v>
      </c>
      <c r="Y109" s="5">
        <v>-1.75</v>
      </c>
      <c r="Z109" s="5">
        <v>-0.5</v>
      </c>
    </row>
    <row r="110" spans="2:26" x14ac:dyDescent="0.15">
      <c r="B110" s="4">
        <v>44842</v>
      </c>
      <c r="C110" s="5">
        <v>-0.78</v>
      </c>
      <c r="D110" s="5">
        <v>-0.7</v>
      </c>
      <c r="E110" s="5">
        <v>-1.42</v>
      </c>
      <c r="F110" s="5">
        <v>-0.49</v>
      </c>
      <c r="G110" s="5">
        <v>-0.5</v>
      </c>
      <c r="H110" s="5">
        <v>-0.6</v>
      </c>
      <c r="I110" s="5">
        <v>-1.71</v>
      </c>
      <c r="J110" s="5">
        <v>-0.65</v>
      </c>
      <c r="K110" s="5">
        <v>-0.87</v>
      </c>
      <c r="L110" s="5">
        <v>-0.54</v>
      </c>
      <c r="M110" s="5">
        <v>-1.2</v>
      </c>
      <c r="N110" s="5">
        <v>-0.41</v>
      </c>
      <c r="O110" s="5">
        <v>-0.56999999999999995</v>
      </c>
      <c r="P110" s="5">
        <v>-0.3</v>
      </c>
      <c r="Q110" s="5">
        <v>-0.56999999999999995</v>
      </c>
      <c r="R110" s="5">
        <v>-0.56000000000000005</v>
      </c>
      <c r="S110" s="5">
        <v>-0.6</v>
      </c>
      <c r="T110" s="5">
        <v>-0.71</v>
      </c>
      <c r="U110" s="5">
        <v>-0.62</v>
      </c>
      <c r="V110" s="5">
        <v>-0.62</v>
      </c>
      <c r="W110" s="5">
        <v>-1.47</v>
      </c>
      <c r="X110" s="5">
        <v>-0.62</v>
      </c>
      <c r="Y110" s="5">
        <v>-1.75</v>
      </c>
      <c r="Z110" s="5">
        <v>-0.46</v>
      </c>
    </row>
    <row r="111" spans="2:26" x14ac:dyDescent="0.15">
      <c r="B111" s="4">
        <v>44834</v>
      </c>
      <c r="C111" s="5">
        <v>-0.49</v>
      </c>
      <c r="D111" s="5">
        <v>-0.31</v>
      </c>
      <c r="E111" s="5">
        <v>-0.9</v>
      </c>
      <c r="F111" s="5">
        <v>-0.5</v>
      </c>
      <c r="G111" s="5">
        <v>-0.46</v>
      </c>
      <c r="H111" s="5">
        <v>-0.68</v>
      </c>
      <c r="I111" s="5">
        <v>-0.99</v>
      </c>
      <c r="J111" s="5">
        <v>-0.32</v>
      </c>
      <c r="K111" s="5">
        <v>-0.3</v>
      </c>
      <c r="L111" s="5">
        <v>-0.5</v>
      </c>
      <c r="M111" s="5">
        <v>-0.28000000000000003</v>
      </c>
      <c r="N111" s="5">
        <v>-0.36</v>
      </c>
      <c r="O111" s="5">
        <v>-0.49</v>
      </c>
      <c r="P111" s="5">
        <v>-0.22</v>
      </c>
      <c r="Q111" s="5">
        <v>-0.19</v>
      </c>
      <c r="R111" s="5">
        <v>-0.38</v>
      </c>
      <c r="S111" s="5">
        <v>-0.4</v>
      </c>
      <c r="T111" s="5">
        <v>-0.41</v>
      </c>
      <c r="U111" s="5">
        <v>-0.32</v>
      </c>
      <c r="V111" s="5">
        <v>-0.32</v>
      </c>
      <c r="W111" s="5">
        <v>-0.99</v>
      </c>
      <c r="X111" s="5">
        <v>-0.42</v>
      </c>
      <c r="Y111" s="5">
        <v>-0.96</v>
      </c>
      <c r="Z111" s="5">
        <v>-0.45</v>
      </c>
    </row>
    <row r="112" spans="2:26" x14ac:dyDescent="0.15">
      <c r="B112" s="4">
        <v>44833</v>
      </c>
      <c r="C112" s="5">
        <v>-0.46</v>
      </c>
      <c r="D112" s="5">
        <v>-0.31</v>
      </c>
      <c r="E112" s="5">
        <v>-0.92</v>
      </c>
      <c r="F112" s="5">
        <v>-0.5</v>
      </c>
      <c r="G112" s="5">
        <v>-0.4</v>
      </c>
      <c r="H112" s="5">
        <v>-0.68</v>
      </c>
      <c r="I112" s="5">
        <v>-0.82</v>
      </c>
      <c r="J112" s="5">
        <v>-0.33</v>
      </c>
      <c r="K112" s="5">
        <v>-0.3</v>
      </c>
      <c r="L112" s="5">
        <v>-0.5</v>
      </c>
      <c r="M112" s="5">
        <v>-0.28000000000000003</v>
      </c>
      <c r="N112" s="5">
        <v>-0.39</v>
      </c>
      <c r="O112" s="5">
        <v>-0.49</v>
      </c>
      <c r="P112" s="5">
        <v>-0.2</v>
      </c>
      <c r="Q112" s="5">
        <v>-0.23</v>
      </c>
      <c r="R112" s="5">
        <v>-0.38</v>
      </c>
      <c r="S112" s="5">
        <v>-0.4</v>
      </c>
      <c r="T112" s="5">
        <v>-0.49</v>
      </c>
      <c r="U112" s="5">
        <v>-0.32</v>
      </c>
      <c r="V112" s="5">
        <v>-0.32</v>
      </c>
      <c r="W112" s="5">
        <v>-0.93</v>
      </c>
      <c r="X112" s="5">
        <v>-0.42</v>
      </c>
      <c r="Y112" s="5">
        <v>-0.69</v>
      </c>
      <c r="Z112" s="5">
        <v>-0.45</v>
      </c>
    </row>
    <row r="113" spans="2:26" x14ac:dyDescent="0.15">
      <c r="B113" s="4">
        <v>44832</v>
      </c>
      <c r="C113" s="5">
        <v>-0.45</v>
      </c>
      <c r="D113" s="5">
        <v>-0.59</v>
      </c>
      <c r="E113" s="5">
        <v>-0.82</v>
      </c>
      <c r="F113" s="5">
        <v>-0.4</v>
      </c>
      <c r="G113" s="5">
        <v>-0.4</v>
      </c>
      <c r="H113" s="5">
        <v>-0.68</v>
      </c>
      <c r="I113" s="5">
        <v>-0.82</v>
      </c>
      <c r="J113" s="5">
        <v>-0.38</v>
      </c>
      <c r="K113" s="5">
        <v>-0.42</v>
      </c>
      <c r="L113" s="5">
        <v>-0.46</v>
      </c>
      <c r="M113" s="5">
        <v>-0.38</v>
      </c>
      <c r="N113" s="5">
        <v>-0.38</v>
      </c>
      <c r="O113" s="5">
        <v>-0.45</v>
      </c>
      <c r="P113" s="5">
        <v>-0.33</v>
      </c>
      <c r="Q113" s="5">
        <v>-0.21</v>
      </c>
      <c r="R113" s="5">
        <v>-0.25</v>
      </c>
      <c r="S113" s="5">
        <v>-0.3</v>
      </c>
      <c r="T113" s="5">
        <v>-0.47</v>
      </c>
      <c r="U113" s="5">
        <v>-0.28000000000000003</v>
      </c>
      <c r="V113" s="5">
        <v>-0.22</v>
      </c>
      <c r="W113" s="5">
        <v>-0.83</v>
      </c>
      <c r="X113" s="5">
        <v>-0.32</v>
      </c>
      <c r="Y113" s="5">
        <v>-0.71</v>
      </c>
      <c r="Z113" s="5">
        <v>-0.42</v>
      </c>
    </row>
    <row r="114" spans="2:26" x14ac:dyDescent="0.15">
      <c r="B114" s="4">
        <v>44831</v>
      </c>
      <c r="C114" s="5">
        <v>-0.45</v>
      </c>
      <c r="D114" s="5">
        <v>-0.72</v>
      </c>
      <c r="E114" s="5">
        <v>-0.72</v>
      </c>
      <c r="F114" s="5">
        <v>-0.5</v>
      </c>
      <c r="G114" s="5">
        <v>-0.4</v>
      </c>
      <c r="H114" s="5">
        <v>-0.68</v>
      </c>
      <c r="I114" s="5">
        <v>-0.8</v>
      </c>
      <c r="J114" s="5">
        <v>-0.4</v>
      </c>
      <c r="K114" s="5">
        <v>-0.47</v>
      </c>
      <c r="L114" s="5">
        <v>-0.44</v>
      </c>
      <c r="M114" s="5">
        <v>-0.43</v>
      </c>
      <c r="N114" s="5">
        <v>-0.36</v>
      </c>
      <c r="O114" s="5">
        <v>-0.43</v>
      </c>
      <c r="P114" s="5">
        <v>-0.27</v>
      </c>
      <c r="Q114" s="5">
        <v>-0.2</v>
      </c>
      <c r="R114" s="5">
        <v>-0.24</v>
      </c>
      <c r="S114" s="5">
        <v>-0.32</v>
      </c>
      <c r="T114" s="5">
        <v>-0.43</v>
      </c>
      <c r="U114" s="5">
        <v>-0.22</v>
      </c>
      <c r="V114" s="5">
        <v>-0.22</v>
      </c>
      <c r="W114" s="5">
        <v>-0.83</v>
      </c>
      <c r="X114" s="5">
        <v>-0.32</v>
      </c>
      <c r="Y114" s="5">
        <v>-0.7</v>
      </c>
      <c r="Z114" s="5">
        <v>-0.42</v>
      </c>
    </row>
    <row r="115" spans="2:26" x14ac:dyDescent="0.15">
      <c r="B115" s="4">
        <v>44830</v>
      </c>
      <c r="C115" s="5">
        <v>-0.45</v>
      </c>
      <c r="D115" s="5">
        <v>-0.66</v>
      </c>
      <c r="E115" s="5">
        <v>-0.62</v>
      </c>
      <c r="F115" s="5">
        <v>-0.6</v>
      </c>
      <c r="G115" s="5">
        <v>-0.4</v>
      </c>
      <c r="H115" s="5">
        <v>-0.68</v>
      </c>
      <c r="I115" s="5">
        <v>-0.8</v>
      </c>
      <c r="J115" s="5">
        <v>-0.4</v>
      </c>
      <c r="K115" s="5">
        <v>-0.45</v>
      </c>
      <c r="L115" s="5">
        <v>-0.34</v>
      </c>
      <c r="M115" s="5">
        <v>-0.38</v>
      </c>
      <c r="N115" s="5">
        <v>-0.34</v>
      </c>
      <c r="O115" s="5">
        <v>-0.38</v>
      </c>
      <c r="P115" s="5">
        <v>-0.27</v>
      </c>
      <c r="Q115" s="5">
        <v>-0.2</v>
      </c>
      <c r="R115" s="5">
        <v>-0.34</v>
      </c>
      <c r="S115" s="5">
        <v>-0.35</v>
      </c>
      <c r="T115" s="5">
        <v>-0.41</v>
      </c>
      <c r="U115" s="5">
        <v>-0.22</v>
      </c>
      <c r="V115" s="5">
        <v>-0.22</v>
      </c>
      <c r="W115" s="5">
        <v>-0.71</v>
      </c>
      <c r="X115" s="5">
        <v>-0.32</v>
      </c>
      <c r="Y115" s="5">
        <v>-0.7</v>
      </c>
      <c r="Z115" s="5">
        <v>-0.56000000000000005</v>
      </c>
    </row>
    <row r="116" spans="2:26" x14ac:dyDescent="0.15">
      <c r="B116" s="4">
        <v>44827</v>
      </c>
      <c r="C116" s="5">
        <v>-0.4</v>
      </c>
      <c r="D116" s="5">
        <v>-0.11</v>
      </c>
      <c r="E116" s="5">
        <v>-0.67</v>
      </c>
      <c r="F116" s="5">
        <v>-0.68</v>
      </c>
      <c r="G116" s="5">
        <v>-0.4</v>
      </c>
      <c r="H116" s="5">
        <v>-0.68</v>
      </c>
      <c r="I116" s="5">
        <v>-0.81</v>
      </c>
      <c r="J116" s="5">
        <v>-0.21</v>
      </c>
      <c r="K116" s="5">
        <v>-0.22</v>
      </c>
      <c r="L116" s="5">
        <v>-0.34</v>
      </c>
      <c r="M116" s="5">
        <v>-0.48</v>
      </c>
      <c r="N116" s="5">
        <v>-0.34</v>
      </c>
      <c r="O116" s="5">
        <v>-0.34</v>
      </c>
      <c r="P116" s="5">
        <v>-0.23</v>
      </c>
      <c r="Q116" s="5">
        <v>-0.2</v>
      </c>
      <c r="R116" s="5">
        <v>-0.12</v>
      </c>
      <c r="S116" s="5">
        <v>-0.11</v>
      </c>
      <c r="T116" s="5">
        <v>-0.4</v>
      </c>
      <c r="U116" s="5">
        <v>-0.22</v>
      </c>
      <c r="V116" s="5">
        <v>-0.22</v>
      </c>
      <c r="W116" s="5">
        <v>-0.73</v>
      </c>
      <c r="X116" s="5">
        <v>-0.32</v>
      </c>
      <c r="Y116" s="5">
        <v>-0.79</v>
      </c>
      <c r="Z116" s="5">
        <v>-0.59</v>
      </c>
    </row>
    <row r="117" spans="2:26" x14ac:dyDescent="0.15">
      <c r="B117" s="4">
        <v>44826</v>
      </c>
      <c r="C117" s="5">
        <v>-0.35</v>
      </c>
      <c r="D117" s="5">
        <v>-0.19</v>
      </c>
      <c r="E117" s="5">
        <v>-0.72</v>
      </c>
      <c r="F117" s="5">
        <v>-0.44</v>
      </c>
      <c r="G117" s="5">
        <v>-0.4</v>
      </c>
      <c r="H117" s="5">
        <v>-0.66</v>
      </c>
      <c r="I117" s="5">
        <v>-0.79</v>
      </c>
      <c r="J117" s="5">
        <v>-0.18</v>
      </c>
      <c r="K117" s="5">
        <v>-0.13</v>
      </c>
      <c r="L117" s="5">
        <v>-0.26</v>
      </c>
      <c r="M117" s="5">
        <v>-0.21</v>
      </c>
      <c r="N117" s="5">
        <v>-0.33</v>
      </c>
      <c r="O117" s="5">
        <v>-0.21</v>
      </c>
      <c r="P117" s="5">
        <v>-0.08</v>
      </c>
      <c r="Q117" s="5">
        <v>-0.2</v>
      </c>
      <c r="R117" s="5">
        <v>-0.1</v>
      </c>
      <c r="S117" s="5">
        <v>-0.1</v>
      </c>
      <c r="T117" s="5">
        <v>-0.32</v>
      </c>
      <c r="U117" s="5">
        <v>-0.12</v>
      </c>
      <c r="V117" s="5">
        <v>-0.22</v>
      </c>
      <c r="W117" s="5">
        <v>-0.78</v>
      </c>
      <c r="X117" s="5">
        <v>-0.32</v>
      </c>
      <c r="Y117" s="5">
        <v>-0.75</v>
      </c>
      <c r="Z117" s="5">
        <v>-0.66</v>
      </c>
    </row>
    <row r="118" spans="2:26" x14ac:dyDescent="0.15">
      <c r="B118" s="4">
        <v>44825</v>
      </c>
      <c r="C118" s="5">
        <v>-0.35</v>
      </c>
      <c r="D118" s="5">
        <v>-0.31</v>
      </c>
      <c r="E118" s="5">
        <v>-0.72</v>
      </c>
      <c r="F118" s="5">
        <v>-0.44</v>
      </c>
      <c r="G118" s="5">
        <v>-0.4</v>
      </c>
      <c r="H118" s="5">
        <v>-0.54</v>
      </c>
      <c r="I118" s="5">
        <v>-0.79</v>
      </c>
      <c r="J118" s="5">
        <v>-0.11</v>
      </c>
      <c r="K118" s="5">
        <v>-0.16</v>
      </c>
      <c r="L118" s="5">
        <v>-0.26</v>
      </c>
      <c r="M118" s="5">
        <v>-0.21</v>
      </c>
      <c r="N118" s="5">
        <v>-0.3</v>
      </c>
      <c r="O118" s="5">
        <v>-0.21</v>
      </c>
      <c r="P118" s="5">
        <v>-0.1</v>
      </c>
      <c r="Q118" s="5">
        <v>-0.18</v>
      </c>
      <c r="R118" s="5">
        <v>-0.12</v>
      </c>
      <c r="S118" s="5">
        <v>-0.11</v>
      </c>
      <c r="T118" s="5">
        <v>-0.27</v>
      </c>
      <c r="U118" s="5">
        <v>-0.12</v>
      </c>
      <c r="V118" s="5">
        <v>-0.22</v>
      </c>
      <c r="W118" s="5">
        <v>-0.8</v>
      </c>
      <c r="X118" s="5">
        <v>-0.32</v>
      </c>
      <c r="Y118" s="5">
        <v>-0.75</v>
      </c>
      <c r="Z118" s="5">
        <v>-0.66</v>
      </c>
    </row>
    <row r="119" spans="2:26" x14ac:dyDescent="0.15">
      <c r="B119" s="4">
        <v>44824</v>
      </c>
      <c r="C119" s="5">
        <v>-0.34</v>
      </c>
      <c r="D119" s="5">
        <v>-0.28999999999999998</v>
      </c>
      <c r="E119" s="5">
        <v>-0.7</v>
      </c>
      <c r="F119" s="5">
        <v>-0.44</v>
      </c>
      <c r="G119" s="5">
        <v>-0.4</v>
      </c>
      <c r="H119" s="5">
        <v>-0.54</v>
      </c>
      <c r="I119" s="5">
        <v>-0.79</v>
      </c>
      <c r="J119" s="5">
        <v>-0.1</v>
      </c>
      <c r="K119" s="5">
        <v>-0.16</v>
      </c>
      <c r="L119" s="5">
        <v>-0.24</v>
      </c>
      <c r="M119" s="5">
        <v>-0.21</v>
      </c>
      <c r="N119" s="5">
        <v>-0.24</v>
      </c>
      <c r="O119" s="5">
        <v>-0.23</v>
      </c>
      <c r="P119" s="5">
        <v>-0.1</v>
      </c>
      <c r="Q119" s="5">
        <v>-0.18</v>
      </c>
      <c r="R119" s="5">
        <v>-0.16</v>
      </c>
      <c r="S119" s="5">
        <v>-0.1</v>
      </c>
      <c r="T119" s="5">
        <v>-0.13</v>
      </c>
      <c r="U119" s="5">
        <v>-0.12</v>
      </c>
      <c r="V119" s="5">
        <v>-0.22</v>
      </c>
      <c r="W119" s="5">
        <v>-0.75</v>
      </c>
      <c r="X119" s="5">
        <v>-0.32</v>
      </c>
      <c r="Y119" s="5">
        <v>-0.75</v>
      </c>
      <c r="Z119" s="5">
        <v>-0.66</v>
      </c>
    </row>
    <row r="120" spans="2:26" x14ac:dyDescent="0.15">
      <c r="B120" s="4">
        <v>44823</v>
      </c>
      <c r="C120" s="5">
        <v>-0.33</v>
      </c>
      <c r="D120" s="5">
        <v>-0.16</v>
      </c>
      <c r="E120" s="5">
        <v>-0.72</v>
      </c>
      <c r="F120" s="5">
        <v>-0.44</v>
      </c>
      <c r="G120" s="5">
        <v>-0.4</v>
      </c>
      <c r="H120" s="5">
        <v>-0.54</v>
      </c>
      <c r="I120" s="5">
        <v>-0.7</v>
      </c>
      <c r="J120" s="5">
        <v>-0.08</v>
      </c>
      <c r="K120" s="5">
        <v>-0.01</v>
      </c>
      <c r="L120" s="5">
        <v>-0.2</v>
      </c>
      <c r="M120" s="5">
        <v>-0.31</v>
      </c>
      <c r="N120" s="5">
        <v>-0.24</v>
      </c>
      <c r="O120" s="5">
        <v>-0.23</v>
      </c>
      <c r="P120" s="5">
        <v>-0.1</v>
      </c>
      <c r="Q120" s="5">
        <v>-0.19</v>
      </c>
      <c r="R120" s="5">
        <v>-0.16</v>
      </c>
      <c r="S120" s="5">
        <v>-0.1</v>
      </c>
      <c r="T120" s="5">
        <v>-0.13</v>
      </c>
      <c r="U120" s="5">
        <v>-0.12</v>
      </c>
      <c r="V120" s="5">
        <v>-0.22</v>
      </c>
      <c r="W120" s="5">
        <v>-0.75</v>
      </c>
      <c r="X120" s="5">
        <v>-0.32</v>
      </c>
      <c r="Y120" s="5">
        <v>-0.7</v>
      </c>
      <c r="Z120" s="5">
        <v>-0.66</v>
      </c>
    </row>
    <row r="121" spans="2:26" x14ac:dyDescent="0.15">
      <c r="B121" s="4">
        <v>44820</v>
      </c>
      <c r="C121" s="5">
        <v>-0.34</v>
      </c>
      <c r="D121" s="5">
        <v>-0.16</v>
      </c>
      <c r="E121" s="5">
        <v>-0.72</v>
      </c>
      <c r="F121" s="5">
        <v>-0.72</v>
      </c>
      <c r="G121" s="5">
        <v>-0.44</v>
      </c>
      <c r="H121" s="5">
        <v>-0.5</v>
      </c>
      <c r="I121" s="5">
        <v>-0.75</v>
      </c>
      <c r="J121" s="5">
        <v>-0.11</v>
      </c>
      <c r="K121" s="5">
        <v>-0.18</v>
      </c>
      <c r="L121" s="5">
        <v>-0.04</v>
      </c>
      <c r="M121" s="5">
        <v>-0.33</v>
      </c>
      <c r="N121" s="5">
        <v>-0.22</v>
      </c>
      <c r="O121" s="5">
        <v>-0.06</v>
      </c>
      <c r="P121" s="5">
        <v>-0.19</v>
      </c>
      <c r="Q121" s="5">
        <v>-0.21</v>
      </c>
      <c r="R121" s="5">
        <v>-0.08</v>
      </c>
      <c r="S121" s="5">
        <v>-0.08</v>
      </c>
      <c r="T121" s="5">
        <v>-0.08</v>
      </c>
      <c r="U121" s="5">
        <v>-0.12</v>
      </c>
      <c r="V121" s="5">
        <v>-0.22</v>
      </c>
      <c r="W121" s="5">
        <v>-0.78</v>
      </c>
      <c r="X121" s="5">
        <v>-0.32</v>
      </c>
      <c r="Y121" s="5">
        <v>-0.74</v>
      </c>
      <c r="Z121" s="5">
        <v>-0.72</v>
      </c>
    </row>
    <row r="122" spans="2:26" x14ac:dyDescent="0.15">
      <c r="B122" s="4">
        <v>44819</v>
      </c>
      <c r="C122" s="5">
        <v>-0.36</v>
      </c>
      <c r="D122" s="5">
        <v>-0.36</v>
      </c>
      <c r="E122" s="5">
        <v>-0.72</v>
      </c>
      <c r="F122" s="5">
        <v>-0.78</v>
      </c>
      <c r="G122" s="5">
        <v>-0.44</v>
      </c>
      <c r="H122" s="5">
        <v>-0.56000000000000005</v>
      </c>
      <c r="I122" s="5">
        <v>-0.75</v>
      </c>
      <c r="J122" s="5">
        <v>-0.11</v>
      </c>
      <c r="K122" s="5">
        <v>-0.2</v>
      </c>
      <c r="L122" s="5">
        <v>-0.05</v>
      </c>
      <c r="M122" s="5">
        <v>-0.33</v>
      </c>
      <c r="N122" s="5">
        <v>-0.22</v>
      </c>
      <c r="O122" s="5">
        <v>-0.06</v>
      </c>
      <c r="P122" s="5">
        <v>-0.19</v>
      </c>
      <c r="Q122" s="5">
        <v>-0.2</v>
      </c>
      <c r="R122" s="5">
        <v>-0.18</v>
      </c>
      <c r="S122" s="5">
        <v>-0.15</v>
      </c>
      <c r="T122" s="5">
        <v>-0.09</v>
      </c>
      <c r="U122" s="5">
        <v>-0.12</v>
      </c>
      <c r="V122" s="5">
        <v>-0.28000000000000003</v>
      </c>
      <c r="W122" s="5">
        <v>-0.78</v>
      </c>
      <c r="X122" s="5">
        <v>-0.32</v>
      </c>
      <c r="Y122" s="5">
        <v>-0.74</v>
      </c>
      <c r="Z122" s="5">
        <v>-0.72</v>
      </c>
    </row>
    <row r="123" spans="2:26" x14ac:dyDescent="0.15">
      <c r="B123" s="4">
        <v>44818</v>
      </c>
      <c r="C123" s="5">
        <v>-0.36</v>
      </c>
      <c r="D123" s="5">
        <v>-0.28999999999999998</v>
      </c>
      <c r="E123" s="5">
        <v>-0.72</v>
      </c>
      <c r="F123" s="5">
        <v>-0.78</v>
      </c>
      <c r="G123" s="5">
        <v>-0.44</v>
      </c>
      <c r="H123" s="5">
        <v>-0.5</v>
      </c>
      <c r="I123" s="5">
        <v>-0.76</v>
      </c>
      <c r="J123" s="5">
        <v>-0.13</v>
      </c>
      <c r="K123" s="5">
        <v>-0.41</v>
      </c>
      <c r="L123" s="5">
        <v>-0.04</v>
      </c>
      <c r="M123" s="5">
        <v>-0.33</v>
      </c>
      <c r="N123" s="5">
        <v>-0.22</v>
      </c>
      <c r="O123" s="5">
        <v>-0.1</v>
      </c>
      <c r="P123" s="5">
        <v>-0.19</v>
      </c>
      <c r="Q123" s="5">
        <v>-0.2</v>
      </c>
      <c r="R123" s="5">
        <v>-0.1</v>
      </c>
      <c r="S123" s="5">
        <v>-0.11</v>
      </c>
      <c r="T123" s="5">
        <v>-0.09</v>
      </c>
      <c r="U123" s="5">
        <v>-0.18</v>
      </c>
      <c r="V123" s="5">
        <v>-0.22</v>
      </c>
      <c r="W123" s="5">
        <v>-0.79</v>
      </c>
      <c r="X123" s="5">
        <v>-0.32</v>
      </c>
      <c r="Y123" s="5">
        <v>-0.75</v>
      </c>
      <c r="Z123" s="5">
        <v>-0.72</v>
      </c>
    </row>
    <row r="124" spans="2:26" x14ac:dyDescent="0.15">
      <c r="B124" s="4">
        <v>44817</v>
      </c>
      <c r="C124" s="5">
        <v>-0.34</v>
      </c>
      <c r="D124" s="5">
        <v>-0.2</v>
      </c>
      <c r="E124" s="5">
        <v>-0.72</v>
      </c>
      <c r="F124" s="5">
        <v>-0.78</v>
      </c>
      <c r="G124" s="5">
        <v>-0.44</v>
      </c>
      <c r="H124" s="5">
        <v>-0.52</v>
      </c>
      <c r="I124" s="5">
        <v>-0.77</v>
      </c>
      <c r="J124" s="5">
        <v>-0.09</v>
      </c>
      <c r="K124" s="5">
        <v>-0.24</v>
      </c>
      <c r="L124" s="5">
        <v>-0.05</v>
      </c>
      <c r="M124" s="5">
        <v>-0.33</v>
      </c>
      <c r="N124" s="5">
        <v>-0.22</v>
      </c>
      <c r="O124" s="5">
        <v>-0.04</v>
      </c>
      <c r="P124" s="5">
        <v>-0.18</v>
      </c>
      <c r="Q124" s="5">
        <v>-0.2</v>
      </c>
      <c r="R124" s="5">
        <v>-0.06</v>
      </c>
      <c r="S124" s="5">
        <v>-0.06</v>
      </c>
      <c r="T124" s="5">
        <v>-0.05</v>
      </c>
      <c r="U124" s="5">
        <v>-0.12</v>
      </c>
      <c r="V124" s="5">
        <v>-0.22</v>
      </c>
      <c r="W124" s="5">
        <v>-0.79</v>
      </c>
      <c r="X124" s="5">
        <v>-0.32</v>
      </c>
      <c r="Y124" s="5">
        <v>-0.68</v>
      </c>
      <c r="Z124" s="5">
        <v>-0.72</v>
      </c>
    </row>
    <row r="125" spans="2:26" x14ac:dyDescent="0.15">
      <c r="B125" s="4">
        <v>44813</v>
      </c>
      <c r="C125" s="5">
        <v>-0.31</v>
      </c>
      <c r="D125" s="5">
        <v>0.01</v>
      </c>
      <c r="E125" s="5">
        <v>-0.74</v>
      </c>
      <c r="F125" s="5">
        <v>-0.86</v>
      </c>
      <c r="G125" s="5">
        <v>-0.36</v>
      </c>
      <c r="H125" s="5">
        <v>-0.46</v>
      </c>
      <c r="I125" s="5">
        <v>-0.8</v>
      </c>
      <c r="J125" s="5">
        <v>-0.02</v>
      </c>
      <c r="K125" s="5">
        <v>0</v>
      </c>
      <c r="L125" s="5">
        <v>-0.05</v>
      </c>
      <c r="M125" s="5">
        <v>-0.42</v>
      </c>
      <c r="N125" s="5">
        <v>-0.24</v>
      </c>
      <c r="O125" s="5">
        <v>0</v>
      </c>
      <c r="P125" s="5">
        <v>-0.19</v>
      </c>
      <c r="Q125" s="5">
        <v>-0.2</v>
      </c>
      <c r="R125" s="5">
        <v>-0.04</v>
      </c>
      <c r="S125" s="5">
        <v>-0.01</v>
      </c>
      <c r="T125" s="5">
        <v>-0.02</v>
      </c>
      <c r="U125" s="5">
        <v>-0.06</v>
      </c>
      <c r="V125" s="5">
        <v>-0.12</v>
      </c>
      <c r="W125" s="5">
        <v>-0.78</v>
      </c>
      <c r="X125" s="5">
        <v>-0.22</v>
      </c>
      <c r="Y125" s="5">
        <v>-0.69</v>
      </c>
      <c r="Z125" s="5">
        <v>-0.92</v>
      </c>
    </row>
    <row r="126" spans="2:26" x14ac:dyDescent="0.15">
      <c r="B126" s="4">
        <v>44812</v>
      </c>
      <c r="C126" s="5">
        <v>-0.32</v>
      </c>
      <c r="D126" s="5">
        <v>0.01</v>
      </c>
      <c r="E126" s="5">
        <v>-0.74</v>
      </c>
      <c r="F126" s="5">
        <v>-0.86</v>
      </c>
      <c r="G126" s="5">
        <v>-0.36</v>
      </c>
      <c r="H126" s="5">
        <v>-0.48</v>
      </c>
      <c r="I126" s="5">
        <v>-0.8</v>
      </c>
      <c r="J126" s="5">
        <v>-0.03</v>
      </c>
      <c r="K126" s="5">
        <v>-0.03</v>
      </c>
      <c r="L126" s="5">
        <v>-7.0000000000000007E-2</v>
      </c>
      <c r="M126" s="5">
        <v>-0.42</v>
      </c>
      <c r="N126" s="5">
        <v>-0.26</v>
      </c>
      <c r="O126" s="5">
        <v>-0.04</v>
      </c>
      <c r="P126" s="5">
        <v>-0.22</v>
      </c>
      <c r="Q126" s="5">
        <v>-0.25</v>
      </c>
      <c r="R126" s="5">
        <v>-0.03</v>
      </c>
      <c r="S126" s="5">
        <v>-0.05</v>
      </c>
      <c r="T126" s="5">
        <v>-7.0000000000000007E-2</v>
      </c>
      <c r="U126" s="5">
        <v>-0.02</v>
      </c>
      <c r="V126" s="5">
        <v>-0.12</v>
      </c>
      <c r="W126" s="5">
        <v>-0.78</v>
      </c>
      <c r="X126" s="5">
        <v>-0.22</v>
      </c>
      <c r="Y126" s="5">
        <v>-0.69</v>
      </c>
      <c r="Z126" s="5">
        <v>-0.92</v>
      </c>
    </row>
    <row r="127" spans="2:26" x14ac:dyDescent="0.15">
      <c r="B127" s="4">
        <v>44811</v>
      </c>
      <c r="C127" s="5">
        <v>-0.33</v>
      </c>
      <c r="D127" s="5">
        <v>-0.21</v>
      </c>
      <c r="E127" s="5">
        <v>-0.78</v>
      </c>
      <c r="F127" s="5">
        <v>-0.72</v>
      </c>
      <c r="G127" s="5">
        <v>-0.35</v>
      </c>
      <c r="H127" s="5">
        <v>-0.48</v>
      </c>
      <c r="I127" s="5">
        <v>-0.71</v>
      </c>
      <c r="J127" s="5">
        <v>-7.0000000000000007E-2</v>
      </c>
      <c r="K127" s="5">
        <v>-0.24</v>
      </c>
      <c r="L127" s="5">
        <v>-0.1</v>
      </c>
      <c r="M127" s="5">
        <v>-0.48</v>
      </c>
      <c r="N127" s="5">
        <v>-0.3</v>
      </c>
      <c r="O127" s="5">
        <v>-0.03</v>
      </c>
      <c r="P127" s="5">
        <v>-0.2</v>
      </c>
      <c r="Q127" s="5">
        <v>-0.23</v>
      </c>
      <c r="R127" s="5">
        <v>-0.03</v>
      </c>
      <c r="S127" s="5">
        <v>-0.05</v>
      </c>
      <c r="T127" s="5">
        <v>-7.0000000000000007E-2</v>
      </c>
      <c r="U127" s="5">
        <v>-0.02</v>
      </c>
      <c r="V127" s="5">
        <v>-0.12</v>
      </c>
      <c r="W127" s="5">
        <v>-0.77</v>
      </c>
      <c r="X127" s="5">
        <v>-0.22</v>
      </c>
      <c r="Y127" s="5">
        <v>-0.59</v>
      </c>
      <c r="Z127" s="5">
        <v>-0.92</v>
      </c>
    </row>
    <row r="128" spans="2:26" x14ac:dyDescent="0.15">
      <c r="B128" s="4">
        <v>44810</v>
      </c>
      <c r="C128" s="5">
        <v>-0.28999999999999998</v>
      </c>
      <c r="D128" s="5">
        <v>-0.11</v>
      </c>
      <c r="E128" s="5">
        <v>-0.72</v>
      </c>
      <c r="F128" s="5">
        <v>-0.57999999999999996</v>
      </c>
      <c r="G128" s="5">
        <v>-0.35</v>
      </c>
      <c r="H128" s="5">
        <v>-0.46</v>
      </c>
      <c r="I128" s="5">
        <v>-0.69</v>
      </c>
      <c r="J128" s="5">
        <v>-0.02</v>
      </c>
      <c r="K128" s="5">
        <v>0.18</v>
      </c>
      <c r="L128" s="5">
        <v>-0.09</v>
      </c>
      <c r="M128" s="5">
        <v>-0.4</v>
      </c>
      <c r="N128" s="5">
        <v>-0.32</v>
      </c>
      <c r="O128" s="5">
        <v>-0.12</v>
      </c>
      <c r="P128" s="5">
        <v>-0.23</v>
      </c>
      <c r="Q128" s="5">
        <v>-0.26</v>
      </c>
      <c r="R128" s="5">
        <v>-0.03</v>
      </c>
      <c r="S128" s="5">
        <v>-0.05</v>
      </c>
      <c r="T128" s="5">
        <v>-0.1</v>
      </c>
      <c r="U128" s="5">
        <v>-0.02</v>
      </c>
      <c r="V128" s="5">
        <v>-0.18</v>
      </c>
      <c r="W128" s="5">
        <v>-0.75</v>
      </c>
      <c r="X128" s="5">
        <v>-0.22</v>
      </c>
      <c r="Y128" s="5">
        <v>-0.5</v>
      </c>
      <c r="Z128" s="5">
        <v>-0.68</v>
      </c>
    </row>
    <row r="129" spans="2:26" x14ac:dyDescent="0.15">
      <c r="B129" s="4">
        <v>44809</v>
      </c>
      <c r="C129" s="5">
        <v>-0.25</v>
      </c>
      <c r="D129" s="5">
        <v>0.48</v>
      </c>
      <c r="E129" s="5">
        <v>-0.72</v>
      </c>
      <c r="F129" s="5">
        <v>-0.44</v>
      </c>
      <c r="G129" s="5">
        <v>-0.34</v>
      </c>
      <c r="H129" s="5">
        <v>-0.5</v>
      </c>
      <c r="I129" s="5">
        <v>-0.67</v>
      </c>
      <c r="J129" s="5">
        <v>-0.05</v>
      </c>
      <c r="K129" s="5">
        <v>0.32</v>
      </c>
      <c r="L129" s="5">
        <v>-0.13</v>
      </c>
      <c r="M129" s="5">
        <v>-0.4</v>
      </c>
      <c r="N129" s="5">
        <v>-0.3</v>
      </c>
      <c r="O129" s="5">
        <v>-0.13</v>
      </c>
      <c r="P129" s="5">
        <v>-0.24</v>
      </c>
      <c r="Q129" s="5">
        <v>-0.26</v>
      </c>
      <c r="R129" s="5">
        <v>0</v>
      </c>
      <c r="S129" s="5">
        <v>0</v>
      </c>
      <c r="T129" s="5">
        <v>0</v>
      </c>
      <c r="U129" s="5">
        <v>-0.06</v>
      </c>
      <c r="V129" s="5">
        <v>-0.12</v>
      </c>
      <c r="W129" s="5">
        <v>-0.84</v>
      </c>
      <c r="X129" s="5">
        <v>-0.22</v>
      </c>
      <c r="Y129" s="5">
        <v>-0.48</v>
      </c>
      <c r="Z129" s="5">
        <v>-0.66</v>
      </c>
    </row>
    <row r="130" spans="2:26" x14ac:dyDescent="0.15">
      <c r="B130" s="4">
        <v>44806</v>
      </c>
      <c r="C130" s="5">
        <v>-0.22</v>
      </c>
      <c r="D130" s="5">
        <v>0.6</v>
      </c>
      <c r="E130" s="5">
        <v>-0.83</v>
      </c>
      <c r="F130" s="5">
        <v>-0.38</v>
      </c>
      <c r="G130" s="5">
        <v>-0.36</v>
      </c>
      <c r="H130" s="5">
        <v>-0.52</v>
      </c>
      <c r="I130" s="5">
        <v>-0.67</v>
      </c>
      <c r="J130" s="5">
        <v>-0.1</v>
      </c>
      <c r="K130" s="5">
        <v>0.78</v>
      </c>
      <c r="L130" s="5">
        <v>-0.03</v>
      </c>
      <c r="M130" s="5">
        <v>-0.3</v>
      </c>
      <c r="N130" s="5">
        <v>-0.25</v>
      </c>
      <c r="O130" s="5">
        <v>-0.01</v>
      </c>
      <c r="P130" s="5">
        <v>-0.36</v>
      </c>
      <c r="Q130" s="5">
        <v>-0.24</v>
      </c>
      <c r="R130" s="5">
        <v>0</v>
      </c>
      <c r="S130" s="5">
        <v>0</v>
      </c>
      <c r="T130" s="5">
        <v>-0.13</v>
      </c>
      <c r="U130" s="5">
        <v>-0.02</v>
      </c>
      <c r="V130" s="5">
        <v>-0.12</v>
      </c>
      <c r="W130" s="5">
        <v>-0.87</v>
      </c>
      <c r="X130" s="5">
        <v>-0.16</v>
      </c>
      <c r="Y130" s="5">
        <v>-0.48</v>
      </c>
      <c r="Z130" s="5">
        <v>-0.6</v>
      </c>
    </row>
    <row r="131" spans="2:26" x14ac:dyDescent="0.15">
      <c r="B131" s="4">
        <v>44805</v>
      </c>
      <c r="C131" s="5">
        <v>-0.21</v>
      </c>
      <c r="D131" s="5">
        <v>0.54</v>
      </c>
      <c r="E131" s="5">
        <v>-0.74</v>
      </c>
      <c r="F131" s="5">
        <v>-0.38</v>
      </c>
      <c r="G131" s="5">
        <v>-0.38</v>
      </c>
      <c r="H131" s="5">
        <v>-0.52</v>
      </c>
      <c r="I131" s="5">
        <v>-0.45</v>
      </c>
      <c r="J131" s="5">
        <v>-0.1</v>
      </c>
      <c r="K131" s="5">
        <v>0.49</v>
      </c>
      <c r="L131" s="5">
        <v>-7.0000000000000007E-2</v>
      </c>
      <c r="M131" s="5">
        <v>-0.28000000000000003</v>
      </c>
      <c r="N131" s="5">
        <v>-0.26</v>
      </c>
      <c r="O131" s="5">
        <v>-0.1</v>
      </c>
      <c r="P131" s="5">
        <v>-0.36</v>
      </c>
      <c r="Q131" s="5">
        <v>-0.26</v>
      </c>
      <c r="R131" s="5">
        <v>0</v>
      </c>
      <c r="S131" s="5">
        <v>0</v>
      </c>
      <c r="T131" s="5">
        <v>-0.16</v>
      </c>
      <c r="U131" s="5">
        <v>-0.02</v>
      </c>
      <c r="V131" s="5">
        <v>-0.12</v>
      </c>
      <c r="W131" s="5">
        <v>-0.7</v>
      </c>
      <c r="X131" s="5">
        <v>-0.12</v>
      </c>
      <c r="Y131" s="5">
        <v>-0.39</v>
      </c>
      <c r="Z131" s="5">
        <v>-0.54</v>
      </c>
    </row>
    <row r="132" spans="2:26" x14ac:dyDescent="0.15">
      <c r="B132" s="4">
        <v>44804</v>
      </c>
      <c r="C132" s="5">
        <v>-0.22</v>
      </c>
      <c r="D132" s="5">
        <v>0.12</v>
      </c>
      <c r="E132" s="5">
        <v>-0.74</v>
      </c>
      <c r="F132" s="5">
        <v>-0.33</v>
      </c>
      <c r="G132" s="5">
        <v>-0.32</v>
      </c>
      <c r="H132" s="5">
        <v>-0.56000000000000005</v>
      </c>
      <c r="I132" s="5">
        <v>-0.25</v>
      </c>
      <c r="J132" s="5">
        <v>-0.01</v>
      </c>
      <c r="K132" s="5">
        <v>0.04</v>
      </c>
      <c r="L132" s="5">
        <v>-0.05</v>
      </c>
      <c r="M132" s="5">
        <v>-0.24</v>
      </c>
      <c r="N132" s="5">
        <v>-0.23</v>
      </c>
      <c r="O132" s="5">
        <v>-0.06</v>
      </c>
      <c r="P132" s="5">
        <v>-0.28000000000000003</v>
      </c>
      <c r="Q132" s="5">
        <v>-0.25</v>
      </c>
      <c r="R132" s="5">
        <v>0</v>
      </c>
      <c r="S132" s="5">
        <v>-0.06</v>
      </c>
      <c r="T132" s="5">
        <v>-0.26</v>
      </c>
      <c r="U132" s="5">
        <v>-0.02</v>
      </c>
      <c r="V132" s="5">
        <v>-0.12</v>
      </c>
      <c r="W132" s="5">
        <v>-0.78</v>
      </c>
      <c r="X132" s="5">
        <v>-0.12</v>
      </c>
      <c r="Y132" s="5">
        <v>-0.19</v>
      </c>
      <c r="Z132" s="5">
        <v>-0.3</v>
      </c>
    </row>
    <row r="133" spans="2:26" x14ac:dyDescent="0.15">
      <c r="B133" s="4">
        <v>44803</v>
      </c>
      <c r="C133" s="5">
        <v>-0.22</v>
      </c>
      <c r="D133" s="5">
        <v>0.04</v>
      </c>
      <c r="E133" s="5">
        <v>-0.84</v>
      </c>
      <c r="F133" s="5">
        <v>-0.33</v>
      </c>
      <c r="G133" s="5">
        <v>-0.32</v>
      </c>
      <c r="H133" s="5">
        <v>-0.52</v>
      </c>
      <c r="I133" s="5">
        <v>-0.2</v>
      </c>
      <c r="J133" s="5">
        <v>-0.09</v>
      </c>
      <c r="K133" s="5">
        <v>-0.01</v>
      </c>
      <c r="L133" s="5">
        <v>0</v>
      </c>
      <c r="M133" s="5">
        <v>-0.24</v>
      </c>
      <c r="N133" s="5">
        <v>-0.22</v>
      </c>
      <c r="O133" s="5">
        <v>-0.08</v>
      </c>
      <c r="P133" s="5">
        <v>-0.28000000000000003</v>
      </c>
      <c r="Q133" s="5">
        <v>-0.26</v>
      </c>
      <c r="R133" s="5">
        <v>0</v>
      </c>
      <c r="S133" s="5">
        <v>-0.06</v>
      </c>
      <c r="T133" s="5">
        <v>-0.25</v>
      </c>
      <c r="U133" s="5">
        <v>-0.02</v>
      </c>
      <c r="V133" s="5">
        <v>-0.12</v>
      </c>
      <c r="W133" s="5">
        <v>-0.86</v>
      </c>
      <c r="X133" s="5">
        <v>-0.12</v>
      </c>
      <c r="Y133" s="5">
        <v>-0.19</v>
      </c>
      <c r="Z133" s="5">
        <v>-0.2</v>
      </c>
    </row>
    <row r="134" spans="2:26" x14ac:dyDescent="0.15">
      <c r="B134" s="4">
        <v>44802</v>
      </c>
      <c r="C134" s="5">
        <v>-0.2</v>
      </c>
      <c r="D134" s="5">
        <v>-0.09</v>
      </c>
      <c r="E134" s="5">
        <v>-0.56999999999999995</v>
      </c>
      <c r="F134" s="5">
        <v>-0.2</v>
      </c>
      <c r="G134" s="5">
        <v>-0.32</v>
      </c>
      <c r="H134" s="5">
        <v>-0.45</v>
      </c>
      <c r="I134" s="5">
        <v>-0.2</v>
      </c>
      <c r="J134" s="5">
        <v>-0.1</v>
      </c>
      <c r="K134" s="5">
        <v>-0.2</v>
      </c>
      <c r="L134" s="5">
        <v>-7.0000000000000007E-2</v>
      </c>
      <c r="M134" s="5">
        <v>-0.24</v>
      </c>
      <c r="N134" s="5">
        <v>-0.25</v>
      </c>
      <c r="O134" s="5">
        <v>-0.02</v>
      </c>
      <c r="P134" s="5">
        <v>-0.28000000000000003</v>
      </c>
      <c r="Q134" s="5">
        <v>-0.25</v>
      </c>
      <c r="R134" s="5">
        <v>-0.02</v>
      </c>
      <c r="S134" s="5">
        <v>-0.01</v>
      </c>
      <c r="T134" s="5">
        <v>-0.17</v>
      </c>
      <c r="U134" s="5">
        <v>-0.02</v>
      </c>
      <c r="V134" s="5">
        <v>-0.12</v>
      </c>
      <c r="W134" s="5">
        <v>-0.55000000000000004</v>
      </c>
      <c r="X134" s="5">
        <v>-0.12</v>
      </c>
      <c r="Y134" s="5">
        <v>-0.2</v>
      </c>
      <c r="Z134" s="5">
        <v>-0.2</v>
      </c>
    </row>
    <row r="135" spans="2:26" x14ac:dyDescent="0.15">
      <c r="B135" s="4">
        <v>44799</v>
      </c>
      <c r="C135" s="5">
        <v>-0.22</v>
      </c>
      <c r="D135" s="5">
        <v>0</v>
      </c>
      <c r="E135" s="5">
        <v>-0.52</v>
      </c>
      <c r="F135" s="5">
        <v>-0.46</v>
      </c>
      <c r="G135" s="5">
        <v>-0.27</v>
      </c>
      <c r="H135" s="5">
        <v>-0.44</v>
      </c>
      <c r="I135" s="5">
        <v>-0.2</v>
      </c>
      <c r="J135" s="5">
        <v>0.01</v>
      </c>
      <c r="K135" s="5">
        <v>-0.3</v>
      </c>
      <c r="L135" s="5">
        <v>-0.14000000000000001</v>
      </c>
      <c r="M135" s="5">
        <v>-0.28000000000000003</v>
      </c>
      <c r="N135" s="5">
        <v>-7.0000000000000007E-2</v>
      </c>
      <c r="O135" s="5">
        <v>-0.12</v>
      </c>
      <c r="P135" s="5">
        <v>-0.3</v>
      </c>
      <c r="Q135" s="5">
        <v>-0.28000000000000003</v>
      </c>
      <c r="R135" s="5">
        <v>0.04</v>
      </c>
      <c r="S135" s="5">
        <v>0.04</v>
      </c>
      <c r="T135" s="5">
        <v>-0.18</v>
      </c>
      <c r="U135" s="5">
        <v>-0.02</v>
      </c>
      <c r="V135" s="5">
        <v>-0.12</v>
      </c>
      <c r="W135" s="5">
        <v>-0.56999999999999995</v>
      </c>
      <c r="X135" s="5">
        <v>-0.12</v>
      </c>
      <c r="Y135" s="5">
        <v>-0.2</v>
      </c>
      <c r="Z135" s="5">
        <v>-0.46</v>
      </c>
    </row>
    <row r="136" spans="2:26" x14ac:dyDescent="0.15">
      <c r="B136" s="4">
        <v>44798</v>
      </c>
      <c r="C136" s="5">
        <v>-0.21</v>
      </c>
      <c r="D136" s="5">
        <v>-0.23</v>
      </c>
      <c r="E136" s="5">
        <v>-0.52</v>
      </c>
      <c r="F136" s="5">
        <v>-0.36</v>
      </c>
      <c r="G136" s="5">
        <v>-0.27</v>
      </c>
      <c r="H136" s="5">
        <v>-0.44</v>
      </c>
      <c r="I136" s="5">
        <v>-0.28999999999999998</v>
      </c>
      <c r="J136" s="5">
        <v>0.03</v>
      </c>
      <c r="K136" s="5">
        <v>-0.41</v>
      </c>
      <c r="L136" s="5">
        <v>-0.04</v>
      </c>
      <c r="M136" s="5">
        <v>-0.24</v>
      </c>
      <c r="N136" s="5">
        <v>-0.1</v>
      </c>
      <c r="O136" s="5">
        <v>0</v>
      </c>
      <c r="P136" s="5">
        <v>-0.31</v>
      </c>
      <c r="Q136" s="5">
        <v>-0.28999999999999998</v>
      </c>
      <c r="R136" s="5">
        <v>0.04</v>
      </c>
      <c r="S136" s="5">
        <v>0.04</v>
      </c>
      <c r="T136" s="5">
        <v>-0.2</v>
      </c>
      <c r="U136" s="5">
        <v>0.08</v>
      </c>
      <c r="V136" s="5">
        <v>-0.02</v>
      </c>
      <c r="W136" s="5">
        <v>-0.59</v>
      </c>
      <c r="X136" s="5">
        <v>-0.02</v>
      </c>
      <c r="Y136" s="5">
        <v>-0.28000000000000003</v>
      </c>
      <c r="Z136" s="5">
        <v>-0.52</v>
      </c>
    </row>
    <row r="137" spans="2:26" x14ac:dyDescent="0.15">
      <c r="B137" s="4">
        <v>44797</v>
      </c>
      <c r="C137" s="5">
        <v>-0.19</v>
      </c>
      <c r="D137" s="5">
        <v>-0.11</v>
      </c>
      <c r="E137" s="5">
        <v>-0.56999999999999995</v>
      </c>
      <c r="F137" s="5">
        <v>-0.52</v>
      </c>
      <c r="G137" s="5">
        <v>-0.27</v>
      </c>
      <c r="H137" s="5">
        <v>-0.38</v>
      </c>
      <c r="I137" s="5">
        <v>-0.3</v>
      </c>
      <c r="J137" s="5">
        <v>0.04</v>
      </c>
      <c r="K137" s="5">
        <v>-0.28000000000000003</v>
      </c>
      <c r="L137" s="5">
        <v>0.08</v>
      </c>
      <c r="M137" s="5">
        <v>-0.04</v>
      </c>
      <c r="N137" s="5">
        <v>-0.12</v>
      </c>
      <c r="O137" s="5">
        <v>0.08</v>
      </c>
      <c r="P137" s="5">
        <v>-0.32</v>
      </c>
      <c r="Q137" s="5">
        <v>-0.25</v>
      </c>
      <c r="R137" s="5">
        <v>0.04</v>
      </c>
      <c r="S137" s="5">
        <v>0.04</v>
      </c>
      <c r="T137" s="5">
        <v>-0.13</v>
      </c>
      <c r="U137" s="5">
        <v>0.08</v>
      </c>
      <c r="V137" s="5">
        <v>-0.02</v>
      </c>
      <c r="W137" s="5">
        <v>-0.54</v>
      </c>
      <c r="X137" s="5">
        <v>-0.02</v>
      </c>
      <c r="Y137" s="5">
        <v>-0.28000000000000003</v>
      </c>
      <c r="Z137" s="5">
        <v>-0.66</v>
      </c>
    </row>
    <row r="138" spans="2:26" x14ac:dyDescent="0.15">
      <c r="B138" s="4">
        <v>44796</v>
      </c>
      <c r="C138" s="5">
        <v>-0.16</v>
      </c>
      <c r="D138" s="5">
        <v>0.04</v>
      </c>
      <c r="E138" s="5">
        <v>-0.51</v>
      </c>
      <c r="F138" s="5">
        <v>-0.52</v>
      </c>
      <c r="G138" s="5">
        <v>-0.2</v>
      </c>
      <c r="H138" s="5">
        <v>-0.38</v>
      </c>
      <c r="I138" s="5">
        <v>-0.2</v>
      </c>
      <c r="J138" s="5">
        <v>0.05</v>
      </c>
      <c r="K138" s="5">
        <v>-0.06</v>
      </c>
      <c r="L138" s="5">
        <v>0.06</v>
      </c>
      <c r="M138" s="5">
        <v>-0.02</v>
      </c>
      <c r="N138" s="5">
        <v>-0.16</v>
      </c>
      <c r="O138" s="5">
        <v>7.0000000000000007E-2</v>
      </c>
      <c r="P138" s="5">
        <v>-0.32</v>
      </c>
      <c r="Q138" s="5">
        <v>-0.31</v>
      </c>
      <c r="R138" s="5">
        <v>0.06</v>
      </c>
      <c r="S138" s="5">
        <v>0.04</v>
      </c>
      <c r="T138" s="5">
        <v>-0.21</v>
      </c>
      <c r="U138" s="5">
        <v>0.08</v>
      </c>
      <c r="V138" s="5">
        <v>0.08</v>
      </c>
      <c r="W138" s="5">
        <v>-0.49</v>
      </c>
      <c r="X138" s="5">
        <v>0.08</v>
      </c>
      <c r="Y138" s="5">
        <v>-0.21</v>
      </c>
      <c r="Z138" s="5">
        <v>-0.66</v>
      </c>
    </row>
    <row r="139" spans="2:26" x14ac:dyDescent="0.15">
      <c r="B139" s="4">
        <v>44795</v>
      </c>
      <c r="C139" s="5">
        <v>-0.16</v>
      </c>
      <c r="D139" s="5">
        <v>-0.14000000000000001</v>
      </c>
      <c r="E139" s="5">
        <v>-0.45</v>
      </c>
      <c r="F139" s="5">
        <v>-0.66</v>
      </c>
      <c r="G139" s="5">
        <v>-0.23</v>
      </c>
      <c r="H139" s="5">
        <v>-0.44</v>
      </c>
      <c r="I139" s="5">
        <v>-0.27</v>
      </c>
      <c r="J139" s="5">
        <v>0.05</v>
      </c>
      <c r="K139" s="5">
        <v>0</v>
      </c>
      <c r="L139" s="5">
        <v>0.12</v>
      </c>
      <c r="M139" s="5">
        <v>-0.01</v>
      </c>
      <c r="N139" s="5">
        <v>-0.12</v>
      </c>
      <c r="O139" s="5">
        <v>0.09</v>
      </c>
      <c r="P139" s="5">
        <v>-0.3</v>
      </c>
      <c r="Q139" s="5">
        <v>-0.21</v>
      </c>
      <c r="R139" s="5">
        <v>0.06</v>
      </c>
      <c r="S139" s="5">
        <v>0</v>
      </c>
      <c r="T139" s="5">
        <v>-0.11</v>
      </c>
      <c r="U139" s="5">
        <v>0.08</v>
      </c>
      <c r="V139" s="5">
        <v>0.08</v>
      </c>
      <c r="W139" s="5">
        <v>-0.42</v>
      </c>
      <c r="X139" s="5">
        <v>0.08</v>
      </c>
      <c r="Y139" s="5">
        <v>-0.2</v>
      </c>
      <c r="Z139" s="5">
        <v>-0.72</v>
      </c>
    </row>
    <row r="140" spans="2:26" x14ac:dyDescent="0.15">
      <c r="B140" s="4">
        <v>44792</v>
      </c>
      <c r="C140" s="5">
        <v>-0.13</v>
      </c>
      <c r="D140" s="5">
        <v>-0.21</v>
      </c>
      <c r="E140" s="5">
        <v>-0.44</v>
      </c>
      <c r="F140" s="5">
        <v>-0.28000000000000003</v>
      </c>
      <c r="G140" s="5">
        <v>-0.27</v>
      </c>
      <c r="H140" s="5">
        <v>-0.34</v>
      </c>
      <c r="I140" s="5">
        <v>-0.28000000000000003</v>
      </c>
      <c r="J140" s="5">
        <v>0.05</v>
      </c>
      <c r="K140" s="5">
        <v>-0.2</v>
      </c>
      <c r="L140" s="5">
        <v>0.02</v>
      </c>
      <c r="M140" s="5">
        <v>-7.0000000000000007E-2</v>
      </c>
      <c r="N140" s="5">
        <v>-0.15</v>
      </c>
      <c r="O140" s="5">
        <v>-0.02</v>
      </c>
      <c r="P140" s="5">
        <v>-0.18</v>
      </c>
      <c r="Q140" s="5">
        <v>-0.19</v>
      </c>
      <c r="R140" s="5">
        <v>0.2</v>
      </c>
      <c r="S140" s="5">
        <v>0.19</v>
      </c>
      <c r="T140" s="5">
        <v>-0.1</v>
      </c>
      <c r="U140" s="5">
        <v>0.08</v>
      </c>
      <c r="V140" s="5">
        <v>0.08</v>
      </c>
      <c r="W140" s="5">
        <v>-0.48</v>
      </c>
      <c r="X140" s="5">
        <v>0.08</v>
      </c>
      <c r="Y140" s="5">
        <v>-0.2</v>
      </c>
      <c r="Z140" s="5">
        <v>-0.32</v>
      </c>
    </row>
    <row r="141" spans="2:26" x14ac:dyDescent="0.15">
      <c r="B141" s="4">
        <v>44791</v>
      </c>
      <c r="C141" s="5">
        <v>-0.12</v>
      </c>
      <c r="D141" s="5">
        <v>-0.22</v>
      </c>
      <c r="E141" s="5">
        <v>-0.44</v>
      </c>
      <c r="F141" s="5">
        <v>-0.14000000000000001</v>
      </c>
      <c r="G141" s="5">
        <v>-0.27</v>
      </c>
      <c r="H141" s="5">
        <v>-0.34</v>
      </c>
      <c r="I141" s="5">
        <v>-0.28000000000000003</v>
      </c>
      <c r="J141" s="5">
        <v>0.05</v>
      </c>
      <c r="K141" s="5">
        <v>-0.2</v>
      </c>
      <c r="L141" s="5">
        <v>0.02</v>
      </c>
      <c r="M141" s="5">
        <v>-0.01</v>
      </c>
      <c r="N141" s="5">
        <v>-0.11</v>
      </c>
      <c r="O141" s="5">
        <v>-0.02</v>
      </c>
      <c r="P141" s="5">
        <v>-0.2</v>
      </c>
      <c r="Q141" s="5">
        <v>-0.19</v>
      </c>
      <c r="R141" s="5">
        <v>0.2</v>
      </c>
      <c r="S141" s="5">
        <v>0.19</v>
      </c>
      <c r="T141" s="5">
        <v>-7.0000000000000007E-2</v>
      </c>
      <c r="U141" s="5">
        <v>0.08</v>
      </c>
      <c r="V141" s="5">
        <v>0.08</v>
      </c>
      <c r="W141" s="5">
        <v>-0.53</v>
      </c>
      <c r="X141" s="5">
        <v>0.08</v>
      </c>
      <c r="Y141" s="5">
        <v>-0.2</v>
      </c>
      <c r="Z141" s="5">
        <v>-0.18</v>
      </c>
    </row>
    <row r="142" spans="2:26" x14ac:dyDescent="0.15">
      <c r="B142" s="4">
        <v>44790</v>
      </c>
      <c r="C142" s="5">
        <v>-0.11</v>
      </c>
      <c r="D142" s="5">
        <v>-0.23</v>
      </c>
      <c r="E142" s="5">
        <v>-0.42</v>
      </c>
      <c r="F142" s="5">
        <v>-0.12</v>
      </c>
      <c r="G142" s="5">
        <v>-0.27</v>
      </c>
      <c r="H142" s="5">
        <v>-0.34</v>
      </c>
      <c r="I142" s="5">
        <v>-0.28999999999999998</v>
      </c>
      <c r="J142" s="5">
        <v>0.08</v>
      </c>
      <c r="K142" s="5">
        <v>-0.22</v>
      </c>
      <c r="L142" s="5">
        <v>0.06</v>
      </c>
      <c r="M142" s="5">
        <v>-0.04</v>
      </c>
      <c r="N142" s="5">
        <v>-0.12</v>
      </c>
      <c r="O142" s="5">
        <v>0.02</v>
      </c>
      <c r="P142" s="5">
        <v>-0.04</v>
      </c>
      <c r="Q142" s="5">
        <v>-0.22</v>
      </c>
      <c r="R142" s="5">
        <v>0.2</v>
      </c>
      <c r="S142" s="5">
        <v>0.2</v>
      </c>
      <c r="T142" s="5">
        <v>-0.09</v>
      </c>
      <c r="U142" s="5">
        <v>0.08</v>
      </c>
      <c r="V142" s="5">
        <v>0.08</v>
      </c>
      <c r="W142" s="5">
        <v>-0.51</v>
      </c>
      <c r="X142" s="5">
        <v>0.08</v>
      </c>
      <c r="Y142" s="5">
        <v>-0.28000000000000003</v>
      </c>
      <c r="Z142" s="5">
        <v>-0.12</v>
      </c>
    </row>
    <row r="143" spans="2:26" x14ac:dyDescent="0.15">
      <c r="B143" s="4">
        <v>44789</v>
      </c>
      <c r="C143" s="5">
        <v>-0.1</v>
      </c>
      <c r="D143" s="5">
        <v>-0.2</v>
      </c>
      <c r="E143" s="5">
        <v>-0.42</v>
      </c>
      <c r="F143" s="5">
        <v>-0.09</v>
      </c>
      <c r="G143" s="5">
        <v>-0.3</v>
      </c>
      <c r="H143" s="5">
        <v>-0.24</v>
      </c>
      <c r="I143" s="5">
        <v>-0.28999999999999998</v>
      </c>
      <c r="J143" s="5">
        <v>0.09</v>
      </c>
      <c r="K143" s="5">
        <v>-0.23</v>
      </c>
      <c r="L143" s="5">
        <v>0.06</v>
      </c>
      <c r="M143" s="5">
        <v>-0.04</v>
      </c>
      <c r="N143" s="5">
        <v>-0.18</v>
      </c>
      <c r="O143" s="5">
        <v>0.03</v>
      </c>
      <c r="P143" s="5">
        <v>-0.04</v>
      </c>
      <c r="Q143" s="5">
        <v>-0.19</v>
      </c>
      <c r="R143" s="5">
        <v>0.24</v>
      </c>
      <c r="S143" s="5">
        <v>0.2</v>
      </c>
      <c r="T143" s="5">
        <v>-0.06</v>
      </c>
      <c r="U143" s="5">
        <v>0.08</v>
      </c>
      <c r="V143" s="5">
        <v>0.08</v>
      </c>
      <c r="W143" s="5">
        <v>-0.52</v>
      </c>
      <c r="X143" s="5">
        <v>0.08</v>
      </c>
      <c r="Y143" s="5">
        <v>-0.28000000000000003</v>
      </c>
      <c r="Z143" s="5">
        <v>-0.02</v>
      </c>
    </row>
    <row r="144" spans="2:26" x14ac:dyDescent="0.15">
      <c r="B144" s="4">
        <v>44788</v>
      </c>
      <c r="C144" s="5">
        <v>-0.11</v>
      </c>
      <c r="D144" s="5">
        <v>-0.26</v>
      </c>
      <c r="E144" s="5">
        <v>-0.42</v>
      </c>
      <c r="F144" s="5">
        <v>0.11</v>
      </c>
      <c r="G144" s="5">
        <v>-0.3</v>
      </c>
      <c r="H144" s="5">
        <v>-0.38</v>
      </c>
      <c r="I144" s="5">
        <v>-0.2</v>
      </c>
      <c r="J144" s="5">
        <v>0.1</v>
      </c>
      <c r="K144" s="5">
        <v>-0.2</v>
      </c>
      <c r="L144" s="5">
        <v>0.06</v>
      </c>
      <c r="M144" s="5">
        <v>-0.14000000000000001</v>
      </c>
      <c r="N144" s="5">
        <v>-0.23</v>
      </c>
      <c r="O144" s="5">
        <v>7.0000000000000007E-2</v>
      </c>
      <c r="P144" s="5">
        <v>-0.04</v>
      </c>
      <c r="Q144" s="5">
        <v>-0.21</v>
      </c>
      <c r="R144" s="5">
        <v>0.04</v>
      </c>
      <c r="S144" s="5">
        <v>0.1</v>
      </c>
      <c r="T144" s="5">
        <v>-0.06</v>
      </c>
      <c r="U144" s="5">
        <v>0.08</v>
      </c>
      <c r="V144" s="5">
        <v>0.08</v>
      </c>
      <c r="W144" s="5">
        <v>-0.53</v>
      </c>
      <c r="X144" s="5">
        <v>0.04</v>
      </c>
      <c r="Y144" s="5">
        <v>-0.2</v>
      </c>
      <c r="Z144" s="5">
        <v>-0.06</v>
      </c>
    </row>
    <row r="145" spans="2:26" x14ac:dyDescent="0.15">
      <c r="B145" s="4">
        <v>44785</v>
      </c>
      <c r="C145" s="5">
        <v>-0.09</v>
      </c>
      <c r="D145" s="5">
        <v>-0.28999999999999998</v>
      </c>
      <c r="E145" s="5">
        <v>-0.28999999999999998</v>
      </c>
      <c r="F145" s="5">
        <v>0.11</v>
      </c>
      <c r="G145" s="5">
        <v>-0.19</v>
      </c>
      <c r="H145" s="5">
        <v>-0.36</v>
      </c>
      <c r="I145" s="5">
        <v>-0.22</v>
      </c>
      <c r="J145" s="5">
        <v>0.1</v>
      </c>
      <c r="K145" s="5">
        <v>-0.28999999999999998</v>
      </c>
      <c r="L145" s="5">
        <v>0.01</v>
      </c>
      <c r="M145" s="5">
        <v>-0.04</v>
      </c>
      <c r="N145" s="5">
        <v>-0.25</v>
      </c>
      <c r="O145" s="5">
        <v>7.0000000000000007E-2</v>
      </c>
      <c r="P145" s="5">
        <v>0.02</v>
      </c>
      <c r="Q145" s="5">
        <v>-0.21</v>
      </c>
      <c r="R145" s="5">
        <v>0.22</v>
      </c>
      <c r="S145" s="5">
        <v>0.22</v>
      </c>
      <c r="T145" s="5">
        <v>-0.1</v>
      </c>
      <c r="U145" s="5">
        <v>0.06</v>
      </c>
      <c r="V145" s="5">
        <v>0.06</v>
      </c>
      <c r="W145" s="5">
        <v>-0.35</v>
      </c>
      <c r="X145" s="5">
        <v>0.04</v>
      </c>
      <c r="Y145" s="5">
        <v>-0.23</v>
      </c>
      <c r="Z145" s="5">
        <v>-0.06</v>
      </c>
    </row>
    <row r="146" spans="2:26" x14ac:dyDescent="0.15">
      <c r="B146" s="4">
        <v>44784</v>
      </c>
      <c r="C146" s="5">
        <v>-0.04</v>
      </c>
      <c r="D146" s="5">
        <v>-0.09</v>
      </c>
      <c r="E146" s="5">
        <v>-0.19</v>
      </c>
      <c r="F146" s="5">
        <v>0.1</v>
      </c>
      <c r="G146" s="5">
        <v>-0.09</v>
      </c>
      <c r="H146" s="5">
        <v>-0.34</v>
      </c>
      <c r="I146" s="5">
        <v>-0.22</v>
      </c>
      <c r="J146" s="5">
        <v>0.11</v>
      </c>
      <c r="K146" s="5">
        <v>-0.16</v>
      </c>
      <c r="L146" s="5">
        <v>0.01</v>
      </c>
      <c r="M146" s="5">
        <v>-0.06</v>
      </c>
      <c r="N146" s="5">
        <v>-0.16</v>
      </c>
      <c r="O146" s="5">
        <v>7.0000000000000007E-2</v>
      </c>
      <c r="P146" s="5">
        <v>0.06</v>
      </c>
      <c r="Q146" s="5">
        <v>-0.21</v>
      </c>
      <c r="R146" s="5">
        <v>0.22</v>
      </c>
      <c r="S146" s="5">
        <v>0.22</v>
      </c>
      <c r="T146" s="5">
        <v>-0.02</v>
      </c>
      <c r="U146" s="5">
        <v>0.08</v>
      </c>
      <c r="V146" s="5">
        <v>0.08</v>
      </c>
      <c r="W146" s="5">
        <v>-0.25</v>
      </c>
      <c r="X146" s="5">
        <v>0.04</v>
      </c>
      <c r="Y146" s="5">
        <v>-0.22</v>
      </c>
      <c r="Z146" s="5">
        <v>0</v>
      </c>
    </row>
    <row r="147" spans="2:26" x14ac:dyDescent="0.15">
      <c r="B147" s="4">
        <v>44783</v>
      </c>
      <c r="C147" s="5">
        <v>-0.05</v>
      </c>
      <c r="D147" s="5">
        <v>-0.26</v>
      </c>
      <c r="E147" s="5">
        <v>-0.22</v>
      </c>
      <c r="F147" s="5">
        <v>0.18</v>
      </c>
      <c r="G147" s="5">
        <v>-0.1</v>
      </c>
      <c r="H147" s="5">
        <v>-0.38</v>
      </c>
      <c r="I147" s="5">
        <v>-0.21</v>
      </c>
      <c r="J147" s="5">
        <v>0.19</v>
      </c>
      <c r="K147" s="5">
        <v>-0.05</v>
      </c>
      <c r="L147" s="5">
        <v>0.02</v>
      </c>
      <c r="M147" s="5">
        <v>-0.08</v>
      </c>
      <c r="N147" s="5">
        <v>-0.21</v>
      </c>
      <c r="O147" s="5">
        <v>0.1</v>
      </c>
      <c r="P147" s="5">
        <v>0.05</v>
      </c>
      <c r="Q147" s="5">
        <v>-0.22</v>
      </c>
      <c r="R147" s="5">
        <v>0.26</v>
      </c>
      <c r="S147" s="5">
        <v>0.2</v>
      </c>
      <c r="T147" s="5">
        <v>-7.0000000000000007E-2</v>
      </c>
      <c r="U147" s="5">
        <v>0.08</v>
      </c>
      <c r="V147" s="5">
        <v>0.04</v>
      </c>
      <c r="W147" s="5">
        <v>-0.32</v>
      </c>
      <c r="X147" s="5">
        <v>0.04</v>
      </c>
      <c r="Y147" s="5">
        <v>-0.22</v>
      </c>
      <c r="Z147" s="5">
        <v>0.08</v>
      </c>
    </row>
    <row r="148" spans="2:26" x14ac:dyDescent="0.15">
      <c r="B148" s="4">
        <v>44782</v>
      </c>
      <c r="C148" s="5">
        <v>-0.05</v>
      </c>
      <c r="D148" s="5">
        <v>-0.42</v>
      </c>
      <c r="E148" s="5">
        <v>-0.21</v>
      </c>
      <c r="F148" s="5">
        <v>0.14000000000000001</v>
      </c>
      <c r="G148" s="5">
        <v>-0.1</v>
      </c>
      <c r="H148" s="5">
        <v>-0.38</v>
      </c>
      <c r="I148" s="5">
        <v>-0.28999999999999998</v>
      </c>
      <c r="J148" s="5">
        <v>0.26</v>
      </c>
      <c r="K148" s="5">
        <v>-0.02</v>
      </c>
      <c r="L148" s="5">
        <v>0.02</v>
      </c>
      <c r="M148" s="5">
        <v>-0.28000000000000003</v>
      </c>
      <c r="N148" s="5">
        <v>-0.13</v>
      </c>
      <c r="O148" s="5">
        <v>0.1</v>
      </c>
      <c r="P148" s="5">
        <v>0.05</v>
      </c>
      <c r="Q148" s="5">
        <v>-0.19</v>
      </c>
      <c r="R148" s="5">
        <v>0.26</v>
      </c>
      <c r="S148" s="5">
        <v>0.2</v>
      </c>
      <c r="T148" s="5">
        <v>-0.09</v>
      </c>
      <c r="U148" s="5">
        <v>0.09</v>
      </c>
      <c r="V148" s="5">
        <v>0.06</v>
      </c>
      <c r="W148" s="5">
        <v>-0.34</v>
      </c>
      <c r="X148" s="5">
        <v>0.18</v>
      </c>
      <c r="Y148" s="5">
        <v>-0.22</v>
      </c>
      <c r="Z148" s="5">
        <v>0.14000000000000001</v>
      </c>
    </row>
    <row r="149" spans="2:26" x14ac:dyDescent="0.15">
      <c r="B149" s="4">
        <v>44781</v>
      </c>
      <c r="C149" s="5">
        <v>-0.03</v>
      </c>
      <c r="D149" s="5">
        <v>-0.43</v>
      </c>
      <c r="E149" s="5">
        <v>-0.21</v>
      </c>
      <c r="F149" s="5">
        <v>0.16</v>
      </c>
      <c r="G149" s="5">
        <v>-0.2</v>
      </c>
      <c r="H149" s="5">
        <v>-0.38</v>
      </c>
      <c r="I149" s="5">
        <v>-0.28000000000000003</v>
      </c>
      <c r="J149" s="5">
        <v>0.12</v>
      </c>
      <c r="K149" s="5">
        <v>0.02</v>
      </c>
      <c r="L149" s="5">
        <v>0.15</v>
      </c>
      <c r="M149" s="5">
        <v>-0.16</v>
      </c>
      <c r="N149" s="5">
        <v>-0.11</v>
      </c>
      <c r="O149" s="5">
        <v>0.18</v>
      </c>
      <c r="P149" s="5">
        <v>0.02</v>
      </c>
      <c r="Q149" s="5">
        <v>-0.19</v>
      </c>
      <c r="R149" s="5">
        <v>0.28000000000000003</v>
      </c>
      <c r="S149" s="5">
        <v>0.28999999999999998</v>
      </c>
      <c r="T149" s="5">
        <v>7.0000000000000007E-2</v>
      </c>
      <c r="U149" s="5">
        <v>0.08</v>
      </c>
      <c r="V149" s="5">
        <v>0.08</v>
      </c>
      <c r="W149" s="5">
        <v>-0.28999999999999998</v>
      </c>
      <c r="X149" s="5">
        <v>0.28000000000000003</v>
      </c>
      <c r="Y149" s="5">
        <v>-0.28999999999999998</v>
      </c>
      <c r="Z149" s="5">
        <v>0.18</v>
      </c>
    </row>
    <row r="150" spans="2:26" x14ac:dyDescent="0.15">
      <c r="B150" s="4">
        <v>44778</v>
      </c>
      <c r="C150" s="5">
        <v>0.01</v>
      </c>
      <c r="D150" s="5">
        <v>-0.37</v>
      </c>
      <c r="E150" s="5">
        <v>-0.2</v>
      </c>
      <c r="F150" s="5">
        <v>0.26</v>
      </c>
      <c r="G150" s="5">
        <v>-0.2</v>
      </c>
      <c r="H150" s="5">
        <v>-0.44</v>
      </c>
      <c r="I150" s="5">
        <v>-0.22</v>
      </c>
      <c r="J150" s="5">
        <v>0.4</v>
      </c>
      <c r="K150" s="5">
        <v>0.03</v>
      </c>
      <c r="L150" s="5">
        <v>0.17</v>
      </c>
      <c r="M150" s="5">
        <v>-0.2</v>
      </c>
      <c r="N150" s="5">
        <v>-0.14000000000000001</v>
      </c>
      <c r="O150" s="5">
        <v>0.17</v>
      </c>
      <c r="P150" s="5">
        <v>0.12</v>
      </c>
      <c r="Q150" s="5">
        <v>-0.2</v>
      </c>
      <c r="R150" s="5">
        <v>0.36</v>
      </c>
      <c r="S150" s="5">
        <v>0.35</v>
      </c>
      <c r="T150" s="5">
        <v>0.06</v>
      </c>
      <c r="U150" s="5">
        <v>0.19</v>
      </c>
      <c r="V150" s="5">
        <v>0.18</v>
      </c>
      <c r="W150" s="5">
        <v>-0.31</v>
      </c>
      <c r="X150" s="5">
        <v>0.28000000000000003</v>
      </c>
      <c r="Y150" s="5">
        <v>-0.23</v>
      </c>
      <c r="Z150" s="5">
        <v>0.24</v>
      </c>
    </row>
    <row r="151" spans="2:26" x14ac:dyDescent="0.15">
      <c r="B151" s="4">
        <v>44777</v>
      </c>
      <c r="C151" s="5">
        <v>0.02</v>
      </c>
      <c r="D151" s="5">
        <v>-0.49</v>
      </c>
      <c r="E151" s="5">
        <v>-0.2</v>
      </c>
      <c r="F151" s="5">
        <v>0.42</v>
      </c>
      <c r="G151" s="5">
        <v>-0.2</v>
      </c>
      <c r="H151" s="5">
        <v>-0.42</v>
      </c>
      <c r="I151" s="5">
        <v>-0.22</v>
      </c>
      <c r="J151" s="5">
        <v>0.57999999999999996</v>
      </c>
      <c r="K151" s="5">
        <v>0.02</v>
      </c>
      <c r="L151" s="5">
        <v>0.11</v>
      </c>
      <c r="M151" s="5">
        <v>-0.2</v>
      </c>
      <c r="N151" s="5">
        <v>-0.18</v>
      </c>
      <c r="O151" s="5">
        <v>0.13</v>
      </c>
      <c r="P151" s="5">
        <v>0.1</v>
      </c>
      <c r="Q151" s="5">
        <v>-0.17</v>
      </c>
      <c r="R151" s="5">
        <v>0.36</v>
      </c>
      <c r="S151" s="5">
        <v>0.35</v>
      </c>
      <c r="T151" s="5">
        <v>0.08</v>
      </c>
      <c r="U151" s="5">
        <v>0.18</v>
      </c>
      <c r="V151" s="5">
        <v>0.2</v>
      </c>
      <c r="W151" s="5">
        <v>-0.28000000000000003</v>
      </c>
      <c r="X151" s="5">
        <v>0.28000000000000003</v>
      </c>
      <c r="Y151" s="5">
        <v>-0.22</v>
      </c>
      <c r="Z151" s="5">
        <v>0.18</v>
      </c>
    </row>
    <row r="152" spans="2:26" x14ac:dyDescent="0.15">
      <c r="B152" s="4">
        <v>44776</v>
      </c>
      <c r="C152" s="5">
        <v>0.05</v>
      </c>
      <c r="D152" s="5">
        <v>-0.13</v>
      </c>
      <c r="E152" s="5">
        <v>-0.3</v>
      </c>
      <c r="F152" s="5">
        <v>0.48</v>
      </c>
      <c r="G152" s="5">
        <v>-0.2</v>
      </c>
      <c r="H152" s="5">
        <v>-0.4</v>
      </c>
      <c r="I152" s="5">
        <v>-0.19</v>
      </c>
      <c r="J152" s="5">
        <v>0.61</v>
      </c>
      <c r="K152" s="5">
        <v>0.17</v>
      </c>
      <c r="L152" s="5">
        <v>0.19</v>
      </c>
      <c r="M152" s="5">
        <v>-0.18</v>
      </c>
      <c r="N152" s="5">
        <v>-0.15</v>
      </c>
      <c r="O152" s="5">
        <v>0.19</v>
      </c>
      <c r="P152" s="5">
        <v>0.16</v>
      </c>
      <c r="Q152" s="5">
        <v>-0.19</v>
      </c>
      <c r="R152" s="5">
        <v>0.24</v>
      </c>
      <c r="S152" s="5">
        <v>0.28999999999999998</v>
      </c>
      <c r="T152" s="5">
        <v>0.05</v>
      </c>
      <c r="U152" s="5">
        <v>0.14000000000000001</v>
      </c>
      <c r="V152" s="5">
        <v>0.16</v>
      </c>
      <c r="W152" s="5">
        <v>-0.31</v>
      </c>
      <c r="X152" s="5">
        <v>0.28000000000000003</v>
      </c>
      <c r="Y152" s="5">
        <v>-0.2</v>
      </c>
      <c r="Z152" s="5">
        <v>0.44</v>
      </c>
    </row>
    <row r="153" spans="2:26" x14ac:dyDescent="0.15">
      <c r="B153" s="4">
        <v>44775</v>
      </c>
      <c r="C153" s="5">
        <v>7.0000000000000007E-2</v>
      </c>
      <c r="D153" s="5">
        <v>0.18</v>
      </c>
      <c r="E153" s="5">
        <v>-0.32</v>
      </c>
      <c r="F153" s="5">
        <v>0.48</v>
      </c>
      <c r="G153" s="5">
        <v>-0.2</v>
      </c>
      <c r="H153" s="5">
        <v>-0.38</v>
      </c>
      <c r="I153" s="5">
        <v>-0.2</v>
      </c>
      <c r="J153" s="5">
        <v>0.65</v>
      </c>
      <c r="K153" s="5">
        <v>0.17</v>
      </c>
      <c r="L153" s="5">
        <v>0.18</v>
      </c>
      <c r="M153" s="5">
        <v>-0.16</v>
      </c>
      <c r="N153" s="5">
        <v>-0.22</v>
      </c>
      <c r="O153" s="5">
        <v>0.17</v>
      </c>
      <c r="P153" s="5">
        <v>0.11</v>
      </c>
      <c r="Q153" s="5">
        <v>-0.13</v>
      </c>
      <c r="R153" s="5">
        <v>0.36</v>
      </c>
      <c r="S153" s="5">
        <v>0.35</v>
      </c>
      <c r="T153" s="5">
        <v>0.03</v>
      </c>
      <c r="U153" s="5">
        <v>0.18</v>
      </c>
      <c r="V153" s="5">
        <v>0.16</v>
      </c>
      <c r="W153" s="5">
        <v>-0.31</v>
      </c>
      <c r="X153" s="5">
        <v>0.28000000000000003</v>
      </c>
      <c r="Y153" s="5">
        <v>-0.2</v>
      </c>
      <c r="Z153" s="5">
        <v>0.36</v>
      </c>
    </row>
    <row r="154" spans="2:26" x14ac:dyDescent="0.15">
      <c r="B154" s="4">
        <v>44774</v>
      </c>
      <c r="C154" s="5">
        <v>0.08</v>
      </c>
      <c r="D154" s="5">
        <v>7.0000000000000007E-2</v>
      </c>
      <c r="E154" s="5">
        <v>-0.39</v>
      </c>
      <c r="F154" s="5">
        <v>0.6</v>
      </c>
      <c r="G154" s="5">
        <v>-0.15</v>
      </c>
      <c r="H154" s="5">
        <v>-0.4</v>
      </c>
      <c r="I154" s="5">
        <v>-0.21</v>
      </c>
      <c r="J154" s="5">
        <v>0.8</v>
      </c>
      <c r="K154" s="5">
        <v>0.1</v>
      </c>
      <c r="L154" s="5">
        <v>0.18</v>
      </c>
      <c r="M154" s="5">
        <v>-0.18</v>
      </c>
      <c r="N154" s="5">
        <v>-0.21</v>
      </c>
      <c r="O154" s="5">
        <v>0.11</v>
      </c>
      <c r="P154" s="5">
        <v>0.11</v>
      </c>
      <c r="Q154" s="5">
        <v>-0.13</v>
      </c>
      <c r="R154" s="5">
        <v>0.42</v>
      </c>
      <c r="S154" s="5">
        <v>0.42</v>
      </c>
      <c r="T154" s="5">
        <v>0.02</v>
      </c>
      <c r="U154" s="5">
        <v>0.13</v>
      </c>
      <c r="V154" s="5">
        <v>0.19</v>
      </c>
      <c r="W154" s="5">
        <v>-0.31</v>
      </c>
      <c r="X154" s="5">
        <v>0.28000000000000003</v>
      </c>
      <c r="Y154" s="5">
        <v>-0.19</v>
      </c>
      <c r="Z154" s="5">
        <v>0.49</v>
      </c>
    </row>
    <row r="155" spans="2:26" x14ac:dyDescent="0.15">
      <c r="B155" s="4">
        <v>44771</v>
      </c>
      <c r="C155" s="5">
        <v>0.11</v>
      </c>
      <c r="D155" s="5">
        <v>-0.23</v>
      </c>
      <c r="E155" s="5">
        <v>-0.3</v>
      </c>
      <c r="F155" s="5">
        <v>0.56000000000000005</v>
      </c>
      <c r="G155" s="5">
        <v>0.34</v>
      </c>
      <c r="H155" s="5">
        <v>-0.42</v>
      </c>
      <c r="I155" s="5">
        <v>-0.22</v>
      </c>
      <c r="J155" s="5">
        <v>0.65</v>
      </c>
      <c r="K155" s="5">
        <v>0.4</v>
      </c>
      <c r="L155" s="5">
        <v>7.0000000000000007E-2</v>
      </c>
      <c r="M155" s="5">
        <v>-0.08</v>
      </c>
      <c r="N155" s="5">
        <v>-0.15</v>
      </c>
      <c r="O155" s="5">
        <v>0.09</v>
      </c>
      <c r="P155" s="5">
        <v>0.14000000000000001</v>
      </c>
      <c r="Q155" s="5">
        <v>-0.08</v>
      </c>
      <c r="R155" s="5">
        <v>0.52</v>
      </c>
      <c r="S155" s="5">
        <v>0.59</v>
      </c>
      <c r="T155" s="5">
        <v>0.24</v>
      </c>
      <c r="U155" s="5">
        <v>0.19</v>
      </c>
      <c r="V155" s="5">
        <v>0.16</v>
      </c>
      <c r="W155" s="5">
        <v>-0.37</v>
      </c>
      <c r="X155" s="5">
        <v>0.22</v>
      </c>
      <c r="Y155" s="5">
        <v>-0.22</v>
      </c>
      <c r="Z155" s="5">
        <v>0.4</v>
      </c>
    </row>
    <row r="156" spans="2:26" x14ac:dyDescent="0.15">
      <c r="B156" s="4">
        <v>44770</v>
      </c>
      <c r="C156" s="5">
        <v>0.17</v>
      </c>
      <c r="D156" s="5">
        <v>-0.44</v>
      </c>
      <c r="E156" s="5">
        <v>-0.22</v>
      </c>
      <c r="F156" s="5">
        <v>0.4</v>
      </c>
      <c r="G156" s="5">
        <v>0.39</v>
      </c>
      <c r="H156" s="5">
        <v>-0.42</v>
      </c>
      <c r="I156" s="5">
        <v>-0.2</v>
      </c>
      <c r="J156" s="5">
        <v>0.7</v>
      </c>
      <c r="K156" s="5">
        <v>0.05</v>
      </c>
      <c r="L156" s="5">
        <v>0.4</v>
      </c>
      <c r="M156" s="5">
        <v>0</v>
      </c>
      <c r="N156" s="5">
        <v>0.02</v>
      </c>
      <c r="O156" s="5">
        <v>0.45</v>
      </c>
      <c r="P156" s="5">
        <v>0.27</v>
      </c>
      <c r="Q156" s="5">
        <v>7.0000000000000007E-2</v>
      </c>
      <c r="R156" s="5">
        <v>0.74</v>
      </c>
      <c r="S156" s="5">
        <v>0.66</v>
      </c>
      <c r="T156" s="5">
        <v>0.28000000000000003</v>
      </c>
      <c r="U156" s="5">
        <v>0.28000000000000003</v>
      </c>
      <c r="V156" s="5">
        <v>0.28000000000000003</v>
      </c>
      <c r="W156" s="5">
        <v>-0.28999999999999998</v>
      </c>
      <c r="X156" s="5">
        <v>0.28000000000000003</v>
      </c>
      <c r="Y156" s="5">
        <v>-0.22</v>
      </c>
      <c r="Z156" s="5">
        <v>0.44</v>
      </c>
    </row>
    <row r="157" spans="2:26" x14ac:dyDescent="0.15">
      <c r="B157" s="4">
        <v>44769</v>
      </c>
      <c r="C157" s="5">
        <v>0.21</v>
      </c>
      <c r="D157" s="5">
        <v>-0.31</v>
      </c>
      <c r="E157" s="5">
        <v>-0.22</v>
      </c>
      <c r="F157" s="5">
        <v>0.48</v>
      </c>
      <c r="G157" s="5">
        <v>0.33</v>
      </c>
      <c r="H157" s="5">
        <v>-0.34</v>
      </c>
      <c r="I157" s="5">
        <v>-0.21</v>
      </c>
      <c r="J157" s="5">
        <v>0.7</v>
      </c>
      <c r="K157" s="5">
        <v>0.09</v>
      </c>
      <c r="L157" s="5">
        <v>0.38</v>
      </c>
      <c r="M157" s="5">
        <v>0.24</v>
      </c>
      <c r="N157" s="5">
        <v>0.13</v>
      </c>
      <c r="O157" s="5">
        <v>0.43</v>
      </c>
      <c r="P157" s="5">
        <v>0.26</v>
      </c>
      <c r="Q157" s="5">
        <v>0.16</v>
      </c>
      <c r="R157" s="5">
        <v>0.64</v>
      </c>
      <c r="S157" s="5">
        <v>0.62</v>
      </c>
      <c r="T157" s="5">
        <v>0.27</v>
      </c>
      <c r="U157" s="5">
        <v>0.48</v>
      </c>
      <c r="V157" s="5">
        <v>0.48</v>
      </c>
      <c r="W157" s="5">
        <v>-0.18</v>
      </c>
      <c r="X157" s="5">
        <v>0.48</v>
      </c>
      <c r="Y157" s="5">
        <v>-0.22</v>
      </c>
      <c r="Z157" s="5">
        <v>0.24</v>
      </c>
    </row>
    <row r="158" spans="2:26" x14ac:dyDescent="0.15">
      <c r="B158" s="4">
        <v>44768</v>
      </c>
      <c r="C158" s="5">
        <v>0.22</v>
      </c>
      <c r="D158" s="5">
        <v>-0.14000000000000001</v>
      </c>
      <c r="E158" s="5">
        <v>-0.22</v>
      </c>
      <c r="F158" s="5">
        <v>0.26</v>
      </c>
      <c r="G158" s="5">
        <v>-0.04</v>
      </c>
      <c r="H158" s="5">
        <v>-0.39</v>
      </c>
      <c r="I158" s="5">
        <v>-0.2</v>
      </c>
      <c r="J158" s="5">
        <v>0.7</v>
      </c>
      <c r="K158" s="5">
        <v>0.06</v>
      </c>
      <c r="L158" s="5">
        <v>0.46</v>
      </c>
      <c r="M158" s="5">
        <v>0.25</v>
      </c>
      <c r="N158" s="5">
        <v>0.1</v>
      </c>
      <c r="O158" s="5">
        <v>0.51</v>
      </c>
      <c r="P158" s="5">
        <v>0.33</v>
      </c>
      <c r="Q158" s="5">
        <v>0.24</v>
      </c>
      <c r="R158" s="5">
        <v>0.64</v>
      </c>
      <c r="S158" s="5">
        <v>0.69</v>
      </c>
      <c r="T158" s="5">
        <v>0.27</v>
      </c>
      <c r="U158" s="5">
        <v>0.48</v>
      </c>
      <c r="V158" s="5">
        <v>0.48</v>
      </c>
      <c r="W158" s="5">
        <v>-0.23</v>
      </c>
      <c r="X158" s="5">
        <v>0.57999999999999996</v>
      </c>
      <c r="Y158" s="5">
        <v>-0.2</v>
      </c>
      <c r="Z158" s="5">
        <v>0.38</v>
      </c>
    </row>
    <row r="159" spans="2:26" x14ac:dyDescent="0.15">
      <c r="B159" s="4">
        <v>44767</v>
      </c>
      <c r="C159" s="5">
        <v>0.19</v>
      </c>
      <c r="D159" s="5">
        <v>-0.25</v>
      </c>
      <c r="E159" s="5">
        <v>-0.24</v>
      </c>
      <c r="F159" s="5">
        <v>0.34</v>
      </c>
      <c r="G159" s="5">
        <v>-0.2</v>
      </c>
      <c r="H159" s="5">
        <v>-0.44</v>
      </c>
      <c r="I159" s="5">
        <v>-0.2</v>
      </c>
      <c r="J159" s="5">
        <v>0.79</v>
      </c>
      <c r="K159" s="5">
        <v>-0.09</v>
      </c>
      <c r="L159" s="5">
        <v>0.46</v>
      </c>
      <c r="M159" s="5">
        <v>0.3</v>
      </c>
      <c r="N159" s="5">
        <v>0.17</v>
      </c>
      <c r="O159" s="5">
        <v>0.54</v>
      </c>
      <c r="P159" s="5">
        <v>0.21</v>
      </c>
      <c r="Q159" s="5">
        <v>0.22</v>
      </c>
      <c r="R159" s="5">
        <v>0.44</v>
      </c>
      <c r="S159" s="5">
        <v>0.45</v>
      </c>
      <c r="T159" s="5">
        <v>0.21</v>
      </c>
      <c r="U159" s="5">
        <v>0.59</v>
      </c>
      <c r="V159" s="5">
        <v>0.51</v>
      </c>
      <c r="W159" s="5">
        <v>-0.2</v>
      </c>
      <c r="X159" s="5">
        <v>0.57999999999999996</v>
      </c>
      <c r="Y159" s="5">
        <v>-0.2</v>
      </c>
      <c r="Z159" s="5">
        <v>0.48</v>
      </c>
    </row>
    <row r="160" spans="2:26" x14ac:dyDescent="0.15">
      <c r="B160" s="4">
        <v>44764</v>
      </c>
      <c r="C160" s="5">
        <v>0.21</v>
      </c>
      <c r="D160" s="5">
        <v>-0.25</v>
      </c>
      <c r="E160" s="5">
        <v>-0.17</v>
      </c>
      <c r="F160" s="5">
        <v>0.64</v>
      </c>
      <c r="G160" s="5">
        <v>-0.2</v>
      </c>
      <c r="H160" s="5">
        <v>-0.4</v>
      </c>
      <c r="I160" s="5">
        <v>-0.2</v>
      </c>
      <c r="J160" s="5">
        <v>0.71</v>
      </c>
      <c r="K160" s="5">
        <v>-0.05</v>
      </c>
      <c r="L160" s="5">
        <v>0.53</v>
      </c>
      <c r="M160" s="5">
        <v>0.26</v>
      </c>
      <c r="N160" s="5">
        <v>0</v>
      </c>
      <c r="O160" s="5">
        <v>0.59</v>
      </c>
      <c r="P160" s="5">
        <v>0.2</v>
      </c>
      <c r="Q160" s="5">
        <v>0.21</v>
      </c>
      <c r="R160" s="5">
        <v>0.51</v>
      </c>
      <c r="S160" s="5">
        <v>0.52</v>
      </c>
      <c r="T160" s="5">
        <v>0.26</v>
      </c>
      <c r="U160" s="5">
        <v>0.59</v>
      </c>
      <c r="V160" s="5">
        <v>0.51</v>
      </c>
      <c r="W160" s="5">
        <v>-0.28000000000000003</v>
      </c>
      <c r="X160" s="5">
        <v>0.57999999999999996</v>
      </c>
      <c r="Y160" s="5">
        <v>-0.19</v>
      </c>
      <c r="Z160" s="5">
        <v>0.44</v>
      </c>
    </row>
    <row r="161" spans="2:26" x14ac:dyDescent="0.15">
      <c r="B161" s="4">
        <v>44763</v>
      </c>
      <c r="C161" s="5">
        <v>0.23</v>
      </c>
      <c r="D161" s="5">
        <v>0.02</v>
      </c>
      <c r="E161" s="5">
        <v>-0.17</v>
      </c>
      <c r="F161" s="5">
        <v>0.38</v>
      </c>
      <c r="G161" s="5">
        <v>-0.2</v>
      </c>
      <c r="H161" s="5">
        <v>-0.36</v>
      </c>
      <c r="I161" s="5">
        <v>-0.2</v>
      </c>
      <c r="J161" s="5">
        <v>0.75</v>
      </c>
      <c r="K161" s="5">
        <v>7.0000000000000007E-2</v>
      </c>
      <c r="L161" s="5">
        <v>0.55000000000000004</v>
      </c>
      <c r="M161" s="5">
        <v>0.28999999999999998</v>
      </c>
      <c r="N161" s="5">
        <v>0.19</v>
      </c>
      <c r="O161" s="5">
        <v>0.59</v>
      </c>
      <c r="P161" s="5">
        <v>0.26</v>
      </c>
      <c r="Q161" s="5">
        <v>0.2</v>
      </c>
      <c r="R161" s="5">
        <v>0.51</v>
      </c>
      <c r="S161" s="5">
        <v>0.52</v>
      </c>
      <c r="T161" s="5">
        <v>0.26</v>
      </c>
      <c r="U161" s="5">
        <v>0.56999999999999995</v>
      </c>
      <c r="V161" s="5">
        <v>0.59</v>
      </c>
      <c r="W161" s="5">
        <v>-0.23</v>
      </c>
      <c r="X161" s="5">
        <v>0.54</v>
      </c>
      <c r="Y161" s="5">
        <v>-0.2</v>
      </c>
      <c r="Z161" s="5">
        <v>0.38</v>
      </c>
    </row>
    <row r="162" spans="2:26" x14ac:dyDescent="0.15">
      <c r="B162" s="4">
        <v>44762</v>
      </c>
      <c r="C162" s="5">
        <v>0.23</v>
      </c>
      <c r="D162" s="5">
        <v>-0.09</v>
      </c>
      <c r="E162" s="5">
        <v>-0.27</v>
      </c>
      <c r="F162" s="5">
        <v>0.38</v>
      </c>
      <c r="G162" s="5">
        <v>-0.2</v>
      </c>
      <c r="H162" s="5">
        <v>-0.4</v>
      </c>
      <c r="I162" s="5">
        <v>-0.2</v>
      </c>
      <c r="J162" s="5">
        <v>0.8</v>
      </c>
      <c r="K162" s="5">
        <v>0.13</v>
      </c>
      <c r="L162" s="5">
        <v>0.5</v>
      </c>
      <c r="M162" s="5">
        <v>0.22</v>
      </c>
      <c r="N162" s="5">
        <v>0.24</v>
      </c>
      <c r="O162" s="5">
        <v>0.51</v>
      </c>
      <c r="P162" s="5">
        <v>0.28000000000000003</v>
      </c>
      <c r="Q162" s="5">
        <v>0.2</v>
      </c>
      <c r="R162" s="5">
        <v>0.66</v>
      </c>
      <c r="S162" s="5">
        <v>0.65</v>
      </c>
      <c r="T162" s="5">
        <v>0.21</v>
      </c>
      <c r="U162" s="5">
        <v>0.56000000000000005</v>
      </c>
      <c r="V162" s="5">
        <v>0.48</v>
      </c>
      <c r="W162" s="5">
        <v>-0.25</v>
      </c>
      <c r="X162" s="5">
        <v>0.57999999999999996</v>
      </c>
      <c r="Y162" s="5">
        <v>-0.2</v>
      </c>
      <c r="Z162" s="5">
        <v>0.56000000000000005</v>
      </c>
    </row>
    <row r="163" spans="2:26" x14ac:dyDescent="0.15">
      <c r="B163" s="4">
        <v>44761</v>
      </c>
      <c r="C163" s="5">
        <v>0.26</v>
      </c>
      <c r="D163" s="5">
        <v>0.08</v>
      </c>
      <c r="E163" s="5">
        <v>-0.19</v>
      </c>
      <c r="F163" s="5">
        <v>0.36</v>
      </c>
      <c r="G163" s="5">
        <v>-0.2</v>
      </c>
      <c r="H163" s="5">
        <v>-0.4</v>
      </c>
      <c r="I163" s="5">
        <v>-0.2</v>
      </c>
      <c r="J163" s="5">
        <v>0.86</v>
      </c>
      <c r="K163" s="5">
        <v>0.22</v>
      </c>
      <c r="L163" s="5">
        <v>0.59</v>
      </c>
      <c r="M163" s="5">
        <v>0.31</v>
      </c>
      <c r="N163" s="5">
        <v>0.24</v>
      </c>
      <c r="O163" s="5">
        <v>0.52</v>
      </c>
      <c r="P163" s="5">
        <v>0.31</v>
      </c>
      <c r="Q163" s="5">
        <v>0.2</v>
      </c>
      <c r="R163" s="5">
        <v>0.66</v>
      </c>
      <c r="S163" s="5">
        <v>0.65</v>
      </c>
      <c r="T163" s="5">
        <v>0.28000000000000003</v>
      </c>
      <c r="U163" s="5">
        <v>0.56000000000000005</v>
      </c>
      <c r="V163" s="5">
        <v>0.48</v>
      </c>
      <c r="W163" s="5">
        <v>-0.26</v>
      </c>
      <c r="X163" s="5">
        <v>0.57999999999999996</v>
      </c>
      <c r="Y163" s="5">
        <v>-0.2</v>
      </c>
      <c r="Z163" s="5">
        <v>0.48</v>
      </c>
    </row>
    <row r="164" spans="2:26" x14ac:dyDescent="0.15">
      <c r="B164" s="4">
        <v>44760</v>
      </c>
      <c r="C164" s="5">
        <v>0.21</v>
      </c>
      <c r="D164" s="5">
        <v>-0.18</v>
      </c>
      <c r="E164" s="5">
        <v>-0.24</v>
      </c>
      <c r="F164" s="5">
        <v>0.3</v>
      </c>
      <c r="G164" s="5">
        <v>-0.2</v>
      </c>
      <c r="H164" s="5">
        <v>-0.4</v>
      </c>
      <c r="I164" s="5">
        <v>-0.2</v>
      </c>
      <c r="J164" s="5">
        <v>0.85</v>
      </c>
      <c r="K164" s="5">
        <v>0.26</v>
      </c>
      <c r="L164" s="5">
        <v>0.54</v>
      </c>
      <c r="M164" s="5">
        <v>0.22</v>
      </c>
      <c r="N164" s="5">
        <v>0.17</v>
      </c>
      <c r="O164" s="5">
        <v>0.44</v>
      </c>
      <c r="P164" s="5">
        <v>0.27</v>
      </c>
      <c r="Q164" s="5">
        <v>0.16</v>
      </c>
      <c r="R164" s="5">
        <v>0.64</v>
      </c>
      <c r="S164" s="5">
        <v>0.56999999999999995</v>
      </c>
      <c r="T164" s="5">
        <v>0.21</v>
      </c>
      <c r="U164" s="5">
        <v>0.57999999999999996</v>
      </c>
      <c r="V164" s="5">
        <v>0.43</v>
      </c>
      <c r="W164" s="5">
        <v>-0.25</v>
      </c>
      <c r="X164" s="5">
        <v>0.54</v>
      </c>
      <c r="Y164" s="5">
        <v>-0.2</v>
      </c>
      <c r="Z164" s="5">
        <v>0.34</v>
      </c>
    </row>
    <row r="165" spans="2:26" x14ac:dyDescent="0.15">
      <c r="B165" s="4">
        <v>44757</v>
      </c>
      <c r="C165" s="5">
        <v>0.19</v>
      </c>
      <c r="D165" s="5">
        <v>-0.12</v>
      </c>
      <c r="E165" s="5">
        <v>-0.23</v>
      </c>
      <c r="F165" s="5">
        <v>0.36</v>
      </c>
      <c r="G165" s="5">
        <v>-0.2</v>
      </c>
      <c r="H165" s="5">
        <v>-0.43</v>
      </c>
      <c r="I165" s="5">
        <v>-0.2</v>
      </c>
      <c r="J165" s="5">
        <v>0.75</v>
      </c>
      <c r="K165" s="5">
        <v>0.08</v>
      </c>
      <c r="L165" s="5">
        <v>0.48</v>
      </c>
      <c r="M165" s="5">
        <v>0.2</v>
      </c>
      <c r="N165" s="5">
        <v>0.12</v>
      </c>
      <c r="O165" s="5">
        <v>0.38</v>
      </c>
      <c r="P165" s="5">
        <v>0.23</v>
      </c>
      <c r="Q165" s="5">
        <v>0.17</v>
      </c>
      <c r="R165" s="5">
        <v>0.46</v>
      </c>
      <c r="S165" s="5">
        <v>0.54</v>
      </c>
      <c r="T165" s="5">
        <v>0.21</v>
      </c>
      <c r="U165" s="5">
        <v>0.57999999999999996</v>
      </c>
      <c r="V165" s="5">
        <v>0.44</v>
      </c>
      <c r="W165" s="5">
        <v>-0.26</v>
      </c>
      <c r="X165" s="5">
        <v>0.57999999999999996</v>
      </c>
      <c r="Y165" s="5">
        <v>-0.2</v>
      </c>
      <c r="Z165" s="5">
        <v>0.4</v>
      </c>
    </row>
    <row r="166" spans="2:26" x14ac:dyDescent="0.15">
      <c r="B166" s="4">
        <v>44756</v>
      </c>
      <c r="C166" s="5">
        <v>0.18</v>
      </c>
      <c r="D166" s="5">
        <v>-0.13</v>
      </c>
      <c r="E166" s="5">
        <v>-0.19</v>
      </c>
      <c r="F166" s="5">
        <v>0.16</v>
      </c>
      <c r="G166" s="5">
        <v>-0.2</v>
      </c>
      <c r="H166" s="5">
        <v>-0.41</v>
      </c>
      <c r="I166" s="5">
        <v>-0.2</v>
      </c>
      <c r="J166" s="5">
        <v>0.55000000000000004</v>
      </c>
      <c r="K166" s="5">
        <v>0.14000000000000001</v>
      </c>
      <c r="L166" s="5">
        <v>0.36</v>
      </c>
      <c r="M166" s="5">
        <v>0.28000000000000003</v>
      </c>
      <c r="N166" s="5">
        <v>0.22</v>
      </c>
      <c r="O166" s="5">
        <v>0.36</v>
      </c>
      <c r="P166" s="5">
        <v>0.31</v>
      </c>
      <c r="Q166" s="5">
        <v>0.19</v>
      </c>
      <c r="R166" s="5">
        <v>0.56000000000000005</v>
      </c>
      <c r="S166" s="5">
        <v>0.55000000000000004</v>
      </c>
      <c r="T166" s="5">
        <v>0.28999999999999998</v>
      </c>
      <c r="U166" s="5">
        <v>0.57999999999999996</v>
      </c>
      <c r="V166" s="5">
        <v>0.48</v>
      </c>
      <c r="W166" s="5">
        <v>-0.25</v>
      </c>
      <c r="X166" s="5">
        <v>0.57999999999999996</v>
      </c>
      <c r="Y166" s="5">
        <v>-0.2</v>
      </c>
      <c r="Z166" s="5">
        <v>0.2</v>
      </c>
    </row>
    <row r="167" spans="2:26" x14ac:dyDescent="0.15">
      <c r="B167" s="4">
        <v>44755</v>
      </c>
      <c r="C167" s="5">
        <v>0.23</v>
      </c>
      <c r="D167" s="5">
        <v>0.28000000000000003</v>
      </c>
      <c r="E167" s="5">
        <v>-0.24</v>
      </c>
      <c r="F167" s="5">
        <v>0.4</v>
      </c>
      <c r="G167" s="5">
        <v>-0.2</v>
      </c>
      <c r="H167" s="5">
        <v>-0.42</v>
      </c>
      <c r="I167" s="5">
        <v>-0.2</v>
      </c>
      <c r="J167" s="5">
        <v>0.6</v>
      </c>
      <c r="K167" s="5">
        <v>0.35</v>
      </c>
      <c r="L167" s="5">
        <v>0.32</v>
      </c>
      <c r="M167" s="5">
        <v>0.2</v>
      </c>
      <c r="N167" s="5">
        <v>0.2</v>
      </c>
      <c r="O167" s="5">
        <v>0.39</v>
      </c>
      <c r="P167" s="5">
        <v>0.47</v>
      </c>
      <c r="Q167" s="5">
        <v>0.17</v>
      </c>
      <c r="R167" s="5">
        <v>0.56000000000000005</v>
      </c>
      <c r="S167" s="5">
        <v>0.5</v>
      </c>
      <c r="T167" s="5">
        <v>0.32</v>
      </c>
      <c r="U167" s="5">
        <v>0.57999999999999996</v>
      </c>
      <c r="V167" s="5">
        <v>0.48</v>
      </c>
      <c r="W167" s="5">
        <v>-0.23</v>
      </c>
      <c r="X167" s="5">
        <v>0.57999999999999996</v>
      </c>
      <c r="Y167" s="5">
        <v>-0.2</v>
      </c>
      <c r="Z167" s="5">
        <v>0.32</v>
      </c>
    </row>
    <row r="168" spans="2:26" x14ac:dyDescent="0.15">
      <c r="B168" s="4">
        <v>44754</v>
      </c>
      <c r="C168" s="5">
        <v>0.24</v>
      </c>
      <c r="D168" s="5">
        <v>0.38</v>
      </c>
      <c r="E168" s="5">
        <v>-0.25</v>
      </c>
      <c r="F168" s="5">
        <v>0.22</v>
      </c>
      <c r="G168" s="5">
        <v>-0.2</v>
      </c>
      <c r="H168" s="5">
        <v>-0.4</v>
      </c>
      <c r="I168" s="5">
        <v>-0.2</v>
      </c>
      <c r="J168" s="5">
        <v>0.7</v>
      </c>
      <c r="K168" s="5">
        <v>0.44</v>
      </c>
      <c r="L168" s="5">
        <v>0.48</v>
      </c>
      <c r="M168" s="5">
        <v>0.2</v>
      </c>
      <c r="N168" s="5">
        <v>0.12</v>
      </c>
      <c r="O168" s="5">
        <v>0.42</v>
      </c>
      <c r="P168" s="5">
        <v>0.4</v>
      </c>
      <c r="Q168" s="5">
        <v>0.21</v>
      </c>
      <c r="R168" s="5">
        <v>0.57999999999999996</v>
      </c>
      <c r="S168" s="5">
        <v>0.56000000000000005</v>
      </c>
      <c r="T168" s="5">
        <v>0.23</v>
      </c>
      <c r="U168" s="5">
        <v>0.61</v>
      </c>
      <c r="V168" s="5">
        <v>0.51</v>
      </c>
      <c r="W168" s="5">
        <v>-0.2</v>
      </c>
      <c r="X168" s="5">
        <v>0.57999999999999996</v>
      </c>
      <c r="Y168" s="5">
        <v>-0.2</v>
      </c>
      <c r="Z168" s="5">
        <v>0.37</v>
      </c>
    </row>
    <row r="169" spans="2:26" x14ac:dyDescent="0.15">
      <c r="B169" s="4">
        <v>44753</v>
      </c>
      <c r="C169" s="5">
        <v>0.3</v>
      </c>
      <c r="D169" s="5">
        <v>0.83</v>
      </c>
      <c r="E169" s="5">
        <v>-0.25</v>
      </c>
      <c r="F169" s="5">
        <v>0.52</v>
      </c>
      <c r="G169" s="5">
        <v>-0.2</v>
      </c>
      <c r="H169" s="5">
        <v>-0.4</v>
      </c>
      <c r="I169" s="5">
        <v>-0.2</v>
      </c>
      <c r="J169" s="5">
        <v>0.55000000000000004</v>
      </c>
      <c r="K169" s="5">
        <v>0.78</v>
      </c>
      <c r="L169" s="5">
        <v>0.64</v>
      </c>
      <c r="M169" s="5">
        <v>0.3</v>
      </c>
      <c r="N169" s="5">
        <v>0.13</v>
      </c>
      <c r="O169" s="5">
        <v>0.62</v>
      </c>
      <c r="P169" s="5">
        <v>0.4</v>
      </c>
      <c r="Q169" s="5">
        <v>0.23</v>
      </c>
      <c r="R169" s="5">
        <v>0.65</v>
      </c>
      <c r="S169" s="5">
        <v>0.54</v>
      </c>
      <c r="T169" s="5">
        <v>0.33</v>
      </c>
      <c r="U169" s="5">
        <v>0.59</v>
      </c>
      <c r="V169" s="5">
        <v>0.48</v>
      </c>
      <c r="W169" s="5">
        <v>-0.2</v>
      </c>
      <c r="X169" s="5">
        <v>0.57999999999999996</v>
      </c>
      <c r="Y169" s="5">
        <v>-0.2</v>
      </c>
      <c r="Z169" s="5">
        <v>0.26</v>
      </c>
    </row>
    <row r="170" spans="2:26" x14ac:dyDescent="0.15">
      <c r="B170" s="4">
        <v>44750</v>
      </c>
      <c r="C170" s="5">
        <v>0.23</v>
      </c>
      <c r="D170" s="5">
        <v>-0.37</v>
      </c>
      <c r="E170" s="5">
        <v>-0.2</v>
      </c>
      <c r="F170" s="5">
        <v>0.34</v>
      </c>
      <c r="G170" s="5">
        <v>-0.38</v>
      </c>
      <c r="H170" s="5">
        <v>-0.42</v>
      </c>
      <c r="I170" s="5">
        <v>-0.2</v>
      </c>
      <c r="J170" s="5">
        <v>0.8</v>
      </c>
      <c r="K170" s="5">
        <v>0.3</v>
      </c>
      <c r="L170" s="5">
        <v>0.68</v>
      </c>
      <c r="M170" s="5">
        <v>0.24</v>
      </c>
      <c r="N170" s="5">
        <v>0.12</v>
      </c>
      <c r="O170" s="5">
        <v>0.64</v>
      </c>
      <c r="P170" s="5">
        <v>0.48</v>
      </c>
      <c r="Q170" s="5">
        <v>0.17</v>
      </c>
      <c r="R170" s="5">
        <v>0.5</v>
      </c>
      <c r="S170" s="5">
        <v>0.59</v>
      </c>
      <c r="T170" s="5">
        <v>0.33</v>
      </c>
      <c r="U170" s="5">
        <v>0.57999999999999996</v>
      </c>
      <c r="V170" s="5">
        <v>0.48</v>
      </c>
      <c r="W170" s="5">
        <v>-0.24</v>
      </c>
      <c r="X170" s="5">
        <v>0.57999999999999996</v>
      </c>
      <c r="Y170" s="5">
        <v>-0.2</v>
      </c>
      <c r="Z170" s="5">
        <v>0.36</v>
      </c>
    </row>
    <row r="171" spans="2:26" x14ac:dyDescent="0.15">
      <c r="B171" s="4">
        <v>44749</v>
      </c>
      <c r="C171" s="5">
        <v>0.22</v>
      </c>
      <c r="D171" s="5">
        <v>-0.16</v>
      </c>
      <c r="E171" s="5">
        <v>-0.2</v>
      </c>
      <c r="F171" s="5">
        <v>0.4</v>
      </c>
      <c r="G171" s="5">
        <v>-0.38</v>
      </c>
      <c r="H171" s="5">
        <v>-0.37</v>
      </c>
      <c r="I171" s="5">
        <v>-0.2</v>
      </c>
      <c r="J171" s="5">
        <v>0.9</v>
      </c>
      <c r="K171" s="5">
        <v>-0.02</v>
      </c>
      <c r="L171" s="5">
        <v>0.66</v>
      </c>
      <c r="M171" s="5">
        <v>0.44</v>
      </c>
      <c r="N171" s="5">
        <v>0.04</v>
      </c>
      <c r="O171" s="5">
        <v>0.62</v>
      </c>
      <c r="P171" s="5">
        <v>0.36</v>
      </c>
      <c r="Q171" s="5">
        <v>0.21</v>
      </c>
      <c r="R171" s="5">
        <v>0.5</v>
      </c>
      <c r="S171" s="5">
        <v>0.55000000000000004</v>
      </c>
      <c r="T171" s="5">
        <v>0.33</v>
      </c>
      <c r="U171" s="5">
        <v>0.5</v>
      </c>
      <c r="V171" s="5">
        <v>0.41</v>
      </c>
      <c r="W171" s="5">
        <v>-0.24</v>
      </c>
      <c r="X171" s="5">
        <v>0.42</v>
      </c>
      <c r="Y171" s="5">
        <v>-0.2</v>
      </c>
      <c r="Z171" s="5">
        <v>0.38</v>
      </c>
    </row>
    <row r="172" spans="2:26" x14ac:dyDescent="0.15">
      <c r="B172" s="4">
        <v>44748</v>
      </c>
      <c r="C172" s="5">
        <v>0.21</v>
      </c>
      <c r="D172" s="5">
        <v>-0.04</v>
      </c>
      <c r="E172" s="5">
        <v>-0.22</v>
      </c>
      <c r="F172" s="5">
        <v>0.38</v>
      </c>
      <c r="G172" s="5">
        <v>-0.38</v>
      </c>
      <c r="H172" s="5">
        <v>-0.55000000000000004</v>
      </c>
      <c r="I172" s="5">
        <v>-0.2</v>
      </c>
      <c r="J172" s="5">
        <v>0.8</v>
      </c>
      <c r="K172" s="5">
        <v>-0.01</v>
      </c>
      <c r="L172" s="5">
        <v>0.72</v>
      </c>
      <c r="M172" s="5">
        <v>0.34</v>
      </c>
      <c r="N172" s="5">
        <v>0.08</v>
      </c>
      <c r="O172" s="5">
        <v>0.76</v>
      </c>
      <c r="P172" s="5">
        <v>0.42</v>
      </c>
      <c r="Q172" s="5">
        <v>0.22</v>
      </c>
      <c r="R172" s="5">
        <v>0.53</v>
      </c>
      <c r="S172" s="5">
        <v>0.53</v>
      </c>
      <c r="T172" s="5">
        <v>0.32</v>
      </c>
      <c r="U172" s="5">
        <v>0.44</v>
      </c>
      <c r="V172" s="5">
        <v>0.48</v>
      </c>
      <c r="W172" s="5">
        <v>-0.19</v>
      </c>
      <c r="X172" s="5">
        <v>0.42</v>
      </c>
      <c r="Y172" s="5">
        <v>-0.2</v>
      </c>
      <c r="Z172" s="5">
        <v>0.26</v>
      </c>
    </row>
    <row r="173" spans="2:26" x14ac:dyDescent="0.15">
      <c r="B173" s="4">
        <v>44747</v>
      </c>
      <c r="C173" s="5">
        <v>0.24</v>
      </c>
      <c r="D173" s="5">
        <v>0.12</v>
      </c>
      <c r="E173" s="5">
        <v>-0.22</v>
      </c>
      <c r="F173" s="5">
        <v>0.32</v>
      </c>
      <c r="G173" s="5">
        <v>-0.38</v>
      </c>
      <c r="H173" s="5">
        <v>-0.5</v>
      </c>
      <c r="I173" s="5">
        <v>-0.2</v>
      </c>
      <c r="J173" s="5">
        <v>0.65</v>
      </c>
      <c r="K173" s="5">
        <v>0.27</v>
      </c>
      <c r="L173" s="5">
        <v>0.78</v>
      </c>
      <c r="M173" s="5">
        <v>0.34</v>
      </c>
      <c r="N173" s="5">
        <v>0.15</v>
      </c>
      <c r="O173" s="5">
        <v>0.75</v>
      </c>
      <c r="P173" s="5">
        <v>0.41</v>
      </c>
      <c r="Q173" s="5">
        <v>0.17</v>
      </c>
      <c r="R173" s="5">
        <v>0.56999999999999995</v>
      </c>
      <c r="S173" s="5">
        <v>0.6</v>
      </c>
      <c r="T173" s="5">
        <v>0.38</v>
      </c>
      <c r="U173" s="5">
        <v>0.48</v>
      </c>
      <c r="V173" s="5">
        <v>0.48</v>
      </c>
      <c r="W173" s="5">
        <v>-0.28000000000000003</v>
      </c>
      <c r="X173" s="5">
        <v>0.42</v>
      </c>
      <c r="Y173" s="5">
        <v>-0.2</v>
      </c>
      <c r="Z173" s="5">
        <v>0.38</v>
      </c>
    </row>
    <row r="174" spans="2:26" x14ac:dyDescent="0.15">
      <c r="B174" s="4">
        <v>44746</v>
      </c>
      <c r="C174" s="5">
        <v>0.24</v>
      </c>
      <c r="D174" s="5">
        <v>0.53</v>
      </c>
      <c r="E174" s="5">
        <v>-0.2</v>
      </c>
      <c r="F174" s="5">
        <v>0.2</v>
      </c>
      <c r="G174" s="5">
        <v>-0.39</v>
      </c>
      <c r="H174" s="5">
        <v>-0.61</v>
      </c>
      <c r="I174" s="5">
        <v>-0.2</v>
      </c>
      <c r="J174" s="5">
        <v>0.7</v>
      </c>
      <c r="K174" s="5">
        <v>0.28999999999999998</v>
      </c>
      <c r="L174" s="5">
        <v>0.7</v>
      </c>
      <c r="M174" s="5">
        <v>0.32</v>
      </c>
      <c r="N174" s="5">
        <v>0.3</v>
      </c>
      <c r="O174" s="5">
        <v>0.72</v>
      </c>
      <c r="P174" s="5">
        <v>0.33</v>
      </c>
      <c r="Q174" s="5">
        <v>0.36</v>
      </c>
      <c r="R174" s="5">
        <v>0.35</v>
      </c>
      <c r="S174" s="5">
        <v>0.36</v>
      </c>
      <c r="T174" s="5">
        <v>0.32</v>
      </c>
      <c r="U174" s="5">
        <v>0.48</v>
      </c>
      <c r="V174" s="5">
        <v>0.48</v>
      </c>
      <c r="W174" s="5">
        <v>-0.23</v>
      </c>
      <c r="X174" s="5">
        <v>0.42</v>
      </c>
      <c r="Y174" s="5">
        <v>-0.2</v>
      </c>
      <c r="Z174" s="5">
        <v>0.48</v>
      </c>
    </row>
    <row r="175" spans="2:26" x14ac:dyDescent="0.15">
      <c r="B175" s="4">
        <v>44743</v>
      </c>
      <c r="C175" s="5">
        <v>0.26</v>
      </c>
      <c r="D175" s="5">
        <v>0.13</v>
      </c>
      <c r="E175" s="5">
        <v>-0.22</v>
      </c>
      <c r="F175" s="5">
        <v>0.4</v>
      </c>
      <c r="G175" s="5">
        <v>-0.41</v>
      </c>
      <c r="H175" s="5">
        <v>-0.51</v>
      </c>
      <c r="I175" s="5">
        <v>-0.2</v>
      </c>
      <c r="J175" s="5">
        <v>0.74</v>
      </c>
      <c r="K175" s="5">
        <v>0.54</v>
      </c>
      <c r="L175" s="5">
        <v>0.74</v>
      </c>
      <c r="M175" s="5">
        <v>0.34</v>
      </c>
      <c r="N175" s="5">
        <v>-0.06</v>
      </c>
      <c r="O175" s="5">
        <v>0.68</v>
      </c>
      <c r="P175" s="5">
        <v>0.51</v>
      </c>
      <c r="Q175" s="5">
        <v>0.42</v>
      </c>
      <c r="R175" s="5">
        <v>0.56999999999999995</v>
      </c>
      <c r="S175" s="5">
        <v>0.56000000000000005</v>
      </c>
      <c r="T175" s="5">
        <v>0.31</v>
      </c>
      <c r="U175" s="5">
        <v>0.4</v>
      </c>
      <c r="V175" s="5">
        <v>0.42</v>
      </c>
      <c r="W175" s="5">
        <v>-0.28000000000000003</v>
      </c>
      <c r="X175" s="5">
        <v>0.42</v>
      </c>
      <c r="Y175" s="5">
        <v>-0.2</v>
      </c>
      <c r="Z175" s="5">
        <v>0.66</v>
      </c>
    </row>
    <row r="176" spans="2:26" x14ac:dyDescent="0.15">
      <c r="B176" s="4">
        <v>44742</v>
      </c>
      <c r="C176" s="5">
        <v>0.26</v>
      </c>
      <c r="D176" s="5">
        <v>0.13</v>
      </c>
      <c r="E176" s="5">
        <v>-0.22</v>
      </c>
      <c r="F176" s="5">
        <v>0.4</v>
      </c>
      <c r="G176" s="5">
        <v>-0.41</v>
      </c>
      <c r="H176" s="5">
        <v>-0.51</v>
      </c>
      <c r="I176" s="5">
        <v>-0.2</v>
      </c>
      <c r="J176" s="5">
        <v>0.76</v>
      </c>
      <c r="K176" s="5">
        <v>0.53</v>
      </c>
      <c r="L176" s="5">
        <v>0.74</v>
      </c>
      <c r="M176" s="5">
        <v>0.46</v>
      </c>
      <c r="N176" s="5">
        <v>-0.05</v>
      </c>
      <c r="O176" s="5">
        <v>0.68</v>
      </c>
      <c r="P176" s="5">
        <v>0.43</v>
      </c>
      <c r="Q176" s="5">
        <v>0.42</v>
      </c>
      <c r="R176" s="5">
        <v>0.5</v>
      </c>
      <c r="S176" s="5">
        <v>0.52</v>
      </c>
      <c r="T176" s="5">
        <v>0.3</v>
      </c>
      <c r="U176" s="5">
        <v>0.4</v>
      </c>
      <c r="V176" s="5">
        <v>0.49</v>
      </c>
      <c r="W176" s="5">
        <v>-0.23</v>
      </c>
      <c r="X176" s="5">
        <v>0.42</v>
      </c>
      <c r="Y176" s="5">
        <v>-0.2</v>
      </c>
      <c r="Z176" s="5">
        <v>0.66</v>
      </c>
    </row>
    <row r="177" spans="2:26" x14ac:dyDescent="0.15">
      <c r="B177" s="4">
        <v>44741</v>
      </c>
      <c r="C177" s="5">
        <v>0.31</v>
      </c>
      <c r="D177" s="5">
        <v>0.28999999999999998</v>
      </c>
      <c r="E177" s="5">
        <v>-0.21</v>
      </c>
      <c r="F177" s="5">
        <v>0.4</v>
      </c>
      <c r="G177" s="5">
        <v>-0.4</v>
      </c>
      <c r="H177" s="5">
        <v>-0.62</v>
      </c>
      <c r="I177" s="5">
        <v>-0.2</v>
      </c>
      <c r="J177" s="5">
        <v>0.78</v>
      </c>
      <c r="K177" s="5">
        <v>0.53</v>
      </c>
      <c r="L177" s="5">
        <v>0.84</v>
      </c>
      <c r="M177" s="5">
        <v>0.48</v>
      </c>
      <c r="N177" s="5">
        <v>-0.06</v>
      </c>
      <c r="O177" s="5">
        <v>0.78</v>
      </c>
      <c r="P177" s="5">
        <v>0.51</v>
      </c>
      <c r="Q177" s="5">
        <v>0.39</v>
      </c>
      <c r="R177" s="5">
        <v>0.7</v>
      </c>
      <c r="S177" s="5">
        <v>0.72</v>
      </c>
      <c r="T177" s="5">
        <v>0.47</v>
      </c>
      <c r="U177" s="5">
        <v>0.5</v>
      </c>
      <c r="V177" s="5">
        <v>0.59</v>
      </c>
      <c r="W177" s="5">
        <v>-0.24</v>
      </c>
      <c r="X177" s="5">
        <v>0.52</v>
      </c>
      <c r="Y177" s="5">
        <v>-0.2</v>
      </c>
      <c r="Z177" s="5">
        <v>0.66</v>
      </c>
    </row>
    <row r="178" spans="2:26" x14ac:dyDescent="0.15">
      <c r="B178" s="4">
        <v>44740</v>
      </c>
      <c r="C178" s="5">
        <v>0.35</v>
      </c>
      <c r="D178" s="5">
        <v>0.45</v>
      </c>
      <c r="E178" s="5">
        <v>-0.2</v>
      </c>
      <c r="F178" s="5">
        <v>0.52</v>
      </c>
      <c r="G178" s="5">
        <v>-0.37</v>
      </c>
      <c r="H178" s="5">
        <v>-0.55000000000000004</v>
      </c>
      <c r="I178" s="5">
        <v>-0.2</v>
      </c>
      <c r="J178" s="5">
        <v>0.75</v>
      </c>
      <c r="K178" s="5">
        <v>0.54</v>
      </c>
      <c r="L178" s="5">
        <v>0.82</v>
      </c>
      <c r="M178" s="5">
        <v>0.47</v>
      </c>
      <c r="N178" s="5">
        <v>-0.12</v>
      </c>
      <c r="O178" s="5">
        <v>0.79</v>
      </c>
      <c r="P178" s="5">
        <v>0.55000000000000004</v>
      </c>
      <c r="Q178" s="5">
        <v>0.44</v>
      </c>
      <c r="R178" s="5">
        <v>0.85</v>
      </c>
      <c r="S178" s="5">
        <v>0.82</v>
      </c>
      <c r="T178" s="5">
        <v>0.55000000000000004</v>
      </c>
      <c r="U178" s="5">
        <v>0.5</v>
      </c>
      <c r="V178" s="5">
        <v>0.5</v>
      </c>
      <c r="W178" s="5">
        <v>-0.21</v>
      </c>
      <c r="X178" s="5">
        <v>0.52</v>
      </c>
      <c r="Y178" s="5">
        <v>-0.2</v>
      </c>
      <c r="Z178" s="5">
        <v>0.86</v>
      </c>
    </row>
    <row r="179" spans="2:26" x14ac:dyDescent="0.15">
      <c r="B179" s="4">
        <v>44739</v>
      </c>
      <c r="C179" s="5">
        <v>0.35</v>
      </c>
      <c r="D179" s="5">
        <v>0.39</v>
      </c>
      <c r="E179" s="5">
        <v>-0.2</v>
      </c>
      <c r="F179" s="5">
        <v>0.44</v>
      </c>
      <c r="G179" s="5">
        <v>-0.28999999999999998</v>
      </c>
      <c r="H179" s="5">
        <v>-0.48</v>
      </c>
      <c r="I179" s="5">
        <v>-0.2</v>
      </c>
      <c r="J179" s="5">
        <v>0.75</v>
      </c>
      <c r="K179" s="5">
        <v>0.62</v>
      </c>
      <c r="L179" s="5">
        <v>0.72</v>
      </c>
      <c r="M179" s="5">
        <v>0.41</v>
      </c>
      <c r="N179" s="5">
        <v>-7.0000000000000007E-2</v>
      </c>
      <c r="O179" s="5">
        <v>0.75</v>
      </c>
      <c r="P179" s="5">
        <v>0.68</v>
      </c>
      <c r="Q179" s="5">
        <v>0.39</v>
      </c>
      <c r="R179" s="5">
        <v>0.77</v>
      </c>
      <c r="S179" s="5">
        <v>0.76</v>
      </c>
      <c r="T179" s="5">
        <v>0.4</v>
      </c>
      <c r="U179" s="5">
        <v>0.54</v>
      </c>
      <c r="V179" s="5">
        <v>0.52</v>
      </c>
      <c r="W179" s="5">
        <v>-0.22</v>
      </c>
      <c r="X179" s="5">
        <v>0.52</v>
      </c>
      <c r="Y179" s="5">
        <v>-0.2</v>
      </c>
      <c r="Z179" s="5">
        <v>1</v>
      </c>
    </row>
    <row r="180" spans="2:26" x14ac:dyDescent="0.15">
      <c r="B180" s="4">
        <v>44736</v>
      </c>
      <c r="C180" s="5">
        <v>0.41</v>
      </c>
      <c r="D180" s="5">
        <v>0.3</v>
      </c>
      <c r="E180" s="5">
        <v>-0.22</v>
      </c>
      <c r="F180" s="5">
        <v>0.54</v>
      </c>
      <c r="G180" s="5">
        <v>-0.2</v>
      </c>
      <c r="H180" s="5">
        <v>-0.39</v>
      </c>
      <c r="I180" s="5">
        <v>-0.2</v>
      </c>
      <c r="J180" s="5">
        <v>0.83</v>
      </c>
      <c r="K180" s="5">
        <v>0.42</v>
      </c>
      <c r="L180" s="5">
        <v>0.84</v>
      </c>
      <c r="M180" s="5">
        <v>0.48</v>
      </c>
      <c r="N180" s="5">
        <v>-0.18</v>
      </c>
      <c r="O180" s="5">
        <v>0.87</v>
      </c>
      <c r="P180" s="5">
        <v>1.1200000000000001</v>
      </c>
      <c r="Q180" s="5">
        <v>0.44</v>
      </c>
      <c r="R180" s="5">
        <v>0.88</v>
      </c>
      <c r="S180" s="5">
        <v>0.84</v>
      </c>
      <c r="T180" s="5">
        <v>0.4</v>
      </c>
      <c r="U180" s="5">
        <v>0.59</v>
      </c>
      <c r="V180" s="5">
        <v>0.57999999999999996</v>
      </c>
      <c r="W180" s="5">
        <v>-0.2</v>
      </c>
      <c r="X180" s="5">
        <v>0.57999999999999996</v>
      </c>
      <c r="Y180" s="5">
        <v>-0.2</v>
      </c>
      <c r="Z180" s="5">
        <v>1.34</v>
      </c>
    </row>
    <row r="181" spans="2:26" x14ac:dyDescent="0.15">
      <c r="B181" s="4">
        <v>44735</v>
      </c>
      <c r="C181" s="5">
        <v>0.46</v>
      </c>
      <c r="D181" s="5">
        <v>0.28000000000000003</v>
      </c>
      <c r="E181" s="5">
        <v>-0.18</v>
      </c>
      <c r="F181" s="5">
        <v>0.54</v>
      </c>
      <c r="G181" s="5">
        <v>-0.16</v>
      </c>
      <c r="H181" s="5">
        <v>-0.39</v>
      </c>
      <c r="I181" s="5">
        <v>-0.2</v>
      </c>
      <c r="J181" s="5">
        <v>0.83</v>
      </c>
      <c r="K181" s="5">
        <v>0.41</v>
      </c>
      <c r="L181" s="5">
        <v>0.84</v>
      </c>
      <c r="M181" s="5">
        <v>0.48</v>
      </c>
      <c r="N181" s="5">
        <v>-0.12</v>
      </c>
      <c r="O181" s="5">
        <v>0.87</v>
      </c>
      <c r="P181" s="5">
        <v>1.1200000000000001</v>
      </c>
      <c r="Q181" s="5">
        <v>0.43</v>
      </c>
      <c r="R181" s="5">
        <v>0.88</v>
      </c>
      <c r="S181" s="5">
        <v>0.84</v>
      </c>
      <c r="T181" s="5">
        <v>0.44</v>
      </c>
      <c r="U181" s="5">
        <v>0.7</v>
      </c>
      <c r="V181" s="5">
        <v>0.7</v>
      </c>
      <c r="W181" s="5">
        <v>-0.2</v>
      </c>
      <c r="X181" s="5">
        <v>0.68</v>
      </c>
      <c r="Y181" s="5">
        <v>-0.2</v>
      </c>
      <c r="Z181" s="5">
        <v>1.94</v>
      </c>
    </row>
    <row r="182" spans="2:26" x14ac:dyDescent="0.15">
      <c r="B182" s="4">
        <v>44734</v>
      </c>
      <c r="C182" s="5">
        <v>0.46</v>
      </c>
      <c r="D182" s="5">
        <v>0.15</v>
      </c>
      <c r="E182" s="5">
        <v>-0.19</v>
      </c>
      <c r="F182" s="5">
        <v>0.57999999999999996</v>
      </c>
      <c r="G182" s="5">
        <v>-0.2</v>
      </c>
      <c r="H182" s="5">
        <v>-0.44</v>
      </c>
      <c r="I182" s="5">
        <v>-0.2</v>
      </c>
      <c r="J182" s="5">
        <v>0.9</v>
      </c>
      <c r="K182" s="5">
        <v>0.49</v>
      </c>
      <c r="L182" s="5">
        <v>0.88</v>
      </c>
      <c r="M182" s="5">
        <v>0.35</v>
      </c>
      <c r="N182" s="5">
        <v>-0.19</v>
      </c>
      <c r="O182" s="5">
        <v>0.84</v>
      </c>
      <c r="P182" s="5">
        <v>1.34</v>
      </c>
      <c r="Q182" s="5">
        <v>0.4</v>
      </c>
      <c r="R182" s="5">
        <v>0.86</v>
      </c>
      <c r="S182" s="5">
        <v>0.82</v>
      </c>
      <c r="T182" s="5">
        <v>0.6</v>
      </c>
      <c r="U182" s="5">
        <v>0.71</v>
      </c>
      <c r="V182" s="5">
        <v>0.7</v>
      </c>
      <c r="W182" s="5">
        <v>-0.2</v>
      </c>
      <c r="X182" s="5">
        <v>0.68</v>
      </c>
      <c r="Y182" s="5">
        <v>-0.2</v>
      </c>
      <c r="Z182" s="5">
        <v>1.79</v>
      </c>
    </row>
    <row r="183" spans="2:26" x14ac:dyDescent="0.15">
      <c r="B183" s="4">
        <v>44733</v>
      </c>
      <c r="C183" s="5">
        <v>0.46</v>
      </c>
      <c r="D183" s="5">
        <v>0.32</v>
      </c>
      <c r="E183" s="5">
        <v>-0.14000000000000001</v>
      </c>
      <c r="F183" s="5">
        <v>1</v>
      </c>
      <c r="G183" s="5">
        <v>-0.2</v>
      </c>
      <c r="H183" s="5">
        <v>-0.5</v>
      </c>
      <c r="I183" s="5">
        <v>-0.1</v>
      </c>
      <c r="J183" s="5">
        <v>0.9</v>
      </c>
      <c r="K183" s="5">
        <v>0.54</v>
      </c>
      <c r="L183" s="5">
        <v>0.82</v>
      </c>
      <c r="M183" s="5">
        <v>0.38</v>
      </c>
      <c r="N183" s="5">
        <v>-0.2</v>
      </c>
      <c r="O183" s="5">
        <v>0.93</v>
      </c>
      <c r="P183" s="5">
        <v>1.03</v>
      </c>
      <c r="Q183" s="5">
        <v>0.33</v>
      </c>
      <c r="R183" s="5">
        <v>0.96</v>
      </c>
      <c r="S183" s="5">
        <v>0.91</v>
      </c>
      <c r="T183" s="5">
        <v>0.53</v>
      </c>
      <c r="U183" s="5">
        <v>0.63</v>
      </c>
      <c r="V183" s="5">
        <v>0.64</v>
      </c>
      <c r="W183" s="5">
        <v>-0.16</v>
      </c>
      <c r="X183" s="5">
        <v>0.68</v>
      </c>
      <c r="Y183" s="5">
        <v>-0.15</v>
      </c>
      <c r="Z183" s="5">
        <v>1.39</v>
      </c>
    </row>
    <row r="184" spans="2:26" x14ac:dyDescent="0.15">
      <c r="B184" s="4">
        <v>44732</v>
      </c>
      <c r="C184" s="5">
        <v>0.39</v>
      </c>
      <c r="D184" s="5">
        <v>0.23</v>
      </c>
      <c r="E184" s="5">
        <v>-0.11</v>
      </c>
      <c r="F184" s="5">
        <v>0.96</v>
      </c>
      <c r="G184" s="5">
        <v>-0.2</v>
      </c>
      <c r="H184" s="5">
        <v>-0.47</v>
      </c>
      <c r="I184" s="5">
        <v>-0.1</v>
      </c>
      <c r="J184" s="5">
        <v>0.85</v>
      </c>
      <c r="K184" s="5">
        <v>0.56000000000000005</v>
      </c>
      <c r="L184" s="5">
        <v>0.7</v>
      </c>
      <c r="M184" s="5">
        <v>0.32</v>
      </c>
      <c r="N184" s="5">
        <v>-0.15</v>
      </c>
      <c r="O184" s="5">
        <v>0.73</v>
      </c>
      <c r="P184" s="5">
        <v>0.77</v>
      </c>
      <c r="Q184" s="5">
        <v>0.2</v>
      </c>
      <c r="R184" s="5">
        <v>0.75</v>
      </c>
      <c r="S184" s="5">
        <v>0.74</v>
      </c>
      <c r="T184" s="5">
        <v>0.41</v>
      </c>
      <c r="U184" s="5">
        <v>0.69</v>
      </c>
      <c r="V184" s="5">
        <v>0.64</v>
      </c>
      <c r="W184" s="5">
        <v>-0.16</v>
      </c>
      <c r="X184" s="5">
        <v>0.68</v>
      </c>
      <c r="Y184" s="5">
        <v>-0.23</v>
      </c>
      <c r="Z184" s="5">
        <v>1.1399999999999999</v>
      </c>
    </row>
    <row r="185" spans="2:26" x14ac:dyDescent="0.15">
      <c r="B185" s="4">
        <v>44729</v>
      </c>
      <c r="C185" s="5">
        <v>0.38</v>
      </c>
      <c r="D185" s="5">
        <v>0.2</v>
      </c>
      <c r="E185" s="5">
        <v>-0.1</v>
      </c>
      <c r="F185" s="5">
        <v>0.8</v>
      </c>
      <c r="G185" s="5">
        <v>-0.14000000000000001</v>
      </c>
      <c r="H185" s="5">
        <v>-0.27</v>
      </c>
      <c r="I185" s="5">
        <v>-0.15</v>
      </c>
      <c r="J185" s="5">
        <v>0.8</v>
      </c>
      <c r="K185" s="5">
        <v>0.66</v>
      </c>
      <c r="L185" s="5">
        <v>0.72</v>
      </c>
      <c r="M185" s="5">
        <v>0.38</v>
      </c>
      <c r="N185" s="5">
        <v>-0.08</v>
      </c>
      <c r="O185" s="5">
        <v>0.75</v>
      </c>
      <c r="P185" s="5">
        <v>0.6</v>
      </c>
      <c r="Q185" s="5">
        <v>0.22</v>
      </c>
      <c r="R185" s="5">
        <v>0.72</v>
      </c>
      <c r="S185" s="5">
        <v>0.66</v>
      </c>
      <c r="T185" s="5">
        <v>0.43</v>
      </c>
      <c r="U185" s="5">
        <v>0.67</v>
      </c>
      <c r="V185" s="5">
        <v>0.69</v>
      </c>
      <c r="W185" s="5">
        <v>-0.1</v>
      </c>
      <c r="X185" s="5">
        <v>0.68</v>
      </c>
      <c r="Y185" s="5">
        <v>-0.23</v>
      </c>
      <c r="Z185" s="5">
        <v>0.75</v>
      </c>
    </row>
    <row r="186" spans="2:26" x14ac:dyDescent="0.15">
      <c r="B186" s="4">
        <v>44728</v>
      </c>
      <c r="C186" s="5">
        <v>0.38</v>
      </c>
      <c r="D186" s="5">
        <v>0.22</v>
      </c>
      <c r="E186" s="5">
        <v>-0.1</v>
      </c>
      <c r="F186" s="5">
        <v>0.87</v>
      </c>
      <c r="G186" s="5">
        <v>-0.14000000000000001</v>
      </c>
      <c r="H186" s="5">
        <v>-0.27</v>
      </c>
      <c r="I186" s="5">
        <v>-0.15</v>
      </c>
      <c r="J186" s="5">
        <v>0.8</v>
      </c>
      <c r="K186" s="5">
        <v>0.68</v>
      </c>
      <c r="L186" s="5">
        <v>0.72</v>
      </c>
      <c r="M186" s="5">
        <v>0.4</v>
      </c>
      <c r="N186" s="5">
        <v>-7.0000000000000007E-2</v>
      </c>
      <c r="O186" s="5">
        <v>0.75</v>
      </c>
      <c r="P186" s="5">
        <v>0.6</v>
      </c>
      <c r="Q186" s="5">
        <v>0.22</v>
      </c>
      <c r="R186" s="5">
        <v>0.72</v>
      </c>
      <c r="S186" s="5">
        <v>0.66</v>
      </c>
      <c r="T186" s="5">
        <v>0.43</v>
      </c>
      <c r="U186" s="5">
        <v>0.67</v>
      </c>
      <c r="V186" s="5">
        <v>0.69</v>
      </c>
      <c r="W186" s="5">
        <v>-0.1</v>
      </c>
      <c r="X186" s="5">
        <v>0.68</v>
      </c>
      <c r="Y186" s="5">
        <v>-0.23</v>
      </c>
      <c r="Z186" s="5">
        <v>0.77</v>
      </c>
    </row>
    <row r="187" spans="2:26" x14ac:dyDescent="0.15">
      <c r="B187" s="4">
        <v>44727</v>
      </c>
      <c r="C187" s="5">
        <v>0.36</v>
      </c>
      <c r="D187" s="5">
        <v>0.01</v>
      </c>
      <c r="E187" s="5">
        <v>-0.1</v>
      </c>
      <c r="F187" s="5">
        <v>0.71</v>
      </c>
      <c r="G187" s="5">
        <v>-0.14000000000000001</v>
      </c>
      <c r="H187" s="5">
        <v>-0.27</v>
      </c>
      <c r="I187" s="5">
        <v>-0.15</v>
      </c>
      <c r="J187" s="5">
        <v>0.8</v>
      </c>
      <c r="K187" s="5">
        <v>0.72</v>
      </c>
      <c r="L187" s="5">
        <v>0.72</v>
      </c>
      <c r="M187" s="5">
        <v>0.39</v>
      </c>
      <c r="N187" s="5">
        <v>-0.04</v>
      </c>
      <c r="O187" s="5">
        <v>0.73</v>
      </c>
      <c r="P187" s="5">
        <v>0.5</v>
      </c>
      <c r="Q187" s="5">
        <v>0.21</v>
      </c>
      <c r="R187" s="5">
        <v>0.72</v>
      </c>
      <c r="S187" s="5">
        <v>0.66</v>
      </c>
      <c r="T187" s="5">
        <v>0.56000000000000005</v>
      </c>
      <c r="U187" s="5">
        <v>0.62</v>
      </c>
      <c r="V187" s="5">
        <v>0.61</v>
      </c>
      <c r="W187" s="5">
        <v>-0.1</v>
      </c>
      <c r="X187" s="5">
        <v>0.66</v>
      </c>
      <c r="Y187" s="5">
        <v>-0.23</v>
      </c>
      <c r="Z187" s="5">
        <v>0.78</v>
      </c>
    </row>
    <row r="188" spans="2:26" x14ac:dyDescent="0.15">
      <c r="B188" s="4">
        <v>44726</v>
      </c>
      <c r="C188" s="5">
        <v>0.36</v>
      </c>
      <c r="D188" s="5">
        <v>0.7</v>
      </c>
      <c r="E188" s="5">
        <v>-0.2</v>
      </c>
      <c r="F188" s="5">
        <v>0.39</v>
      </c>
      <c r="G188" s="5">
        <v>-0.14000000000000001</v>
      </c>
      <c r="H188" s="5">
        <v>-0.28000000000000003</v>
      </c>
      <c r="I188" s="5">
        <v>-0.15</v>
      </c>
      <c r="J188" s="5">
        <v>0.75</v>
      </c>
      <c r="K188" s="5">
        <v>0.83</v>
      </c>
      <c r="L188" s="5">
        <v>0.73</v>
      </c>
      <c r="M188" s="5">
        <v>0.34</v>
      </c>
      <c r="N188" s="5">
        <v>-0.06</v>
      </c>
      <c r="O188" s="5">
        <v>0.74</v>
      </c>
      <c r="P188" s="5">
        <v>0.52</v>
      </c>
      <c r="Q188" s="5">
        <v>0.2</v>
      </c>
      <c r="R188" s="5">
        <v>0.71</v>
      </c>
      <c r="S188" s="5">
        <v>0.64</v>
      </c>
      <c r="T188" s="5">
        <v>0.52</v>
      </c>
      <c r="U188" s="5">
        <v>0.61</v>
      </c>
      <c r="V188" s="5">
        <v>0.66</v>
      </c>
      <c r="W188" s="5">
        <v>-0.2</v>
      </c>
      <c r="X188" s="5">
        <v>0.66</v>
      </c>
      <c r="Y188" s="5">
        <v>-0.23</v>
      </c>
      <c r="Z188" s="5">
        <v>0.56000000000000005</v>
      </c>
    </row>
    <row r="189" spans="2:26" x14ac:dyDescent="0.15">
      <c r="B189" s="4">
        <v>44725</v>
      </c>
      <c r="C189" s="5">
        <v>0.36</v>
      </c>
      <c r="D189" s="5">
        <v>0.56000000000000005</v>
      </c>
      <c r="E189" s="5">
        <v>-0.2</v>
      </c>
      <c r="F189" s="5">
        <v>0.59</v>
      </c>
      <c r="G189" s="5">
        <v>-0.14000000000000001</v>
      </c>
      <c r="H189" s="5">
        <v>-0.38</v>
      </c>
      <c r="I189" s="5">
        <v>-0.2</v>
      </c>
      <c r="J189" s="5">
        <v>0.65</v>
      </c>
      <c r="K189" s="5">
        <v>0.68</v>
      </c>
      <c r="L189" s="5">
        <v>0.62</v>
      </c>
      <c r="M189" s="5">
        <v>0.39</v>
      </c>
      <c r="N189" s="5">
        <v>-0.18</v>
      </c>
      <c r="O189" s="5">
        <v>0.63</v>
      </c>
      <c r="P189" s="5">
        <v>0.62</v>
      </c>
      <c r="Q189" s="5">
        <v>0.2</v>
      </c>
      <c r="R189" s="5">
        <v>0.69</v>
      </c>
      <c r="S189" s="5">
        <v>0.64</v>
      </c>
      <c r="T189" s="5">
        <v>0.56999999999999995</v>
      </c>
      <c r="U189" s="5">
        <v>0.63</v>
      </c>
      <c r="V189" s="5">
        <v>0.66</v>
      </c>
      <c r="W189" s="5">
        <v>-0.2</v>
      </c>
      <c r="X189" s="5">
        <v>0.66</v>
      </c>
      <c r="Y189" s="5">
        <v>-0.2</v>
      </c>
      <c r="Z189" s="5">
        <v>1</v>
      </c>
    </row>
    <row r="190" spans="2:26" x14ac:dyDescent="0.15">
      <c r="B190" s="4">
        <v>44722</v>
      </c>
      <c r="C190" s="5">
        <v>0.3</v>
      </c>
      <c r="D190" s="5">
        <v>0.24</v>
      </c>
      <c r="E190" s="5">
        <v>-0.36</v>
      </c>
      <c r="F190" s="5">
        <v>0.21</v>
      </c>
      <c r="G190" s="5">
        <v>-0.18</v>
      </c>
      <c r="H190" s="5">
        <v>-0.37</v>
      </c>
      <c r="I190" s="5">
        <v>-0.2</v>
      </c>
      <c r="J190" s="5">
        <v>0.7</v>
      </c>
      <c r="K190" s="5">
        <v>0.64</v>
      </c>
      <c r="L190" s="5">
        <v>0.56999999999999995</v>
      </c>
      <c r="M190" s="5">
        <v>0.37</v>
      </c>
      <c r="N190" s="5">
        <v>-0.17</v>
      </c>
      <c r="O190" s="5">
        <v>0.6</v>
      </c>
      <c r="P190" s="5">
        <v>0.59</v>
      </c>
      <c r="Q190" s="5">
        <v>0.18</v>
      </c>
      <c r="R190" s="5">
        <v>0.6</v>
      </c>
      <c r="S190" s="5">
        <v>0.48</v>
      </c>
      <c r="T190" s="5">
        <v>0.97</v>
      </c>
      <c r="U190" s="5">
        <v>0.66</v>
      </c>
      <c r="V190" s="5">
        <v>0.68</v>
      </c>
      <c r="W190" s="5">
        <v>-0.38</v>
      </c>
      <c r="X190" s="5">
        <v>0.66</v>
      </c>
      <c r="Y190" s="5">
        <v>-0.2</v>
      </c>
      <c r="Z190" s="5">
        <v>0.6</v>
      </c>
    </row>
    <row r="191" spans="2:26" x14ac:dyDescent="0.15">
      <c r="B191" s="4">
        <v>44721</v>
      </c>
      <c r="C191" s="5">
        <v>0.28999999999999998</v>
      </c>
      <c r="D191" s="5">
        <v>0.22</v>
      </c>
      <c r="E191" s="5">
        <v>-0.27</v>
      </c>
      <c r="F191" s="5">
        <v>0.21</v>
      </c>
      <c r="G191" s="5">
        <v>-0.2</v>
      </c>
      <c r="H191" s="5">
        <v>-0.46</v>
      </c>
      <c r="I191" s="5">
        <v>-0.2</v>
      </c>
      <c r="J191" s="5">
        <v>0.7</v>
      </c>
      <c r="K191" s="5">
        <v>0.55000000000000004</v>
      </c>
      <c r="L191" s="5">
        <v>0.56999999999999995</v>
      </c>
      <c r="M191" s="5">
        <v>0.39</v>
      </c>
      <c r="N191" s="5">
        <v>-0.16</v>
      </c>
      <c r="O191" s="5">
        <v>0.6</v>
      </c>
      <c r="P191" s="5">
        <v>0.59</v>
      </c>
      <c r="Q191" s="5">
        <v>0.18</v>
      </c>
      <c r="R191" s="5">
        <v>0.46</v>
      </c>
      <c r="S191" s="5">
        <v>0.48</v>
      </c>
      <c r="T191" s="5">
        <v>0.92</v>
      </c>
      <c r="U191" s="5">
        <v>0.66</v>
      </c>
      <c r="V191" s="5">
        <v>0.68</v>
      </c>
      <c r="W191" s="5">
        <v>-0.24</v>
      </c>
      <c r="X191" s="5">
        <v>0.66</v>
      </c>
      <c r="Y191" s="5">
        <v>-0.2</v>
      </c>
      <c r="Z191" s="5">
        <v>0.6</v>
      </c>
    </row>
    <row r="192" spans="2:26" x14ac:dyDescent="0.15">
      <c r="B192" s="4">
        <v>44720</v>
      </c>
      <c r="C192" s="5">
        <v>0.3</v>
      </c>
      <c r="D192" s="5">
        <v>0.22</v>
      </c>
      <c r="E192" s="5">
        <v>-0.22</v>
      </c>
      <c r="F192" s="5">
        <v>0.21</v>
      </c>
      <c r="G192" s="5">
        <v>-0.2</v>
      </c>
      <c r="H192" s="5">
        <v>-0.38</v>
      </c>
      <c r="I192" s="5">
        <v>-0.2</v>
      </c>
      <c r="J192" s="5">
        <v>0.7</v>
      </c>
      <c r="K192" s="5">
        <v>0.56999999999999995</v>
      </c>
      <c r="L192" s="5">
        <v>0.56999999999999995</v>
      </c>
      <c r="M192" s="5">
        <v>0.37</v>
      </c>
      <c r="N192" s="5">
        <v>-0.16</v>
      </c>
      <c r="O192" s="5">
        <v>0.6</v>
      </c>
      <c r="P192" s="5">
        <v>0.59</v>
      </c>
      <c r="Q192" s="5">
        <v>0.18</v>
      </c>
      <c r="R192" s="5">
        <v>0.46</v>
      </c>
      <c r="S192" s="5">
        <v>0.48</v>
      </c>
      <c r="T192" s="5">
        <v>0.92</v>
      </c>
      <c r="U192" s="5">
        <v>0.65</v>
      </c>
      <c r="V192" s="5">
        <v>0.67</v>
      </c>
      <c r="W192" s="5">
        <v>-0.2</v>
      </c>
      <c r="X192" s="5">
        <v>0.66</v>
      </c>
      <c r="Y192" s="5">
        <v>-0.2</v>
      </c>
      <c r="Z192" s="5">
        <v>0.63</v>
      </c>
    </row>
    <row r="193" spans="2:26" x14ac:dyDescent="0.15">
      <c r="B193" s="4">
        <v>44719</v>
      </c>
      <c r="C193" s="5">
        <v>0.34</v>
      </c>
      <c r="D193" s="5">
        <v>0.42</v>
      </c>
      <c r="E193" s="5">
        <v>-0.22</v>
      </c>
      <c r="F193" s="5">
        <v>0.21</v>
      </c>
      <c r="G193" s="5">
        <v>0</v>
      </c>
      <c r="H193" s="5">
        <v>-0.38</v>
      </c>
      <c r="I193" s="5">
        <v>-0.2</v>
      </c>
      <c r="J193" s="5">
        <v>0.7</v>
      </c>
      <c r="K193" s="5">
        <v>0.59</v>
      </c>
      <c r="L193" s="5">
        <v>0.6</v>
      </c>
      <c r="M193" s="5">
        <v>0.38</v>
      </c>
      <c r="N193" s="5">
        <v>-0.17</v>
      </c>
      <c r="O193" s="5">
        <v>0.62</v>
      </c>
      <c r="P193" s="5">
        <v>0.59</v>
      </c>
      <c r="Q193" s="5">
        <v>0.18</v>
      </c>
      <c r="R193" s="5">
        <v>0.68</v>
      </c>
      <c r="S193" s="5">
        <v>0.65</v>
      </c>
      <c r="T193" s="5">
        <v>0.92</v>
      </c>
      <c r="U193" s="5">
        <v>0.65</v>
      </c>
      <c r="V193" s="5">
        <v>0.67</v>
      </c>
      <c r="W193" s="5">
        <v>-0.2</v>
      </c>
      <c r="X193" s="5">
        <v>0.66</v>
      </c>
      <c r="Y193" s="5">
        <v>-0.2</v>
      </c>
      <c r="Z193" s="5">
        <v>0.63</v>
      </c>
    </row>
    <row r="194" spans="2:26" x14ac:dyDescent="0.15">
      <c r="B194" s="4">
        <v>44718</v>
      </c>
      <c r="C194" s="5">
        <v>0.32</v>
      </c>
      <c r="D194" s="5">
        <v>0.42</v>
      </c>
      <c r="E194" s="5">
        <v>-0.22</v>
      </c>
      <c r="F194" s="5">
        <v>0.21</v>
      </c>
      <c r="G194" s="5">
        <v>0</v>
      </c>
      <c r="H194" s="5">
        <v>-0.32</v>
      </c>
      <c r="I194" s="5">
        <v>-0.2</v>
      </c>
      <c r="J194" s="5">
        <v>0.7</v>
      </c>
      <c r="K194" s="5">
        <v>0.6</v>
      </c>
      <c r="L194" s="5">
        <v>0.6</v>
      </c>
      <c r="M194" s="5">
        <v>0.3</v>
      </c>
      <c r="N194" s="5">
        <v>-0.22</v>
      </c>
      <c r="O194" s="5">
        <v>0.62</v>
      </c>
      <c r="P194" s="5">
        <v>0.59</v>
      </c>
      <c r="Q194" s="5">
        <v>0.17</v>
      </c>
      <c r="R194" s="5">
        <v>0.68</v>
      </c>
      <c r="S194" s="5">
        <v>0.65</v>
      </c>
      <c r="T194" s="5">
        <v>0.72</v>
      </c>
      <c r="U194" s="5">
        <v>0.65</v>
      </c>
      <c r="V194" s="5">
        <v>0.67</v>
      </c>
      <c r="W194" s="5">
        <v>-0.21</v>
      </c>
      <c r="X194" s="5">
        <v>0.66</v>
      </c>
      <c r="Y194" s="5">
        <v>-0.2</v>
      </c>
      <c r="Z194" s="5">
        <v>0.63</v>
      </c>
    </row>
    <row r="195" spans="2:26" x14ac:dyDescent="0.15">
      <c r="B195" s="4">
        <v>44714</v>
      </c>
      <c r="C195" s="5">
        <v>0.32</v>
      </c>
      <c r="D195" s="5">
        <v>0.42</v>
      </c>
      <c r="E195" s="5">
        <v>-0.22</v>
      </c>
      <c r="F195" s="5">
        <v>0.31</v>
      </c>
      <c r="G195" s="5">
        <v>0</v>
      </c>
      <c r="H195" s="5">
        <v>-0.32</v>
      </c>
      <c r="I195" s="5">
        <v>-0.2</v>
      </c>
      <c r="J195" s="5">
        <v>0.65</v>
      </c>
      <c r="K195" s="5">
        <v>0.48</v>
      </c>
      <c r="L195" s="5">
        <v>0.52</v>
      </c>
      <c r="M195" s="5">
        <v>0.3</v>
      </c>
      <c r="N195" s="5">
        <v>-0.15</v>
      </c>
      <c r="O195" s="5">
        <v>0.66</v>
      </c>
      <c r="P195" s="5">
        <v>0.59</v>
      </c>
      <c r="Q195" s="5">
        <v>0.13</v>
      </c>
      <c r="R195" s="5">
        <v>0.68</v>
      </c>
      <c r="S195" s="5">
        <v>0.67</v>
      </c>
      <c r="T195" s="5">
        <v>0.75</v>
      </c>
      <c r="U195" s="5">
        <v>0.67</v>
      </c>
      <c r="V195" s="5">
        <v>0.67</v>
      </c>
      <c r="W195" s="5">
        <v>-0.24</v>
      </c>
      <c r="X195" s="5">
        <v>0.66</v>
      </c>
      <c r="Y195" s="5">
        <v>-0.2</v>
      </c>
      <c r="Z195" s="5">
        <v>0.56999999999999995</v>
      </c>
    </row>
    <row r="196" spans="2:26" x14ac:dyDescent="0.15">
      <c r="B196" s="4">
        <v>44713</v>
      </c>
      <c r="C196" s="5">
        <v>0.33</v>
      </c>
      <c r="D196" s="5">
        <v>0.5</v>
      </c>
      <c r="E196" s="5">
        <v>-0.22</v>
      </c>
      <c r="F196" s="5">
        <v>0.31</v>
      </c>
      <c r="G196" s="5">
        <v>0</v>
      </c>
      <c r="H196" s="5">
        <v>-0.32</v>
      </c>
      <c r="I196" s="5">
        <v>-0.2</v>
      </c>
      <c r="J196" s="5">
        <v>0.6</v>
      </c>
      <c r="K196" s="5">
        <v>0.53</v>
      </c>
      <c r="L196" s="5">
        <v>0.63</v>
      </c>
      <c r="M196" s="5">
        <v>0.3</v>
      </c>
      <c r="N196" s="5">
        <v>-0.15</v>
      </c>
      <c r="O196" s="5">
        <v>0.65</v>
      </c>
      <c r="P196" s="5">
        <v>0.6</v>
      </c>
      <c r="Q196" s="5">
        <v>0.13</v>
      </c>
      <c r="R196" s="5">
        <v>0.7</v>
      </c>
      <c r="S196" s="5">
        <v>0.67</v>
      </c>
      <c r="T196" s="5">
        <v>0.79</v>
      </c>
      <c r="U196" s="5">
        <v>0.68</v>
      </c>
      <c r="V196" s="5">
        <v>0.68</v>
      </c>
      <c r="W196" s="5">
        <v>-0.24</v>
      </c>
      <c r="X196" s="5">
        <v>0.66</v>
      </c>
      <c r="Y196" s="5">
        <v>-0.2</v>
      </c>
      <c r="Z196" s="5">
        <v>0.6</v>
      </c>
    </row>
    <row r="197" spans="2:26" x14ac:dyDescent="0.15">
      <c r="B197" s="4">
        <v>44712</v>
      </c>
      <c r="C197" s="5">
        <v>0.33</v>
      </c>
      <c r="D197" s="5">
        <v>0.43</v>
      </c>
      <c r="E197" s="5">
        <v>-0.32</v>
      </c>
      <c r="F197" s="5">
        <v>0.37</v>
      </c>
      <c r="G197" s="5">
        <v>0</v>
      </c>
      <c r="H197" s="5">
        <v>-0.32</v>
      </c>
      <c r="I197" s="5">
        <v>-0.2</v>
      </c>
      <c r="J197" s="5">
        <v>0.6</v>
      </c>
      <c r="K197" s="5">
        <v>0.59</v>
      </c>
      <c r="L197" s="5">
        <v>0.6</v>
      </c>
      <c r="M197" s="5">
        <v>0.32</v>
      </c>
      <c r="N197" s="5">
        <v>-0.08</v>
      </c>
      <c r="O197" s="5">
        <v>0.61</v>
      </c>
      <c r="P197" s="5">
        <v>0.57999999999999996</v>
      </c>
      <c r="Q197" s="5">
        <v>0.13</v>
      </c>
      <c r="R197" s="5">
        <v>0.68</v>
      </c>
      <c r="S197" s="5">
        <v>0.66</v>
      </c>
      <c r="T197" s="5">
        <v>0.79</v>
      </c>
      <c r="U197" s="5">
        <v>0.68</v>
      </c>
      <c r="V197" s="5">
        <v>0.65</v>
      </c>
      <c r="W197" s="5">
        <v>-0.24</v>
      </c>
      <c r="X197" s="5">
        <v>0.66</v>
      </c>
      <c r="Y197" s="5">
        <v>-0.2</v>
      </c>
      <c r="Z197" s="5">
        <v>0.56999999999999995</v>
      </c>
    </row>
    <row r="198" spans="2:26" x14ac:dyDescent="0.15">
      <c r="B198" s="4">
        <v>44711</v>
      </c>
      <c r="C198" s="5">
        <v>0.3</v>
      </c>
      <c r="D198" s="5">
        <v>0.28000000000000003</v>
      </c>
      <c r="E198" s="5">
        <v>-0.35</v>
      </c>
      <c r="F198" s="5">
        <v>0.37</v>
      </c>
      <c r="G198" s="5">
        <v>0</v>
      </c>
      <c r="H198" s="5">
        <v>-0.32</v>
      </c>
      <c r="I198" s="5">
        <v>-0.2</v>
      </c>
      <c r="J198" s="5">
        <v>0.65</v>
      </c>
      <c r="K198" s="5">
        <v>0.41</v>
      </c>
      <c r="L198" s="5">
        <v>0.6</v>
      </c>
      <c r="M198" s="5">
        <v>0.26</v>
      </c>
      <c r="N198" s="5">
        <v>-0.08</v>
      </c>
      <c r="O198" s="5">
        <v>0.59</v>
      </c>
      <c r="P198" s="5">
        <v>0.53</v>
      </c>
      <c r="Q198" s="5">
        <v>0.11</v>
      </c>
      <c r="R198" s="5">
        <v>0.68</v>
      </c>
      <c r="S198" s="5">
        <v>0.67</v>
      </c>
      <c r="T198" s="5">
        <v>0.68</v>
      </c>
      <c r="U198" s="5">
        <v>0.65</v>
      </c>
      <c r="V198" s="5">
        <v>0.55000000000000004</v>
      </c>
      <c r="W198" s="5">
        <v>-0.26</v>
      </c>
      <c r="X198" s="5">
        <v>0.66</v>
      </c>
      <c r="Y198" s="5">
        <v>-0.2</v>
      </c>
      <c r="Z198" s="5">
        <v>0.56999999999999995</v>
      </c>
    </row>
    <row r="199" spans="2:26" x14ac:dyDescent="0.15">
      <c r="B199" s="4">
        <v>44708</v>
      </c>
      <c r="C199" s="5">
        <v>0.3</v>
      </c>
      <c r="D199" s="5">
        <v>0.18</v>
      </c>
      <c r="E199" s="5">
        <v>-0.35</v>
      </c>
      <c r="F199" s="5">
        <v>0.34</v>
      </c>
      <c r="G199" s="5">
        <v>0</v>
      </c>
      <c r="H199" s="5">
        <v>-0.34</v>
      </c>
      <c r="I199" s="5">
        <v>-0.2</v>
      </c>
      <c r="J199" s="5">
        <v>0.7</v>
      </c>
      <c r="K199" s="5">
        <v>0.33</v>
      </c>
      <c r="L199" s="5">
        <v>0.67</v>
      </c>
      <c r="M199" s="5">
        <v>0.16</v>
      </c>
      <c r="N199" s="5">
        <v>-0.14000000000000001</v>
      </c>
      <c r="O199" s="5">
        <v>0.67</v>
      </c>
      <c r="P199" s="5">
        <v>0.48</v>
      </c>
      <c r="Q199" s="5">
        <v>0.14000000000000001</v>
      </c>
      <c r="R199" s="5">
        <v>0.71</v>
      </c>
      <c r="S199" s="5">
        <v>0.7</v>
      </c>
      <c r="T199" s="5">
        <v>0.77</v>
      </c>
      <c r="U199" s="5">
        <v>0.64</v>
      </c>
      <c r="V199" s="5">
        <v>0.55000000000000004</v>
      </c>
      <c r="W199" s="5">
        <v>-0.26</v>
      </c>
      <c r="X199" s="5">
        <v>0.66</v>
      </c>
      <c r="Y199" s="5">
        <v>-0.2</v>
      </c>
      <c r="Z199" s="5">
        <v>0.6</v>
      </c>
    </row>
    <row r="200" spans="2:26" x14ac:dyDescent="0.15">
      <c r="B200" s="4">
        <v>44707</v>
      </c>
      <c r="C200" s="5">
        <v>0.3</v>
      </c>
      <c r="D200" s="5">
        <v>0.41</v>
      </c>
      <c r="E200" s="5">
        <v>-0.33</v>
      </c>
      <c r="F200" s="5">
        <v>0.34</v>
      </c>
      <c r="G200" s="5">
        <v>0</v>
      </c>
      <c r="H200" s="5">
        <v>-0.34</v>
      </c>
      <c r="I200" s="5">
        <v>-0.2</v>
      </c>
      <c r="J200" s="5">
        <v>0.75</v>
      </c>
      <c r="K200" s="5">
        <v>0.38</v>
      </c>
      <c r="L200" s="5">
        <v>0.7</v>
      </c>
      <c r="M200" s="5">
        <v>0.18</v>
      </c>
      <c r="N200" s="5">
        <v>-0.13</v>
      </c>
      <c r="O200" s="5">
        <v>0.71</v>
      </c>
      <c r="P200" s="5">
        <v>0.28000000000000003</v>
      </c>
      <c r="Q200" s="5">
        <v>0.1</v>
      </c>
      <c r="R200" s="5">
        <v>0.71</v>
      </c>
      <c r="S200" s="5">
        <v>0.68</v>
      </c>
      <c r="T200" s="5">
        <v>0.77</v>
      </c>
      <c r="U200" s="5">
        <v>0.65</v>
      </c>
      <c r="V200" s="5">
        <v>0.56000000000000005</v>
      </c>
      <c r="W200" s="5">
        <v>-0.25</v>
      </c>
      <c r="X200" s="5">
        <v>0.66</v>
      </c>
      <c r="Y200" s="5">
        <v>-0.2</v>
      </c>
      <c r="Z200" s="5">
        <v>0.6</v>
      </c>
    </row>
    <row r="201" spans="2:26" x14ac:dyDescent="0.15">
      <c r="B201" s="4">
        <v>44706</v>
      </c>
      <c r="C201" s="5">
        <v>0.28999999999999998</v>
      </c>
      <c r="D201" s="5">
        <v>0.41</v>
      </c>
      <c r="E201" s="5">
        <v>-0.33</v>
      </c>
      <c r="F201" s="5">
        <v>0.34</v>
      </c>
      <c r="G201" s="5">
        <v>0</v>
      </c>
      <c r="H201" s="5">
        <v>-0.34</v>
      </c>
      <c r="I201" s="5">
        <v>-0.2</v>
      </c>
      <c r="J201" s="5">
        <v>0.8</v>
      </c>
      <c r="K201" s="5">
        <v>0.4</v>
      </c>
      <c r="L201" s="5">
        <v>0.73</v>
      </c>
      <c r="M201" s="5">
        <v>0.2</v>
      </c>
      <c r="N201" s="5">
        <v>-0.14000000000000001</v>
      </c>
      <c r="O201" s="5">
        <v>0.74</v>
      </c>
      <c r="P201" s="5">
        <v>0.3</v>
      </c>
      <c r="Q201" s="5">
        <v>0.1</v>
      </c>
      <c r="R201" s="5">
        <v>0.73</v>
      </c>
      <c r="S201" s="5">
        <v>0.68</v>
      </c>
      <c r="T201" s="5">
        <v>0.77</v>
      </c>
      <c r="U201" s="5">
        <v>0.48</v>
      </c>
      <c r="V201" s="5">
        <v>0.48</v>
      </c>
      <c r="W201" s="5">
        <v>-0.25</v>
      </c>
      <c r="X201" s="5">
        <v>0.46</v>
      </c>
      <c r="Y201" s="5">
        <v>-0.2</v>
      </c>
      <c r="Z201" s="5">
        <v>0.6</v>
      </c>
    </row>
    <row r="202" spans="2:26" x14ac:dyDescent="0.15">
      <c r="B202" s="4">
        <v>44705</v>
      </c>
      <c r="C202" s="5">
        <v>0.28999999999999998</v>
      </c>
      <c r="D202" s="5">
        <v>0.41</v>
      </c>
      <c r="E202" s="5">
        <v>-0.43</v>
      </c>
      <c r="F202" s="5">
        <v>0.34</v>
      </c>
      <c r="G202" s="5">
        <v>0</v>
      </c>
      <c r="H202" s="5">
        <v>-0.36</v>
      </c>
      <c r="I202" s="5">
        <v>-0.2</v>
      </c>
      <c r="J202" s="5">
        <v>0.8</v>
      </c>
      <c r="K202" s="5">
        <v>0.4</v>
      </c>
      <c r="L202" s="5">
        <v>0.71</v>
      </c>
      <c r="M202" s="5">
        <v>0</v>
      </c>
      <c r="N202" s="5">
        <v>-0.13</v>
      </c>
      <c r="O202" s="5">
        <v>0.72</v>
      </c>
      <c r="P202" s="5">
        <v>0.32</v>
      </c>
      <c r="Q202" s="5">
        <v>0.06</v>
      </c>
      <c r="R202" s="5">
        <v>0.91</v>
      </c>
      <c r="S202" s="5">
        <v>0.86</v>
      </c>
      <c r="T202" s="5">
        <v>0.75</v>
      </c>
      <c r="U202" s="5">
        <v>0.47</v>
      </c>
      <c r="V202" s="5">
        <v>0.48</v>
      </c>
      <c r="W202" s="5">
        <v>-0.33</v>
      </c>
      <c r="X202" s="5">
        <v>0.46</v>
      </c>
      <c r="Y202" s="5">
        <v>-0.2</v>
      </c>
      <c r="Z202" s="5">
        <v>0.53</v>
      </c>
    </row>
    <row r="203" spans="2:26" x14ac:dyDescent="0.15">
      <c r="B203" s="4">
        <v>44704</v>
      </c>
      <c r="C203" s="5">
        <v>0.27</v>
      </c>
      <c r="D203" s="5">
        <v>0.4</v>
      </c>
      <c r="E203" s="5">
        <v>-0.47</v>
      </c>
      <c r="F203" s="5">
        <v>0.34</v>
      </c>
      <c r="G203" s="5">
        <v>0</v>
      </c>
      <c r="H203" s="5">
        <v>-0.34</v>
      </c>
      <c r="I203" s="5">
        <v>-0.2</v>
      </c>
      <c r="J203" s="5">
        <v>0.75</v>
      </c>
      <c r="K203" s="5">
        <v>0.39</v>
      </c>
      <c r="L203" s="5">
        <v>0.72</v>
      </c>
      <c r="M203" s="5">
        <v>-0.15</v>
      </c>
      <c r="N203" s="5">
        <v>-0.17</v>
      </c>
      <c r="O203" s="5">
        <v>0.72</v>
      </c>
      <c r="P203" s="5">
        <v>0.3</v>
      </c>
      <c r="Q203" s="5">
        <v>0.05</v>
      </c>
      <c r="R203" s="5">
        <v>0.85</v>
      </c>
      <c r="S203" s="5">
        <v>0.83</v>
      </c>
      <c r="T203" s="5">
        <v>0.74</v>
      </c>
      <c r="U203" s="5">
        <v>0.47</v>
      </c>
      <c r="V203" s="5">
        <v>0.48</v>
      </c>
      <c r="W203" s="5">
        <v>-0.36</v>
      </c>
      <c r="X203" s="5">
        <v>0.46</v>
      </c>
      <c r="Y203" s="5">
        <v>-0.1</v>
      </c>
      <c r="Z203" s="5">
        <v>0.4</v>
      </c>
    </row>
    <row r="204" spans="2:26" x14ac:dyDescent="0.15">
      <c r="B204" s="4">
        <v>44701</v>
      </c>
      <c r="C204" s="5">
        <v>0.22</v>
      </c>
      <c r="D204" s="5">
        <v>0.37</v>
      </c>
      <c r="E204" s="5">
        <v>-0.34</v>
      </c>
      <c r="F204" s="5">
        <v>0.34</v>
      </c>
      <c r="G204" s="5">
        <v>0</v>
      </c>
      <c r="H204" s="5">
        <v>-0.35</v>
      </c>
      <c r="I204" s="5">
        <v>-0.1</v>
      </c>
      <c r="J204" s="5">
        <v>0.65</v>
      </c>
      <c r="K204" s="5">
        <v>0.37</v>
      </c>
      <c r="L204" s="5">
        <v>0.71</v>
      </c>
      <c r="M204" s="5">
        <v>-0.24</v>
      </c>
      <c r="N204" s="5">
        <v>-0.19</v>
      </c>
      <c r="O204" s="5">
        <v>0.7</v>
      </c>
      <c r="P204" s="5">
        <v>0.37</v>
      </c>
      <c r="Q204" s="5">
        <v>0.06</v>
      </c>
      <c r="R204" s="5">
        <v>0.68</v>
      </c>
      <c r="S204" s="5">
        <v>0.66</v>
      </c>
      <c r="T204" s="5">
        <v>0.71</v>
      </c>
      <c r="U204" s="5">
        <v>0.28000000000000003</v>
      </c>
      <c r="V204" s="5">
        <v>0.28999999999999998</v>
      </c>
      <c r="W204" s="5">
        <v>-0.39</v>
      </c>
      <c r="X204" s="5">
        <v>0.26</v>
      </c>
      <c r="Y204" s="5">
        <v>-0.2</v>
      </c>
      <c r="Z204" s="5">
        <v>0.4</v>
      </c>
    </row>
    <row r="205" spans="2:26" x14ac:dyDescent="0.15">
      <c r="B205" s="4">
        <v>44700</v>
      </c>
      <c r="C205" s="5">
        <v>0.24</v>
      </c>
      <c r="D205" s="5">
        <v>0.55000000000000004</v>
      </c>
      <c r="E205" s="5">
        <v>-0.33</v>
      </c>
      <c r="F205" s="5">
        <v>0.4</v>
      </c>
      <c r="G205" s="5">
        <v>0</v>
      </c>
      <c r="H205" s="5">
        <v>-0.33</v>
      </c>
      <c r="I205" s="5">
        <v>-0.1</v>
      </c>
      <c r="J205" s="5">
        <v>0.6</v>
      </c>
      <c r="K205" s="5">
        <v>0.47</v>
      </c>
      <c r="L205" s="5">
        <v>0.7</v>
      </c>
      <c r="M205" s="5">
        <v>-0.32</v>
      </c>
      <c r="N205" s="5">
        <v>-0.16</v>
      </c>
      <c r="O205" s="5">
        <v>0.7</v>
      </c>
      <c r="P205" s="5">
        <v>0.35</v>
      </c>
      <c r="Q205" s="5">
        <v>0.05</v>
      </c>
      <c r="R205" s="5">
        <v>0.83</v>
      </c>
      <c r="S205" s="5">
        <v>0.82</v>
      </c>
      <c r="T205" s="5">
        <v>0.67</v>
      </c>
      <c r="U205" s="5">
        <v>0.28000000000000003</v>
      </c>
      <c r="V205" s="5">
        <v>0.28999999999999998</v>
      </c>
      <c r="W205" s="5">
        <v>-0.37</v>
      </c>
      <c r="X205" s="5">
        <v>0.26</v>
      </c>
      <c r="Y205" s="5">
        <v>-0.2</v>
      </c>
      <c r="Z205" s="5">
        <v>0.46</v>
      </c>
    </row>
    <row r="206" spans="2:26" x14ac:dyDescent="0.15">
      <c r="B206" s="4">
        <v>44699</v>
      </c>
      <c r="C206" s="5">
        <v>0.23</v>
      </c>
      <c r="D206" s="5">
        <v>0.75</v>
      </c>
      <c r="E206" s="5">
        <v>-0.3</v>
      </c>
      <c r="F206" s="5">
        <v>0.4</v>
      </c>
      <c r="G206" s="5">
        <v>0</v>
      </c>
      <c r="H206" s="5">
        <v>-0.33</v>
      </c>
      <c r="I206" s="5">
        <v>-0.15</v>
      </c>
      <c r="J206" s="5">
        <v>0.6</v>
      </c>
      <c r="K206" s="5">
        <v>0.57999999999999996</v>
      </c>
      <c r="L206" s="5">
        <v>0.67</v>
      </c>
      <c r="M206" s="5">
        <v>-0.36</v>
      </c>
      <c r="N206" s="5">
        <v>-0.16</v>
      </c>
      <c r="O206" s="5">
        <v>0.66</v>
      </c>
      <c r="P206" s="5">
        <v>0.35</v>
      </c>
      <c r="Q206" s="5">
        <v>0.04</v>
      </c>
      <c r="R206" s="5">
        <v>0.74</v>
      </c>
      <c r="S206" s="5">
        <v>0.72</v>
      </c>
      <c r="T206" s="5">
        <v>0.44</v>
      </c>
      <c r="U206" s="5">
        <v>0.28000000000000003</v>
      </c>
      <c r="V206" s="5">
        <v>0.28000000000000003</v>
      </c>
      <c r="W206" s="5">
        <v>-0.36</v>
      </c>
      <c r="X206" s="5">
        <v>0.26</v>
      </c>
      <c r="Y206" s="5">
        <v>-0.22</v>
      </c>
      <c r="Z206" s="5">
        <v>0.46</v>
      </c>
    </row>
    <row r="207" spans="2:26" x14ac:dyDescent="0.15">
      <c r="B207" s="4">
        <v>44698</v>
      </c>
      <c r="C207" s="5">
        <v>0.2</v>
      </c>
      <c r="D207" s="5">
        <v>0.54</v>
      </c>
      <c r="E207" s="5">
        <v>-0.3</v>
      </c>
      <c r="F207" s="5">
        <v>0.17</v>
      </c>
      <c r="G207" s="5">
        <v>0</v>
      </c>
      <c r="H207" s="5">
        <v>-0.33</v>
      </c>
      <c r="I207" s="5">
        <v>-0.1</v>
      </c>
      <c r="J207" s="5">
        <v>0.6</v>
      </c>
      <c r="K207" s="5">
        <v>0.74</v>
      </c>
      <c r="L207" s="5">
        <v>0.61</v>
      </c>
      <c r="M207" s="5">
        <v>-0.14000000000000001</v>
      </c>
      <c r="N207" s="5">
        <v>-0.03</v>
      </c>
      <c r="O207" s="5">
        <v>0.63</v>
      </c>
      <c r="P207" s="5">
        <v>0.11</v>
      </c>
      <c r="Q207" s="5">
        <v>-0.06</v>
      </c>
      <c r="R207" s="5">
        <v>0.68</v>
      </c>
      <c r="S207" s="5">
        <v>0.51</v>
      </c>
      <c r="T207" s="5">
        <v>0.49</v>
      </c>
      <c r="U207" s="5">
        <v>0.25</v>
      </c>
      <c r="V207" s="5">
        <v>0.26</v>
      </c>
      <c r="W207" s="5">
        <v>-0.41</v>
      </c>
      <c r="X207" s="5">
        <v>0.26</v>
      </c>
      <c r="Y207" s="5">
        <v>-0.15</v>
      </c>
      <c r="Z207" s="5">
        <v>0.38</v>
      </c>
    </row>
    <row r="208" spans="2:26" x14ac:dyDescent="0.15">
      <c r="B208" s="4">
        <v>44697</v>
      </c>
      <c r="C208" s="5">
        <v>0.18</v>
      </c>
      <c r="D208" s="5">
        <v>0.38</v>
      </c>
      <c r="E208" s="5">
        <v>-0.32</v>
      </c>
      <c r="F208" s="5">
        <v>0.17</v>
      </c>
      <c r="G208" s="5">
        <v>0</v>
      </c>
      <c r="H208" s="5">
        <v>-0.28999999999999998</v>
      </c>
      <c r="I208" s="5">
        <v>-0.1</v>
      </c>
      <c r="J208" s="5">
        <v>0.6</v>
      </c>
      <c r="K208" s="5">
        <v>0.67</v>
      </c>
      <c r="L208" s="5">
        <v>0.63</v>
      </c>
      <c r="M208" s="5">
        <v>-0.17</v>
      </c>
      <c r="N208" s="5">
        <v>-0.04</v>
      </c>
      <c r="O208" s="5">
        <v>0.63</v>
      </c>
      <c r="P208" s="5">
        <v>0.01</v>
      </c>
      <c r="Q208" s="5">
        <v>-0.21</v>
      </c>
      <c r="R208" s="5">
        <v>0.56999999999999995</v>
      </c>
      <c r="S208" s="5">
        <v>0.55000000000000004</v>
      </c>
      <c r="T208" s="5">
        <v>0.46</v>
      </c>
      <c r="U208" s="5">
        <v>0.27</v>
      </c>
      <c r="V208" s="5">
        <v>0.26</v>
      </c>
      <c r="W208" s="5">
        <v>-0.3</v>
      </c>
      <c r="X208" s="5">
        <v>0.26</v>
      </c>
      <c r="Y208" s="5">
        <v>-0.15</v>
      </c>
      <c r="Z208" s="5">
        <v>0.38</v>
      </c>
    </row>
    <row r="209" spans="2:26" x14ac:dyDescent="0.15">
      <c r="B209" s="4">
        <v>44694</v>
      </c>
      <c r="C209" s="5">
        <v>0.14000000000000001</v>
      </c>
      <c r="D209" s="5">
        <v>0.4</v>
      </c>
      <c r="E209" s="5">
        <v>-0.56999999999999995</v>
      </c>
      <c r="F209" s="5">
        <v>0.14000000000000001</v>
      </c>
      <c r="G209" s="5">
        <v>-0.14000000000000001</v>
      </c>
      <c r="H209" s="5">
        <v>-0.28999999999999998</v>
      </c>
      <c r="I209" s="5">
        <v>-0.3</v>
      </c>
      <c r="J209" s="5">
        <v>0.6</v>
      </c>
      <c r="K209" s="5">
        <v>0.67</v>
      </c>
      <c r="L209" s="5">
        <v>0.56000000000000005</v>
      </c>
      <c r="M209" s="5">
        <v>-0.33</v>
      </c>
      <c r="N209" s="5">
        <v>-0.05</v>
      </c>
      <c r="O209" s="5">
        <v>0.57999999999999996</v>
      </c>
      <c r="P209" s="5">
        <v>0.01</v>
      </c>
      <c r="Q209" s="5">
        <v>-0.23</v>
      </c>
      <c r="R209" s="5">
        <v>0.56999999999999995</v>
      </c>
      <c r="S209" s="5">
        <v>0.51</v>
      </c>
      <c r="T209" s="5">
        <v>0.39</v>
      </c>
      <c r="U209" s="5">
        <v>0.27</v>
      </c>
      <c r="V209" s="5">
        <v>0.38</v>
      </c>
      <c r="W209" s="5">
        <v>-0.34</v>
      </c>
      <c r="X209" s="5">
        <v>0.26</v>
      </c>
      <c r="Y209" s="5">
        <v>-0.3</v>
      </c>
      <c r="Z209" s="5">
        <v>0.52</v>
      </c>
    </row>
    <row r="210" spans="2:26" x14ac:dyDescent="0.15">
      <c r="B210" s="4">
        <v>44693</v>
      </c>
      <c r="C210" s="5">
        <v>0.11</v>
      </c>
      <c r="D210" s="5">
        <v>0.09</v>
      </c>
      <c r="E210" s="5">
        <v>-0.52</v>
      </c>
      <c r="F210" s="5">
        <v>0.14000000000000001</v>
      </c>
      <c r="G210" s="5">
        <v>-0.15</v>
      </c>
      <c r="H210" s="5">
        <v>-0.22</v>
      </c>
      <c r="I210" s="5">
        <v>-0.3</v>
      </c>
      <c r="J210" s="5">
        <v>0.55000000000000004</v>
      </c>
      <c r="K210" s="5">
        <v>0.6</v>
      </c>
      <c r="L210" s="5">
        <v>0.53</v>
      </c>
      <c r="M210" s="5">
        <v>-0.42</v>
      </c>
      <c r="N210" s="5">
        <v>-0.2</v>
      </c>
      <c r="O210" s="5">
        <v>0.61</v>
      </c>
      <c r="P210" s="5">
        <v>0.09</v>
      </c>
      <c r="Q210" s="5">
        <v>-0.21</v>
      </c>
      <c r="R210" s="5">
        <v>0.35</v>
      </c>
      <c r="S210" s="5">
        <v>0.32</v>
      </c>
      <c r="T210" s="5">
        <v>0.39</v>
      </c>
      <c r="U210" s="5">
        <v>0.37</v>
      </c>
      <c r="V210" s="5">
        <v>0.38</v>
      </c>
      <c r="W210" s="5">
        <v>-0.34</v>
      </c>
      <c r="X210" s="5">
        <v>0.26</v>
      </c>
      <c r="Y210" s="5">
        <v>-0.3</v>
      </c>
      <c r="Z210" s="5">
        <v>0.46</v>
      </c>
    </row>
    <row r="211" spans="2:26" x14ac:dyDescent="0.15">
      <c r="B211" s="4">
        <v>44692</v>
      </c>
      <c r="C211" s="5">
        <v>0.12</v>
      </c>
      <c r="D211" s="5">
        <v>0.06</v>
      </c>
      <c r="E211" s="5">
        <v>-0.59</v>
      </c>
      <c r="F211" s="5">
        <v>0.34</v>
      </c>
      <c r="G211" s="5">
        <v>-0.15</v>
      </c>
      <c r="H211" s="5">
        <v>-0.2</v>
      </c>
      <c r="I211" s="5">
        <v>-0.2</v>
      </c>
      <c r="J211" s="5">
        <v>0.55000000000000004</v>
      </c>
      <c r="K211" s="5">
        <v>0.57999999999999996</v>
      </c>
      <c r="L211" s="5">
        <v>0.53</v>
      </c>
      <c r="M211" s="5">
        <v>-0.38</v>
      </c>
      <c r="N211" s="5">
        <v>-0.23</v>
      </c>
      <c r="O211" s="5">
        <v>0.62</v>
      </c>
      <c r="P211" s="5">
        <v>0.09</v>
      </c>
      <c r="Q211" s="5">
        <v>-0.23</v>
      </c>
      <c r="R211" s="5">
        <v>0.38</v>
      </c>
      <c r="S211" s="5">
        <v>0.34</v>
      </c>
      <c r="T211" s="5">
        <v>0.46</v>
      </c>
      <c r="U211" s="5">
        <v>0.37</v>
      </c>
      <c r="V211" s="5">
        <v>0.37</v>
      </c>
      <c r="W211" s="5">
        <v>-0.41</v>
      </c>
      <c r="X211" s="5">
        <v>0.26</v>
      </c>
      <c r="Y211" s="5">
        <v>-0.2</v>
      </c>
      <c r="Z211" s="5">
        <v>0.46</v>
      </c>
    </row>
    <row r="212" spans="2:26" x14ac:dyDescent="0.15">
      <c r="B212" s="4">
        <v>44691</v>
      </c>
      <c r="C212" s="5">
        <v>0.13</v>
      </c>
      <c r="D212" s="5">
        <v>0.1</v>
      </c>
      <c r="E212" s="5">
        <v>-0.59</v>
      </c>
      <c r="F212" s="5">
        <v>0.34</v>
      </c>
      <c r="G212" s="5">
        <v>-0.15</v>
      </c>
      <c r="H212" s="5">
        <v>-0.2</v>
      </c>
      <c r="I212" s="5">
        <v>-0.2</v>
      </c>
      <c r="J212" s="5">
        <v>0.5</v>
      </c>
      <c r="K212" s="5">
        <v>0.48</v>
      </c>
      <c r="L212" s="5">
        <v>0.66</v>
      </c>
      <c r="M212" s="5">
        <v>-0.37</v>
      </c>
      <c r="N212" s="5">
        <v>-0.27</v>
      </c>
      <c r="O212" s="5">
        <v>0.66</v>
      </c>
      <c r="P212" s="5">
        <v>7.0000000000000007E-2</v>
      </c>
      <c r="Q212" s="5">
        <v>-0.23</v>
      </c>
      <c r="R212" s="5">
        <v>0.54</v>
      </c>
      <c r="S212" s="5">
        <v>0.48</v>
      </c>
      <c r="T212" s="5">
        <v>0.44</v>
      </c>
      <c r="U212" s="5">
        <v>0.37</v>
      </c>
      <c r="V212" s="5">
        <v>0.36</v>
      </c>
      <c r="W212" s="5">
        <v>-0.38</v>
      </c>
      <c r="X212" s="5">
        <v>0.26</v>
      </c>
      <c r="Y212" s="5">
        <v>-0.2</v>
      </c>
      <c r="Z212" s="5">
        <v>0.36</v>
      </c>
    </row>
    <row r="213" spans="2:26" x14ac:dyDescent="0.15">
      <c r="B213" s="4">
        <v>44690</v>
      </c>
      <c r="C213" s="5">
        <v>0.06</v>
      </c>
      <c r="D213" s="5">
        <v>0.08</v>
      </c>
      <c r="E213" s="5">
        <v>-0.44</v>
      </c>
      <c r="F213" s="5">
        <v>-0.09</v>
      </c>
      <c r="G213" s="5">
        <v>-0.2</v>
      </c>
      <c r="H213" s="5">
        <v>-0.33</v>
      </c>
      <c r="I213" s="5">
        <v>-0.36</v>
      </c>
      <c r="J213" s="5">
        <v>0.5</v>
      </c>
      <c r="K213" s="5">
        <v>0.43</v>
      </c>
      <c r="L213" s="5">
        <v>0.59</v>
      </c>
      <c r="M213" s="5">
        <v>-0.33</v>
      </c>
      <c r="N213" s="5">
        <v>-0.18</v>
      </c>
      <c r="O213" s="5">
        <v>0.51</v>
      </c>
      <c r="P213" s="5">
        <v>0.1</v>
      </c>
      <c r="Q213" s="5">
        <v>-0.2</v>
      </c>
      <c r="R213" s="5">
        <v>0.54</v>
      </c>
      <c r="S213" s="5">
        <v>0.48</v>
      </c>
      <c r="T213" s="5">
        <v>0.42</v>
      </c>
      <c r="U213" s="5">
        <v>0.17</v>
      </c>
      <c r="V213" s="5">
        <v>0.16</v>
      </c>
      <c r="W213" s="5">
        <v>-0.37</v>
      </c>
      <c r="X213" s="5">
        <v>0.16</v>
      </c>
      <c r="Y213" s="5">
        <v>-0.3</v>
      </c>
      <c r="Z213" s="5">
        <v>0.06</v>
      </c>
    </row>
    <row r="214" spans="2:26" x14ac:dyDescent="0.15">
      <c r="B214" s="4">
        <v>44688</v>
      </c>
      <c r="C214" s="5">
        <v>-0.05</v>
      </c>
      <c r="D214" s="5">
        <v>-0.15</v>
      </c>
      <c r="E214" s="5">
        <v>-0.53</v>
      </c>
      <c r="F214" s="5">
        <v>-0.09</v>
      </c>
      <c r="G214" s="5">
        <v>-0.23</v>
      </c>
      <c r="H214" s="5">
        <v>-0.48</v>
      </c>
      <c r="I214" s="5">
        <v>-0.25</v>
      </c>
      <c r="J214" s="5">
        <v>0.45</v>
      </c>
      <c r="K214" s="5">
        <v>0.37</v>
      </c>
      <c r="L214" s="5">
        <v>0.48</v>
      </c>
      <c r="M214" s="5">
        <v>-0.26</v>
      </c>
      <c r="N214" s="5">
        <v>-0.18</v>
      </c>
      <c r="O214" s="5">
        <v>0.43</v>
      </c>
      <c r="P214" s="5">
        <v>0.03</v>
      </c>
      <c r="Q214" s="5">
        <v>-0.24</v>
      </c>
      <c r="R214" s="5">
        <v>0.15</v>
      </c>
      <c r="S214" s="5">
        <v>0.13</v>
      </c>
      <c r="T214" s="5">
        <v>0</v>
      </c>
      <c r="U214" s="5">
        <v>0.14000000000000001</v>
      </c>
      <c r="V214" s="5">
        <v>0.05</v>
      </c>
      <c r="W214" s="5">
        <v>-0.41</v>
      </c>
      <c r="X214" s="5">
        <v>0.06</v>
      </c>
      <c r="Y214" s="5">
        <v>-0.4</v>
      </c>
      <c r="Z214" s="5">
        <v>-0.28999999999999998</v>
      </c>
    </row>
    <row r="215" spans="2:26" x14ac:dyDescent="0.15">
      <c r="B215" s="4">
        <v>44687</v>
      </c>
      <c r="C215" s="5">
        <v>-0.1</v>
      </c>
      <c r="D215" s="5">
        <v>-0.08</v>
      </c>
      <c r="E215" s="5">
        <v>-0.59</v>
      </c>
      <c r="F215" s="5">
        <v>-0.49</v>
      </c>
      <c r="G215" s="5">
        <v>-0.22</v>
      </c>
      <c r="H215" s="5">
        <v>-0.48</v>
      </c>
      <c r="I215" s="5">
        <v>-0.33</v>
      </c>
      <c r="J215" s="5">
        <v>0.4</v>
      </c>
      <c r="K215" s="5">
        <v>0.37</v>
      </c>
      <c r="L215" s="5">
        <v>0.45</v>
      </c>
      <c r="M215" s="5">
        <v>-0.44</v>
      </c>
      <c r="N215" s="5">
        <v>-0.1</v>
      </c>
      <c r="O215" s="5">
        <v>0.4</v>
      </c>
      <c r="P215" s="5">
        <v>0.05</v>
      </c>
      <c r="Q215" s="5">
        <v>-0.31</v>
      </c>
      <c r="R215" s="5">
        <v>0.03</v>
      </c>
      <c r="S215" s="5">
        <v>0</v>
      </c>
      <c r="T215" s="5">
        <v>-0.03</v>
      </c>
      <c r="U215" s="5">
        <v>0.16</v>
      </c>
      <c r="V215" s="5">
        <v>0.06</v>
      </c>
      <c r="W215" s="5">
        <v>-0.32</v>
      </c>
      <c r="X215" s="5">
        <v>0.06</v>
      </c>
      <c r="Y215" s="5">
        <v>-0.4</v>
      </c>
      <c r="Z215" s="5">
        <v>-0.49</v>
      </c>
    </row>
    <row r="216" spans="2:26" x14ac:dyDescent="0.15">
      <c r="B216" s="4">
        <v>44686</v>
      </c>
      <c r="C216" s="5">
        <v>-0.09</v>
      </c>
      <c r="D216" s="5">
        <v>-0.1</v>
      </c>
      <c r="E216" s="5">
        <v>-0.52</v>
      </c>
      <c r="F216" s="5">
        <v>-0.49</v>
      </c>
      <c r="G216" s="5">
        <v>-0.41</v>
      </c>
      <c r="H216" s="5">
        <v>-0.42</v>
      </c>
      <c r="I216" s="5">
        <v>-0.22</v>
      </c>
      <c r="J216" s="5">
        <v>0.4</v>
      </c>
      <c r="K216" s="5">
        <v>0.41</v>
      </c>
      <c r="L216" s="5">
        <v>0.44</v>
      </c>
      <c r="M216" s="5">
        <v>-0.49</v>
      </c>
      <c r="N216" s="5">
        <v>-0.11</v>
      </c>
      <c r="O216" s="5">
        <v>0.46</v>
      </c>
      <c r="P216" s="5">
        <v>0.01</v>
      </c>
      <c r="Q216" s="5">
        <v>-0.28999999999999998</v>
      </c>
      <c r="R216" s="5">
        <v>0.11</v>
      </c>
      <c r="S216" s="5">
        <v>0.06</v>
      </c>
      <c r="T216" s="5">
        <v>0</v>
      </c>
      <c r="U216" s="5">
        <v>0.05</v>
      </c>
      <c r="V216" s="5">
        <v>0.08</v>
      </c>
      <c r="W216" s="5">
        <v>-0.4</v>
      </c>
      <c r="X216" s="5">
        <v>0.06</v>
      </c>
      <c r="Y216" s="5">
        <v>-0.2</v>
      </c>
      <c r="Z216" s="5">
        <v>-0.44</v>
      </c>
    </row>
    <row r="217" spans="2:26" x14ac:dyDescent="0.15">
      <c r="B217" s="4">
        <v>44680</v>
      </c>
      <c r="C217" s="5">
        <v>-0.14000000000000001</v>
      </c>
      <c r="D217" s="5">
        <v>-0.09</v>
      </c>
      <c r="E217" s="5">
        <v>-0.52</v>
      </c>
      <c r="F217" s="5">
        <v>-0.55000000000000004</v>
      </c>
      <c r="G217" s="5">
        <v>-0.47</v>
      </c>
      <c r="H217" s="5">
        <v>-0.38</v>
      </c>
      <c r="I217" s="5">
        <v>-0.3</v>
      </c>
      <c r="J217" s="5">
        <v>0.15</v>
      </c>
      <c r="K217" s="5">
        <v>-0.13</v>
      </c>
      <c r="L217" s="5">
        <v>0.39</v>
      </c>
      <c r="M217" s="5">
        <v>-0.23</v>
      </c>
      <c r="N217" s="5">
        <v>-0.27</v>
      </c>
      <c r="O217" s="5">
        <v>0.32</v>
      </c>
      <c r="P217" s="5">
        <v>-7.0000000000000007E-2</v>
      </c>
      <c r="Q217" s="5">
        <v>-0.3</v>
      </c>
      <c r="R217" s="5">
        <v>0.25</v>
      </c>
      <c r="S217" s="5">
        <v>0.2</v>
      </c>
      <c r="T217" s="5">
        <v>-0.03</v>
      </c>
      <c r="U217" s="5">
        <v>-0.04</v>
      </c>
      <c r="V217" s="5">
        <v>-0.05</v>
      </c>
      <c r="W217" s="5">
        <v>-0.45</v>
      </c>
      <c r="X217" s="5">
        <v>-0.14000000000000001</v>
      </c>
      <c r="Y217" s="5">
        <v>-0.33</v>
      </c>
      <c r="Z217" s="5">
        <v>-0.12</v>
      </c>
    </row>
    <row r="218" spans="2:26" x14ac:dyDescent="0.15">
      <c r="B218" s="4">
        <v>44679</v>
      </c>
      <c r="C218" s="5">
        <v>-0.23</v>
      </c>
      <c r="D218" s="5">
        <v>0.06</v>
      </c>
      <c r="E218" s="5">
        <v>-0.62</v>
      </c>
      <c r="F218" s="5">
        <v>-0.59</v>
      </c>
      <c r="G218" s="5">
        <v>-0.47</v>
      </c>
      <c r="H218" s="5">
        <v>-0.38</v>
      </c>
      <c r="I218" s="5">
        <v>-0.4</v>
      </c>
      <c r="J218" s="5">
        <v>0.1</v>
      </c>
      <c r="K218" s="5">
        <v>-0.16</v>
      </c>
      <c r="L218" s="5">
        <v>0.18</v>
      </c>
      <c r="M218" s="5">
        <v>-0.28999999999999998</v>
      </c>
      <c r="N218" s="5">
        <v>-0.28000000000000003</v>
      </c>
      <c r="O218" s="5">
        <v>0.08</v>
      </c>
      <c r="P218" s="5">
        <v>-0.1</v>
      </c>
      <c r="Q218" s="5">
        <v>-0.3</v>
      </c>
      <c r="R218" s="5">
        <v>-0.02</v>
      </c>
      <c r="S218" s="5">
        <v>-0.04</v>
      </c>
      <c r="T218" s="5">
        <v>-0.02</v>
      </c>
      <c r="U218" s="5">
        <v>-0.25</v>
      </c>
      <c r="V218" s="5">
        <v>-0.24</v>
      </c>
      <c r="W218" s="5">
        <v>-0.47</v>
      </c>
      <c r="X218" s="5">
        <v>-0.24</v>
      </c>
      <c r="Y218" s="5">
        <v>-0.33</v>
      </c>
      <c r="Z218" s="5">
        <v>-0.4</v>
      </c>
    </row>
    <row r="219" spans="2:26" x14ac:dyDescent="0.15">
      <c r="B219" s="4">
        <v>44678</v>
      </c>
      <c r="C219" s="5">
        <v>-0.3</v>
      </c>
      <c r="D219" s="5">
        <v>-0.14000000000000001</v>
      </c>
      <c r="E219" s="5">
        <v>-0.74</v>
      </c>
      <c r="F219" s="5">
        <v>-0.49</v>
      </c>
      <c r="G219" s="5">
        <v>-0.67</v>
      </c>
      <c r="H219" s="5">
        <v>-0.44</v>
      </c>
      <c r="I219" s="5">
        <v>-0.39</v>
      </c>
      <c r="J219" s="5">
        <v>0.1</v>
      </c>
      <c r="K219" s="5">
        <v>-0.16</v>
      </c>
      <c r="L219" s="5">
        <v>-0.06</v>
      </c>
      <c r="M219" s="5">
        <v>-0.33</v>
      </c>
      <c r="N219" s="5">
        <v>-0.28000000000000003</v>
      </c>
      <c r="O219" s="5">
        <v>-7.0000000000000007E-2</v>
      </c>
      <c r="P219" s="5">
        <v>-0.11</v>
      </c>
      <c r="Q219" s="5">
        <v>-0.32</v>
      </c>
      <c r="R219" s="5">
        <v>-0.12</v>
      </c>
      <c r="S219" s="5">
        <v>-0.14000000000000001</v>
      </c>
      <c r="T219" s="5">
        <v>-0.26</v>
      </c>
      <c r="U219" s="5">
        <v>-0.26</v>
      </c>
      <c r="V219" s="5">
        <v>-0.25</v>
      </c>
      <c r="W219" s="5">
        <v>-0.53</v>
      </c>
      <c r="X219" s="5">
        <v>-0.24</v>
      </c>
      <c r="Y219" s="5">
        <v>-0.37</v>
      </c>
      <c r="Z219" s="5">
        <v>-0.52</v>
      </c>
    </row>
    <row r="220" spans="2:26" x14ac:dyDescent="0.15">
      <c r="B220" s="4">
        <v>44677</v>
      </c>
      <c r="C220" s="5">
        <v>-0.28000000000000003</v>
      </c>
      <c r="D220" s="5">
        <v>-0.04</v>
      </c>
      <c r="E220" s="5">
        <v>-0.72</v>
      </c>
      <c r="F220" s="5">
        <v>-0.35</v>
      </c>
      <c r="G220" s="5">
        <v>-0.43</v>
      </c>
      <c r="H220" s="5">
        <v>-0.39</v>
      </c>
      <c r="I220" s="5">
        <v>-0.42</v>
      </c>
      <c r="J220" s="5">
        <v>0</v>
      </c>
      <c r="K220" s="5">
        <v>-0.15</v>
      </c>
      <c r="L220" s="5">
        <v>-0.02</v>
      </c>
      <c r="M220" s="5">
        <v>-0.23</v>
      </c>
      <c r="N220" s="5">
        <v>-0.11</v>
      </c>
      <c r="O220" s="5">
        <v>-0.03</v>
      </c>
      <c r="P220" s="5">
        <v>-0.18</v>
      </c>
      <c r="Q220" s="5">
        <v>-0.32</v>
      </c>
      <c r="R220" s="5">
        <v>-0.17</v>
      </c>
      <c r="S220" s="5">
        <v>-0.2</v>
      </c>
      <c r="T220" s="5">
        <v>-0.26</v>
      </c>
      <c r="U220" s="5">
        <v>-0.25</v>
      </c>
      <c r="V220" s="5">
        <v>-0.25</v>
      </c>
      <c r="W220" s="5">
        <v>-0.63</v>
      </c>
      <c r="X220" s="5">
        <v>-0.24</v>
      </c>
      <c r="Y220" s="5">
        <v>-0.39</v>
      </c>
      <c r="Z220" s="5">
        <v>-0.64</v>
      </c>
    </row>
    <row r="221" spans="2:26" x14ac:dyDescent="0.15">
      <c r="B221" s="4">
        <v>44676</v>
      </c>
      <c r="C221" s="5">
        <v>-0.27</v>
      </c>
      <c r="D221" s="5">
        <v>-0.04</v>
      </c>
      <c r="E221" s="5">
        <v>-0.54</v>
      </c>
      <c r="F221" s="5">
        <v>-0.35</v>
      </c>
      <c r="G221" s="5">
        <v>-0.43</v>
      </c>
      <c r="H221" s="5">
        <v>-0.43</v>
      </c>
      <c r="I221" s="5">
        <v>-0.45</v>
      </c>
      <c r="J221" s="5">
        <v>0</v>
      </c>
      <c r="K221" s="5">
        <v>-0.14000000000000001</v>
      </c>
      <c r="L221" s="5">
        <v>-0.06</v>
      </c>
      <c r="M221" s="5">
        <v>-0.26</v>
      </c>
      <c r="N221" s="5">
        <v>-0.12</v>
      </c>
      <c r="O221" s="5">
        <v>-0.02</v>
      </c>
      <c r="P221" s="5">
        <v>-0.11</v>
      </c>
      <c r="Q221" s="5">
        <v>-0.33</v>
      </c>
      <c r="R221" s="5">
        <v>-0.17</v>
      </c>
      <c r="S221" s="5">
        <v>-0.2</v>
      </c>
      <c r="T221" s="5">
        <v>-0.22</v>
      </c>
      <c r="U221" s="5">
        <v>-0.24</v>
      </c>
      <c r="V221" s="5">
        <v>-0.25</v>
      </c>
      <c r="W221" s="5">
        <v>-0.64</v>
      </c>
      <c r="X221" s="5">
        <v>-0.24</v>
      </c>
      <c r="Y221" s="5">
        <v>-0.39</v>
      </c>
      <c r="Z221" s="5">
        <v>-0.64</v>
      </c>
    </row>
    <row r="222" spans="2:26" x14ac:dyDescent="0.15">
      <c r="B222" s="4">
        <v>44675</v>
      </c>
      <c r="C222" s="5">
        <v>-0.3</v>
      </c>
      <c r="D222" s="5">
        <v>-0.11</v>
      </c>
      <c r="E222" s="5">
        <v>-0.52</v>
      </c>
      <c r="F222" s="5">
        <v>-0.57999999999999996</v>
      </c>
      <c r="G222" s="5">
        <v>-0.39</v>
      </c>
      <c r="H222" s="5">
        <v>-0.45</v>
      </c>
      <c r="I222" s="5">
        <v>-0.45</v>
      </c>
      <c r="J222" s="5">
        <v>0</v>
      </c>
      <c r="K222" s="5">
        <v>-0.12</v>
      </c>
      <c r="L222" s="5">
        <v>-0.05</v>
      </c>
      <c r="M222" s="5">
        <v>-0.43</v>
      </c>
      <c r="N222" s="5">
        <v>-0.3</v>
      </c>
      <c r="O222" s="5">
        <v>-0.02</v>
      </c>
      <c r="P222" s="5">
        <v>-0.15</v>
      </c>
      <c r="Q222" s="5">
        <v>-0.34</v>
      </c>
      <c r="R222" s="5">
        <v>-0.28000000000000003</v>
      </c>
      <c r="S222" s="5">
        <v>-0.22</v>
      </c>
      <c r="T222" s="5">
        <v>-0.28999999999999998</v>
      </c>
      <c r="U222" s="5">
        <v>-0.24</v>
      </c>
      <c r="V222" s="5">
        <v>-0.24</v>
      </c>
      <c r="W222" s="5">
        <v>-0.55000000000000004</v>
      </c>
      <c r="X222" s="5">
        <v>-0.24</v>
      </c>
      <c r="Y222" s="5">
        <v>-0.39</v>
      </c>
      <c r="Z222" s="5">
        <v>-0.44</v>
      </c>
    </row>
    <row r="223" spans="2:26" x14ac:dyDescent="0.15">
      <c r="B223" s="4">
        <v>44673</v>
      </c>
      <c r="C223" s="5">
        <v>-0.35</v>
      </c>
      <c r="D223" s="5">
        <v>-0.25</v>
      </c>
      <c r="E223" s="5">
        <v>-0.55000000000000004</v>
      </c>
      <c r="F223" s="5">
        <v>-0.55000000000000004</v>
      </c>
      <c r="G223" s="5">
        <v>-0.34</v>
      </c>
      <c r="H223" s="5">
        <v>-0.42</v>
      </c>
      <c r="I223" s="5">
        <v>-0.45</v>
      </c>
      <c r="J223" s="5">
        <v>0</v>
      </c>
      <c r="K223" s="5">
        <v>-0.6</v>
      </c>
      <c r="L223" s="5">
        <v>-0.09</v>
      </c>
      <c r="M223" s="5">
        <v>-0.43</v>
      </c>
      <c r="N223" s="5">
        <v>-0.39</v>
      </c>
      <c r="O223" s="5">
        <v>-0.05</v>
      </c>
      <c r="P223" s="5">
        <v>-0.16</v>
      </c>
      <c r="Q223" s="5">
        <v>-0.38</v>
      </c>
      <c r="R223" s="5">
        <v>-0.37</v>
      </c>
      <c r="S223" s="5">
        <v>-0.4</v>
      </c>
      <c r="T223" s="5">
        <v>-0.24</v>
      </c>
      <c r="U223" s="5">
        <v>-0.28999999999999998</v>
      </c>
      <c r="V223" s="5">
        <v>-0.28999999999999998</v>
      </c>
      <c r="W223" s="5">
        <v>-0.53</v>
      </c>
      <c r="X223" s="5">
        <v>-0.24</v>
      </c>
      <c r="Y223" s="5">
        <v>-0.46</v>
      </c>
      <c r="Z223" s="5">
        <v>-0.56000000000000005</v>
      </c>
    </row>
    <row r="224" spans="2:26" x14ac:dyDescent="0.15">
      <c r="B224" s="4">
        <v>44672</v>
      </c>
      <c r="C224" s="5">
        <v>-0.28999999999999998</v>
      </c>
      <c r="D224" s="5">
        <v>-0.05</v>
      </c>
      <c r="E224" s="5">
        <v>-0.49</v>
      </c>
      <c r="F224" s="5">
        <v>-0.47</v>
      </c>
      <c r="G224" s="5">
        <v>-0.36</v>
      </c>
      <c r="H224" s="5">
        <v>-0.43</v>
      </c>
      <c r="I224" s="5">
        <v>-0.42</v>
      </c>
      <c r="J224" s="5">
        <v>0</v>
      </c>
      <c r="K224" s="5">
        <v>-0.13</v>
      </c>
      <c r="L224" s="5">
        <v>-0.04</v>
      </c>
      <c r="M224" s="5">
        <v>-0.27</v>
      </c>
      <c r="N224" s="5">
        <v>-0.57999999999999996</v>
      </c>
      <c r="O224" s="5">
        <v>-0.05</v>
      </c>
      <c r="P224" s="5">
        <v>-0.16</v>
      </c>
      <c r="Q224" s="5">
        <v>-0.36</v>
      </c>
      <c r="R224" s="5">
        <v>-0.25</v>
      </c>
      <c r="S224" s="5">
        <v>-0.26</v>
      </c>
      <c r="T224" s="5">
        <v>-0.22</v>
      </c>
      <c r="U224" s="5">
        <v>-0.24</v>
      </c>
      <c r="V224" s="5">
        <v>-0.24</v>
      </c>
      <c r="W224" s="5">
        <v>-0.51</v>
      </c>
      <c r="X224" s="5">
        <v>-0.24</v>
      </c>
      <c r="Y224" s="5">
        <v>-0.4</v>
      </c>
      <c r="Z224" s="5">
        <v>-0.38</v>
      </c>
    </row>
    <row r="225" spans="2:26" x14ac:dyDescent="0.15">
      <c r="B225" s="4">
        <v>44671</v>
      </c>
      <c r="C225" s="5">
        <v>-0.28000000000000003</v>
      </c>
      <c r="D225" s="5">
        <v>0.04</v>
      </c>
      <c r="E225" s="5">
        <v>-0.41</v>
      </c>
      <c r="F225" s="5">
        <v>-0.47</v>
      </c>
      <c r="G225" s="5">
        <v>-0.34</v>
      </c>
      <c r="H225" s="5">
        <v>-0.48</v>
      </c>
      <c r="I225" s="5">
        <v>-0.45</v>
      </c>
      <c r="J225" s="5">
        <v>-0.05</v>
      </c>
      <c r="K225" s="5">
        <v>0.16</v>
      </c>
      <c r="L225" s="5">
        <v>-0.02</v>
      </c>
      <c r="M225" s="5">
        <v>-0.27</v>
      </c>
      <c r="N225" s="5">
        <v>-0.53</v>
      </c>
      <c r="O225" s="5">
        <v>-0.02</v>
      </c>
      <c r="P225" s="5">
        <v>-0.17</v>
      </c>
      <c r="Q225" s="5">
        <v>-0.44</v>
      </c>
      <c r="R225" s="5">
        <v>-0.22</v>
      </c>
      <c r="S225" s="5">
        <v>-0.22</v>
      </c>
      <c r="T225" s="5">
        <v>-0.27</v>
      </c>
      <c r="U225" s="5">
        <v>-0.25</v>
      </c>
      <c r="V225" s="5">
        <v>-0.24</v>
      </c>
      <c r="W225" s="5">
        <v>-0.51</v>
      </c>
      <c r="X225" s="5">
        <v>-0.24</v>
      </c>
      <c r="Y225" s="5">
        <v>-0.4</v>
      </c>
      <c r="Z225" s="5">
        <v>-0.44</v>
      </c>
    </row>
    <row r="226" spans="2:26" x14ac:dyDescent="0.15">
      <c r="B226" s="4">
        <v>44670</v>
      </c>
      <c r="C226" s="5">
        <v>-0.3</v>
      </c>
      <c r="D226" s="5">
        <v>-0.06</v>
      </c>
      <c r="E226" s="5">
        <v>-0.48</v>
      </c>
      <c r="F226" s="5">
        <v>-0.28999999999999998</v>
      </c>
      <c r="G226" s="5">
        <v>-0.5</v>
      </c>
      <c r="H226" s="5">
        <v>-0.5</v>
      </c>
      <c r="I226" s="5">
        <v>-0.4</v>
      </c>
      <c r="J226" s="5">
        <v>-0.1</v>
      </c>
      <c r="K226" s="5">
        <v>-0.11</v>
      </c>
      <c r="L226" s="5">
        <v>-0.01</v>
      </c>
      <c r="M226" s="5">
        <v>-0.34</v>
      </c>
      <c r="N226" s="5">
        <v>-0.17</v>
      </c>
      <c r="O226" s="5">
        <v>-0.06</v>
      </c>
      <c r="P226" s="5">
        <v>-0.09</v>
      </c>
      <c r="Q226" s="5">
        <v>-0.49</v>
      </c>
      <c r="R226" s="5">
        <v>-0.51</v>
      </c>
      <c r="S226" s="5">
        <v>-0.48</v>
      </c>
      <c r="T226" s="5">
        <v>-0.38</v>
      </c>
      <c r="U226" s="5">
        <v>-0.25</v>
      </c>
      <c r="V226" s="5">
        <v>-0.24</v>
      </c>
      <c r="W226" s="5">
        <v>-0.42</v>
      </c>
      <c r="X226" s="5">
        <v>-0.24</v>
      </c>
      <c r="Y226" s="5">
        <v>-0.46</v>
      </c>
      <c r="Z226" s="5">
        <v>-0.32</v>
      </c>
    </row>
    <row r="227" spans="2:26" x14ac:dyDescent="0.15">
      <c r="B227" s="4">
        <v>44669</v>
      </c>
      <c r="C227" s="5">
        <v>-0.33</v>
      </c>
      <c r="D227" s="5">
        <v>-0.05</v>
      </c>
      <c r="E227" s="5">
        <v>-0.64</v>
      </c>
      <c r="F227" s="5">
        <v>-0.4</v>
      </c>
      <c r="G227" s="5">
        <v>-0.52</v>
      </c>
      <c r="H227" s="5">
        <v>-0.57999999999999996</v>
      </c>
      <c r="I227" s="5">
        <v>-0.47</v>
      </c>
      <c r="J227" s="5">
        <v>-0.1</v>
      </c>
      <c r="K227" s="5">
        <v>-0.28000000000000003</v>
      </c>
      <c r="L227" s="5">
        <v>-0.01</v>
      </c>
      <c r="M227" s="5">
        <v>-0.23</v>
      </c>
      <c r="N227" s="5">
        <v>-0.23</v>
      </c>
      <c r="O227" s="5">
        <v>-0.05</v>
      </c>
      <c r="P227" s="5">
        <v>-0.1</v>
      </c>
      <c r="Q227" s="5">
        <v>-0.5</v>
      </c>
      <c r="R227" s="5">
        <v>-0.14000000000000001</v>
      </c>
      <c r="S227" s="5">
        <v>-0.2</v>
      </c>
      <c r="T227" s="5">
        <v>-0.4</v>
      </c>
      <c r="U227" s="5">
        <v>-0.35</v>
      </c>
      <c r="V227" s="5">
        <v>-0.34</v>
      </c>
      <c r="W227" s="5">
        <v>-0.63</v>
      </c>
      <c r="X227" s="5">
        <v>-0.34</v>
      </c>
      <c r="Y227" s="5">
        <v>-0.5</v>
      </c>
      <c r="Z227" s="5">
        <v>-0.54</v>
      </c>
    </row>
    <row r="228" spans="2:26" x14ac:dyDescent="0.15">
      <c r="B228" s="4">
        <v>44666</v>
      </c>
      <c r="C228" s="5">
        <v>-0.36</v>
      </c>
      <c r="D228" s="5">
        <v>-0.21</v>
      </c>
      <c r="E228" s="5">
        <v>-0.57999999999999996</v>
      </c>
      <c r="F228" s="5">
        <v>-0.47</v>
      </c>
      <c r="G228" s="5">
        <v>-0.51</v>
      </c>
      <c r="H228" s="5">
        <v>-0.45</v>
      </c>
      <c r="I228" s="5">
        <v>-0.44</v>
      </c>
      <c r="J228" s="5">
        <v>-0.1</v>
      </c>
      <c r="K228" s="5">
        <v>-0.31</v>
      </c>
      <c r="L228" s="5">
        <v>-0.03</v>
      </c>
      <c r="M228" s="5">
        <v>-0.26</v>
      </c>
      <c r="N228" s="5">
        <v>-0.28000000000000003</v>
      </c>
      <c r="O228" s="5">
        <v>-0.1</v>
      </c>
      <c r="P228" s="5">
        <v>-0.14000000000000001</v>
      </c>
      <c r="Q228" s="5">
        <v>-0.56999999999999995</v>
      </c>
      <c r="R228" s="5">
        <v>-0.19</v>
      </c>
      <c r="S228" s="5">
        <v>-0.14000000000000001</v>
      </c>
      <c r="T228" s="5">
        <v>-0.43</v>
      </c>
      <c r="U228" s="5">
        <v>-0.45</v>
      </c>
      <c r="V228" s="5">
        <v>-0.44</v>
      </c>
      <c r="W228" s="5">
        <v>-0.6</v>
      </c>
      <c r="X228" s="5">
        <v>-0.44</v>
      </c>
      <c r="Y228" s="5">
        <v>-0.46</v>
      </c>
      <c r="Z228" s="5">
        <v>-0.7</v>
      </c>
    </row>
    <row r="229" spans="2:26" x14ac:dyDescent="0.15">
      <c r="B229" s="4">
        <v>44665</v>
      </c>
      <c r="C229" s="5">
        <v>-0.37</v>
      </c>
      <c r="D229" s="5">
        <v>-0.28999999999999998</v>
      </c>
      <c r="E229" s="5">
        <v>-0.57999999999999996</v>
      </c>
      <c r="F229" s="5">
        <v>-0.44</v>
      </c>
      <c r="G229" s="5">
        <v>-0.52</v>
      </c>
      <c r="H229" s="5">
        <v>-0.42</v>
      </c>
      <c r="I229" s="5">
        <v>-0.44</v>
      </c>
      <c r="J229" s="5">
        <v>-0.1</v>
      </c>
      <c r="K229" s="5">
        <v>-0.35</v>
      </c>
      <c r="L229" s="5">
        <v>-0.05</v>
      </c>
      <c r="M229" s="5">
        <v>-0.28000000000000003</v>
      </c>
      <c r="N229" s="5">
        <v>-0.28000000000000003</v>
      </c>
      <c r="O229" s="5">
        <v>-0.1</v>
      </c>
      <c r="P229" s="5">
        <v>-0.14000000000000001</v>
      </c>
      <c r="Q229" s="5">
        <v>-0.59</v>
      </c>
      <c r="R229" s="5">
        <v>-0.25</v>
      </c>
      <c r="S229" s="5">
        <v>-0.26</v>
      </c>
      <c r="T229" s="5">
        <v>-0.54</v>
      </c>
      <c r="U229" s="5">
        <v>-0.42</v>
      </c>
      <c r="V229" s="5">
        <v>-0.43</v>
      </c>
      <c r="W229" s="5">
        <v>-0.6</v>
      </c>
      <c r="X229" s="5">
        <v>-0.44</v>
      </c>
      <c r="Y229" s="5">
        <v>-0.46</v>
      </c>
      <c r="Z229" s="5">
        <v>-0.57999999999999996</v>
      </c>
    </row>
    <row r="230" spans="2:26" x14ac:dyDescent="0.15">
      <c r="B230" s="4">
        <v>44664</v>
      </c>
      <c r="C230" s="5">
        <v>-0.39</v>
      </c>
      <c r="D230" s="5">
        <v>-0.32</v>
      </c>
      <c r="E230" s="5">
        <v>-0.72</v>
      </c>
      <c r="F230" s="5">
        <v>-0.51</v>
      </c>
      <c r="G230" s="5">
        <v>-0.63</v>
      </c>
      <c r="H230" s="5">
        <v>-0.44</v>
      </c>
      <c r="I230" s="5">
        <v>-0.44</v>
      </c>
      <c r="J230" s="5">
        <v>-0.1</v>
      </c>
      <c r="K230" s="5">
        <v>-0.35</v>
      </c>
      <c r="L230" s="5">
        <v>-0.05</v>
      </c>
      <c r="M230" s="5">
        <v>-0.34</v>
      </c>
      <c r="N230" s="5">
        <v>-0.22</v>
      </c>
      <c r="O230" s="5">
        <v>-0.1</v>
      </c>
      <c r="P230" s="5">
        <v>-0.06</v>
      </c>
      <c r="Q230" s="5">
        <v>-0.59</v>
      </c>
      <c r="R230" s="5">
        <v>-0.27</v>
      </c>
      <c r="S230" s="5">
        <v>-0.24</v>
      </c>
      <c r="T230" s="5">
        <v>-0.56999999999999995</v>
      </c>
      <c r="U230" s="5">
        <v>-0.45</v>
      </c>
      <c r="V230" s="5">
        <v>-0.45</v>
      </c>
      <c r="W230" s="5">
        <v>-0.6</v>
      </c>
      <c r="X230" s="5">
        <v>-0.44</v>
      </c>
      <c r="Y230" s="5">
        <v>-0.46</v>
      </c>
      <c r="Z230" s="5">
        <v>-0.52</v>
      </c>
    </row>
    <row r="231" spans="2:26" x14ac:dyDescent="0.15">
      <c r="B231" s="4">
        <v>44663</v>
      </c>
      <c r="C231" s="5">
        <v>-0.42</v>
      </c>
      <c r="D231" s="5">
        <v>-0.37</v>
      </c>
      <c r="E231" s="5">
        <v>-0.8</v>
      </c>
      <c r="F231" s="5">
        <v>-0.45</v>
      </c>
      <c r="G231" s="5">
        <v>-0.52</v>
      </c>
      <c r="H231" s="5">
        <v>-0.44</v>
      </c>
      <c r="I231" s="5">
        <v>-0.44</v>
      </c>
      <c r="J231" s="5">
        <v>-0.15</v>
      </c>
      <c r="K231" s="5">
        <v>-0.42</v>
      </c>
      <c r="L231" s="5">
        <v>-0.16</v>
      </c>
      <c r="M231" s="5">
        <v>-0.37</v>
      </c>
      <c r="N231" s="5">
        <v>-0.33</v>
      </c>
      <c r="O231" s="5">
        <v>-0.13</v>
      </c>
      <c r="P231" s="5">
        <v>-0.14000000000000001</v>
      </c>
      <c r="Q231" s="5">
        <v>-0.56999999999999995</v>
      </c>
      <c r="R231" s="5">
        <v>-0.3</v>
      </c>
      <c r="S231" s="5">
        <v>-0.3</v>
      </c>
      <c r="T231" s="5">
        <v>-0.81</v>
      </c>
      <c r="U231" s="5">
        <v>-0.43</v>
      </c>
      <c r="V231" s="5">
        <v>-0.44</v>
      </c>
      <c r="W231" s="5">
        <v>-0.63</v>
      </c>
      <c r="X231" s="5">
        <v>-0.44</v>
      </c>
      <c r="Y231" s="5">
        <v>-0.46</v>
      </c>
      <c r="Z231" s="5">
        <v>-0.46</v>
      </c>
    </row>
    <row r="232" spans="2:26" x14ac:dyDescent="0.15">
      <c r="B232" s="4">
        <v>44662</v>
      </c>
      <c r="C232" s="5">
        <v>-0.44</v>
      </c>
      <c r="D232" s="5">
        <v>-0.38</v>
      </c>
      <c r="E232" s="5">
        <v>-0.84</v>
      </c>
      <c r="F232" s="5">
        <v>-0.45</v>
      </c>
      <c r="G232" s="5">
        <v>-0.52</v>
      </c>
      <c r="H232" s="5">
        <v>-0.44</v>
      </c>
      <c r="I232" s="5">
        <v>-0.44</v>
      </c>
      <c r="J232" s="5">
        <v>-0.15</v>
      </c>
      <c r="K232" s="5">
        <v>-0.43</v>
      </c>
      <c r="L232" s="5">
        <v>-0.16</v>
      </c>
      <c r="M232" s="5">
        <v>-0.37</v>
      </c>
      <c r="N232" s="5">
        <v>-0.32</v>
      </c>
      <c r="O232" s="5">
        <v>-0.11</v>
      </c>
      <c r="P232" s="5">
        <v>-0.23</v>
      </c>
      <c r="Q232" s="5">
        <v>-0.56999999999999995</v>
      </c>
      <c r="R232" s="5">
        <v>-0.3</v>
      </c>
      <c r="S232" s="5">
        <v>-0.3</v>
      </c>
      <c r="T232" s="5">
        <v>-1</v>
      </c>
      <c r="U232" s="5">
        <v>-0.45</v>
      </c>
      <c r="V232" s="5">
        <v>-0.44</v>
      </c>
      <c r="W232" s="5">
        <v>-0.74</v>
      </c>
      <c r="X232" s="5">
        <v>-0.54</v>
      </c>
      <c r="Y232" s="5">
        <v>-0.46</v>
      </c>
      <c r="Z232" s="5">
        <v>-0.46</v>
      </c>
    </row>
    <row r="233" spans="2:26" x14ac:dyDescent="0.15">
      <c r="B233" s="4">
        <v>44659</v>
      </c>
      <c r="C233" s="5">
        <v>-0.42</v>
      </c>
      <c r="D233" s="5">
        <v>-0.23</v>
      </c>
      <c r="E233" s="5">
        <v>-0.9</v>
      </c>
      <c r="F233" s="5">
        <v>-0.45</v>
      </c>
      <c r="G233" s="5">
        <v>-0.52</v>
      </c>
      <c r="H233" s="5">
        <v>-0.39</v>
      </c>
      <c r="I233" s="5">
        <v>-0.44</v>
      </c>
      <c r="J233" s="5">
        <v>-0.15</v>
      </c>
      <c r="K233" s="5">
        <v>-0.34</v>
      </c>
      <c r="L233" s="5">
        <v>-0.14000000000000001</v>
      </c>
      <c r="M233" s="5">
        <v>-0.33</v>
      </c>
      <c r="N233" s="5">
        <v>-0.14000000000000001</v>
      </c>
      <c r="O233" s="5">
        <v>-0.11</v>
      </c>
      <c r="P233" s="5">
        <v>-0.12</v>
      </c>
      <c r="Q233" s="5">
        <v>-0.64</v>
      </c>
      <c r="R233" s="5">
        <v>-0.38</v>
      </c>
      <c r="S233" s="5">
        <v>-0.33</v>
      </c>
      <c r="T233" s="5">
        <v>-1</v>
      </c>
      <c r="U233" s="5">
        <v>-0.53</v>
      </c>
      <c r="V233" s="5">
        <v>-0.52</v>
      </c>
      <c r="W233" s="5">
        <v>-0.73</v>
      </c>
      <c r="X233" s="5">
        <v>-0.54</v>
      </c>
      <c r="Y233" s="5">
        <v>-0.46</v>
      </c>
      <c r="Z233" s="5">
        <v>-0.43</v>
      </c>
    </row>
    <row r="234" spans="2:26" x14ac:dyDescent="0.15">
      <c r="B234" s="4">
        <v>44658</v>
      </c>
      <c r="C234" s="5">
        <v>-0.46</v>
      </c>
      <c r="D234" s="5">
        <v>-0.26</v>
      </c>
      <c r="E234" s="5">
        <v>-0.92</v>
      </c>
      <c r="F234" s="5">
        <v>-0.45</v>
      </c>
      <c r="G234" s="5">
        <v>-0.52</v>
      </c>
      <c r="H234" s="5">
        <v>-0.37</v>
      </c>
      <c r="I234" s="5">
        <v>-0.64</v>
      </c>
      <c r="J234" s="5">
        <v>-0.15</v>
      </c>
      <c r="K234" s="5">
        <v>-0.44</v>
      </c>
      <c r="L234" s="5">
        <v>-0.2</v>
      </c>
      <c r="M234" s="5">
        <v>-0.38</v>
      </c>
      <c r="N234" s="5">
        <v>-0.22</v>
      </c>
      <c r="O234" s="5">
        <v>-0.11</v>
      </c>
      <c r="P234" s="5">
        <v>-0.16</v>
      </c>
      <c r="Q234" s="5">
        <v>-0.63</v>
      </c>
      <c r="R234" s="5">
        <v>-0.3</v>
      </c>
      <c r="S234" s="5">
        <v>-0.28999999999999998</v>
      </c>
      <c r="T234" s="5">
        <v>-1</v>
      </c>
      <c r="U234" s="5">
        <v>-0.55000000000000004</v>
      </c>
      <c r="V234" s="5">
        <v>-0.54</v>
      </c>
      <c r="W234" s="5">
        <v>-0.79</v>
      </c>
      <c r="X234" s="5">
        <v>-0.54</v>
      </c>
      <c r="Y234" s="5">
        <v>-0.66</v>
      </c>
      <c r="Z234" s="5">
        <v>-0.43</v>
      </c>
    </row>
    <row r="235" spans="2:26" x14ac:dyDescent="0.15">
      <c r="B235" s="4">
        <v>44657</v>
      </c>
      <c r="C235" s="5">
        <v>-0.47</v>
      </c>
      <c r="D235" s="5">
        <v>-0.2</v>
      </c>
      <c r="E235" s="5">
        <v>-1.02</v>
      </c>
      <c r="F235" s="5">
        <v>-0.42</v>
      </c>
      <c r="G235" s="5">
        <v>-0.59</v>
      </c>
      <c r="H235" s="5">
        <v>-0.48</v>
      </c>
      <c r="I235" s="5">
        <v>-0.64</v>
      </c>
      <c r="J235" s="5">
        <v>-0.2</v>
      </c>
      <c r="K235" s="5">
        <v>-0.42</v>
      </c>
      <c r="L235" s="5">
        <v>-0.27</v>
      </c>
      <c r="M235" s="5">
        <v>-0.35</v>
      </c>
      <c r="N235" s="5">
        <v>-0.22</v>
      </c>
      <c r="O235" s="5">
        <v>-0.12</v>
      </c>
      <c r="P235" s="5">
        <v>-0.11</v>
      </c>
      <c r="Q235" s="5">
        <v>-0.62</v>
      </c>
      <c r="R235" s="5">
        <v>-0.3</v>
      </c>
      <c r="S235" s="5">
        <v>-0.28999999999999998</v>
      </c>
      <c r="T235" s="5">
        <v>-0.8</v>
      </c>
      <c r="U235" s="5">
        <v>-0.55000000000000004</v>
      </c>
      <c r="V235" s="5">
        <v>-0.54</v>
      </c>
      <c r="W235" s="5">
        <v>-0.97</v>
      </c>
      <c r="X235" s="5">
        <v>-0.54</v>
      </c>
      <c r="Y235" s="5">
        <v>-0.66</v>
      </c>
      <c r="Z235" s="5">
        <v>-0.43</v>
      </c>
    </row>
    <row r="236" spans="2:26" x14ac:dyDescent="0.15">
      <c r="B236" s="4">
        <v>44653</v>
      </c>
      <c r="C236" s="5">
        <v>-0.46</v>
      </c>
      <c r="D236" s="5">
        <v>-0.31</v>
      </c>
      <c r="E236" s="5">
        <v>-0.96</v>
      </c>
      <c r="F236" s="5">
        <v>-0.39</v>
      </c>
      <c r="G236" s="5">
        <v>-0.49</v>
      </c>
      <c r="H236" s="5">
        <v>-0.41</v>
      </c>
      <c r="I236" s="5">
        <v>-0.61</v>
      </c>
      <c r="J236" s="5">
        <v>-0.2</v>
      </c>
      <c r="K236" s="5">
        <v>-0.37</v>
      </c>
      <c r="L236" s="5">
        <v>-0.24</v>
      </c>
      <c r="M236" s="5">
        <v>-0.38</v>
      </c>
      <c r="N236" s="5">
        <v>-0.21</v>
      </c>
      <c r="O236" s="5">
        <v>-0.19</v>
      </c>
      <c r="P236" s="5">
        <v>-0.14000000000000001</v>
      </c>
      <c r="Q236" s="5">
        <v>-0.62</v>
      </c>
      <c r="R236" s="5">
        <v>-0.27</v>
      </c>
      <c r="S236" s="5">
        <v>-0.38</v>
      </c>
      <c r="T236" s="5">
        <v>-0.8</v>
      </c>
      <c r="U236" s="5">
        <v>-0.53</v>
      </c>
      <c r="V236" s="5">
        <v>-0.55000000000000004</v>
      </c>
      <c r="W236" s="5">
        <v>-1</v>
      </c>
      <c r="X236" s="5">
        <v>-0.54</v>
      </c>
      <c r="Y236" s="5">
        <v>-0.64</v>
      </c>
      <c r="Z236" s="5">
        <v>-0.43</v>
      </c>
    </row>
    <row r="237" spans="2:26" x14ac:dyDescent="0.15">
      <c r="B237" s="4">
        <v>44652</v>
      </c>
      <c r="C237" s="5">
        <v>-0.44</v>
      </c>
      <c r="D237" s="5">
        <v>-0.25</v>
      </c>
      <c r="E237" s="5">
        <v>-0.87</v>
      </c>
      <c r="F237" s="5">
        <v>-0.39</v>
      </c>
      <c r="G237" s="5">
        <v>-0.44</v>
      </c>
      <c r="H237" s="5">
        <v>-0.51</v>
      </c>
      <c r="I237" s="5">
        <v>-0.53</v>
      </c>
      <c r="J237" s="5">
        <v>-0.2</v>
      </c>
      <c r="K237" s="5">
        <v>-0.31</v>
      </c>
      <c r="L237" s="5">
        <v>-0.27</v>
      </c>
      <c r="M237" s="5">
        <v>-0.45</v>
      </c>
      <c r="N237" s="5">
        <v>-0.12</v>
      </c>
      <c r="O237" s="5">
        <v>-0.19</v>
      </c>
      <c r="P237" s="5">
        <v>-0.13</v>
      </c>
      <c r="Q237" s="5">
        <v>-0.62</v>
      </c>
      <c r="R237" s="5">
        <v>-0.25</v>
      </c>
      <c r="S237" s="5">
        <v>-0.38</v>
      </c>
      <c r="T237" s="5">
        <v>-0.8</v>
      </c>
      <c r="U237" s="5">
        <v>-0.53</v>
      </c>
      <c r="V237" s="5">
        <v>-0.55000000000000004</v>
      </c>
      <c r="W237" s="5">
        <v>-0.79</v>
      </c>
      <c r="X237" s="5">
        <v>-0.54</v>
      </c>
      <c r="Y237" s="5">
        <v>-0.59</v>
      </c>
      <c r="Z237" s="5">
        <v>-0.43</v>
      </c>
    </row>
    <row r="238" spans="2:26" x14ac:dyDescent="0.15">
      <c r="B238" s="4">
        <v>44651</v>
      </c>
      <c r="C238" s="5">
        <v>-0.43</v>
      </c>
      <c r="D238" s="5">
        <v>-0.24</v>
      </c>
      <c r="E238" s="5">
        <v>-0.87</v>
      </c>
      <c r="F238" s="5">
        <v>-0.42</v>
      </c>
      <c r="G238" s="5">
        <v>-0.45</v>
      </c>
      <c r="H238" s="5">
        <v>-0.47</v>
      </c>
      <c r="I238" s="5">
        <v>-0.53</v>
      </c>
      <c r="J238" s="5">
        <v>-0.2</v>
      </c>
      <c r="K238" s="5">
        <v>-0.14000000000000001</v>
      </c>
      <c r="L238" s="5">
        <v>-0.21</v>
      </c>
      <c r="M238" s="5">
        <v>-0.46</v>
      </c>
      <c r="N238" s="5">
        <v>-0.12</v>
      </c>
      <c r="O238" s="5">
        <v>-0.19</v>
      </c>
      <c r="P238" s="5">
        <v>-0.13</v>
      </c>
      <c r="Q238" s="5">
        <v>-0.62</v>
      </c>
      <c r="R238" s="5">
        <v>-0.25</v>
      </c>
      <c r="S238" s="5">
        <v>-0.38</v>
      </c>
      <c r="T238" s="5">
        <v>-0.8</v>
      </c>
      <c r="U238" s="5">
        <v>-0.53</v>
      </c>
      <c r="V238" s="5">
        <v>-0.53</v>
      </c>
      <c r="W238" s="5">
        <v>-0.79</v>
      </c>
      <c r="X238" s="5">
        <v>-0.54</v>
      </c>
      <c r="Y238" s="5">
        <v>-0.59</v>
      </c>
      <c r="Z238" s="5">
        <v>-0.43</v>
      </c>
    </row>
    <row r="239" spans="2:26" x14ac:dyDescent="0.15">
      <c r="B239" s="4">
        <v>44650</v>
      </c>
      <c r="C239" s="5">
        <v>-0.42</v>
      </c>
      <c r="D239" s="5">
        <v>-0.1</v>
      </c>
      <c r="E239" s="5">
        <v>-0.71</v>
      </c>
      <c r="F239" s="5">
        <v>-0.28999999999999998</v>
      </c>
      <c r="G239" s="5">
        <v>-0.4</v>
      </c>
      <c r="H239" s="5">
        <v>-0.43</v>
      </c>
      <c r="I239" s="5">
        <v>-0.6</v>
      </c>
      <c r="J239" s="5">
        <v>-0.2</v>
      </c>
      <c r="K239" s="5">
        <v>-0.18</v>
      </c>
      <c r="L239" s="5">
        <v>-0.27</v>
      </c>
      <c r="M239" s="5">
        <v>-0.52</v>
      </c>
      <c r="N239" s="5">
        <v>-0.26</v>
      </c>
      <c r="O239" s="5">
        <v>-0.19</v>
      </c>
      <c r="P239" s="5">
        <v>-0.19</v>
      </c>
      <c r="Q239" s="5">
        <v>-0.64</v>
      </c>
      <c r="R239" s="5">
        <v>-0.25</v>
      </c>
      <c r="S239" s="5">
        <v>-0.38</v>
      </c>
      <c r="T239" s="5">
        <v>-0.7</v>
      </c>
      <c r="U239" s="5">
        <v>-0.55000000000000004</v>
      </c>
      <c r="V239" s="5">
        <v>-0.55000000000000004</v>
      </c>
      <c r="W239" s="5">
        <v>-0.79</v>
      </c>
      <c r="X239" s="5">
        <v>-0.54</v>
      </c>
      <c r="Y239" s="5">
        <v>-0.5</v>
      </c>
      <c r="Z239" s="5">
        <v>-0.38</v>
      </c>
    </row>
    <row r="240" spans="2:26" x14ac:dyDescent="0.15">
      <c r="B240" s="4">
        <v>44649</v>
      </c>
      <c r="C240" s="5">
        <v>-0.44</v>
      </c>
      <c r="D240" s="5">
        <v>-0.23</v>
      </c>
      <c r="E240" s="5">
        <v>-0.91</v>
      </c>
      <c r="F240" s="5">
        <v>-0.32</v>
      </c>
      <c r="G240" s="5">
        <v>-0.41</v>
      </c>
      <c r="H240" s="5">
        <v>-0.44</v>
      </c>
      <c r="I240" s="5">
        <v>-0.6</v>
      </c>
      <c r="J240" s="5">
        <v>-0.2</v>
      </c>
      <c r="K240" s="5">
        <v>-0.28000000000000003</v>
      </c>
      <c r="L240" s="5">
        <v>-0.34</v>
      </c>
      <c r="M240" s="5">
        <v>-0.52</v>
      </c>
      <c r="N240" s="5">
        <v>-0.42</v>
      </c>
      <c r="O240" s="5">
        <v>-0.19</v>
      </c>
      <c r="P240" s="5">
        <v>-7.0000000000000007E-2</v>
      </c>
      <c r="Q240" s="5">
        <v>-0.63</v>
      </c>
      <c r="R240" s="5">
        <v>-0.25</v>
      </c>
      <c r="S240" s="5">
        <v>-0.38</v>
      </c>
      <c r="T240" s="5">
        <v>-0.7</v>
      </c>
      <c r="U240" s="5">
        <v>-0.55000000000000004</v>
      </c>
      <c r="V240" s="5">
        <v>-0.55000000000000004</v>
      </c>
      <c r="W240" s="5">
        <v>-0.99</v>
      </c>
      <c r="X240" s="5">
        <v>-0.54</v>
      </c>
      <c r="Y240" s="5">
        <v>-0.5</v>
      </c>
      <c r="Z240" s="5">
        <v>-0.25</v>
      </c>
    </row>
    <row r="241" spans="2:26" x14ac:dyDescent="0.15">
      <c r="B241" s="4">
        <v>44648</v>
      </c>
      <c r="C241" s="5">
        <v>-0.44</v>
      </c>
      <c r="D241" s="5">
        <v>-0.26</v>
      </c>
      <c r="E241" s="5">
        <v>-0.83</v>
      </c>
      <c r="F241" s="5">
        <v>-0.32</v>
      </c>
      <c r="G241" s="5">
        <v>-0.45</v>
      </c>
      <c r="H241" s="5">
        <v>-0.44</v>
      </c>
      <c r="I241" s="5">
        <v>-0.6</v>
      </c>
      <c r="J241" s="5">
        <v>-0.2</v>
      </c>
      <c r="K241" s="5">
        <v>-0.23</v>
      </c>
      <c r="L241" s="5">
        <v>-0.34</v>
      </c>
      <c r="M241" s="5">
        <v>-0.52</v>
      </c>
      <c r="N241" s="5">
        <v>-0.44</v>
      </c>
      <c r="O241" s="5">
        <v>-0.19</v>
      </c>
      <c r="P241" s="5">
        <v>-7.0000000000000007E-2</v>
      </c>
      <c r="Q241" s="5">
        <v>-0.63</v>
      </c>
      <c r="R241" s="5">
        <v>-0.25</v>
      </c>
      <c r="S241" s="5">
        <v>-0.36</v>
      </c>
      <c r="T241" s="5">
        <v>-0.7</v>
      </c>
      <c r="U241" s="5">
        <v>-0.55000000000000004</v>
      </c>
      <c r="V241" s="5">
        <v>-0.55000000000000004</v>
      </c>
      <c r="W241" s="5">
        <v>-0.93</v>
      </c>
      <c r="X241" s="5">
        <v>-0.54</v>
      </c>
      <c r="Y241" s="5">
        <v>-0.5</v>
      </c>
      <c r="Z241" s="5">
        <v>-0.25</v>
      </c>
    </row>
    <row r="242" spans="2:26" x14ac:dyDescent="0.15">
      <c r="B242" s="4">
        <v>44645</v>
      </c>
      <c r="C242" s="5">
        <v>-0.47</v>
      </c>
      <c r="D242" s="5">
        <v>-0.25</v>
      </c>
      <c r="E242" s="5">
        <v>-0.96</v>
      </c>
      <c r="F242" s="5">
        <v>-0.32</v>
      </c>
      <c r="G242" s="5">
        <v>-0.55000000000000004</v>
      </c>
      <c r="H242" s="5">
        <v>-0.38</v>
      </c>
      <c r="I242" s="5">
        <v>-0.6</v>
      </c>
      <c r="J242" s="5">
        <v>-0.2</v>
      </c>
      <c r="K242" s="5">
        <v>-0.41</v>
      </c>
      <c r="L242" s="5">
        <v>-0.36</v>
      </c>
      <c r="M242" s="5">
        <v>-0.56000000000000005</v>
      </c>
      <c r="N242" s="5">
        <v>-0.49</v>
      </c>
      <c r="O242" s="5">
        <v>-0.2</v>
      </c>
      <c r="P242" s="5">
        <v>-0.09</v>
      </c>
      <c r="Q242" s="5">
        <v>-0.61</v>
      </c>
      <c r="R242" s="5">
        <v>-0.34</v>
      </c>
      <c r="S242" s="5">
        <v>-0.3</v>
      </c>
      <c r="T242" s="5">
        <v>-0.7</v>
      </c>
      <c r="U242" s="5">
        <v>-0.55000000000000004</v>
      </c>
      <c r="V242" s="5">
        <v>-0.53</v>
      </c>
      <c r="W242" s="5">
        <v>-0.96</v>
      </c>
      <c r="X242" s="5">
        <v>-0.54</v>
      </c>
      <c r="Y242" s="5">
        <v>-0.5</v>
      </c>
      <c r="Z242" s="5">
        <v>-0.38</v>
      </c>
    </row>
    <row r="243" spans="2:26" x14ac:dyDescent="0.15">
      <c r="B243" s="4">
        <v>44644</v>
      </c>
      <c r="C243" s="5">
        <v>-0.47</v>
      </c>
      <c r="D243" s="5">
        <v>-0.2</v>
      </c>
      <c r="E243" s="5">
        <v>-0.96</v>
      </c>
      <c r="F243" s="5">
        <v>-0.35</v>
      </c>
      <c r="G243" s="5">
        <v>-0.55000000000000004</v>
      </c>
      <c r="H243" s="5">
        <v>-0.21</v>
      </c>
      <c r="I243" s="5">
        <v>-0.6</v>
      </c>
      <c r="J243" s="5">
        <v>-0.3</v>
      </c>
      <c r="K243" s="5">
        <v>-0.4</v>
      </c>
      <c r="L243" s="5">
        <v>-0.37</v>
      </c>
      <c r="M243" s="5">
        <v>-0.56000000000000005</v>
      </c>
      <c r="N243" s="5">
        <v>-0.49</v>
      </c>
      <c r="O243" s="5">
        <v>-0.28999999999999998</v>
      </c>
      <c r="P243" s="5">
        <v>-0.17</v>
      </c>
      <c r="Q243" s="5">
        <v>-0.61</v>
      </c>
      <c r="R243" s="5">
        <v>-0.34</v>
      </c>
      <c r="S243" s="5">
        <v>-0.3</v>
      </c>
      <c r="T243" s="5">
        <v>-0.65</v>
      </c>
      <c r="U243" s="5">
        <v>-0.53</v>
      </c>
      <c r="V243" s="5">
        <v>-0.53</v>
      </c>
      <c r="W243" s="5">
        <v>-0.96</v>
      </c>
      <c r="X243" s="5">
        <v>-0.54</v>
      </c>
      <c r="Y243" s="5">
        <v>-0.5</v>
      </c>
      <c r="Z243" s="5">
        <v>-0.38</v>
      </c>
    </row>
    <row r="244" spans="2:26" x14ac:dyDescent="0.15">
      <c r="B244" s="4">
        <v>44643</v>
      </c>
      <c r="C244" s="5">
        <v>-0.47</v>
      </c>
      <c r="D244" s="5">
        <v>-0.2</v>
      </c>
      <c r="E244" s="5">
        <v>-1.01</v>
      </c>
      <c r="F244" s="5">
        <v>-0.38</v>
      </c>
      <c r="G244" s="5">
        <v>-0.47</v>
      </c>
      <c r="H244" s="5">
        <v>-0.23</v>
      </c>
      <c r="I244" s="5">
        <v>-0.6</v>
      </c>
      <c r="J244" s="5">
        <v>-0.3</v>
      </c>
      <c r="K244" s="5">
        <v>-0.38</v>
      </c>
      <c r="L244" s="5">
        <v>-0.38</v>
      </c>
      <c r="M244" s="5">
        <v>-0.56000000000000005</v>
      </c>
      <c r="N244" s="5">
        <v>-0.53</v>
      </c>
      <c r="O244" s="5">
        <v>-0.28999999999999998</v>
      </c>
      <c r="P244" s="5">
        <v>-0.17</v>
      </c>
      <c r="Q244" s="5">
        <v>-0.62</v>
      </c>
      <c r="R244" s="5">
        <v>-0.34</v>
      </c>
      <c r="S244" s="5">
        <v>-0.3</v>
      </c>
      <c r="T244" s="5">
        <v>-0.6</v>
      </c>
      <c r="U244" s="5">
        <v>-0.53</v>
      </c>
      <c r="V244" s="5">
        <v>-0.54</v>
      </c>
      <c r="W244" s="5">
        <v>-1.06</v>
      </c>
      <c r="X244" s="5">
        <v>-0.54</v>
      </c>
      <c r="Y244" s="5">
        <v>-0.5</v>
      </c>
      <c r="Z244" s="5">
        <v>-0.34</v>
      </c>
    </row>
    <row r="245" spans="2:26" x14ac:dyDescent="0.15">
      <c r="B245" s="4">
        <v>44642</v>
      </c>
      <c r="C245" s="5">
        <v>-0.49</v>
      </c>
      <c r="D245" s="5">
        <v>-0.4</v>
      </c>
      <c r="E245" s="5">
        <v>-1</v>
      </c>
      <c r="F245" s="5">
        <v>-0.34</v>
      </c>
      <c r="G245" s="5">
        <v>-0.44</v>
      </c>
      <c r="H245" s="5">
        <v>-0.23</v>
      </c>
      <c r="I245" s="5">
        <v>-0.5</v>
      </c>
      <c r="J245" s="5">
        <v>-0.3</v>
      </c>
      <c r="K245" s="5">
        <v>-0.4</v>
      </c>
      <c r="L245" s="5">
        <v>-0.37</v>
      </c>
      <c r="M245" s="5">
        <v>-0.64</v>
      </c>
      <c r="N245" s="5">
        <v>-0.55000000000000004</v>
      </c>
      <c r="O245" s="5">
        <v>-0.36</v>
      </c>
      <c r="P245" s="5">
        <v>-0.2</v>
      </c>
      <c r="Q245" s="5">
        <v>-0.64</v>
      </c>
      <c r="R245" s="5">
        <v>-0.32</v>
      </c>
      <c r="S245" s="5">
        <v>-0.34</v>
      </c>
      <c r="T245" s="5">
        <v>-0.5</v>
      </c>
      <c r="U245" s="5">
        <v>-0.53</v>
      </c>
      <c r="V245" s="5">
        <v>-0.55000000000000004</v>
      </c>
      <c r="W245" s="5">
        <v>-1.07</v>
      </c>
      <c r="X245" s="5">
        <v>-0.54</v>
      </c>
      <c r="Y245" s="5">
        <v>-0.5</v>
      </c>
      <c r="Z245" s="5">
        <v>-0.53</v>
      </c>
    </row>
    <row r="246" spans="2:26" x14ac:dyDescent="0.15">
      <c r="B246" s="4">
        <v>44641</v>
      </c>
      <c r="C246" s="5">
        <v>-0.47</v>
      </c>
      <c r="D246" s="5">
        <v>-0.45</v>
      </c>
      <c r="E246" s="5">
        <v>-0.99</v>
      </c>
      <c r="F246" s="5">
        <v>-0.24</v>
      </c>
      <c r="G246" s="5">
        <v>-0.4</v>
      </c>
      <c r="H246" s="5">
        <v>-0.27</v>
      </c>
      <c r="I246" s="5">
        <v>-0.4</v>
      </c>
      <c r="J246" s="5">
        <v>-0.3</v>
      </c>
      <c r="K246" s="5">
        <v>-0.6</v>
      </c>
      <c r="L246" s="5">
        <v>-0.38</v>
      </c>
      <c r="M246" s="5">
        <v>-0.5</v>
      </c>
      <c r="N246" s="5">
        <v>-0.55000000000000004</v>
      </c>
      <c r="O246" s="5">
        <v>-0.25</v>
      </c>
      <c r="P246" s="5">
        <v>-0.21</v>
      </c>
      <c r="Q246" s="5">
        <v>-0.6</v>
      </c>
      <c r="R246" s="5">
        <v>-0.23</v>
      </c>
      <c r="S246" s="5">
        <v>-0.22</v>
      </c>
      <c r="T246" s="5">
        <v>-0.4</v>
      </c>
      <c r="U246" s="5">
        <v>-0.54</v>
      </c>
      <c r="V246" s="5">
        <v>-0.55000000000000004</v>
      </c>
      <c r="W246" s="5">
        <v>-1.01</v>
      </c>
      <c r="X246" s="5">
        <v>-0.54</v>
      </c>
      <c r="Y246" s="5">
        <v>-0.5</v>
      </c>
      <c r="Z246" s="5">
        <v>-0.56999999999999995</v>
      </c>
    </row>
    <row r="247" spans="2:26" x14ac:dyDescent="0.15">
      <c r="B247" s="4">
        <v>44638</v>
      </c>
      <c r="C247" s="5">
        <v>-0.48</v>
      </c>
      <c r="D247" s="5">
        <v>-0.32</v>
      </c>
      <c r="E247" s="5">
        <v>-1.22</v>
      </c>
      <c r="F247" s="5">
        <v>-0.38</v>
      </c>
      <c r="G247" s="5">
        <v>-0.4</v>
      </c>
      <c r="H247" s="5">
        <v>-0.28000000000000003</v>
      </c>
      <c r="I247" s="5">
        <v>-0.4</v>
      </c>
      <c r="J247" s="5">
        <v>-0.2</v>
      </c>
      <c r="K247" s="5">
        <v>-0.37</v>
      </c>
      <c r="L247" s="5">
        <v>-0.36</v>
      </c>
      <c r="M247" s="5">
        <v>-0.55000000000000004</v>
      </c>
      <c r="N247" s="5">
        <v>-0.54</v>
      </c>
      <c r="O247" s="5">
        <v>-0.36</v>
      </c>
      <c r="P247" s="5">
        <v>-0.2</v>
      </c>
      <c r="Q247" s="5">
        <v>-0.62</v>
      </c>
      <c r="R247" s="5">
        <v>-0.32</v>
      </c>
      <c r="S247" s="5">
        <v>-0.2</v>
      </c>
      <c r="T247" s="5">
        <v>-0.45</v>
      </c>
      <c r="U247" s="5">
        <v>-0.56000000000000005</v>
      </c>
      <c r="V247" s="5">
        <v>-0.55000000000000004</v>
      </c>
      <c r="W247" s="5">
        <v>-1.2</v>
      </c>
      <c r="X247" s="5">
        <v>-0.54</v>
      </c>
      <c r="Y247" s="5">
        <v>-0.5</v>
      </c>
      <c r="Z247" s="5">
        <v>-0.7</v>
      </c>
    </row>
    <row r="248" spans="2:26" x14ac:dyDescent="0.15">
      <c r="B248" s="4">
        <v>44637</v>
      </c>
      <c r="C248" s="5">
        <v>-0.49</v>
      </c>
      <c r="D248" s="5">
        <v>-0.21</v>
      </c>
      <c r="E248" s="5">
        <v>-1.3</v>
      </c>
      <c r="F248" s="5">
        <v>-0.48</v>
      </c>
      <c r="G248" s="5">
        <v>-0.4</v>
      </c>
      <c r="H248" s="5">
        <v>-0.28000000000000003</v>
      </c>
      <c r="I248" s="5">
        <v>-0.4</v>
      </c>
      <c r="J248" s="5">
        <v>-0.2</v>
      </c>
      <c r="K248" s="5">
        <v>-0.33</v>
      </c>
      <c r="L248" s="5">
        <v>-0.43</v>
      </c>
      <c r="M248" s="5">
        <v>-0.54</v>
      </c>
      <c r="N248" s="5">
        <v>-0.56000000000000005</v>
      </c>
      <c r="O248" s="5">
        <v>-0.36</v>
      </c>
      <c r="P248" s="5">
        <v>-0.24</v>
      </c>
      <c r="Q248" s="5">
        <v>-0.64</v>
      </c>
      <c r="R248" s="5">
        <v>-0.3</v>
      </c>
      <c r="S248" s="5">
        <v>-0.3</v>
      </c>
      <c r="T248" s="5">
        <v>-0.36</v>
      </c>
      <c r="U248" s="5">
        <v>-0.56000000000000005</v>
      </c>
      <c r="V248" s="5">
        <v>-0.47</v>
      </c>
      <c r="W248" s="5">
        <v>-1.3</v>
      </c>
      <c r="X248" s="5">
        <v>-0.54</v>
      </c>
      <c r="Y248" s="5">
        <v>-0.4</v>
      </c>
      <c r="Z248" s="5">
        <v>-0.7</v>
      </c>
    </row>
    <row r="249" spans="2:26" x14ac:dyDescent="0.15">
      <c r="B249" s="4">
        <v>44636</v>
      </c>
      <c r="C249" s="5">
        <v>-0.51</v>
      </c>
      <c r="D249" s="5">
        <v>-0.46</v>
      </c>
      <c r="E249" s="5">
        <v>-1.1299999999999999</v>
      </c>
      <c r="F249" s="5">
        <v>-0.27</v>
      </c>
      <c r="G249" s="5">
        <v>-0.4</v>
      </c>
      <c r="H249" s="5">
        <v>-0.28000000000000003</v>
      </c>
      <c r="I249" s="5">
        <v>-0.6</v>
      </c>
      <c r="J249" s="5">
        <v>-0.2</v>
      </c>
      <c r="K249" s="5">
        <v>-0.6</v>
      </c>
      <c r="L249" s="5">
        <v>-0.39</v>
      </c>
      <c r="M249" s="5">
        <v>-0.56999999999999995</v>
      </c>
      <c r="N249" s="5">
        <v>-0.74</v>
      </c>
      <c r="O249" s="5">
        <v>-0.32</v>
      </c>
      <c r="P249" s="5">
        <v>-0.27</v>
      </c>
      <c r="Q249" s="5">
        <v>-0.66</v>
      </c>
      <c r="R249" s="5">
        <v>-0.28000000000000003</v>
      </c>
      <c r="S249" s="5">
        <v>-0.28999999999999998</v>
      </c>
      <c r="T249" s="5">
        <v>-0.4</v>
      </c>
      <c r="U249" s="5">
        <v>-0.55000000000000004</v>
      </c>
      <c r="V249" s="5">
        <v>-0.55000000000000004</v>
      </c>
      <c r="W249" s="5">
        <v>-1.21</v>
      </c>
      <c r="X249" s="5">
        <v>-0.54</v>
      </c>
      <c r="Y249" s="5">
        <v>-0.5</v>
      </c>
      <c r="Z249" s="5">
        <v>-0.56000000000000005</v>
      </c>
    </row>
    <row r="250" spans="2:26" x14ac:dyDescent="0.15">
      <c r="B250" s="4">
        <v>44635</v>
      </c>
      <c r="C250" s="5">
        <v>-0.5</v>
      </c>
      <c r="D250" s="5">
        <v>-0.34</v>
      </c>
      <c r="E250" s="5">
        <v>-1.0900000000000001</v>
      </c>
      <c r="F250" s="5">
        <v>-0.27</v>
      </c>
      <c r="G250" s="5">
        <v>-0.4</v>
      </c>
      <c r="H250" s="5">
        <v>-0.28000000000000003</v>
      </c>
      <c r="I250" s="5">
        <v>-0.6</v>
      </c>
      <c r="J250" s="5">
        <v>-0.2</v>
      </c>
      <c r="K250" s="5">
        <v>-0.46</v>
      </c>
      <c r="L250" s="5">
        <v>-0.39</v>
      </c>
      <c r="M250" s="5">
        <v>-0.57999999999999996</v>
      </c>
      <c r="N250" s="5">
        <v>-0.74</v>
      </c>
      <c r="O250" s="5">
        <v>-0.32</v>
      </c>
      <c r="P250" s="5">
        <v>-0.24</v>
      </c>
      <c r="Q250" s="5">
        <v>-0.66</v>
      </c>
      <c r="R250" s="5">
        <v>-0.28000000000000003</v>
      </c>
      <c r="S250" s="5">
        <v>-0.28999999999999998</v>
      </c>
      <c r="T250" s="5">
        <v>-0.4</v>
      </c>
      <c r="U250" s="5">
        <v>-0.55000000000000004</v>
      </c>
      <c r="V250" s="5">
        <v>-0.55000000000000004</v>
      </c>
      <c r="W250" s="5">
        <v>-1.1200000000000001</v>
      </c>
      <c r="X250" s="5">
        <v>-0.54</v>
      </c>
      <c r="Y250" s="5">
        <v>-0.5</v>
      </c>
      <c r="Z250" s="5">
        <v>-0.56000000000000005</v>
      </c>
    </row>
    <row r="251" spans="2:26" x14ac:dyDescent="0.15">
      <c r="B251" s="4">
        <v>44634</v>
      </c>
      <c r="C251" s="5">
        <v>-0.5</v>
      </c>
      <c r="D251" s="5">
        <v>-0.44</v>
      </c>
      <c r="E251" s="5">
        <v>-1.03</v>
      </c>
      <c r="F251" s="5">
        <v>-0.27</v>
      </c>
      <c r="G251" s="5">
        <v>-0.4</v>
      </c>
      <c r="H251" s="5">
        <v>-0.33</v>
      </c>
      <c r="I251" s="5">
        <v>-0.6</v>
      </c>
      <c r="J251" s="5">
        <v>-0.2</v>
      </c>
      <c r="K251" s="5">
        <v>-0.45</v>
      </c>
      <c r="L251" s="5">
        <v>-0.39</v>
      </c>
      <c r="M251" s="5">
        <v>-0.57999999999999996</v>
      </c>
      <c r="N251" s="5">
        <v>-0.74</v>
      </c>
      <c r="O251" s="5">
        <v>-0.32</v>
      </c>
      <c r="P251" s="5">
        <v>-0.24</v>
      </c>
      <c r="Q251" s="5">
        <v>-0.66</v>
      </c>
      <c r="R251" s="5">
        <v>-0.28000000000000003</v>
      </c>
      <c r="S251" s="5">
        <v>-0.28999999999999998</v>
      </c>
      <c r="T251" s="5">
        <v>-0.4</v>
      </c>
      <c r="U251" s="5">
        <v>-0.56000000000000005</v>
      </c>
      <c r="V251" s="5">
        <v>-0.55000000000000004</v>
      </c>
      <c r="W251" s="5">
        <v>-1.1399999999999999</v>
      </c>
      <c r="X251" s="5">
        <v>-0.54</v>
      </c>
      <c r="Y251" s="5">
        <v>-0.5</v>
      </c>
      <c r="Z251" s="5">
        <v>-0.56000000000000005</v>
      </c>
    </row>
    <row r="252" spans="2:26" x14ac:dyDescent="0.15">
      <c r="B252" s="4">
        <v>44631</v>
      </c>
      <c r="C252" s="5">
        <v>-0.51</v>
      </c>
      <c r="D252" s="5">
        <v>-0.59</v>
      </c>
      <c r="E252" s="5">
        <v>-1.07</v>
      </c>
      <c r="F252" s="5">
        <v>-0.3</v>
      </c>
      <c r="G252" s="5">
        <v>-0.4</v>
      </c>
      <c r="H252" s="5">
        <v>-0.42</v>
      </c>
      <c r="I252" s="5">
        <v>-0.54</v>
      </c>
      <c r="J252" s="5">
        <v>-0.2</v>
      </c>
      <c r="K252" s="5">
        <v>-0.53</v>
      </c>
      <c r="L252" s="5">
        <v>-0.31</v>
      </c>
      <c r="M252" s="5">
        <v>-0.56999999999999995</v>
      </c>
      <c r="N252" s="5">
        <v>-0.71</v>
      </c>
      <c r="O252" s="5">
        <v>-0.34</v>
      </c>
      <c r="P252" s="5">
        <v>-0.23</v>
      </c>
      <c r="Q252" s="5">
        <v>-0.66</v>
      </c>
      <c r="R252" s="5">
        <v>-0.35</v>
      </c>
      <c r="S252" s="5">
        <v>-0.3</v>
      </c>
      <c r="T252" s="5">
        <v>-0.3</v>
      </c>
      <c r="U252" s="5">
        <v>-0.54</v>
      </c>
      <c r="V252" s="5">
        <v>-0.54</v>
      </c>
      <c r="W252" s="5">
        <v>-1.07</v>
      </c>
      <c r="X252" s="5">
        <v>-0.54</v>
      </c>
      <c r="Y252" s="5">
        <v>-0.57999999999999996</v>
      </c>
      <c r="Z252" s="5">
        <v>-0.54</v>
      </c>
    </row>
    <row r="253" spans="2:26" x14ac:dyDescent="0.15">
      <c r="B253" s="4">
        <v>44630</v>
      </c>
      <c r="C253" s="5">
        <v>-0.5</v>
      </c>
      <c r="D253" s="5">
        <v>-0.59</v>
      </c>
      <c r="E253" s="5">
        <v>-1</v>
      </c>
      <c r="F253" s="5">
        <v>-0.27</v>
      </c>
      <c r="G253" s="5">
        <v>-0.4</v>
      </c>
      <c r="H253" s="5">
        <v>-0.43</v>
      </c>
      <c r="I253" s="5">
        <v>-0.54</v>
      </c>
      <c r="J253" s="5">
        <v>-0.2</v>
      </c>
      <c r="K253" s="5">
        <v>-0.54</v>
      </c>
      <c r="L253" s="5">
        <v>-0.33</v>
      </c>
      <c r="M253" s="5">
        <v>-0.56999999999999995</v>
      </c>
      <c r="N253" s="5">
        <v>-0.71</v>
      </c>
      <c r="O253" s="5">
        <v>-0.34</v>
      </c>
      <c r="P253" s="5">
        <v>-0.28000000000000003</v>
      </c>
      <c r="Q253" s="5">
        <v>-0.66</v>
      </c>
      <c r="R253" s="5">
        <v>-0.35</v>
      </c>
      <c r="S253" s="5">
        <v>-0.3</v>
      </c>
      <c r="T253" s="5">
        <v>-0.3</v>
      </c>
      <c r="U253" s="5">
        <v>-0.54</v>
      </c>
      <c r="V253" s="5">
        <v>-0.55000000000000004</v>
      </c>
      <c r="W253" s="5">
        <v>-1.04</v>
      </c>
      <c r="X253" s="5">
        <v>-0.54</v>
      </c>
      <c r="Y253" s="5">
        <v>-0.57999999999999996</v>
      </c>
      <c r="Z253" s="5">
        <v>-0.54</v>
      </c>
    </row>
    <row r="254" spans="2:26" x14ac:dyDescent="0.15">
      <c r="B254" s="4">
        <v>44629</v>
      </c>
      <c r="C254" s="5">
        <v>-0.49</v>
      </c>
      <c r="D254" s="5">
        <v>-0.41</v>
      </c>
      <c r="E254" s="5">
        <v>-1</v>
      </c>
      <c r="F254" s="5">
        <v>-0.24</v>
      </c>
      <c r="G254" s="5">
        <v>-0.6</v>
      </c>
      <c r="H254" s="5">
        <v>-0.45</v>
      </c>
      <c r="I254" s="5">
        <v>-0.6</v>
      </c>
      <c r="J254" s="5">
        <v>-0.2</v>
      </c>
      <c r="K254" s="5">
        <v>-0.47</v>
      </c>
      <c r="L254" s="5">
        <v>-0.31</v>
      </c>
      <c r="M254" s="5">
        <v>-0.56999999999999995</v>
      </c>
      <c r="N254" s="5">
        <v>-0.54</v>
      </c>
      <c r="O254" s="5">
        <v>-0.32</v>
      </c>
      <c r="P254" s="5">
        <v>-0.27</v>
      </c>
      <c r="Q254" s="5">
        <v>-0.7</v>
      </c>
      <c r="R254" s="5">
        <v>-0.24</v>
      </c>
      <c r="S254" s="5">
        <v>-0.28000000000000003</v>
      </c>
      <c r="T254" s="5">
        <v>-0.2</v>
      </c>
      <c r="U254" s="5">
        <v>-0.55000000000000004</v>
      </c>
      <c r="V254" s="5">
        <v>-0.55000000000000004</v>
      </c>
      <c r="W254" s="5">
        <v>-1.05</v>
      </c>
      <c r="X254" s="5">
        <v>-0.54</v>
      </c>
      <c r="Y254" s="5">
        <v>-0.5</v>
      </c>
      <c r="Z254" s="5">
        <v>-0.8</v>
      </c>
    </row>
    <row r="255" spans="2:26" x14ac:dyDescent="0.15">
      <c r="B255" s="4">
        <v>44628</v>
      </c>
      <c r="C255" s="5">
        <v>-0.54</v>
      </c>
      <c r="D255" s="5">
        <v>-0.78</v>
      </c>
      <c r="E255" s="5">
        <v>-1.1100000000000001</v>
      </c>
      <c r="F255" s="5">
        <v>-0.24</v>
      </c>
      <c r="G255" s="5">
        <v>-0.4</v>
      </c>
      <c r="H255" s="5">
        <v>-0.56000000000000005</v>
      </c>
      <c r="I255" s="5">
        <v>-0.6</v>
      </c>
      <c r="J255" s="5">
        <v>-0.2</v>
      </c>
      <c r="K255" s="5">
        <v>-0.56999999999999995</v>
      </c>
      <c r="L255" s="5">
        <v>-0.41</v>
      </c>
      <c r="M255" s="5">
        <v>-0.57999999999999996</v>
      </c>
      <c r="N255" s="5">
        <v>-0.43</v>
      </c>
      <c r="O255" s="5">
        <v>-0.41</v>
      </c>
      <c r="P255" s="5">
        <v>-0.25</v>
      </c>
      <c r="Q255" s="5">
        <v>-0.74</v>
      </c>
      <c r="R255" s="5">
        <v>-0.35</v>
      </c>
      <c r="S255" s="5">
        <v>-0.3</v>
      </c>
      <c r="T255" s="5">
        <v>-0.4</v>
      </c>
      <c r="U255" s="5">
        <v>-0.55000000000000004</v>
      </c>
      <c r="V255" s="5">
        <v>-0.52</v>
      </c>
      <c r="W255" s="5">
        <v>-1.1399999999999999</v>
      </c>
      <c r="X255" s="5">
        <v>-0.54</v>
      </c>
      <c r="Y255" s="5">
        <v>-0.5</v>
      </c>
      <c r="Z255" s="5">
        <v>-0.8</v>
      </c>
    </row>
    <row r="256" spans="2:26" x14ac:dyDescent="0.15">
      <c r="B256" s="4">
        <v>44627</v>
      </c>
      <c r="C256" s="5">
        <v>-0.53</v>
      </c>
      <c r="D256" s="5">
        <v>-0.75</v>
      </c>
      <c r="E256" s="5">
        <v>-1.1100000000000001</v>
      </c>
      <c r="F256" s="5">
        <v>-0.24</v>
      </c>
      <c r="G256" s="5">
        <v>-0.4</v>
      </c>
      <c r="H256" s="5">
        <v>-0.49</v>
      </c>
      <c r="I256" s="5">
        <v>-0.6</v>
      </c>
      <c r="J256" s="5">
        <v>-0.15</v>
      </c>
      <c r="K256" s="5">
        <v>-0.54</v>
      </c>
      <c r="L256" s="5">
        <v>-0.38</v>
      </c>
      <c r="M256" s="5">
        <v>-0.74</v>
      </c>
      <c r="N256" s="5">
        <v>-0.48</v>
      </c>
      <c r="O256" s="5">
        <v>-0.37</v>
      </c>
      <c r="P256" s="5">
        <v>-0.16</v>
      </c>
      <c r="Q256" s="5">
        <v>-0.8</v>
      </c>
      <c r="R256" s="5">
        <v>-0.32</v>
      </c>
      <c r="S256" s="5">
        <v>-0.36</v>
      </c>
      <c r="T256" s="5">
        <v>-0.4</v>
      </c>
      <c r="U256" s="5">
        <v>-0.55000000000000004</v>
      </c>
      <c r="V256" s="5">
        <v>-0.52</v>
      </c>
      <c r="W256" s="5">
        <v>-1.06</v>
      </c>
      <c r="X256" s="5">
        <v>-0.54</v>
      </c>
      <c r="Y256" s="5">
        <v>-0.5</v>
      </c>
      <c r="Z256" s="5">
        <v>-0.8</v>
      </c>
    </row>
    <row r="257" spans="2:26" x14ac:dyDescent="0.15">
      <c r="B257" s="4">
        <v>44624</v>
      </c>
      <c r="C257" s="5">
        <v>-0.57999999999999996</v>
      </c>
      <c r="D257" s="5">
        <v>-0.77</v>
      </c>
      <c r="E257" s="5">
        <v>-1.1100000000000001</v>
      </c>
      <c r="F257" s="5">
        <v>-0.24</v>
      </c>
      <c r="G257" s="5">
        <v>-0.6</v>
      </c>
      <c r="H257" s="5">
        <v>-0.43</v>
      </c>
      <c r="I257" s="5">
        <v>-0.5</v>
      </c>
      <c r="J257" s="5">
        <v>-0.25</v>
      </c>
      <c r="K257" s="5">
        <v>-0.73</v>
      </c>
      <c r="L257" s="5">
        <v>-0.34</v>
      </c>
      <c r="M257" s="5">
        <v>-0.83</v>
      </c>
      <c r="N257" s="5">
        <v>-0.65</v>
      </c>
      <c r="O257" s="5">
        <v>-0.34</v>
      </c>
      <c r="P257" s="5">
        <v>-0.34</v>
      </c>
      <c r="Q257" s="5">
        <v>-0.8</v>
      </c>
      <c r="R257" s="5">
        <v>-0.41</v>
      </c>
      <c r="S257" s="5">
        <v>-0.36</v>
      </c>
      <c r="T257" s="5">
        <v>-0.6</v>
      </c>
      <c r="U257" s="5">
        <v>-0.54</v>
      </c>
      <c r="V257" s="5">
        <v>-0.5</v>
      </c>
      <c r="W257" s="5">
        <v>-1.1000000000000001</v>
      </c>
      <c r="X257" s="5">
        <v>-0.54</v>
      </c>
      <c r="Y257" s="5">
        <v>-0.4</v>
      </c>
      <c r="Z257" s="5">
        <v>-0.87</v>
      </c>
    </row>
    <row r="258" spans="2:26" x14ac:dyDescent="0.15">
      <c r="B258" s="4">
        <v>44623</v>
      </c>
      <c r="C258" s="5">
        <v>-0.56999999999999995</v>
      </c>
      <c r="D258" s="5">
        <v>-0.74</v>
      </c>
      <c r="E258" s="5">
        <v>-1.05</v>
      </c>
      <c r="F258" s="5">
        <v>-0.24</v>
      </c>
      <c r="G258" s="5">
        <v>-0.6</v>
      </c>
      <c r="H258" s="5">
        <v>-0.47</v>
      </c>
      <c r="I258" s="5">
        <v>-0.5</v>
      </c>
      <c r="J258" s="5">
        <v>-0.25</v>
      </c>
      <c r="K258" s="5">
        <v>-0.7</v>
      </c>
      <c r="L258" s="5">
        <v>-0.34</v>
      </c>
      <c r="M258" s="5">
        <v>-0.83</v>
      </c>
      <c r="N258" s="5">
        <v>-0.65</v>
      </c>
      <c r="O258" s="5">
        <v>-0.32</v>
      </c>
      <c r="P258" s="5">
        <v>-0.34</v>
      </c>
      <c r="Q258" s="5">
        <v>-0.8</v>
      </c>
      <c r="R258" s="5">
        <v>-0.41</v>
      </c>
      <c r="S258" s="5">
        <v>-0.36</v>
      </c>
      <c r="T258" s="5">
        <v>-0.6</v>
      </c>
      <c r="U258" s="5">
        <v>-0.54</v>
      </c>
      <c r="V258" s="5">
        <v>-0.5</v>
      </c>
      <c r="W258" s="5">
        <v>-1.1000000000000001</v>
      </c>
      <c r="X258" s="5">
        <v>-0.54</v>
      </c>
      <c r="Y258" s="5">
        <v>-0.4</v>
      </c>
      <c r="Z258" s="5">
        <v>-0.87</v>
      </c>
    </row>
    <row r="259" spans="2:26" x14ac:dyDescent="0.15">
      <c r="B259" s="4">
        <v>44622</v>
      </c>
      <c r="C259" s="5">
        <v>-0.56000000000000005</v>
      </c>
      <c r="D259" s="5">
        <v>-0.74</v>
      </c>
      <c r="E259" s="5">
        <v>-1.05</v>
      </c>
      <c r="F259" s="5">
        <v>-0.24</v>
      </c>
      <c r="G259" s="5">
        <v>-0.6</v>
      </c>
      <c r="H259" s="5">
        <v>-0.47</v>
      </c>
      <c r="I259" s="5">
        <v>-0.5</v>
      </c>
      <c r="J259" s="5">
        <v>-0.25</v>
      </c>
      <c r="K259" s="5">
        <v>-0.7</v>
      </c>
      <c r="L259" s="5">
        <v>-0.34</v>
      </c>
      <c r="M259" s="5">
        <v>-0.83</v>
      </c>
      <c r="N259" s="5">
        <v>-0.65</v>
      </c>
      <c r="O259" s="5">
        <v>-0.32</v>
      </c>
      <c r="P259" s="5">
        <v>-0.23</v>
      </c>
      <c r="Q259" s="5">
        <v>-0.8</v>
      </c>
      <c r="R259" s="5">
        <v>-0.39</v>
      </c>
      <c r="S259" s="5">
        <v>-0.34</v>
      </c>
      <c r="T259" s="5">
        <v>-0.6</v>
      </c>
      <c r="U259" s="5">
        <v>-0.53</v>
      </c>
      <c r="V259" s="5">
        <v>-0.5</v>
      </c>
      <c r="W259" s="5">
        <v>-1.1000000000000001</v>
      </c>
      <c r="X259" s="5">
        <v>-0.54</v>
      </c>
      <c r="Y259" s="5">
        <v>-0.4</v>
      </c>
      <c r="Z259" s="5">
        <v>-0.84</v>
      </c>
    </row>
    <row r="260" spans="2:26" x14ac:dyDescent="0.15">
      <c r="B260" s="4">
        <v>44621</v>
      </c>
      <c r="C260" s="5">
        <v>-0.56000000000000005</v>
      </c>
      <c r="D260" s="5">
        <v>-0.84</v>
      </c>
      <c r="E260" s="5">
        <v>-1</v>
      </c>
      <c r="F260" s="5">
        <v>-0.24</v>
      </c>
      <c r="G260" s="5">
        <v>-0.6</v>
      </c>
      <c r="H260" s="5">
        <v>-0.47</v>
      </c>
      <c r="I260" s="5">
        <v>-0.5</v>
      </c>
      <c r="J260" s="5">
        <v>-0.25</v>
      </c>
      <c r="K260" s="5">
        <v>-0.8</v>
      </c>
      <c r="L260" s="5">
        <v>-0.33</v>
      </c>
      <c r="M260" s="5">
        <v>-0.83</v>
      </c>
      <c r="N260" s="5">
        <v>-0.65</v>
      </c>
      <c r="O260" s="5">
        <v>-0.3</v>
      </c>
      <c r="P260" s="5">
        <v>-0.13</v>
      </c>
      <c r="Q260" s="5">
        <v>-0.8</v>
      </c>
      <c r="R260" s="5">
        <v>-0.31</v>
      </c>
      <c r="S260" s="5">
        <v>-0.32</v>
      </c>
      <c r="T260" s="5">
        <v>-0.6</v>
      </c>
      <c r="U260" s="5">
        <v>-0.53</v>
      </c>
      <c r="V260" s="5">
        <v>-0.5</v>
      </c>
      <c r="W260" s="5">
        <v>-1.1200000000000001</v>
      </c>
      <c r="X260" s="5">
        <v>-0.54</v>
      </c>
      <c r="Y260" s="5">
        <v>-0.4</v>
      </c>
      <c r="Z260" s="5">
        <v>-0.84</v>
      </c>
    </row>
    <row r="261" spans="2:26" x14ac:dyDescent="0.15">
      <c r="B261" s="4">
        <v>44620</v>
      </c>
      <c r="C261" s="5">
        <v>-0.56999999999999995</v>
      </c>
      <c r="D261" s="5">
        <v>-0.94</v>
      </c>
      <c r="E261" s="5">
        <v>-1.02</v>
      </c>
      <c r="F261" s="5">
        <v>-0.24</v>
      </c>
      <c r="G261" s="5">
        <v>-0.6</v>
      </c>
      <c r="H261" s="5">
        <v>-0.52</v>
      </c>
      <c r="I261" s="5">
        <v>-0.5</v>
      </c>
      <c r="J261" s="5">
        <v>-0.25</v>
      </c>
      <c r="K261" s="5">
        <v>-0.79</v>
      </c>
      <c r="L261" s="5">
        <v>-0.31</v>
      </c>
      <c r="M261" s="5">
        <v>-0.83</v>
      </c>
      <c r="N261" s="5">
        <v>-0.65</v>
      </c>
      <c r="O261" s="5">
        <v>-0.3</v>
      </c>
      <c r="P261" s="5">
        <v>-0.13</v>
      </c>
      <c r="Q261" s="5">
        <v>-0.8</v>
      </c>
      <c r="R261" s="5">
        <v>-0.31</v>
      </c>
      <c r="S261" s="5">
        <v>-0.32</v>
      </c>
      <c r="T261" s="5">
        <v>-0.56999999999999995</v>
      </c>
      <c r="U261" s="5">
        <v>-0.52</v>
      </c>
      <c r="V261" s="5">
        <v>-0.52</v>
      </c>
      <c r="W261" s="5">
        <v>-1.2</v>
      </c>
      <c r="X261" s="5">
        <v>-0.54</v>
      </c>
      <c r="Y261" s="5">
        <v>-0.4</v>
      </c>
      <c r="Z261" s="5">
        <v>-0.84</v>
      </c>
    </row>
    <row r="262" spans="2:26" x14ac:dyDescent="0.15">
      <c r="B262" s="4">
        <v>44617</v>
      </c>
      <c r="C262" s="5">
        <v>-0.57999999999999996</v>
      </c>
      <c r="D262" s="5">
        <v>-0.94</v>
      </c>
      <c r="E262" s="5">
        <v>-1.04</v>
      </c>
      <c r="F262" s="5">
        <v>-0.24</v>
      </c>
      <c r="G262" s="5">
        <v>-0.6</v>
      </c>
      <c r="H262" s="5">
        <v>-0.52</v>
      </c>
      <c r="I262" s="5">
        <v>-0.5</v>
      </c>
      <c r="J262" s="5">
        <v>-0.25</v>
      </c>
      <c r="K262" s="5">
        <v>-0.87</v>
      </c>
      <c r="L262" s="5">
        <v>-0.34</v>
      </c>
      <c r="M262" s="5">
        <v>-0.83</v>
      </c>
      <c r="N262" s="5">
        <v>-0.65</v>
      </c>
      <c r="O262" s="5">
        <v>-0.32</v>
      </c>
      <c r="P262" s="5">
        <v>-0.13</v>
      </c>
      <c r="Q262" s="5">
        <v>-0.78</v>
      </c>
      <c r="R262" s="5">
        <v>-0.34</v>
      </c>
      <c r="S262" s="5">
        <v>-0.34</v>
      </c>
      <c r="T262" s="5">
        <v>-0.56999999999999995</v>
      </c>
      <c r="U262" s="5">
        <v>-0.52</v>
      </c>
      <c r="V262" s="5">
        <v>-0.52</v>
      </c>
      <c r="W262" s="5">
        <v>-1.21</v>
      </c>
      <c r="X262" s="5">
        <v>-0.54</v>
      </c>
      <c r="Y262" s="5">
        <v>-0.4</v>
      </c>
      <c r="Z262" s="5">
        <v>-0.84</v>
      </c>
    </row>
    <row r="263" spans="2:26" x14ac:dyDescent="0.15">
      <c r="B263" s="4">
        <v>44616</v>
      </c>
      <c r="C263" s="5">
        <v>-0.6</v>
      </c>
      <c r="D263" s="5">
        <v>-1.04</v>
      </c>
      <c r="E263" s="5">
        <v>-1.04</v>
      </c>
      <c r="F263" s="5">
        <v>-0.24</v>
      </c>
      <c r="G263" s="5">
        <v>-0.8</v>
      </c>
      <c r="H263" s="5">
        <v>-0.52</v>
      </c>
      <c r="I263" s="5">
        <v>-0.5</v>
      </c>
      <c r="J263" s="5">
        <v>-0.25</v>
      </c>
      <c r="K263" s="5">
        <v>-0.87</v>
      </c>
      <c r="L263" s="5">
        <v>-0.36</v>
      </c>
      <c r="M263" s="5">
        <v>-0.84</v>
      </c>
      <c r="N263" s="5">
        <v>-0.66</v>
      </c>
      <c r="O263" s="5">
        <v>-0.34</v>
      </c>
      <c r="P263" s="5">
        <v>-0.13</v>
      </c>
      <c r="Q263" s="5">
        <v>-0.79</v>
      </c>
      <c r="R263" s="5">
        <v>-0.35</v>
      </c>
      <c r="S263" s="5">
        <v>-0.36</v>
      </c>
      <c r="T263" s="5">
        <v>-0.55000000000000004</v>
      </c>
      <c r="U263" s="5">
        <v>-0.52</v>
      </c>
      <c r="V263" s="5">
        <v>-0.55000000000000004</v>
      </c>
      <c r="W263" s="5">
        <v>-1.21</v>
      </c>
      <c r="X263" s="5">
        <v>-0.54</v>
      </c>
      <c r="Y263" s="5">
        <v>-0.4</v>
      </c>
      <c r="Z263" s="5">
        <v>-0.84</v>
      </c>
    </row>
    <row r="264" spans="2:26" x14ac:dyDescent="0.15">
      <c r="B264" s="4">
        <v>44615</v>
      </c>
      <c r="C264" s="5">
        <v>-0.59</v>
      </c>
      <c r="D264" s="5">
        <v>-1.04</v>
      </c>
      <c r="E264" s="5">
        <v>-1.1399999999999999</v>
      </c>
      <c r="F264" s="5">
        <v>-0.27</v>
      </c>
      <c r="G264" s="5">
        <v>-0.8</v>
      </c>
      <c r="H264" s="5">
        <v>-0.43</v>
      </c>
      <c r="I264" s="5">
        <v>-0.5</v>
      </c>
      <c r="J264" s="5">
        <v>-0.25</v>
      </c>
      <c r="K264" s="5">
        <v>-0.88</v>
      </c>
      <c r="L264" s="5">
        <v>-0.37</v>
      </c>
      <c r="M264" s="5">
        <v>-0.68</v>
      </c>
      <c r="N264" s="5">
        <v>-0.59</v>
      </c>
      <c r="O264" s="5">
        <v>-0.34</v>
      </c>
      <c r="P264" s="5">
        <v>-0.13</v>
      </c>
      <c r="Q264" s="5">
        <v>-0.74</v>
      </c>
      <c r="R264" s="5">
        <v>-0.35</v>
      </c>
      <c r="S264" s="5">
        <v>-0.36</v>
      </c>
      <c r="T264" s="5">
        <v>-0.6</v>
      </c>
      <c r="U264" s="5">
        <v>-0.52</v>
      </c>
      <c r="V264" s="5">
        <v>-0.5</v>
      </c>
      <c r="W264" s="5">
        <v>-1.31</v>
      </c>
      <c r="X264" s="5">
        <v>-0.54</v>
      </c>
      <c r="Y264" s="5">
        <v>-0.4</v>
      </c>
      <c r="Z264" s="5">
        <v>-0.84</v>
      </c>
    </row>
    <row r="265" spans="2:26" x14ac:dyDescent="0.15">
      <c r="B265" s="4">
        <v>44614</v>
      </c>
      <c r="C265" s="5">
        <v>-0.6</v>
      </c>
      <c r="D265" s="5">
        <v>-1.01</v>
      </c>
      <c r="E265" s="5">
        <v>-1.1399999999999999</v>
      </c>
      <c r="F265" s="5">
        <v>-0.27</v>
      </c>
      <c r="G265" s="5">
        <v>-0.8</v>
      </c>
      <c r="H265" s="5">
        <v>-0.6</v>
      </c>
      <c r="I265" s="5">
        <v>-0.5</v>
      </c>
      <c r="J265" s="5">
        <v>-0.25</v>
      </c>
      <c r="K265" s="5">
        <v>-0.89</v>
      </c>
      <c r="L265" s="5">
        <v>-0.39</v>
      </c>
      <c r="M265" s="5">
        <v>-0.68</v>
      </c>
      <c r="N265" s="5">
        <v>-0.59</v>
      </c>
      <c r="O265" s="5">
        <v>-0.33</v>
      </c>
      <c r="P265" s="5">
        <v>-0.13</v>
      </c>
      <c r="Q265" s="5">
        <v>-0.74</v>
      </c>
      <c r="R265" s="5">
        <v>-0.32</v>
      </c>
      <c r="S265" s="5">
        <v>-0.4</v>
      </c>
      <c r="T265" s="5">
        <v>-0.6</v>
      </c>
      <c r="U265" s="5">
        <v>-0.52</v>
      </c>
      <c r="V265" s="5">
        <v>-0.54</v>
      </c>
      <c r="W265" s="5">
        <v>-1.31</v>
      </c>
      <c r="X265" s="5">
        <v>-0.54</v>
      </c>
      <c r="Y265" s="5">
        <v>-0.4</v>
      </c>
      <c r="Z265" s="5">
        <v>-0.84</v>
      </c>
    </row>
    <row r="266" spans="2:26" x14ac:dyDescent="0.15">
      <c r="B266" s="4">
        <v>44613</v>
      </c>
      <c r="C266" s="5">
        <v>-0.57999999999999996</v>
      </c>
      <c r="D266" s="5">
        <v>-1</v>
      </c>
      <c r="E266" s="5">
        <v>-1.01</v>
      </c>
      <c r="F266" s="5">
        <v>-0.3</v>
      </c>
      <c r="G266" s="5">
        <v>-0.8</v>
      </c>
      <c r="H266" s="5">
        <v>-0.38</v>
      </c>
      <c r="I266" s="5">
        <v>-0.5</v>
      </c>
      <c r="J266" s="5">
        <v>-0.25</v>
      </c>
      <c r="K266" s="5">
        <v>-0.89</v>
      </c>
      <c r="L266" s="5">
        <v>-0.39</v>
      </c>
      <c r="M266" s="5">
        <v>-0.68</v>
      </c>
      <c r="N266" s="5">
        <v>-0.59</v>
      </c>
      <c r="O266" s="5">
        <v>-0.33</v>
      </c>
      <c r="P266" s="5">
        <v>-0.13</v>
      </c>
      <c r="Q266" s="5">
        <v>-0.73</v>
      </c>
      <c r="R266" s="5">
        <v>-0.32</v>
      </c>
      <c r="S266" s="5">
        <v>-0.4</v>
      </c>
      <c r="T266" s="5">
        <v>-0.4</v>
      </c>
      <c r="U266" s="5">
        <v>-0.52</v>
      </c>
      <c r="V266" s="5">
        <v>-0.54</v>
      </c>
      <c r="W266" s="5">
        <v>-1.36</v>
      </c>
      <c r="X266" s="5">
        <v>-0.54</v>
      </c>
      <c r="Y266" s="5">
        <v>-0.4</v>
      </c>
      <c r="Z266" s="5">
        <v>-0.84</v>
      </c>
    </row>
    <row r="267" spans="2:26" x14ac:dyDescent="0.15">
      <c r="B267" s="4">
        <v>44610</v>
      </c>
      <c r="C267" s="5">
        <v>-0.57999999999999996</v>
      </c>
      <c r="D267" s="5">
        <v>-1.21</v>
      </c>
      <c r="E267" s="5">
        <v>-1.1200000000000001</v>
      </c>
      <c r="F267" s="5">
        <v>-0.38</v>
      </c>
      <c r="G267" s="5">
        <v>-0.6</v>
      </c>
      <c r="H267" s="5">
        <v>-0.39</v>
      </c>
      <c r="I267" s="5">
        <v>-0.3</v>
      </c>
      <c r="J267" s="5">
        <v>-0.2</v>
      </c>
      <c r="K267" s="5">
        <v>-1.1299999999999999</v>
      </c>
      <c r="L267" s="5">
        <v>-0.39</v>
      </c>
      <c r="M267" s="5">
        <v>-0.57999999999999996</v>
      </c>
      <c r="N267" s="5">
        <v>-0.72</v>
      </c>
      <c r="O267" s="5">
        <v>-0.33</v>
      </c>
      <c r="P267" s="5">
        <v>-0.2</v>
      </c>
      <c r="Q267" s="5">
        <v>-0.62</v>
      </c>
      <c r="R267" s="5">
        <v>-0.37</v>
      </c>
      <c r="S267" s="5">
        <v>-0.38</v>
      </c>
      <c r="T267" s="5">
        <v>-0.2</v>
      </c>
      <c r="U267" s="5">
        <v>-0.63</v>
      </c>
      <c r="V267" s="5">
        <v>-0.64</v>
      </c>
      <c r="W267" s="5">
        <v>-1.31</v>
      </c>
      <c r="X267" s="5">
        <v>-0.54</v>
      </c>
      <c r="Y267" s="5">
        <v>-0.3</v>
      </c>
      <c r="Z267" s="5">
        <v>-0.84</v>
      </c>
    </row>
    <row r="268" spans="2:26" x14ac:dyDescent="0.15">
      <c r="B268" s="4">
        <v>44609</v>
      </c>
      <c r="C268" s="5">
        <v>-0.56999999999999995</v>
      </c>
      <c r="D268" s="5">
        <v>-1.0900000000000001</v>
      </c>
      <c r="E268" s="5">
        <v>-1.1200000000000001</v>
      </c>
      <c r="F268" s="5">
        <v>-0.38</v>
      </c>
      <c r="G268" s="5">
        <v>-0.6</v>
      </c>
      <c r="H268" s="5">
        <v>-0.37</v>
      </c>
      <c r="I268" s="5">
        <v>-0.4</v>
      </c>
      <c r="J268" s="5">
        <v>-0.2</v>
      </c>
      <c r="K268" s="5">
        <v>-1.1499999999999999</v>
      </c>
      <c r="L268" s="5">
        <v>-0.49</v>
      </c>
      <c r="M268" s="5">
        <v>-0.53</v>
      </c>
      <c r="N268" s="5">
        <v>-0.69</v>
      </c>
      <c r="O268" s="5">
        <v>-0.42</v>
      </c>
      <c r="P268" s="5">
        <v>-0.14000000000000001</v>
      </c>
      <c r="Q268" s="5">
        <v>-0.61</v>
      </c>
      <c r="R268" s="5">
        <v>-0.2</v>
      </c>
      <c r="S268" s="5">
        <v>-0.2</v>
      </c>
      <c r="T268" s="5">
        <v>-0.2</v>
      </c>
      <c r="U268" s="5">
        <v>-0.52</v>
      </c>
      <c r="V268" s="5">
        <v>-0.53</v>
      </c>
      <c r="W268" s="5">
        <v>-1.31</v>
      </c>
      <c r="X268" s="5">
        <v>-0.54</v>
      </c>
      <c r="Y268" s="5">
        <v>-0.4</v>
      </c>
      <c r="Z268" s="5">
        <v>-0.98</v>
      </c>
    </row>
    <row r="269" spans="2:26" x14ac:dyDescent="0.15">
      <c r="B269" s="4">
        <v>44608</v>
      </c>
      <c r="C269" s="5">
        <v>-0.59</v>
      </c>
      <c r="D269" s="5">
        <v>-1.06</v>
      </c>
      <c r="E269" s="5">
        <v>-1.1399999999999999</v>
      </c>
      <c r="F269" s="5">
        <v>-0.38</v>
      </c>
      <c r="G269" s="5">
        <v>-0.6</v>
      </c>
      <c r="H269" s="5">
        <v>-0.4</v>
      </c>
      <c r="I269" s="5">
        <v>-0.5</v>
      </c>
      <c r="J269" s="5">
        <v>-0.3</v>
      </c>
      <c r="K269" s="5">
        <v>-1.1299999999999999</v>
      </c>
      <c r="L269" s="5">
        <v>-0.49</v>
      </c>
      <c r="M269" s="5">
        <v>-0.57999999999999996</v>
      </c>
      <c r="N269" s="5">
        <v>-0.67</v>
      </c>
      <c r="O269" s="5">
        <v>-0.5</v>
      </c>
      <c r="P269" s="5">
        <v>-0.09</v>
      </c>
      <c r="Q269" s="5">
        <v>-0.59</v>
      </c>
      <c r="R269" s="5">
        <v>-0.37</v>
      </c>
      <c r="S269" s="5">
        <v>-0.38</v>
      </c>
      <c r="T269" s="5">
        <v>-0.2</v>
      </c>
      <c r="U269" s="5">
        <v>-0.54</v>
      </c>
      <c r="V269" s="5">
        <v>-0.54</v>
      </c>
      <c r="W269" s="5">
        <v>-1.31</v>
      </c>
      <c r="X269" s="5">
        <v>-0.54</v>
      </c>
      <c r="Y269" s="5">
        <v>-0.4</v>
      </c>
      <c r="Z269" s="5">
        <v>-0.96</v>
      </c>
    </row>
    <row r="270" spans="2:26" x14ac:dyDescent="0.15">
      <c r="B270" s="4">
        <v>44607</v>
      </c>
      <c r="C270" s="5">
        <v>-0.56999999999999995</v>
      </c>
      <c r="D270" s="5">
        <v>-0.9</v>
      </c>
      <c r="E270" s="5">
        <v>-0.99</v>
      </c>
      <c r="F270" s="5">
        <v>-0.44</v>
      </c>
      <c r="G270" s="5">
        <v>-0.6</v>
      </c>
      <c r="H270" s="5">
        <v>-0.4</v>
      </c>
      <c r="I270" s="5">
        <v>-0.5</v>
      </c>
      <c r="J270" s="5">
        <v>-0.3</v>
      </c>
      <c r="K270" s="5">
        <v>-1.05</v>
      </c>
      <c r="L270" s="5">
        <v>-0.52</v>
      </c>
      <c r="M270" s="5">
        <v>-0.57999999999999996</v>
      </c>
      <c r="N270" s="5">
        <v>-0.67</v>
      </c>
      <c r="O270" s="5">
        <v>-0.49</v>
      </c>
      <c r="P270" s="5">
        <v>-0.09</v>
      </c>
      <c r="Q270" s="5">
        <v>-0.59</v>
      </c>
      <c r="R270" s="5">
        <v>-0.37</v>
      </c>
      <c r="S270" s="5">
        <v>-0.38</v>
      </c>
      <c r="T270" s="5">
        <v>-0.3</v>
      </c>
      <c r="U270" s="5">
        <v>-0.54</v>
      </c>
      <c r="V270" s="5">
        <v>-0.54</v>
      </c>
      <c r="W270" s="5">
        <v>-1.1100000000000001</v>
      </c>
      <c r="X270" s="5">
        <v>-0.54</v>
      </c>
      <c r="Y270" s="5">
        <v>-0.4</v>
      </c>
      <c r="Z270" s="5">
        <v>-0.96</v>
      </c>
    </row>
    <row r="271" spans="2:26" x14ac:dyDescent="0.15">
      <c r="B271" s="4">
        <v>44606</v>
      </c>
      <c r="C271" s="5">
        <v>-0.56999999999999995</v>
      </c>
      <c r="D271" s="5">
        <v>-1</v>
      </c>
      <c r="E271" s="5">
        <v>-1.01</v>
      </c>
      <c r="F271" s="5">
        <v>-0.44</v>
      </c>
      <c r="G271" s="5">
        <v>-0.6</v>
      </c>
      <c r="H271" s="5">
        <v>-0.4</v>
      </c>
      <c r="I271" s="5">
        <v>-0.5</v>
      </c>
      <c r="J271" s="5">
        <v>-0.3</v>
      </c>
      <c r="K271" s="5">
        <v>-1.02</v>
      </c>
      <c r="L271" s="5">
        <v>-0.47</v>
      </c>
      <c r="M271" s="5">
        <v>-0.53</v>
      </c>
      <c r="N271" s="5">
        <v>-0.67</v>
      </c>
      <c r="O271" s="5">
        <v>-0.5</v>
      </c>
      <c r="P271" s="5">
        <v>-0.09</v>
      </c>
      <c r="Q271" s="5">
        <v>-0.6</v>
      </c>
      <c r="R271" s="5">
        <v>-0.32</v>
      </c>
      <c r="S271" s="5">
        <v>-0.4</v>
      </c>
      <c r="T271" s="5">
        <v>-0.2</v>
      </c>
      <c r="U271" s="5">
        <v>-0.52</v>
      </c>
      <c r="V271" s="5">
        <v>-0.54</v>
      </c>
      <c r="W271" s="5">
        <v>-1.03</v>
      </c>
      <c r="X271" s="5">
        <v>-0.54</v>
      </c>
      <c r="Y271" s="5">
        <v>-0.4</v>
      </c>
      <c r="Z271" s="5">
        <v>-0.96</v>
      </c>
    </row>
    <row r="272" spans="2:26" x14ac:dyDescent="0.15">
      <c r="B272" s="4">
        <v>44603</v>
      </c>
      <c r="C272" s="5">
        <v>-0.55000000000000004</v>
      </c>
      <c r="D272" s="5">
        <v>-0.92</v>
      </c>
      <c r="E272" s="5">
        <v>-0.9</v>
      </c>
      <c r="F272" s="5">
        <v>-0.44</v>
      </c>
      <c r="G272" s="5">
        <v>-0.6</v>
      </c>
      <c r="H272" s="5">
        <v>-0.39</v>
      </c>
      <c r="I272" s="5">
        <v>-0.5</v>
      </c>
      <c r="J272" s="5">
        <v>-0.3</v>
      </c>
      <c r="K272" s="5">
        <v>-0.88</v>
      </c>
      <c r="L272" s="5">
        <v>-0.44</v>
      </c>
      <c r="M272" s="5">
        <v>-0.5</v>
      </c>
      <c r="N272" s="5">
        <v>-0.67</v>
      </c>
      <c r="O272" s="5">
        <v>-0.56000000000000005</v>
      </c>
      <c r="P272" s="5">
        <v>-0.14000000000000001</v>
      </c>
      <c r="Q272" s="5">
        <v>-0.6</v>
      </c>
      <c r="R272" s="5">
        <v>-0.11</v>
      </c>
      <c r="S272" s="5">
        <v>-0.12</v>
      </c>
      <c r="T272" s="5">
        <v>-0.3</v>
      </c>
      <c r="U272" s="5">
        <v>-0.54</v>
      </c>
      <c r="V272" s="5">
        <v>-0.54</v>
      </c>
      <c r="W272" s="5">
        <v>-1.01</v>
      </c>
      <c r="X272" s="5">
        <v>-0.54</v>
      </c>
      <c r="Y272" s="5">
        <v>-0.5</v>
      </c>
      <c r="Z272" s="5">
        <v>-1.08</v>
      </c>
    </row>
    <row r="273" spans="2:26" x14ac:dyDescent="0.15">
      <c r="B273" s="4">
        <v>44602</v>
      </c>
      <c r="C273" s="5">
        <v>-0.63</v>
      </c>
      <c r="D273" s="5">
        <v>-1.0900000000000001</v>
      </c>
      <c r="E273" s="5">
        <v>-1.1200000000000001</v>
      </c>
      <c r="F273" s="5">
        <v>-0.41</v>
      </c>
      <c r="G273" s="5">
        <v>-0.6</v>
      </c>
      <c r="H273" s="5">
        <v>-0.4</v>
      </c>
      <c r="I273" s="5">
        <v>-0.5</v>
      </c>
      <c r="J273" s="5">
        <v>-0.3</v>
      </c>
      <c r="K273" s="5">
        <v>-1.03</v>
      </c>
      <c r="L273" s="5">
        <v>-0.72</v>
      </c>
      <c r="M273" s="5">
        <v>-0.62</v>
      </c>
      <c r="N273" s="5">
        <v>-0.88</v>
      </c>
      <c r="O273" s="5">
        <v>-0.74</v>
      </c>
      <c r="P273" s="5">
        <v>-0.2</v>
      </c>
      <c r="Q273" s="5">
        <v>-0.6</v>
      </c>
      <c r="R273" s="5">
        <v>-0.26</v>
      </c>
      <c r="S273" s="5">
        <v>-0.3</v>
      </c>
      <c r="T273" s="5">
        <v>-0.2</v>
      </c>
      <c r="U273" s="5">
        <v>-0.54</v>
      </c>
      <c r="V273" s="5">
        <v>-0.59</v>
      </c>
      <c r="W273" s="5">
        <v>-1.26</v>
      </c>
      <c r="X273" s="5">
        <v>-0.54</v>
      </c>
      <c r="Y273" s="5">
        <v>-0.4</v>
      </c>
      <c r="Z273" s="5">
        <v>-1.08</v>
      </c>
    </row>
    <row r="274" spans="2:26" x14ac:dyDescent="0.15">
      <c r="B274" s="4">
        <v>44601</v>
      </c>
      <c r="C274" s="5">
        <v>-0.57999999999999996</v>
      </c>
      <c r="D274" s="5">
        <v>-0.69</v>
      </c>
      <c r="E274" s="5">
        <v>-1.1100000000000001</v>
      </c>
      <c r="F274" s="5">
        <v>-0.53</v>
      </c>
      <c r="G274" s="5">
        <v>-0.6</v>
      </c>
      <c r="H274" s="5">
        <v>-0.36</v>
      </c>
      <c r="I274" s="5">
        <v>-0.6</v>
      </c>
      <c r="J274" s="5">
        <v>-0.4</v>
      </c>
      <c r="K274" s="5">
        <v>-0.56999999999999995</v>
      </c>
      <c r="L274" s="5">
        <v>-0.59</v>
      </c>
      <c r="M274" s="5">
        <v>-0.52</v>
      </c>
      <c r="N274" s="5">
        <v>-0.54</v>
      </c>
      <c r="O274" s="5">
        <v>-0.4</v>
      </c>
      <c r="P274" s="5">
        <v>-0.26</v>
      </c>
      <c r="Q274" s="5">
        <v>-0.69</v>
      </c>
      <c r="R274" s="5">
        <v>-0.34</v>
      </c>
      <c r="S274" s="5">
        <v>-0.39</v>
      </c>
      <c r="T274" s="5">
        <v>-0.5</v>
      </c>
      <c r="U274" s="5">
        <v>-0.53</v>
      </c>
      <c r="V274" s="5">
        <v>-0.54</v>
      </c>
      <c r="W274" s="5">
        <v>-1.27</v>
      </c>
      <c r="X274" s="5">
        <v>-0.54</v>
      </c>
      <c r="Y274" s="5">
        <v>-0.5</v>
      </c>
      <c r="Z274" s="5">
        <v>-0.82</v>
      </c>
    </row>
    <row r="275" spans="2:26" x14ac:dyDescent="0.15">
      <c r="B275" s="4">
        <v>44600</v>
      </c>
      <c r="C275" s="5">
        <v>-0.6</v>
      </c>
      <c r="D275" s="5">
        <v>-0.56000000000000005</v>
      </c>
      <c r="E275" s="5">
        <v>-1.1000000000000001</v>
      </c>
      <c r="F275" s="5">
        <v>-0.77</v>
      </c>
      <c r="G275" s="5">
        <v>-0.6</v>
      </c>
      <c r="H275" s="5">
        <v>-0.32</v>
      </c>
      <c r="I275" s="5">
        <v>-0.7</v>
      </c>
      <c r="J275" s="5">
        <v>-0.4</v>
      </c>
      <c r="K275" s="5">
        <v>-0.79</v>
      </c>
      <c r="L275" s="5">
        <v>-0.48</v>
      </c>
      <c r="M275" s="5">
        <v>-0.56999999999999995</v>
      </c>
      <c r="N275" s="5">
        <v>-0.31</v>
      </c>
      <c r="O275" s="5">
        <v>-0.38</v>
      </c>
      <c r="P275" s="5">
        <v>-0.24</v>
      </c>
      <c r="Q275" s="5">
        <v>-0.71</v>
      </c>
      <c r="R275" s="5">
        <v>-0.69</v>
      </c>
      <c r="S275" s="5">
        <v>-0.69</v>
      </c>
      <c r="T275" s="5">
        <v>-0.6</v>
      </c>
      <c r="U275" s="5">
        <v>-0.42</v>
      </c>
      <c r="V275" s="5">
        <v>-0.53</v>
      </c>
      <c r="W275" s="5">
        <v>-1.24</v>
      </c>
      <c r="X275" s="5">
        <v>-0.54</v>
      </c>
      <c r="Y275" s="5">
        <v>-0.6</v>
      </c>
      <c r="Z275" s="5">
        <v>-0.66</v>
      </c>
    </row>
    <row r="276" spans="2:26" x14ac:dyDescent="0.15">
      <c r="B276" s="4">
        <v>44599</v>
      </c>
      <c r="C276" s="5">
        <v>-0.63</v>
      </c>
      <c r="D276" s="5">
        <v>-0.5</v>
      </c>
      <c r="E276" s="5">
        <v>-1.1000000000000001</v>
      </c>
      <c r="F276" s="5">
        <v>-0.71</v>
      </c>
      <c r="G276" s="5">
        <v>-0.6</v>
      </c>
      <c r="H276" s="5">
        <v>-0.5</v>
      </c>
      <c r="I276" s="5">
        <v>-0.9</v>
      </c>
      <c r="J276" s="5">
        <v>-0.45</v>
      </c>
      <c r="K276" s="5">
        <v>-0.6</v>
      </c>
      <c r="L276" s="5">
        <v>-0.48</v>
      </c>
      <c r="M276" s="5">
        <v>-0.7</v>
      </c>
      <c r="N276" s="5">
        <v>-0.43</v>
      </c>
      <c r="O276" s="5">
        <v>-0.44</v>
      </c>
      <c r="P276" s="5">
        <v>-0.44</v>
      </c>
      <c r="Q276" s="5">
        <v>-0.74</v>
      </c>
      <c r="R276" s="5">
        <v>-0.51</v>
      </c>
      <c r="S276" s="5">
        <v>-0.56000000000000005</v>
      </c>
      <c r="T276" s="5">
        <v>-0.6</v>
      </c>
      <c r="U276" s="5">
        <v>-0.32</v>
      </c>
      <c r="V276" s="5">
        <v>-0.52</v>
      </c>
      <c r="W276" s="5">
        <v>-1.43</v>
      </c>
      <c r="X276" s="5">
        <v>-0.54</v>
      </c>
      <c r="Y276" s="5">
        <v>-0.7</v>
      </c>
      <c r="Z276" s="5">
        <v>-0.7</v>
      </c>
    </row>
    <row r="277" spans="2:26" x14ac:dyDescent="0.15">
      <c r="B277" s="4">
        <v>44591</v>
      </c>
      <c r="C277" s="5">
        <v>-0.69</v>
      </c>
      <c r="D277" s="5">
        <v>-0.8</v>
      </c>
      <c r="E277" s="5">
        <v>-1.19</v>
      </c>
      <c r="F277" s="5">
        <v>-0.56000000000000005</v>
      </c>
      <c r="G277" s="5">
        <v>-0.6</v>
      </c>
      <c r="H277" s="5">
        <v>-0.87</v>
      </c>
      <c r="I277" s="5">
        <v>-0.6</v>
      </c>
      <c r="J277" s="5">
        <v>-0.46</v>
      </c>
      <c r="K277" s="5">
        <v>-0.34</v>
      </c>
      <c r="L277" s="5">
        <v>-0.48</v>
      </c>
      <c r="M277" s="5">
        <v>-1.0900000000000001</v>
      </c>
      <c r="N277" s="5">
        <v>-0.93</v>
      </c>
      <c r="O277" s="5">
        <v>-0.43</v>
      </c>
      <c r="P277" s="5">
        <v>-0.41</v>
      </c>
      <c r="Q277" s="5">
        <v>-0.72</v>
      </c>
      <c r="R277" s="5">
        <v>-0.51</v>
      </c>
      <c r="S277" s="5">
        <v>-0.56000000000000005</v>
      </c>
      <c r="T277" s="5">
        <v>-0.6</v>
      </c>
      <c r="U277" s="5">
        <v>-0.63</v>
      </c>
      <c r="V277" s="5">
        <v>-0.63</v>
      </c>
      <c r="W277" s="5">
        <v>-1.47</v>
      </c>
      <c r="X277" s="5">
        <v>-0.54</v>
      </c>
      <c r="Y277" s="5">
        <v>-0.8</v>
      </c>
      <c r="Z277" s="5">
        <v>-0.65</v>
      </c>
    </row>
    <row r="278" spans="2:26" x14ac:dyDescent="0.15">
      <c r="B278" s="4">
        <v>44590</v>
      </c>
      <c r="C278" s="5">
        <v>-0.69</v>
      </c>
      <c r="D278" s="5">
        <v>-0.8</v>
      </c>
      <c r="E278" s="5">
        <v>-1.29</v>
      </c>
      <c r="F278" s="5">
        <v>-0.56000000000000005</v>
      </c>
      <c r="G278" s="5">
        <v>-0.6</v>
      </c>
      <c r="H278" s="5">
        <v>-0.87</v>
      </c>
      <c r="I278" s="5">
        <v>-0.6</v>
      </c>
      <c r="J278" s="5">
        <v>-0.46</v>
      </c>
      <c r="K278" s="5">
        <v>-0.34</v>
      </c>
      <c r="L278" s="5">
        <v>-0.48</v>
      </c>
      <c r="M278" s="5">
        <v>-1.0900000000000001</v>
      </c>
      <c r="N278" s="5">
        <v>-0.93</v>
      </c>
      <c r="O278" s="5">
        <v>-0.43</v>
      </c>
      <c r="P278" s="5">
        <v>-0.41</v>
      </c>
      <c r="Q278" s="5">
        <v>-0.72</v>
      </c>
      <c r="R278" s="5">
        <v>-0.51</v>
      </c>
      <c r="S278" s="5">
        <v>-0.56000000000000005</v>
      </c>
      <c r="T278" s="5">
        <v>-0.6</v>
      </c>
      <c r="U278" s="5">
        <v>-0.63</v>
      </c>
      <c r="V278" s="5">
        <v>-0.63</v>
      </c>
      <c r="W278" s="5">
        <v>-1.47</v>
      </c>
      <c r="X278" s="5">
        <v>-0.54</v>
      </c>
      <c r="Y278" s="5">
        <v>-0.8</v>
      </c>
      <c r="Z278" s="5">
        <v>-0.65</v>
      </c>
    </row>
    <row r="279" spans="2:26" x14ac:dyDescent="0.15">
      <c r="B279" s="4">
        <v>44589</v>
      </c>
      <c r="C279" s="5">
        <v>-0.69</v>
      </c>
      <c r="D279" s="5">
        <v>-0.81</v>
      </c>
      <c r="E279" s="5">
        <v>-1.19</v>
      </c>
      <c r="F279" s="5">
        <v>-0.56000000000000005</v>
      </c>
      <c r="G279" s="5">
        <v>-0.6</v>
      </c>
      <c r="H279" s="5">
        <v>-0.87</v>
      </c>
      <c r="I279" s="5">
        <v>-0.6</v>
      </c>
      <c r="J279" s="5">
        <v>-0.46</v>
      </c>
      <c r="K279" s="5">
        <v>-0.34</v>
      </c>
      <c r="L279" s="5">
        <v>-0.48</v>
      </c>
      <c r="M279" s="5">
        <v>-1.1000000000000001</v>
      </c>
      <c r="N279" s="5">
        <v>-0.95</v>
      </c>
      <c r="O279" s="5">
        <v>-0.43</v>
      </c>
      <c r="P279" s="5">
        <v>-0.41</v>
      </c>
      <c r="Q279" s="5">
        <v>-0.72</v>
      </c>
      <c r="R279" s="5">
        <v>-0.51</v>
      </c>
      <c r="S279" s="5">
        <v>-0.56000000000000005</v>
      </c>
      <c r="T279" s="5">
        <v>-0.6</v>
      </c>
      <c r="U279" s="5">
        <v>-0.63</v>
      </c>
      <c r="V279" s="5">
        <v>-0.63</v>
      </c>
      <c r="W279" s="5">
        <v>-1.23</v>
      </c>
      <c r="X279" s="5">
        <v>-0.54</v>
      </c>
      <c r="Y279" s="5">
        <v>-1</v>
      </c>
      <c r="Z279" s="5">
        <v>-0.65</v>
      </c>
    </row>
    <row r="280" spans="2:26" x14ac:dyDescent="0.15">
      <c r="B280" s="4">
        <v>44588</v>
      </c>
      <c r="C280" s="5">
        <v>-0.73</v>
      </c>
      <c r="D280" s="5">
        <v>-0.81</v>
      </c>
      <c r="E280" s="5">
        <v>-1.22</v>
      </c>
      <c r="F280" s="5">
        <v>-0.71</v>
      </c>
      <c r="G280" s="5">
        <v>-0.6</v>
      </c>
      <c r="H280" s="5">
        <v>-0.87</v>
      </c>
      <c r="I280" s="5">
        <v>-0.6</v>
      </c>
      <c r="J280" s="5">
        <v>-0.46</v>
      </c>
      <c r="K280" s="5">
        <v>-0.79</v>
      </c>
      <c r="L280" s="5">
        <v>-0.48</v>
      </c>
      <c r="M280" s="5">
        <v>-1.1100000000000001</v>
      </c>
      <c r="N280" s="5">
        <v>-0.96</v>
      </c>
      <c r="O280" s="5">
        <v>-0.36</v>
      </c>
      <c r="P280" s="5">
        <v>-0.41</v>
      </c>
      <c r="Q280" s="5">
        <v>-0.72</v>
      </c>
      <c r="R280" s="5">
        <v>-0.56999999999999995</v>
      </c>
      <c r="S280" s="5">
        <v>-0.59</v>
      </c>
      <c r="T280" s="5">
        <v>-0.6</v>
      </c>
      <c r="U280" s="5">
        <v>-0.63</v>
      </c>
      <c r="V280" s="5">
        <v>-0.63</v>
      </c>
      <c r="W280" s="5">
        <v>-1.33</v>
      </c>
      <c r="X280" s="5">
        <v>-0.54</v>
      </c>
      <c r="Y280" s="5">
        <v>-1</v>
      </c>
      <c r="Z280" s="5">
        <v>-0.74</v>
      </c>
    </row>
    <row r="281" spans="2:26" x14ac:dyDescent="0.15">
      <c r="B281" s="4">
        <v>44587</v>
      </c>
      <c r="C281" s="5">
        <v>-0.74</v>
      </c>
      <c r="D281" s="5">
        <v>-0.6</v>
      </c>
      <c r="E281" s="5">
        <v>-1.32</v>
      </c>
      <c r="F281" s="5">
        <v>-0.71</v>
      </c>
      <c r="G281" s="5">
        <v>-0.6</v>
      </c>
      <c r="H281" s="5">
        <v>-0.84</v>
      </c>
      <c r="I281" s="5">
        <v>-0.6</v>
      </c>
      <c r="J281" s="5">
        <v>-0.46</v>
      </c>
      <c r="K281" s="5">
        <v>-0.64</v>
      </c>
      <c r="L281" s="5">
        <v>-0.51</v>
      </c>
      <c r="M281" s="5">
        <v>-1.2</v>
      </c>
      <c r="N281" s="5">
        <v>-0.96</v>
      </c>
      <c r="O281" s="5">
        <v>-0.36</v>
      </c>
      <c r="P281" s="5">
        <v>-0.41</v>
      </c>
      <c r="Q281" s="5">
        <v>-0.72</v>
      </c>
      <c r="R281" s="5">
        <v>-0.56999999999999995</v>
      </c>
      <c r="S281" s="5">
        <v>-0.59</v>
      </c>
      <c r="T281" s="5">
        <v>-0.6</v>
      </c>
      <c r="U281" s="5">
        <v>-0.54</v>
      </c>
      <c r="V281" s="5">
        <v>-0.63</v>
      </c>
      <c r="W281" s="5">
        <v>-1.32</v>
      </c>
      <c r="X281" s="5">
        <v>-0.54</v>
      </c>
      <c r="Y281" s="5">
        <v>-1.6</v>
      </c>
      <c r="Z281" s="5">
        <v>-0.74</v>
      </c>
    </row>
    <row r="282" spans="2:26" x14ac:dyDescent="0.15">
      <c r="B282" s="4">
        <v>44586</v>
      </c>
      <c r="C282" s="5">
        <v>-0.74</v>
      </c>
      <c r="D282" s="5">
        <v>-0.55000000000000004</v>
      </c>
      <c r="E282" s="5">
        <v>-1.32</v>
      </c>
      <c r="F282" s="5">
        <v>-0.84</v>
      </c>
      <c r="G282" s="5">
        <v>-0.6</v>
      </c>
      <c r="H282" s="5">
        <v>-0.81</v>
      </c>
      <c r="I282" s="5">
        <v>-0.6</v>
      </c>
      <c r="J282" s="5">
        <v>-0.46</v>
      </c>
      <c r="K282" s="5">
        <v>-0.65</v>
      </c>
      <c r="L282" s="5">
        <v>-0.47</v>
      </c>
      <c r="M282" s="5">
        <v>-1.25</v>
      </c>
      <c r="N282" s="5">
        <v>-1.03</v>
      </c>
      <c r="O282" s="5">
        <v>-0.4</v>
      </c>
      <c r="P282" s="5">
        <v>-0.41</v>
      </c>
      <c r="Q282" s="5">
        <v>-0.75</v>
      </c>
      <c r="R282" s="5">
        <v>-0.55000000000000004</v>
      </c>
      <c r="S282" s="5">
        <v>-0.54</v>
      </c>
      <c r="T282" s="5">
        <v>-0.6</v>
      </c>
      <c r="U282" s="5">
        <v>-0.54</v>
      </c>
      <c r="V282" s="5">
        <v>-0.63</v>
      </c>
      <c r="W282" s="5">
        <v>-1.37</v>
      </c>
      <c r="X282" s="5">
        <v>-0.54</v>
      </c>
      <c r="Y282" s="5">
        <v>-1.6</v>
      </c>
      <c r="Z282" s="5">
        <v>-0.8</v>
      </c>
    </row>
    <row r="283" spans="2:26" x14ac:dyDescent="0.15">
      <c r="B283" s="4">
        <v>44585</v>
      </c>
      <c r="C283" s="5">
        <v>-0.74</v>
      </c>
      <c r="D283" s="5">
        <v>-0.56999999999999995</v>
      </c>
      <c r="E283" s="5">
        <v>-1.32</v>
      </c>
      <c r="F283" s="5">
        <v>-0.84</v>
      </c>
      <c r="G283" s="5">
        <v>-0.6</v>
      </c>
      <c r="H283" s="5">
        <v>-0.84</v>
      </c>
      <c r="I283" s="5">
        <v>-0.8</v>
      </c>
      <c r="J283" s="5">
        <v>-0.46</v>
      </c>
      <c r="K283" s="5">
        <v>-0.84</v>
      </c>
      <c r="L283" s="5">
        <v>-0.46</v>
      </c>
      <c r="M283" s="5">
        <v>-1.04</v>
      </c>
      <c r="N283" s="5">
        <v>-1.05</v>
      </c>
      <c r="O283" s="5">
        <v>-0.4</v>
      </c>
      <c r="P283" s="5">
        <v>-0.42</v>
      </c>
      <c r="Q283" s="5">
        <v>-0.76</v>
      </c>
      <c r="R283" s="5">
        <v>-0.65</v>
      </c>
      <c r="S283" s="5">
        <v>-0.68</v>
      </c>
      <c r="T283" s="5">
        <v>-0.6</v>
      </c>
      <c r="U283" s="5">
        <v>-0.55000000000000004</v>
      </c>
      <c r="V283" s="5">
        <v>-0.62</v>
      </c>
      <c r="W283" s="5">
        <v>-1.39</v>
      </c>
      <c r="X283" s="5">
        <v>-0.54</v>
      </c>
      <c r="Y283" s="5">
        <v>-0.8</v>
      </c>
      <c r="Z283" s="5">
        <v>-0.8</v>
      </c>
    </row>
    <row r="284" spans="2:26" x14ac:dyDescent="0.15">
      <c r="B284" s="4">
        <v>44582</v>
      </c>
      <c r="C284" s="5">
        <v>-0.76</v>
      </c>
      <c r="D284" s="5">
        <v>-0.4</v>
      </c>
      <c r="E284" s="5">
        <v>-1.31</v>
      </c>
      <c r="F284" s="5">
        <v>-0.97</v>
      </c>
      <c r="G284" s="5">
        <v>-0.8</v>
      </c>
      <c r="H284" s="5">
        <v>-0.81</v>
      </c>
      <c r="I284" s="5">
        <v>-0.6</v>
      </c>
      <c r="J284" s="5">
        <v>-0.46</v>
      </c>
      <c r="K284" s="5">
        <v>-0.36</v>
      </c>
      <c r="L284" s="5">
        <v>-0.54</v>
      </c>
      <c r="M284" s="5">
        <v>-1.68</v>
      </c>
      <c r="N284" s="5">
        <v>-1.66</v>
      </c>
      <c r="O284" s="5">
        <v>-0.5</v>
      </c>
      <c r="P284" s="5">
        <v>-0.61</v>
      </c>
      <c r="Q284" s="5">
        <v>-0.78</v>
      </c>
      <c r="R284" s="5">
        <v>-0.42</v>
      </c>
      <c r="S284" s="5">
        <v>-0.48</v>
      </c>
      <c r="T284" s="5">
        <v>-0.6</v>
      </c>
      <c r="U284" s="5">
        <v>-0.54</v>
      </c>
      <c r="V284" s="5">
        <v>-0.63</v>
      </c>
      <c r="W284" s="5">
        <v>-1.31</v>
      </c>
      <c r="X284" s="5">
        <v>-0.64</v>
      </c>
      <c r="Y284" s="5">
        <v>-0.6</v>
      </c>
      <c r="Z284" s="5">
        <v>-0.8</v>
      </c>
    </row>
    <row r="285" spans="2:26" x14ac:dyDescent="0.15">
      <c r="B285" s="4">
        <v>44581</v>
      </c>
      <c r="C285" s="5">
        <v>-0.79</v>
      </c>
      <c r="D285" s="5">
        <v>-0.52</v>
      </c>
      <c r="E285" s="5">
        <v>-1.31</v>
      </c>
      <c r="F285" s="5">
        <v>-0.97</v>
      </c>
      <c r="G285" s="5">
        <v>-0.8</v>
      </c>
      <c r="H285" s="5">
        <v>-0.94</v>
      </c>
      <c r="I285" s="5">
        <v>-0.8</v>
      </c>
      <c r="J285" s="5">
        <v>-0.43</v>
      </c>
      <c r="K285" s="5">
        <v>-0.39</v>
      </c>
      <c r="L285" s="5">
        <v>-0.56999999999999995</v>
      </c>
      <c r="M285" s="5">
        <v>-1.65</v>
      </c>
      <c r="N285" s="5">
        <v>-1.55</v>
      </c>
      <c r="O285" s="5">
        <v>-0.56000000000000005</v>
      </c>
      <c r="P285" s="5">
        <v>-0.65</v>
      </c>
      <c r="Q285" s="5">
        <v>-0.68</v>
      </c>
      <c r="R285" s="5">
        <v>-0.55000000000000004</v>
      </c>
      <c r="S285" s="5">
        <v>-0.54</v>
      </c>
      <c r="T285" s="5">
        <v>-0.6</v>
      </c>
      <c r="U285" s="5">
        <v>-0.52</v>
      </c>
      <c r="V285" s="5">
        <v>-0.62</v>
      </c>
      <c r="W285" s="5">
        <v>-1.31</v>
      </c>
      <c r="X285" s="5">
        <v>-0.64</v>
      </c>
      <c r="Y285" s="5">
        <v>-0.8</v>
      </c>
      <c r="Z285" s="5">
        <v>-0.86</v>
      </c>
    </row>
    <row r="286" spans="2:26" x14ac:dyDescent="0.15">
      <c r="B286" s="4">
        <v>44580</v>
      </c>
      <c r="C286" s="5">
        <v>-0.8</v>
      </c>
      <c r="D286" s="5">
        <v>-0.48</v>
      </c>
      <c r="E286" s="5">
        <v>-1.31</v>
      </c>
      <c r="F286" s="5">
        <v>-0.97</v>
      </c>
      <c r="G286" s="5">
        <v>-0.8</v>
      </c>
      <c r="H286" s="5">
        <v>-0.94</v>
      </c>
      <c r="I286" s="5">
        <v>-0.8</v>
      </c>
      <c r="J286" s="5">
        <v>-0.44</v>
      </c>
      <c r="K286" s="5">
        <v>-0.5</v>
      </c>
      <c r="L286" s="5">
        <v>-0.56999999999999995</v>
      </c>
      <c r="M286" s="5">
        <v>-1.78</v>
      </c>
      <c r="N286" s="5">
        <v>-1.52</v>
      </c>
      <c r="O286" s="5">
        <v>-0.56000000000000005</v>
      </c>
      <c r="P286" s="5">
        <v>-0.64</v>
      </c>
      <c r="Q286" s="5">
        <v>-0.69</v>
      </c>
      <c r="R286" s="5">
        <v>-0.55000000000000004</v>
      </c>
      <c r="S286" s="5">
        <v>-0.54</v>
      </c>
      <c r="T286" s="5">
        <v>-0.7</v>
      </c>
      <c r="U286" s="5">
        <v>-0.52</v>
      </c>
      <c r="V286" s="5">
        <v>-0.63</v>
      </c>
      <c r="W286" s="5">
        <v>-1.31</v>
      </c>
      <c r="X286" s="5">
        <v>-0.64</v>
      </c>
      <c r="Y286" s="5">
        <v>-0.8</v>
      </c>
      <c r="Z286" s="5">
        <v>-0.74</v>
      </c>
    </row>
    <row r="287" spans="2:26" x14ac:dyDescent="0.15">
      <c r="B287" s="4">
        <v>44579</v>
      </c>
      <c r="C287" s="5">
        <v>-0.8</v>
      </c>
      <c r="D287" s="5">
        <v>-0.41</v>
      </c>
      <c r="E287" s="5">
        <v>-1.31</v>
      </c>
      <c r="F287" s="5">
        <v>-0.94</v>
      </c>
      <c r="G287" s="5">
        <v>-0.8</v>
      </c>
      <c r="H287" s="5">
        <v>-0.73</v>
      </c>
      <c r="I287" s="5">
        <v>-0.8</v>
      </c>
      <c r="J287" s="5">
        <v>-0.51</v>
      </c>
      <c r="K287" s="5">
        <v>-0.59</v>
      </c>
      <c r="L287" s="5">
        <v>-0.56999999999999995</v>
      </c>
      <c r="M287" s="5">
        <v>-1.78</v>
      </c>
      <c r="N287" s="5">
        <v>-1.4</v>
      </c>
      <c r="O287" s="5">
        <v>-0.56000000000000005</v>
      </c>
      <c r="P287" s="5">
        <v>-0.63</v>
      </c>
      <c r="Q287" s="5">
        <v>-0.7</v>
      </c>
      <c r="R287" s="5">
        <v>-0.55000000000000004</v>
      </c>
      <c r="S287" s="5">
        <v>-0.54</v>
      </c>
      <c r="T287" s="5">
        <v>-0.8</v>
      </c>
      <c r="U287" s="5">
        <v>-0.59</v>
      </c>
      <c r="V287" s="5">
        <v>-0.69</v>
      </c>
      <c r="W287" s="5">
        <v>-1.3</v>
      </c>
      <c r="X287" s="5">
        <v>-0.64</v>
      </c>
      <c r="Y287" s="5">
        <v>-0.8</v>
      </c>
      <c r="Z287" s="5">
        <v>-0.82</v>
      </c>
    </row>
    <row r="288" spans="2:26" x14ac:dyDescent="0.15">
      <c r="B288" s="4">
        <v>44578</v>
      </c>
      <c r="C288" s="5">
        <v>-0.8</v>
      </c>
      <c r="D288" s="5">
        <v>-0.41</v>
      </c>
      <c r="E288" s="5">
        <v>-1.33</v>
      </c>
      <c r="F288" s="5">
        <v>-0.94</v>
      </c>
      <c r="G288" s="5">
        <v>-0.8</v>
      </c>
      <c r="H288" s="5">
        <v>-0.56000000000000005</v>
      </c>
      <c r="I288" s="5">
        <v>-0.8</v>
      </c>
      <c r="J288" s="5">
        <v>-0.56999999999999995</v>
      </c>
      <c r="K288" s="5">
        <v>-0.65</v>
      </c>
      <c r="L288" s="5">
        <v>-0.56999999999999995</v>
      </c>
      <c r="M288" s="5">
        <v>-1.78</v>
      </c>
      <c r="N288" s="5">
        <v>-1.42</v>
      </c>
      <c r="O288" s="5">
        <v>-0.57999999999999996</v>
      </c>
      <c r="P288" s="5">
        <v>-0.66</v>
      </c>
      <c r="Q288" s="5">
        <v>-0.71</v>
      </c>
      <c r="R288" s="5">
        <v>-0.56999999999999995</v>
      </c>
      <c r="S288" s="5">
        <v>-0.56000000000000005</v>
      </c>
      <c r="T288" s="5">
        <v>-0.8</v>
      </c>
      <c r="U288" s="5">
        <v>-0.52</v>
      </c>
      <c r="V288" s="5">
        <v>-0.64</v>
      </c>
      <c r="W288" s="5">
        <v>-1.28</v>
      </c>
      <c r="X288" s="5">
        <v>-0.64</v>
      </c>
      <c r="Y288" s="5">
        <v>-0.8</v>
      </c>
      <c r="Z288" s="5">
        <v>-0.82</v>
      </c>
    </row>
    <row r="289" spans="2:26" x14ac:dyDescent="0.15">
      <c r="B289" s="4">
        <v>44575</v>
      </c>
      <c r="C289" s="5">
        <v>-0.83</v>
      </c>
      <c r="D289" s="5">
        <v>-0.62</v>
      </c>
      <c r="E289" s="5">
        <v>-1.33</v>
      </c>
      <c r="F289" s="5">
        <v>-1.04</v>
      </c>
      <c r="G289" s="5">
        <v>-0.8</v>
      </c>
      <c r="H289" s="5">
        <v>-0.98</v>
      </c>
      <c r="I289" s="5">
        <v>-0.8</v>
      </c>
      <c r="J289" s="5">
        <v>-0.56000000000000005</v>
      </c>
      <c r="K289" s="5">
        <v>-0.8</v>
      </c>
      <c r="L289" s="5">
        <v>-0.6</v>
      </c>
      <c r="M289" s="5">
        <v>-1.76</v>
      </c>
      <c r="N289" s="5">
        <v>-1.51</v>
      </c>
      <c r="O289" s="5">
        <v>-0.35</v>
      </c>
      <c r="P289" s="5">
        <v>-0.61</v>
      </c>
      <c r="Q289" s="5">
        <v>-0.71</v>
      </c>
      <c r="R289" s="5">
        <v>-0.56999999999999995</v>
      </c>
      <c r="S289" s="5">
        <v>-0.36</v>
      </c>
      <c r="T289" s="5">
        <v>-1</v>
      </c>
      <c r="U289" s="5">
        <v>-0.53</v>
      </c>
      <c r="V289" s="5">
        <v>-0.63</v>
      </c>
      <c r="W289" s="5">
        <v>-1.34</v>
      </c>
      <c r="X289" s="5">
        <v>-0.64</v>
      </c>
      <c r="Y289" s="5">
        <v>-0.8</v>
      </c>
      <c r="Z289" s="5">
        <v>-0.84</v>
      </c>
    </row>
    <row r="290" spans="2:26" x14ac:dyDescent="0.15">
      <c r="B290" s="4">
        <v>44574</v>
      </c>
      <c r="C290" s="5">
        <v>-0.83</v>
      </c>
      <c r="D290" s="5">
        <v>-0.65</v>
      </c>
      <c r="E290" s="5">
        <v>-1.38</v>
      </c>
      <c r="F290" s="5">
        <v>-1.07</v>
      </c>
      <c r="G290" s="5">
        <v>-0.8</v>
      </c>
      <c r="H290" s="5">
        <v>-0.82</v>
      </c>
      <c r="I290" s="5">
        <v>-0.8</v>
      </c>
      <c r="J290" s="5">
        <v>-0.56000000000000005</v>
      </c>
      <c r="K290" s="5">
        <v>-0.7</v>
      </c>
      <c r="L290" s="5">
        <v>-0.6</v>
      </c>
      <c r="M290" s="5">
        <v>-1.76</v>
      </c>
      <c r="N290" s="5">
        <v>-1.51</v>
      </c>
      <c r="O290" s="5">
        <v>-0.35</v>
      </c>
      <c r="P290" s="5">
        <v>-0.61</v>
      </c>
      <c r="Q290" s="5">
        <v>-0.71</v>
      </c>
      <c r="R290" s="5">
        <v>-0.56999999999999995</v>
      </c>
      <c r="S290" s="5">
        <v>-0.36</v>
      </c>
      <c r="T290" s="5">
        <v>-1</v>
      </c>
      <c r="U290" s="5">
        <v>-0.53</v>
      </c>
      <c r="V290" s="5">
        <v>-0.61</v>
      </c>
      <c r="W290" s="5">
        <v>-1.37</v>
      </c>
      <c r="X290" s="5">
        <v>-0.64</v>
      </c>
      <c r="Y290" s="5">
        <v>-0.8</v>
      </c>
      <c r="Z290" s="5">
        <v>-0.84</v>
      </c>
    </row>
    <row r="291" spans="2:26" x14ac:dyDescent="0.15">
      <c r="B291" s="4">
        <v>44573</v>
      </c>
      <c r="C291" s="5">
        <v>-0.86</v>
      </c>
      <c r="D291" s="5">
        <v>-0.77</v>
      </c>
      <c r="E291" s="5">
        <v>-1.38</v>
      </c>
      <c r="F291" s="5">
        <v>-1.07</v>
      </c>
      <c r="G291" s="5">
        <v>-0.8</v>
      </c>
      <c r="H291" s="5">
        <v>-0.88</v>
      </c>
      <c r="I291" s="5">
        <v>-0.8</v>
      </c>
      <c r="J291" s="5">
        <v>-0.56999999999999995</v>
      </c>
      <c r="K291" s="5">
        <v>-0.85</v>
      </c>
      <c r="L291" s="5">
        <v>-0.6</v>
      </c>
      <c r="M291" s="5">
        <v>-1.7</v>
      </c>
      <c r="N291" s="5">
        <v>-1.31</v>
      </c>
      <c r="O291" s="5">
        <v>-0.35</v>
      </c>
      <c r="P291" s="5">
        <v>-0.69</v>
      </c>
      <c r="Q291" s="5">
        <v>-0.73</v>
      </c>
      <c r="R291" s="5">
        <v>-0.56999999999999995</v>
      </c>
      <c r="S291" s="5">
        <v>-0.36</v>
      </c>
      <c r="T291" s="5">
        <v>-1</v>
      </c>
      <c r="U291" s="5">
        <v>-0.55000000000000004</v>
      </c>
      <c r="V291" s="5">
        <v>-0.52</v>
      </c>
      <c r="W291" s="5">
        <v>-1.37</v>
      </c>
      <c r="X291" s="5">
        <v>-0.64</v>
      </c>
      <c r="Y291" s="5">
        <v>-0.8</v>
      </c>
      <c r="Z291" s="5">
        <v>-0.84</v>
      </c>
    </row>
    <row r="292" spans="2:26" x14ac:dyDescent="0.15">
      <c r="B292" s="4">
        <v>44572</v>
      </c>
      <c r="C292" s="5">
        <v>-0.85</v>
      </c>
      <c r="D292" s="5">
        <v>-0.71</v>
      </c>
      <c r="E292" s="5">
        <v>-1.48</v>
      </c>
      <c r="F292" s="5">
        <v>-1.04</v>
      </c>
      <c r="G292" s="5">
        <v>-0.8</v>
      </c>
      <c r="H292" s="5">
        <v>-0.88</v>
      </c>
      <c r="I292" s="5">
        <v>-0.8</v>
      </c>
      <c r="J292" s="5">
        <v>-0.53</v>
      </c>
      <c r="K292" s="5">
        <v>-0.6</v>
      </c>
      <c r="L292" s="5">
        <v>-0.62</v>
      </c>
      <c r="M292" s="5">
        <v>-1.7</v>
      </c>
      <c r="N292" s="5">
        <v>-1.31</v>
      </c>
      <c r="O292" s="5">
        <v>-0.5</v>
      </c>
      <c r="P292" s="5">
        <v>-0.69</v>
      </c>
      <c r="Q292" s="5">
        <v>-0.73</v>
      </c>
      <c r="R292" s="5">
        <v>-0.71</v>
      </c>
      <c r="S292" s="5">
        <v>-0.5</v>
      </c>
      <c r="T292" s="5">
        <v>-1</v>
      </c>
      <c r="U292" s="5">
        <v>-0.55000000000000004</v>
      </c>
      <c r="V292" s="5">
        <v>-0.52</v>
      </c>
      <c r="W292" s="5">
        <v>-1.36</v>
      </c>
      <c r="X292" s="5">
        <v>-0.64</v>
      </c>
      <c r="Y292" s="5">
        <v>-0.8</v>
      </c>
      <c r="Z292" s="5">
        <v>-1</v>
      </c>
    </row>
    <row r="293" spans="2:26" x14ac:dyDescent="0.15">
      <c r="B293" s="4">
        <v>44571</v>
      </c>
      <c r="C293" s="5">
        <v>-0.88</v>
      </c>
      <c r="D293" s="5">
        <v>-0.85</v>
      </c>
      <c r="E293" s="5">
        <v>-1.43</v>
      </c>
      <c r="F293" s="5">
        <v>-0.98</v>
      </c>
      <c r="G293" s="5">
        <v>-0.8</v>
      </c>
      <c r="H293" s="5">
        <v>-0.65</v>
      </c>
      <c r="I293" s="5">
        <v>-1</v>
      </c>
      <c r="J293" s="5">
        <v>-0.55000000000000004</v>
      </c>
      <c r="K293" s="5">
        <v>-0.99</v>
      </c>
      <c r="L293" s="5">
        <v>-0.63</v>
      </c>
      <c r="M293" s="5">
        <v>-1.64</v>
      </c>
      <c r="N293" s="5">
        <v>-1.31</v>
      </c>
      <c r="O293" s="5">
        <v>-0.52</v>
      </c>
      <c r="P293" s="5">
        <v>-0.55000000000000004</v>
      </c>
      <c r="Q293" s="5">
        <v>-0.74</v>
      </c>
      <c r="R293" s="5">
        <v>-0.72</v>
      </c>
      <c r="S293" s="5">
        <v>-0.52</v>
      </c>
      <c r="T293" s="5">
        <v>-1</v>
      </c>
      <c r="U293" s="5">
        <v>-0.54</v>
      </c>
      <c r="V293" s="5">
        <v>-0.53</v>
      </c>
      <c r="W293" s="5">
        <v>-1.54</v>
      </c>
      <c r="X293" s="5">
        <v>-0.64</v>
      </c>
      <c r="Y293" s="5">
        <v>-1</v>
      </c>
      <c r="Z293" s="5">
        <v>-1</v>
      </c>
    </row>
    <row r="294" spans="2:26" x14ac:dyDescent="0.15">
      <c r="B294" s="4">
        <v>44568</v>
      </c>
      <c r="C294" s="5">
        <v>-0.87</v>
      </c>
      <c r="D294" s="5">
        <v>-1.1200000000000001</v>
      </c>
      <c r="E294" s="5">
        <v>-1.42</v>
      </c>
      <c r="F294" s="5">
        <v>-1.01</v>
      </c>
      <c r="G294" s="5">
        <v>-0.8</v>
      </c>
      <c r="H294" s="5">
        <v>-0.84</v>
      </c>
      <c r="I294" s="5">
        <v>-0.8</v>
      </c>
      <c r="J294" s="5">
        <v>-0.52</v>
      </c>
      <c r="K294" s="5">
        <v>-1.1000000000000001</v>
      </c>
      <c r="L294" s="5">
        <v>-0.55000000000000004</v>
      </c>
      <c r="M294" s="5">
        <v>-1.48</v>
      </c>
      <c r="N294" s="5">
        <v>-1.28</v>
      </c>
      <c r="O294" s="5">
        <v>-0.54</v>
      </c>
      <c r="P294" s="5">
        <v>-0.56999999999999995</v>
      </c>
      <c r="Q294" s="5">
        <v>-0.78</v>
      </c>
      <c r="R294" s="5">
        <v>-0.52</v>
      </c>
      <c r="S294" s="5">
        <v>-0.52</v>
      </c>
      <c r="T294" s="5">
        <v>-0.8</v>
      </c>
      <c r="U294" s="5">
        <v>-0.54</v>
      </c>
      <c r="V294" s="5">
        <v>-0.63</v>
      </c>
      <c r="W294" s="5">
        <v>-1.44</v>
      </c>
      <c r="X294" s="5">
        <v>-0.64</v>
      </c>
      <c r="Y294" s="5">
        <v>-0.8</v>
      </c>
      <c r="Z294" s="5">
        <v>-1.24</v>
      </c>
    </row>
    <row r="295" spans="2:26" x14ac:dyDescent="0.15">
      <c r="B295" s="4">
        <v>44567</v>
      </c>
      <c r="C295" s="5">
        <v>-0.83</v>
      </c>
      <c r="D295" s="5">
        <v>-0.89</v>
      </c>
      <c r="E295" s="5">
        <v>-1.38</v>
      </c>
      <c r="F295" s="5">
        <v>-1.01</v>
      </c>
      <c r="G295" s="5">
        <v>-0.8</v>
      </c>
      <c r="H295" s="5">
        <v>-0.66</v>
      </c>
      <c r="I295" s="5">
        <v>-0.8</v>
      </c>
      <c r="J295" s="5">
        <v>-0.57999999999999996</v>
      </c>
      <c r="K295" s="5">
        <v>-0.9</v>
      </c>
      <c r="L295" s="5">
        <v>-0.54</v>
      </c>
      <c r="M295" s="5">
        <v>-1.48</v>
      </c>
      <c r="N295" s="5">
        <v>-1.08</v>
      </c>
      <c r="O295" s="5">
        <v>-0.5</v>
      </c>
      <c r="P295" s="5">
        <v>-0.56000000000000005</v>
      </c>
      <c r="Q295" s="5">
        <v>-0.76</v>
      </c>
      <c r="R295" s="5">
        <v>-0.49</v>
      </c>
      <c r="S295" s="5">
        <v>-0.48</v>
      </c>
      <c r="T295" s="5">
        <v>-0.8</v>
      </c>
      <c r="U295" s="5">
        <v>-0.53</v>
      </c>
      <c r="V295" s="5">
        <v>-0.63</v>
      </c>
      <c r="W295" s="5">
        <v>-1.47</v>
      </c>
      <c r="X295" s="5">
        <v>-0.64</v>
      </c>
      <c r="Y295" s="5">
        <v>-0.8</v>
      </c>
      <c r="Z295" s="5">
        <v>-1.24</v>
      </c>
    </row>
    <row r="296" spans="2:26" x14ac:dyDescent="0.15">
      <c r="B296" s="4">
        <v>44566</v>
      </c>
      <c r="C296" s="5">
        <v>-0.77</v>
      </c>
      <c r="D296" s="5">
        <v>-0.66</v>
      </c>
      <c r="E296" s="5">
        <v>-1.24</v>
      </c>
      <c r="F296" s="5">
        <v>-1.0900000000000001</v>
      </c>
      <c r="G296" s="5">
        <v>-0.6</v>
      </c>
      <c r="H296" s="5">
        <v>-0.52</v>
      </c>
      <c r="I296" s="5">
        <v>-0.8</v>
      </c>
      <c r="J296" s="5">
        <v>-0.56000000000000005</v>
      </c>
      <c r="K296" s="5">
        <v>-0.64</v>
      </c>
      <c r="L296" s="5">
        <v>-0.56999999999999995</v>
      </c>
      <c r="M296" s="5">
        <v>-1.34</v>
      </c>
      <c r="N296" s="5">
        <v>-0.84</v>
      </c>
      <c r="O296" s="5">
        <v>-0.52</v>
      </c>
      <c r="P296" s="5">
        <v>-0.47</v>
      </c>
      <c r="Q296" s="5">
        <v>-0.78</v>
      </c>
      <c r="R296" s="5">
        <v>-0.51</v>
      </c>
      <c r="S296" s="5">
        <v>-0.5</v>
      </c>
      <c r="T296" s="5">
        <v>-0.7</v>
      </c>
      <c r="U296" s="5">
        <v>-0.59</v>
      </c>
      <c r="V296" s="5">
        <v>-0.64</v>
      </c>
      <c r="W296" s="5">
        <v>-1.36</v>
      </c>
      <c r="X296" s="5">
        <v>-0.64</v>
      </c>
      <c r="Y296" s="5">
        <v>-0.8</v>
      </c>
      <c r="Z296" s="5">
        <v>-1.24</v>
      </c>
    </row>
    <row r="297" spans="2:26" x14ac:dyDescent="0.15">
      <c r="B297" s="4">
        <v>44565</v>
      </c>
      <c r="C297" s="5">
        <v>-0.78</v>
      </c>
      <c r="D297" s="5">
        <v>-0.27</v>
      </c>
      <c r="E297" s="5">
        <v>-1.39</v>
      </c>
      <c r="F297" s="5">
        <v>-0.83</v>
      </c>
      <c r="G297" s="5">
        <v>-0.6</v>
      </c>
      <c r="H297" s="5">
        <v>-0.57999999999999996</v>
      </c>
      <c r="I297" s="5">
        <v>-1.2</v>
      </c>
      <c r="J297" s="5">
        <v>-0.59</v>
      </c>
      <c r="K297" s="5">
        <v>-0.39</v>
      </c>
      <c r="L297" s="5">
        <v>-0.56999999999999995</v>
      </c>
      <c r="M297" s="5">
        <v>-1.32</v>
      </c>
      <c r="N297" s="5">
        <v>-0.86</v>
      </c>
      <c r="O297" s="5">
        <v>-0.55000000000000004</v>
      </c>
      <c r="P297" s="5">
        <v>-0.54</v>
      </c>
      <c r="Q297" s="5">
        <v>-0.81</v>
      </c>
      <c r="R297" s="5">
        <v>-0.55000000000000004</v>
      </c>
      <c r="S297" s="5">
        <v>-0.53</v>
      </c>
      <c r="T297" s="5">
        <v>-0.8</v>
      </c>
      <c r="U297" s="5">
        <v>-0.62</v>
      </c>
      <c r="V297" s="5">
        <v>-0.63</v>
      </c>
      <c r="W297" s="5">
        <v>-1.44</v>
      </c>
      <c r="X297" s="5">
        <v>-0.64</v>
      </c>
      <c r="Y297" s="5">
        <v>-1</v>
      </c>
      <c r="Z297" s="5">
        <v>-1.1599999999999999</v>
      </c>
    </row>
    <row r="298" spans="2:26" x14ac:dyDescent="0.15">
      <c r="B298" s="4">
        <v>44561</v>
      </c>
      <c r="C298" s="5">
        <v>-0.75</v>
      </c>
      <c r="D298" s="5">
        <v>-0.34</v>
      </c>
      <c r="E298" s="5">
        <v>-1.04</v>
      </c>
      <c r="F298" s="5">
        <v>-0.69</v>
      </c>
      <c r="G298" s="5">
        <v>-0.65</v>
      </c>
      <c r="H298" s="5">
        <v>-0.66</v>
      </c>
      <c r="I298" s="5">
        <v>-0.8</v>
      </c>
      <c r="J298" s="5">
        <v>-0.54</v>
      </c>
      <c r="K298" s="5">
        <v>-0.71</v>
      </c>
      <c r="L298" s="5">
        <v>-0.55000000000000004</v>
      </c>
      <c r="M298" s="5">
        <v>-1.62</v>
      </c>
      <c r="N298" s="5">
        <v>-1.01</v>
      </c>
      <c r="O298" s="5">
        <v>-0.57999999999999996</v>
      </c>
      <c r="P298" s="5">
        <v>-0.45</v>
      </c>
      <c r="Q298" s="5">
        <v>-0.82</v>
      </c>
      <c r="R298" s="5">
        <v>-0.57999999999999996</v>
      </c>
      <c r="S298" s="5">
        <v>-0.46</v>
      </c>
      <c r="T298" s="5">
        <v>-0.8</v>
      </c>
      <c r="U298" s="5">
        <v>-0.62</v>
      </c>
      <c r="V298" s="5">
        <v>-0.64</v>
      </c>
      <c r="W298" s="5">
        <v>-1.19</v>
      </c>
      <c r="X298" s="5">
        <v>-0.64</v>
      </c>
      <c r="Y298" s="5">
        <v>-0.8</v>
      </c>
      <c r="Z298" s="5">
        <v>-0.98</v>
      </c>
    </row>
    <row r="299" spans="2:26" x14ac:dyDescent="0.15">
      <c r="B299" s="4">
        <v>44560</v>
      </c>
      <c r="C299" s="5">
        <v>-0.73</v>
      </c>
      <c r="D299" s="5">
        <v>-0.28000000000000003</v>
      </c>
      <c r="E299" s="5">
        <v>-1.04</v>
      </c>
      <c r="F299" s="5">
        <v>-0.75</v>
      </c>
      <c r="G299" s="5">
        <v>-0.65</v>
      </c>
      <c r="H299" s="5">
        <v>-0.66</v>
      </c>
      <c r="I299" s="5">
        <v>-0.8</v>
      </c>
      <c r="J299" s="5">
        <v>-0.59</v>
      </c>
      <c r="K299" s="5">
        <v>-0.51</v>
      </c>
      <c r="L299" s="5">
        <v>-0.56999999999999995</v>
      </c>
      <c r="M299" s="5">
        <v>-1.56</v>
      </c>
      <c r="N299" s="5">
        <v>-1</v>
      </c>
      <c r="O299" s="5">
        <v>-0.6</v>
      </c>
      <c r="P299" s="5">
        <v>-0.56000000000000005</v>
      </c>
      <c r="Q299" s="5">
        <v>-0.81</v>
      </c>
      <c r="R299" s="5">
        <v>-0.55000000000000004</v>
      </c>
      <c r="S299" s="5">
        <v>-0.48</v>
      </c>
      <c r="T299" s="5">
        <v>-0.9</v>
      </c>
      <c r="U299" s="5">
        <v>-0.62</v>
      </c>
      <c r="V299" s="5">
        <v>-0.56000000000000005</v>
      </c>
      <c r="W299" s="5">
        <v>-1.17</v>
      </c>
      <c r="X299" s="5">
        <v>-0.64</v>
      </c>
      <c r="Y299" s="5">
        <v>-0.8</v>
      </c>
      <c r="Z299" s="5">
        <v>-0.8</v>
      </c>
    </row>
    <row r="300" spans="2:26" x14ac:dyDescent="0.15">
      <c r="B300" s="4">
        <v>44559</v>
      </c>
      <c r="C300" s="5">
        <v>-0.75</v>
      </c>
      <c r="D300" s="5">
        <v>-0.46</v>
      </c>
      <c r="E300" s="5">
        <v>-1.04</v>
      </c>
      <c r="F300" s="5">
        <v>-0.75</v>
      </c>
      <c r="G300" s="5">
        <v>-0.65</v>
      </c>
      <c r="H300" s="5">
        <v>-0.76</v>
      </c>
      <c r="I300" s="5">
        <v>-0.8</v>
      </c>
      <c r="J300" s="5">
        <v>-0.57999999999999996</v>
      </c>
      <c r="K300" s="5">
        <v>-0.69</v>
      </c>
      <c r="L300" s="5">
        <v>-0.54</v>
      </c>
      <c r="M300" s="5">
        <v>-1.6</v>
      </c>
      <c r="N300" s="5">
        <v>-1.01</v>
      </c>
      <c r="O300" s="5">
        <v>-0.57999999999999996</v>
      </c>
      <c r="P300" s="5">
        <v>-0.51</v>
      </c>
      <c r="Q300" s="5">
        <v>-0.81</v>
      </c>
      <c r="R300" s="5">
        <v>-0.54</v>
      </c>
      <c r="S300" s="5">
        <v>-0.46</v>
      </c>
      <c r="T300" s="5">
        <v>-0.9</v>
      </c>
      <c r="U300" s="5">
        <v>-0.63</v>
      </c>
      <c r="V300" s="5">
        <v>-0.54</v>
      </c>
      <c r="W300" s="5">
        <v>-1.1599999999999999</v>
      </c>
      <c r="X300" s="5">
        <v>-0.64</v>
      </c>
      <c r="Y300" s="5">
        <v>-0.8</v>
      </c>
      <c r="Z300" s="5">
        <v>-0.8</v>
      </c>
    </row>
    <row r="301" spans="2:26" x14ac:dyDescent="0.15">
      <c r="B301" s="4">
        <v>44558</v>
      </c>
      <c r="C301" s="5">
        <v>-0.76</v>
      </c>
      <c r="D301" s="5">
        <v>-0.41</v>
      </c>
      <c r="E301" s="5">
        <v>-1.02</v>
      </c>
      <c r="F301" s="5">
        <v>-0.72</v>
      </c>
      <c r="G301" s="5">
        <v>-0.65</v>
      </c>
      <c r="H301" s="5">
        <v>-0.76</v>
      </c>
      <c r="I301" s="5">
        <v>-0.8</v>
      </c>
      <c r="J301" s="5">
        <v>-0.63</v>
      </c>
      <c r="K301" s="5">
        <v>-0.68</v>
      </c>
      <c r="L301" s="5">
        <v>-0.54</v>
      </c>
      <c r="M301" s="5">
        <v>-1.62</v>
      </c>
      <c r="N301" s="5">
        <v>-1.01</v>
      </c>
      <c r="O301" s="5">
        <v>-0.6</v>
      </c>
      <c r="P301" s="5">
        <v>-0.52</v>
      </c>
      <c r="Q301" s="5">
        <v>-0.81</v>
      </c>
      <c r="R301" s="5">
        <v>-0.71</v>
      </c>
      <c r="S301" s="5">
        <v>-0.57999999999999996</v>
      </c>
      <c r="T301" s="5">
        <v>-0.9</v>
      </c>
      <c r="U301" s="5">
        <v>-0.59</v>
      </c>
      <c r="V301" s="5">
        <v>-0.54</v>
      </c>
      <c r="W301" s="5">
        <v>-1.1200000000000001</v>
      </c>
      <c r="X301" s="5">
        <v>-0.64</v>
      </c>
      <c r="Y301" s="5">
        <v>-0.8</v>
      </c>
      <c r="Z301" s="5">
        <v>-0.92</v>
      </c>
    </row>
    <row r="302" spans="2:26" x14ac:dyDescent="0.15">
      <c r="B302" s="4">
        <v>44557</v>
      </c>
      <c r="C302" s="5">
        <v>-0.77</v>
      </c>
      <c r="D302" s="5">
        <v>-0.52</v>
      </c>
      <c r="E302" s="5">
        <v>-1.0900000000000001</v>
      </c>
      <c r="F302" s="5">
        <v>-0.72</v>
      </c>
      <c r="G302" s="5">
        <v>-0.64</v>
      </c>
      <c r="H302" s="5">
        <v>-0.76</v>
      </c>
      <c r="I302" s="5">
        <v>-0.8</v>
      </c>
      <c r="J302" s="5">
        <v>-0.67</v>
      </c>
      <c r="K302" s="5">
        <v>-0.78</v>
      </c>
      <c r="L302" s="5">
        <v>-0.51</v>
      </c>
      <c r="M302" s="5">
        <v>-1.24</v>
      </c>
      <c r="N302" s="5">
        <v>-1.01</v>
      </c>
      <c r="O302" s="5">
        <v>-0.56000000000000005</v>
      </c>
      <c r="P302" s="5">
        <v>-0.48</v>
      </c>
      <c r="Q302" s="5">
        <v>-0.82</v>
      </c>
      <c r="R302" s="5">
        <v>-0.68</v>
      </c>
      <c r="S302" s="5">
        <v>-0.54</v>
      </c>
      <c r="T302" s="5">
        <v>-1</v>
      </c>
      <c r="U302" s="5">
        <v>-0.64</v>
      </c>
      <c r="V302" s="5">
        <v>-0.63</v>
      </c>
      <c r="W302" s="5">
        <v>-1.07</v>
      </c>
      <c r="X302" s="5">
        <v>-0.64</v>
      </c>
      <c r="Y302" s="5">
        <v>-0.8</v>
      </c>
      <c r="Z302" s="5">
        <v>-1.07</v>
      </c>
    </row>
    <row r="303" spans="2:26" x14ac:dyDescent="0.15">
      <c r="B303" s="4">
        <v>44554</v>
      </c>
      <c r="C303" s="5">
        <v>-0.69</v>
      </c>
      <c r="D303" s="5">
        <v>-0.69</v>
      </c>
      <c r="E303" s="5">
        <v>-1.05</v>
      </c>
      <c r="F303" s="5">
        <v>-0.67</v>
      </c>
      <c r="G303" s="5">
        <v>-0.77</v>
      </c>
      <c r="H303" s="5">
        <v>-0.73</v>
      </c>
      <c r="I303" s="5">
        <v>-0.6</v>
      </c>
      <c r="J303" s="5">
        <v>-0.62</v>
      </c>
      <c r="K303" s="5">
        <v>-0.66</v>
      </c>
      <c r="L303" s="5">
        <v>-0.37</v>
      </c>
      <c r="M303" s="5">
        <v>-1.1100000000000001</v>
      </c>
      <c r="N303" s="5">
        <v>-0.8</v>
      </c>
      <c r="O303" s="5">
        <v>-0.34</v>
      </c>
      <c r="P303" s="5">
        <v>-0.46</v>
      </c>
      <c r="Q303" s="5">
        <v>-0.89</v>
      </c>
      <c r="R303" s="5">
        <v>-0.35</v>
      </c>
      <c r="S303" s="5">
        <v>-0.32</v>
      </c>
      <c r="T303" s="5">
        <v>-1</v>
      </c>
      <c r="U303" s="5">
        <v>-0.64</v>
      </c>
      <c r="V303" s="5">
        <v>-0.64</v>
      </c>
      <c r="W303" s="5">
        <v>-1.1299999999999999</v>
      </c>
      <c r="X303" s="5">
        <v>-0.64</v>
      </c>
      <c r="Y303" s="5">
        <v>-0.8</v>
      </c>
      <c r="Z303" s="5">
        <v>-0.66</v>
      </c>
    </row>
    <row r="304" spans="2:26" x14ac:dyDescent="0.15">
      <c r="B304" s="4">
        <v>44553</v>
      </c>
      <c r="C304" s="5">
        <v>-0.73</v>
      </c>
      <c r="D304" s="5">
        <v>-0.49</v>
      </c>
      <c r="E304" s="5">
        <v>-1.1000000000000001</v>
      </c>
      <c r="F304" s="5">
        <v>-0.7</v>
      </c>
      <c r="G304" s="5">
        <v>-0.75</v>
      </c>
      <c r="H304" s="5">
        <v>-0.84</v>
      </c>
      <c r="I304" s="5">
        <v>-0.6</v>
      </c>
      <c r="J304" s="5">
        <v>-0.63</v>
      </c>
      <c r="K304" s="5">
        <v>-0.44</v>
      </c>
      <c r="L304" s="5">
        <v>-0.55000000000000004</v>
      </c>
      <c r="M304" s="5">
        <v>-1.2</v>
      </c>
      <c r="N304" s="5">
        <v>-0.88</v>
      </c>
      <c r="O304" s="5">
        <v>-0.52</v>
      </c>
      <c r="P304" s="5">
        <v>-0.48</v>
      </c>
      <c r="Q304" s="5">
        <v>-0.89</v>
      </c>
      <c r="R304" s="5">
        <v>-0.52</v>
      </c>
      <c r="S304" s="5">
        <v>-0.5</v>
      </c>
      <c r="T304" s="5">
        <v>-1</v>
      </c>
      <c r="U304" s="5">
        <v>-0.65</v>
      </c>
      <c r="V304" s="5">
        <v>-0.64</v>
      </c>
      <c r="W304" s="5">
        <v>-1.22</v>
      </c>
      <c r="X304" s="5">
        <v>-0.64</v>
      </c>
      <c r="Y304" s="5">
        <v>-0.8</v>
      </c>
      <c r="Z304" s="5">
        <v>-0.66</v>
      </c>
    </row>
    <row r="305" spans="2:26" x14ac:dyDescent="0.15">
      <c r="B305" s="4">
        <v>44552</v>
      </c>
      <c r="C305" s="5">
        <v>-0.79</v>
      </c>
      <c r="D305" s="5">
        <v>-0.87</v>
      </c>
      <c r="E305" s="5">
        <v>-1.1000000000000001</v>
      </c>
      <c r="F305" s="5">
        <v>-0.87</v>
      </c>
      <c r="G305" s="5">
        <v>-0.75</v>
      </c>
      <c r="H305" s="5">
        <v>-0.83</v>
      </c>
      <c r="I305" s="5">
        <v>-0.6</v>
      </c>
      <c r="J305" s="5">
        <v>-0.65</v>
      </c>
      <c r="K305" s="5">
        <v>-0.81</v>
      </c>
      <c r="L305" s="5">
        <v>-0.51</v>
      </c>
      <c r="M305" s="5">
        <v>-1.43</v>
      </c>
      <c r="N305" s="5">
        <v>-0.76</v>
      </c>
      <c r="O305" s="5">
        <v>-0.56000000000000005</v>
      </c>
      <c r="P305" s="5">
        <v>-0.57999999999999996</v>
      </c>
      <c r="Q305" s="5">
        <v>-0.91</v>
      </c>
      <c r="R305" s="5">
        <v>-0.65</v>
      </c>
      <c r="S305" s="5">
        <v>-0.64</v>
      </c>
      <c r="T305" s="5">
        <v>-1</v>
      </c>
      <c r="U305" s="5">
        <v>-0.64</v>
      </c>
      <c r="V305" s="5">
        <v>-0.65</v>
      </c>
      <c r="W305" s="5">
        <v>-1.2</v>
      </c>
      <c r="X305" s="5">
        <v>-0.64</v>
      </c>
      <c r="Y305" s="5">
        <v>-0.8</v>
      </c>
      <c r="Z305" s="5">
        <v>-0.78</v>
      </c>
    </row>
    <row r="306" spans="2:26" x14ac:dyDescent="0.15">
      <c r="B306" s="4">
        <v>44551</v>
      </c>
      <c r="C306" s="5">
        <v>-0.83</v>
      </c>
      <c r="D306" s="5">
        <v>-0.46</v>
      </c>
      <c r="E306" s="5">
        <v>-1.0900000000000001</v>
      </c>
      <c r="F306" s="5">
        <v>-0.87</v>
      </c>
      <c r="G306" s="5">
        <v>-0.88</v>
      </c>
      <c r="H306" s="5">
        <v>-0.72</v>
      </c>
      <c r="I306" s="5">
        <v>-0.8</v>
      </c>
      <c r="J306" s="5">
        <v>-0.69</v>
      </c>
      <c r="K306" s="5">
        <v>-0.62</v>
      </c>
      <c r="L306" s="5">
        <v>-0.59</v>
      </c>
      <c r="M306" s="5">
        <v>-1.72</v>
      </c>
      <c r="N306" s="5">
        <v>-1.04</v>
      </c>
      <c r="O306" s="5">
        <v>-0.64</v>
      </c>
      <c r="P306" s="5">
        <v>-0.66</v>
      </c>
      <c r="Q306" s="5">
        <v>-0.89</v>
      </c>
      <c r="R306" s="5">
        <v>-0.72</v>
      </c>
      <c r="S306" s="5">
        <v>-0.62</v>
      </c>
      <c r="T306" s="5">
        <v>-0.8</v>
      </c>
      <c r="U306" s="5">
        <v>-0.66</v>
      </c>
      <c r="V306" s="5">
        <v>-0.72</v>
      </c>
      <c r="W306" s="5">
        <v>-1.26</v>
      </c>
      <c r="X306" s="5">
        <v>-0.64</v>
      </c>
      <c r="Y306" s="5">
        <v>-1</v>
      </c>
      <c r="Z306" s="5">
        <v>-0.9</v>
      </c>
    </row>
    <row r="307" spans="2:26" x14ac:dyDescent="0.15">
      <c r="B307" s="4">
        <v>44550</v>
      </c>
      <c r="C307" s="5">
        <v>-0.86</v>
      </c>
      <c r="D307" s="5">
        <v>-0.64</v>
      </c>
      <c r="E307" s="5">
        <v>-1.04</v>
      </c>
      <c r="F307" s="5">
        <v>-1.01</v>
      </c>
      <c r="G307" s="5">
        <v>-0.83</v>
      </c>
      <c r="H307" s="5">
        <v>-0.73</v>
      </c>
      <c r="I307" s="5">
        <v>-0.8</v>
      </c>
      <c r="J307" s="5">
        <v>-0.74</v>
      </c>
      <c r="K307" s="5">
        <v>-0.73</v>
      </c>
      <c r="L307" s="5">
        <v>-0.59</v>
      </c>
      <c r="M307" s="5">
        <v>-1.79</v>
      </c>
      <c r="N307" s="5">
        <v>-1.27</v>
      </c>
      <c r="O307" s="5">
        <v>-0.64</v>
      </c>
      <c r="P307" s="5">
        <v>-0.67</v>
      </c>
      <c r="Q307" s="5">
        <v>-0.9</v>
      </c>
      <c r="R307" s="5">
        <v>-0.72</v>
      </c>
      <c r="S307" s="5">
        <v>-0.62</v>
      </c>
      <c r="T307" s="5">
        <v>-0.8</v>
      </c>
      <c r="U307" s="5">
        <v>-0.65</v>
      </c>
      <c r="V307" s="5">
        <v>-0.64</v>
      </c>
      <c r="W307" s="5">
        <v>-1.22</v>
      </c>
      <c r="X307" s="5">
        <v>-0.64</v>
      </c>
      <c r="Y307" s="5">
        <v>-1.2</v>
      </c>
      <c r="Z307" s="5">
        <v>-0.9</v>
      </c>
    </row>
    <row r="308" spans="2:26" x14ac:dyDescent="0.15">
      <c r="B308" s="4">
        <v>44547</v>
      </c>
      <c r="C308" s="5">
        <v>-0.88</v>
      </c>
      <c r="D308" s="5">
        <v>-0.81</v>
      </c>
      <c r="E308" s="5">
        <v>-1.23</v>
      </c>
      <c r="F308" s="5">
        <v>-0.92</v>
      </c>
      <c r="G308" s="5">
        <v>-0.81</v>
      </c>
      <c r="H308" s="5">
        <v>-0.76</v>
      </c>
      <c r="I308" s="5">
        <v>-0.8</v>
      </c>
      <c r="J308" s="5">
        <v>-0.76</v>
      </c>
      <c r="K308" s="5">
        <v>-1.03</v>
      </c>
      <c r="L308" s="5">
        <v>-0.74</v>
      </c>
      <c r="M308" s="5">
        <v>-1.54</v>
      </c>
      <c r="N308" s="5">
        <v>-1</v>
      </c>
      <c r="O308" s="5">
        <v>-0.74</v>
      </c>
      <c r="P308" s="5">
        <v>-0.45</v>
      </c>
      <c r="Q308" s="5">
        <v>-0.95</v>
      </c>
      <c r="R308" s="5">
        <v>-1.1399999999999999</v>
      </c>
      <c r="S308" s="5">
        <v>-0.72</v>
      </c>
      <c r="T308" s="5">
        <v>-0.8</v>
      </c>
      <c r="U308" s="5">
        <v>-0.66</v>
      </c>
      <c r="V308" s="5">
        <v>-0.62</v>
      </c>
      <c r="W308" s="5">
        <v>-1.51</v>
      </c>
      <c r="X308" s="5">
        <v>-0.64</v>
      </c>
      <c r="Y308" s="5">
        <v>-0.8</v>
      </c>
      <c r="Z308" s="5">
        <v>-0.9</v>
      </c>
    </row>
    <row r="309" spans="2:26" x14ac:dyDescent="0.15">
      <c r="B309" s="4">
        <v>44546</v>
      </c>
      <c r="C309" s="5">
        <v>-0.9</v>
      </c>
      <c r="D309" s="5">
        <v>-0.84</v>
      </c>
      <c r="E309" s="5">
        <v>-1.18</v>
      </c>
      <c r="F309" s="5">
        <v>-0.88</v>
      </c>
      <c r="G309" s="5">
        <v>-0.81</v>
      </c>
      <c r="H309" s="5">
        <v>-0.76</v>
      </c>
      <c r="I309" s="5">
        <v>-0.8</v>
      </c>
      <c r="J309" s="5">
        <v>-0.8</v>
      </c>
      <c r="K309" s="5">
        <v>-0.99</v>
      </c>
      <c r="L309" s="5">
        <v>-0.74</v>
      </c>
      <c r="M309" s="5">
        <v>-1.56</v>
      </c>
      <c r="N309" s="5">
        <v>-1.24</v>
      </c>
      <c r="O309" s="5">
        <v>-0.74</v>
      </c>
      <c r="P309" s="5">
        <v>-0.45</v>
      </c>
      <c r="Q309" s="5">
        <v>-0.95</v>
      </c>
      <c r="R309" s="5">
        <v>-1.1399999999999999</v>
      </c>
      <c r="S309" s="5">
        <v>-0.74</v>
      </c>
      <c r="T309" s="5">
        <v>-1</v>
      </c>
      <c r="U309" s="5">
        <v>-0.65</v>
      </c>
      <c r="V309" s="5">
        <v>-0.64</v>
      </c>
      <c r="W309" s="5">
        <v>-1.54</v>
      </c>
      <c r="X309" s="5">
        <v>-0.64</v>
      </c>
      <c r="Y309" s="5">
        <v>-0.8</v>
      </c>
      <c r="Z309" s="5">
        <v>-0.74</v>
      </c>
    </row>
    <row r="310" spans="2:26" x14ac:dyDescent="0.15">
      <c r="B310" s="4">
        <v>44545</v>
      </c>
      <c r="C310" s="5">
        <v>-0.93</v>
      </c>
      <c r="D310" s="5">
        <v>-0.85</v>
      </c>
      <c r="E310" s="5">
        <v>-1.26</v>
      </c>
      <c r="F310" s="5">
        <v>-0.86</v>
      </c>
      <c r="G310" s="5">
        <v>-0.81</v>
      </c>
      <c r="H310" s="5">
        <v>-0.98</v>
      </c>
      <c r="I310" s="5">
        <v>-1.2</v>
      </c>
      <c r="J310" s="5">
        <v>-0.8</v>
      </c>
      <c r="K310" s="5">
        <v>-0.95</v>
      </c>
      <c r="L310" s="5">
        <v>-0.74</v>
      </c>
      <c r="M310" s="5">
        <v>-1.6</v>
      </c>
      <c r="N310" s="5">
        <v>-1.28</v>
      </c>
      <c r="O310" s="5">
        <v>-0.76</v>
      </c>
      <c r="P310" s="5">
        <v>-0.57999999999999996</v>
      </c>
      <c r="Q310" s="5">
        <v>-0.93</v>
      </c>
      <c r="R310" s="5">
        <v>-1</v>
      </c>
      <c r="S310" s="5">
        <v>-0.74</v>
      </c>
      <c r="T310" s="5">
        <v>-1</v>
      </c>
      <c r="U310" s="5">
        <v>-0.64</v>
      </c>
      <c r="V310" s="5">
        <v>-0.65</v>
      </c>
      <c r="W310" s="5">
        <v>-1.52</v>
      </c>
      <c r="X310" s="5">
        <v>-0.74</v>
      </c>
      <c r="Y310" s="5">
        <v>-1</v>
      </c>
      <c r="Z310" s="5">
        <v>-0.6</v>
      </c>
    </row>
    <row r="311" spans="2:26" x14ac:dyDescent="0.15">
      <c r="B311" s="4">
        <v>44544</v>
      </c>
      <c r="C311" s="5">
        <v>-0.85</v>
      </c>
      <c r="D311" s="5">
        <v>-0.87</v>
      </c>
      <c r="E311" s="5">
        <v>-1.1299999999999999</v>
      </c>
      <c r="F311" s="5">
        <v>-0.84</v>
      </c>
      <c r="G311" s="5">
        <v>-1.06</v>
      </c>
      <c r="H311" s="5">
        <v>-0.43</v>
      </c>
      <c r="I311" s="5">
        <v>-1</v>
      </c>
      <c r="J311" s="5">
        <v>-0.79</v>
      </c>
      <c r="K311" s="5">
        <v>-0.72</v>
      </c>
      <c r="L311" s="5">
        <v>-0.74</v>
      </c>
      <c r="M311" s="5">
        <v>-0.61</v>
      </c>
      <c r="N311" s="5">
        <v>-1.06</v>
      </c>
      <c r="O311" s="5">
        <v>-0.76</v>
      </c>
      <c r="P311" s="5">
        <v>-0.56999999999999995</v>
      </c>
      <c r="Q311" s="5">
        <v>-0.93</v>
      </c>
      <c r="R311" s="5">
        <v>-1.17</v>
      </c>
      <c r="S311" s="5">
        <v>-0.74</v>
      </c>
      <c r="T311" s="5">
        <v>-1</v>
      </c>
      <c r="U311" s="5">
        <v>-0.63</v>
      </c>
      <c r="V311" s="5">
        <v>-0.66</v>
      </c>
      <c r="W311" s="5">
        <v>-1.22</v>
      </c>
      <c r="X311" s="5">
        <v>-0.74</v>
      </c>
      <c r="Y311" s="5">
        <v>-1</v>
      </c>
      <c r="Z311" s="5">
        <v>-0.8</v>
      </c>
    </row>
    <row r="312" spans="2:26" x14ac:dyDescent="0.15">
      <c r="B312" s="4">
        <v>44543</v>
      </c>
      <c r="C312" s="5">
        <v>-0.88</v>
      </c>
      <c r="D312" s="5">
        <v>-0.6</v>
      </c>
      <c r="E312" s="5">
        <v>-1.02</v>
      </c>
      <c r="F312" s="5">
        <v>-0.7</v>
      </c>
      <c r="G312" s="5">
        <v>-0.86</v>
      </c>
      <c r="H312" s="5">
        <v>-0.37</v>
      </c>
      <c r="I312" s="5">
        <v>-1</v>
      </c>
      <c r="J312" s="5">
        <v>-0.77</v>
      </c>
      <c r="K312" s="5">
        <v>-0.73</v>
      </c>
      <c r="L312" s="5">
        <v>-1.0900000000000001</v>
      </c>
      <c r="M312" s="5">
        <v>-0.64</v>
      </c>
      <c r="N312" s="5">
        <v>-0.92</v>
      </c>
      <c r="O312" s="5">
        <v>-1.1200000000000001</v>
      </c>
      <c r="P312" s="5">
        <v>-0.54</v>
      </c>
      <c r="Q312" s="5">
        <v>-0.93</v>
      </c>
      <c r="R312" s="5">
        <v>-1.54</v>
      </c>
      <c r="S312" s="5">
        <v>-1.1000000000000001</v>
      </c>
      <c r="T312" s="5">
        <v>-1.2</v>
      </c>
      <c r="U312" s="5">
        <v>-0.65</v>
      </c>
      <c r="V312" s="5">
        <v>-0.66</v>
      </c>
      <c r="W312" s="5">
        <v>-1.28</v>
      </c>
      <c r="X312" s="5">
        <v>-0.74</v>
      </c>
      <c r="Y312" s="5">
        <v>-1</v>
      </c>
      <c r="Z312" s="5">
        <v>-0.8</v>
      </c>
    </row>
    <row r="313" spans="2:26" x14ac:dyDescent="0.15">
      <c r="B313" s="4">
        <v>44540</v>
      </c>
      <c r="C313" s="5">
        <v>-0.71</v>
      </c>
      <c r="D313" s="5">
        <v>-0.55000000000000004</v>
      </c>
      <c r="E313" s="5">
        <v>-1.04</v>
      </c>
      <c r="F313" s="5">
        <v>-0.6</v>
      </c>
      <c r="G313" s="5">
        <v>-1.05</v>
      </c>
      <c r="H313" s="5">
        <v>-0.42</v>
      </c>
      <c r="I313" s="5">
        <v>-1</v>
      </c>
      <c r="J313" s="5">
        <v>-0.45</v>
      </c>
      <c r="K313" s="5">
        <v>-0.73</v>
      </c>
      <c r="L313" s="5">
        <v>-0.5</v>
      </c>
      <c r="M313" s="5">
        <v>-0.76</v>
      </c>
      <c r="N313" s="5">
        <v>-0.84</v>
      </c>
      <c r="O313" s="5">
        <v>-0.5</v>
      </c>
      <c r="P313" s="5">
        <v>-0.43</v>
      </c>
      <c r="Q313" s="5">
        <v>-0.93</v>
      </c>
      <c r="R313" s="5">
        <v>-0.5</v>
      </c>
      <c r="S313" s="5">
        <v>-0.5</v>
      </c>
      <c r="T313" s="5">
        <v>-0.7</v>
      </c>
      <c r="U313" s="5">
        <v>-0.55000000000000004</v>
      </c>
      <c r="V313" s="5">
        <v>-0.54</v>
      </c>
      <c r="W313" s="5">
        <v>-1.2</v>
      </c>
      <c r="X313" s="5">
        <v>-0.64</v>
      </c>
      <c r="Y313" s="5">
        <v>-1.2</v>
      </c>
      <c r="Z313" s="5">
        <v>-0.7</v>
      </c>
    </row>
    <row r="314" spans="2:26" x14ac:dyDescent="0.15">
      <c r="B314" s="4">
        <v>44539</v>
      </c>
      <c r="C314" s="5">
        <v>-0.7</v>
      </c>
      <c r="D314" s="5">
        <v>-0.36</v>
      </c>
      <c r="E314" s="5">
        <v>-1.1599999999999999</v>
      </c>
      <c r="F314" s="5">
        <v>-0.63</v>
      </c>
      <c r="G314" s="5">
        <v>-1.05</v>
      </c>
      <c r="H314" s="5">
        <v>-0.5</v>
      </c>
      <c r="I314" s="5">
        <v>-1</v>
      </c>
      <c r="J314" s="5">
        <v>-0.59</v>
      </c>
      <c r="K314" s="5">
        <v>-0.54</v>
      </c>
      <c r="L314" s="5">
        <v>-0.37</v>
      </c>
      <c r="M314" s="5">
        <v>-0.66</v>
      </c>
      <c r="N314" s="5">
        <v>-0.76</v>
      </c>
      <c r="O314" s="5">
        <v>-0.38</v>
      </c>
      <c r="P314" s="5">
        <v>-0.51</v>
      </c>
      <c r="Q314" s="5">
        <v>-0.9</v>
      </c>
      <c r="R314" s="5">
        <v>-0.44</v>
      </c>
      <c r="S314" s="5">
        <v>-0.36</v>
      </c>
      <c r="T314" s="5">
        <v>-0.7</v>
      </c>
      <c r="U314" s="5">
        <v>-0.61</v>
      </c>
      <c r="V314" s="5">
        <v>-0.68</v>
      </c>
      <c r="W314" s="5">
        <v>-1.27</v>
      </c>
      <c r="X314" s="5">
        <v>-0.64</v>
      </c>
      <c r="Y314" s="5">
        <v>-1.2</v>
      </c>
      <c r="Z314" s="5">
        <v>-0.8</v>
      </c>
    </row>
    <row r="315" spans="2:26" x14ac:dyDescent="0.15">
      <c r="B315" s="4">
        <v>44538</v>
      </c>
      <c r="C315" s="5">
        <v>-0.74</v>
      </c>
      <c r="D315" s="5">
        <v>-0.42</v>
      </c>
      <c r="E315" s="5">
        <v>-1.1399999999999999</v>
      </c>
      <c r="F315" s="5">
        <v>-0.6</v>
      </c>
      <c r="G315" s="5">
        <v>-0.86</v>
      </c>
      <c r="H315" s="5">
        <v>-0.54</v>
      </c>
      <c r="I315" s="5">
        <v>-1</v>
      </c>
      <c r="J315" s="5">
        <v>-0.61</v>
      </c>
      <c r="K315" s="5">
        <v>-0.77</v>
      </c>
      <c r="L315" s="5">
        <v>-0.37</v>
      </c>
      <c r="M315" s="5">
        <v>-0.72</v>
      </c>
      <c r="N315" s="5">
        <v>-0.86</v>
      </c>
      <c r="O315" s="5">
        <v>-0.38</v>
      </c>
      <c r="P315" s="5">
        <v>-0.55000000000000004</v>
      </c>
      <c r="Q315" s="5">
        <v>-0.96</v>
      </c>
      <c r="R315" s="5">
        <v>-0.44</v>
      </c>
      <c r="S315" s="5">
        <v>-0.36</v>
      </c>
      <c r="T315" s="5">
        <v>-0.8</v>
      </c>
      <c r="U315" s="5">
        <v>-0.77</v>
      </c>
      <c r="V315" s="5">
        <v>-0.76</v>
      </c>
      <c r="W315" s="5">
        <v>-1.39</v>
      </c>
      <c r="X315" s="5">
        <v>-0.64</v>
      </c>
      <c r="Y315" s="5">
        <v>-1.2</v>
      </c>
      <c r="Z315" s="5">
        <v>-1</v>
      </c>
    </row>
    <row r="316" spans="2:26" x14ac:dyDescent="0.15">
      <c r="B316" s="4">
        <v>44537</v>
      </c>
      <c r="C316" s="5">
        <v>-0.78</v>
      </c>
      <c r="D316" s="5">
        <v>-0.47</v>
      </c>
      <c r="E316" s="5">
        <v>-1.1399999999999999</v>
      </c>
      <c r="F316" s="5">
        <v>-0.5</v>
      </c>
      <c r="G316" s="5">
        <v>-0.91</v>
      </c>
      <c r="H316" s="5">
        <v>-0.68</v>
      </c>
      <c r="I316" s="5">
        <v>-1.2</v>
      </c>
      <c r="J316" s="5">
        <v>-0.65</v>
      </c>
      <c r="K316" s="5">
        <v>-0.8</v>
      </c>
      <c r="L316" s="5">
        <v>-0.37</v>
      </c>
      <c r="M316" s="5">
        <v>-0.66</v>
      </c>
      <c r="N316" s="5">
        <v>-0.6</v>
      </c>
      <c r="O316" s="5">
        <v>-0.46</v>
      </c>
      <c r="P316" s="5">
        <v>-0.54</v>
      </c>
      <c r="Q316" s="5">
        <v>-0.98</v>
      </c>
      <c r="R316" s="5">
        <v>-0.45</v>
      </c>
      <c r="S316" s="5">
        <v>-0.44</v>
      </c>
      <c r="T316" s="5">
        <v>-0.8</v>
      </c>
      <c r="U316" s="5">
        <v>-0.96</v>
      </c>
      <c r="V316" s="5">
        <v>-1.05</v>
      </c>
      <c r="W316" s="5">
        <v>-1.35</v>
      </c>
      <c r="X316" s="5">
        <v>-0.94</v>
      </c>
      <c r="Y316" s="5">
        <v>-1.4</v>
      </c>
      <c r="Z316" s="5">
        <v>-0.8</v>
      </c>
    </row>
    <row r="317" spans="2:26" x14ac:dyDescent="0.15">
      <c r="B317" s="4">
        <v>44536</v>
      </c>
      <c r="C317" s="5">
        <v>-0.83</v>
      </c>
      <c r="D317" s="5">
        <v>-0.44</v>
      </c>
      <c r="E317" s="5">
        <v>-1.24</v>
      </c>
      <c r="F317" s="5">
        <v>-0.5</v>
      </c>
      <c r="G317" s="5">
        <v>-1.1100000000000001</v>
      </c>
      <c r="H317" s="5">
        <v>-0.7</v>
      </c>
      <c r="I317" s="5">
        <v>-1.2</v>
      </c>
      <c r="J317" s="5">
        <v>-0.68</v>
      </c>
      <c r="K317" s="5">
        <v>-0.71</v>
      </c>
      <c r="L317" s="5">
        <v>-0.44</v>
      </c>
      <c r="M317" s="5">
        <v>-0.81</v>
      </c>
      <c r="N317" s="5">
        <v>-0.75</v>
      </c>
      <c r="O317" s="5">
        <v>-0.48</v>
      </c>
      <c r="P317" s="5">
        <v>-0.56999999999999995</v>
      </c>
      <c r="Q317" s="5">
        <v>-0.93</v>
      </c>
      <c r="R317" s="5">
        <v>-0.49</v>
      </c>
      <c r="S317" s="5">
        <v>-0.36</v>
      </c>
      <c r="T317" s="5">
        <v>-0.8</v>
      </c>
      <c r="U317" s="5">
        <v>-1.03</v>
      </c>
      <c r="V317" s="5">
        <v>-1.1299999999999999</v>
      </c>
      <c r="W317" s="5">
        <v>-1.44</v>
      </c>
      <c r="X317" s="5">
        <v>-0.8</v>
      </c>
      <c r="Y317" s="5">
        <v>-1.4</v>
      </c>
      <c r="Z317" s="5">
        <v>-1</v>
      </c>
    </row>
    <row r="318" spans="2:26" x14ac:dyDescent="0.15">
      <c r="B318" s="4">
        <v>44533</v>
      </c>
      <c r="C318" s="5">
        <v>-0.86</v>
      </c>
      <c r="D318" s="5">
        <v>-0.69</v>
      </c>
      <c r="E318" s="5">
        <v>-1.23</v>
      </c>
      <c r="F318" s="5">
        <v>-0.6</v>
      </c>
      <c r="G318" s="5">
        <v>-1.31</v>
      </c>
      <c r="H318" s="5">
        <v>-0.71</v>
      </c>
      <c r="I318" s="5">
        <v>-1.2</v>
      </c>
      <c r="J318" s="5">
        <v>-0.7</v>
      </c>
      <c r="K318" s="5">
        <v>-0.74</v>
      </c>
      <c r="L318" s="5">
        <v>-0.44</v>
      </c>
      <c r="M318" s="5">
        <v>-0.84</v>
      </c>
      <c r="N318" s="5">
        <v>-0.74</v>
      </c>
      <c r="O318" s="5">
        <v>-0.48</v>
      </c>
      <c r="P318" s="5">
        <v>-0.56000000000000005</v>
      </c>
      <c r="Q318" s="5">
        <v>-1</v>
      </c>
      <c r="R318" s="5">
        <v>-0.51</v>
      </c>
      <c r="S318" s="5">
        <v>-0.36</v>
      </c>
      <c r="T318" s="5">
        <v>-1</v>
      </c>
      <c r="U318" s="5">
        <v>-1.02</v>
      </c>
      <c r="V318" s="5">
        <v>-1.1000000000000001</v>
      </c>
      <c r="W318" s="5">
        <v>-1.44</v>
      </c>
      <c r="X318" s="5">
        <v>-0.8</v>
      </c>
      <c r="Y318" s="5">
        <v>-1.4</v>
      </c>
      <c r="Z318" s="5">
        <v>-1</v>
      </c>
    </row>
    <row r="319" spans="2:26" x14ac:dyDescent="0.15">
      <c r="B319" s="4">
        <v>44532</v>
      </c>
      <c r="C319" s="5">
        <v>-0.87</v>
      </c>
      <c r="D319" s="5">
        <v>-1.07</v>
      </c>
      <c r="E319" s="5">
        <v>-1.24</v>
      </c>
      <c r="F319" s="5">
        <v>-0.7</v>
      </c>
      <c r="G319" s="5">
        <v>-1.32</v>
      </c>
      <c r="H319" s="5">
        <v>-0.71</v>
      </c>
      <c r="I319" s="5">
        <v>-1.2</v>
      </c>
      <c r="J319" s="5">
        <v>-0.71</v>
      </c>
      <c r="K319" s="5">
        <v>-0.98</v>
      </c>
      <c r="L319" s="5">
        <v>-0.34</v>
      </c>
      <c r="M319" s="5">
        <v>-0.87</v>
      </c>
      <c r="N319" s="5">
        <v>-0.75</v>
      </c>
      <c r="O319" s="5">
        <v>-0.25</v>
      </c>
      <c r="P319" s="5">
        <v>-0.56000000000000005</v>
      </c>
      <c r="Q319" s="5">
        <v>-0.99</v>
      </c>
      <c r="R319" s="5">
        <v>-0.45</v>
      </c>
      <c r="S319" s="5">
        <v>-0.33</v>
      </c>
      <c r="T319" s="5">
        <v>-1</v>
      </c>
      <c r="U319" s="5">
        <v>-1.03</v>
      </c>
      <c r="V319" s="5">
        <v>-1.03</v>
      </c>
      <c r="W319" s="5">
        <v>-1.41</v>
      </c>
      <c r="X319" s="5">
        <v>-0.8</v>
      </c>
      <c r="Y319" s="5">
        <v>-1.4</v>
      </c>
      <c r="Z319" s="5">
        <v>-1</v>
      </c>
    </row>
    <row r="320" spans="2:26" x14ac:dyDescent="0.15">
      <c r="B320" s="4">
        <v>44531</v>
      </c>
      <c r="C320" s="5">
        <v>-0.89</v>
      </c>
      <c r="D320" s="5">
        <v>-1.1200000000000001</v>
      </c>
      <c r="E320" s="5">
        <v>-1.24</v>
      </c>
      <c r="F320" s="5">
        <v>-0.8</v>
      </c>
      <c r="G320" s="5">
        <v>-1.32</v>
      </c>
      <c r="H320" s="5">
        <v>-0.71</v>
      </c>
      <c r="I320" s="5">
        <v>-1.2</v>
      </c>
      <c r="J320" s="5">
        <v>-0.72</v>
      </c>
      <c r="K320" s="5">
        <v>-0.97</v>
      </c>
      <c r="L320" s="5">
        <v>-0.37</v>
      </c>
      <c r="M320" s="5">
        <v>-0.87</v>
      </c>
      <c r="N320" s="5">
        <v>-0.95</v>
      </c>
      <c r="O320" s="5">
        <v>-0.36</v>
      </c>
      <c r="P320" s="5">
        <v>-0.56999999999999995</v>
      </c>
      <c r="Q320" s="5">
        <v>-0.99</v>
      </c>
      <c r="R320" s="5">
        <v>-0.54</v>
      </c>
      <c r="S320" s="5">
        <v>-0.34</v>
      </c>
      <c r="T320" s="5">
        <v>-1</v>
      </c>
      <c r="U320" s="5">
        <v>-0.83</v>
      </c>
      <c r="V320" s="5">
        <v>-0.89</v>
      </c>
      <c r="W320" s="5">
        <v>-1.5</v>
      </c>
      <c r="X320" s="5">
        <v>-0.94</v>
      </c>
      <c r="Y320" s="5">
        <v>-1.4</v>
      </c>
      <c r="Z320" s="5">
        <v>-0.8</v>
      </c>
    </row>
    <row r="321" spans="2:26" x14ac:dyDescent="0.15">
      <c r="B321" s="4">
        <v>44530</v>
      </c>
      <c r="C321" s="5">
        <v>-0.9</v>
      </c>
      <c r="D321" s="5">
        <v>-1.04</v>
      </c>
      <c r="E321" s="5">
        <v>-1.29</v>
      </c>
      <c r="F321" s="5">
        <v>-0.9</v>
      </c>
      <c r="G321" s="5">
        <v>-1.32</v>
      </c>
      <c r="H321" s="5">
        <v>-0.8</v>
      </c>
      <c r="I321" s="5">
        <v>-1.2</v>
      </c>
      <c r="J321" s="5">
        <v>-0.68</v>
      </c>
      <c r="K321" s="5">
        <v>-0.8</v>
      </c>
      <c r="L321" s="5">
        <v>-0.52</v>
      </c>
      <c r="M321" s="5">
        <v>-0.87</v>
      </c>
      <c r="N321" s="5">
        <v>-0.95</v>
      </c>
      <c r="O321" s="5">
        <v>-0.52</v>
      </c>
      <c r="P321" s="5">
        <v>-0.52</v>
      </c>
      <c r="Q321" s="5">
        <v>-0.99</v>
      </c>
      <c r="R321" s="5">
        <v>-0.54</v>
      </c>
      <c r="S321" s="5">
        <v>-0.5</v>
      </c>
      <c r="T321" s="5">
        <v>-0.8</v>
      </c>
      <c r="U321" s="5">
        <v>-0.86</v>
      </c>
      <c r="V321" s="5">
        <v>-0.92</v>
      </c>
      <c r="W321" s="5">
        <v>-1.48</v>
      </c>
      <c r="X321" s="5">
        <v>-0.95</v>
      </c>
      <c r="Y321" s="5">
        <v>-1.4</v>
      </c>
      <c r="Z321" s="5">
        <v>-1</v>
      </c>
    </row>
    <row r="322" spans="2:26" x14ac:dyDescent="0.15">
      <c r="B322" s="4">
        <v>44529</v>
      </c>
      <c r="C322" s="5">
        <v>-0.85</v>
      </c>
      <c r="D322" s="5">
        <v>-0.84</v>
      </c>
      <c r="E322" s="5">
        <v>-1.23</v>
      </c>
      <c r="F322" s="5">
        <v>-0.8</v>
      </c>
      <c r="G322" s="5">
        <v>-1.4</v>
      </c>
      <c r="H322" s="5">
        <v>-0.84</v>
      </c>
      <c r="I322" s="5">
        <v>-1.2</v>
      </c>
      <c r="J322" s="5">
        <v>-0.68</v>
      </c>
      <c r="K322" s="5">
        <v>-0.78</v>
      </c>
      <c r="L322" s="5">
        <v>-0.32</v>
      </c>
      <c r="M322" s="5">
        <v>-0.87</v>
      </c>
      <c r="N322" s="5">
        <v>-0.86</v>
      </c>
      <c r="O322" s="5">
        <v>-0.32</v>
      </c>
      <c r="P322" s="5">
        <v>-0.52</v>
      </c>
      <c r="Q322" s="5">
        <v>-1</v>
      </c>
      <c r="R322" s="5">
        <v>-0.34</v>
      </c>
      <c r="S322" s="5">
        <v>-0.3</v>
      </c>
      <c r="T322" s="5">
        <v>-0.8</v>
      </c>
      <c r="U322" s="5">
        <v>-0.86</v>
      </c>
      <c r="V322" s="5">
        <v>-0.91</v>
      </c>
      <c r="W322" s="5">
        <v>-1.44</v>
      </c>
      <c r="X322" s="5">
        <v>-0.95</v>
      </c>
      <c r="Y322" s="5">
        <v>-1.4</v>
      </c>
      <c r="Z322" s="5">
        <v>-1</v>
      </c>
    </row>
    <row r="323" spans="2:26" x14ac:dyDescent="0.15">
      <c r="B323" s="4">
        <v>44526</v>
      </c>
      <c r="C323" s="5">
        <v>-0.84</v>
      </c>
      <c r="D323" s="5">
        <v>-0.47</v>
      </c>
      <c r="E323" s="5">
        <v>-1.18</v>
      </c>
      <c r="F323" s="5">
        <v>-0.5</v>
      </c>
      <c r="G323" s="5">
        <v>-1.35</v>
      </c>
      <c r="H323" s="5">
        <v>-0.78</v>
      </c>
      <c r="I323" s="5">
        <v>-1.2</v>
      </c>
      <c r="J323" s="5">
        <v>-0.6</v>
      </c>
      <c r="K323" s="5">
        <v>-0.7</v>
      </c>
      <c r="L323" s="5">
        <v>-0.42</v>
      </c>
      <c r="M323" s="5">
        <v>-1.41</v>
      </c>
      <c r="N323" s="5">
        <v>-1.0900000000000001</v>
      </c>
      <c r="O323" s="5">
        <v>-0.44</v>
      </c>
      <c r="P323" s="5">
        <v>-0.43</v>
      </c>
      <c r="Q323" s="5">
        <v>-0.99</v>
      </c>
      <c r="R323" s="5">
        <v>-0.38</v>
      </c>
      <c r="S323" s="5">
        <v>-0.32</v>
      </c>
      <c r="T323" s="5">
        <v>-0.8</v>
      </c>
      <c r="U323" s="5">
        <v>-0.9</v>
      </c>
      <c r="V323" s="5">
        <v>-0.89</v>
      </c>
      <c r="W323" s="5">
        <v>-1.28</v>
      </c>
      <c r="X323" s="5">
        <v>-0.9</v>
      </c>
      <c r="Y323" s="5">
        <v>-1.4</v>
      </c>
      <c r="Z323" s="5">
        <v>-0.87</v>
      </c>
    </row>
    <row r="324" spans="2:26" x14ac:dyDescent="0.15">
      <c r="B324" s="4">
        <v>44525</v>
      </c>
      <c r="C324" s="5">
        <v>-0.81</v>
      </c>
      <c r="D324" s="5">
        <v>-0.56999999999999995</v>
      </c>
      <c r="E324" s="5">
        <v>-1.18</v>
      </c>
      <c r="F324" s="5">
        <v>-0.5</v>
      </c>
      <c r="G324" s="5">
        <v>-1.33</v>
      </c>
      <c r="H324" s="5">
        <v>-0.77</v>
      </c>
      <c r="I324" s="5">
        <v>-0.8</v>
      </c>
      <c r="J324" s="5">
        <v>-0.66</v>
      </c>
      <c r="K324" s="5">
        <v>-0.78</v>
      </c>
      <c r="L324" s="5">
        <v>-0.34</v>
      </c>
      <c r="M324" s="5">
        <v>-1.42</v>
      </c>
      <c r="N324" s="5">
        <v>-1.1000000000000001</v>
      </c>
      <c r="O324" s="5">
        <v>-0.48</v>
      </c>
      <c r="P324" s="5">
        <v>-0.49</v>
      </c>
      <c r="Q324" s="5">
        <v>-0.99</v>
      </c>
      <c r="R324" s="5">
        <v>-0.49</v>
      </c>
      <c r="S324" s="5">
        <v>-0.46</v>
      </c>
      <c r="T324" s="5">
        <v>-0.8</v>
      </c>
      <c r="U324" s="5">
        <v>-0.9</v>
      </c>
      <c r="V324" s="5">
        <v>-0.89</v>
      </c>
      <c r="W324" s="5">
        <v>-1.26</v>
      </c>
      <c r="X324" s="5">
        <v>-0.9</v>
      </c>
      <c r="Y324" s="5">
        <v>-0.6</v>
      </c>
      <c r="Z324" s="5">
        <v>-0.9</v>
      </c>
    </row>
    <row r="325" spans="2:26" x14ac:dyDescent="0.15">
      <c r="B325" s="13">
        <v>44524</v>
      </c>
      <c r="C325" s="16">
        <v>-0.78</v>
      </c>
      <c r="D325" s="16">
        <v>-0.67</v>
      </c>
      <c r="E325" s="16">
        <v>-1.18</v>
      </c>
      <c r="F325" s="16">
        <v>-0.5</v>
      </c>
      <c r="G325" s="16">
        <v>-1.32</v>
      </c>
      <c r="H325" s="16">
        <v>-0.84</v>
      </c>
      <c r="I325" s="16">
        <v>-0.6</v>
      </c>
      <c r="J325" s="16">
        <v>-0.66</v>
      </c>
      <c r="K325" s="16">
        <v>-0.85</v>
      </c>
      <c r="L325" s="16">
        <v>-0.28999999999999998</v>
      </c>
      <c r="M325" s="16">
        <v>-1.42</v>
      </c>
      <c r="N325" s="16">
        <v>-1.1000000000000001</v>
      </c>
      <c r="O325" s="16">
        <v>-0.42</v>
      </c>
      <c r="P325" s="16">
        <v>-0.49</v>
      </c>
      <c r="Q325" s="16">
        <v>-0.92</v>
      </c>
      <c r="R325" s="16">
        <v>-0.45</v>
      </c>
      <c r="S325" s="16">
        <v>-0.4</v>
      </c>
      <c r="T325" s="16">
        <v>-0.8</v>
      </c>
      <c r="U325" s="16">
        <v>-0.9</v>
      </c>
      <c r="V325" s="16">
        <v>-0.87</v>
      </c>
      <c r="W325" s="16">
        <v>-1.32</v>
      </c>
      <c r="X325" s="16">
        <v>-0.9</v>
      </c>
      <c r="Y325" s="16">
        <v>-0.4</v>
      </c>
      <c r="Z325" s="16">
        <v>-0.73</v>
      </c>
    </row>
    <row r="326" spans="2:26" x14ac:dyDescent="0.15">
      <c r="B326" s="13">
        <v>44523</v>
      </c>
      <c r="C326" s="16">
        <v>-0.83</v>
      </c>
      <c r="D326" s="16">
        <v>-0.94</v>
      </c>
      <c r="E326" s="16">
        <v>-1.18</v>
      </c>
      <c r="F326" s="16">
        <v>-0.7</v>
      </c>
      <c r="G326" s="16">
        <v>-1.5</v>
      </c>
      <c r="H326" s="16">
        <v>-0.89</v>
      </c>
      <c r="I326" s="16">
        <v>-0.5</v>
      </c>
      <c r="J326" s="16">
        <v>-0.66</v>
      </c>
      <c r="K326" s="16">
        <v>-0.85</v>
      </c>
      <c r="L326" s="16">
        <v>-0.51</v>
      </c>
      <c r="M326" s="16">
        <v>-1.22</v>
      </c>
      <c r="N326" s="16">
        <v>-0.84</v>
      </c>
      <c r="O326" s="16">
        <v>-0.62</v>
      </c>
      <c r="P326" s="16">
        <v>-0.51</v>
      </c>
      <c r="Q326" s="16">
        <v>-0.93</v>
      </c>
      <c r="R326" s="16">
        <v>-0.63</v>
      </c>
      <c r="S326" s="16">
        <v>-0.6</v>
      </c>
      <c r="T326" s="16">
        <v>-0.8</v>
      </c>
      <c r="U326" s="16">
        <v>-0.9</v>
      </c>
      <c r="V326" s="16">
        <v>-0.87</v>
      </c>
      <c r="W326" s="16">
        <v>-1.23</v>
      </c>
      <c r="X326" s="16">
        <v>-0.9</v>
      </c>
      <c r="Y326" s="16">
        <v>-0.6</v>
      </c>
      <c r="Z326" s="16">
        <v>-0.73</v>
      </c>
    </row>
    <row r="327" spans="2:26" x14ac:dyDescent="0.15">
      <c r="B327" s="13">
        <v>44522</v>
      </c>
      <c r="C327" s="16">
        <v>-0.82</v>
      </c>
      <c r="D327" s="16">
        <v>-0.94</v>
      </c>
      <c r="E327" s="16">
        <v>-1.0900000000000001</v>
      </c>
      <c r="F327" s="16">
        <v>-0.8</v>
      </c>
      <c r="G327" s="16">
        <v>-1.28</v>
      </c>
      <c r="H327" s="16">
        <v>-0.81</v>
      </c>
      <c r="I327" s="16">
        <v>-0.6</v>
      </c>
      <c r="J327" s="16">
        <v>-0.67</v>
      </c>
      <c r="K327" s="16">
        <v>-0.66</v>
      </c>
      <c r="L327" s="16">
        <v>-0.51</v>
      </c>
      <c r="M327" s="16">
        <v>-1.2</v>
      </c>
      <c r="N327" s="16">
        <v>-0.89</v>
      </c>
      <c r="O327" s="16">
        <v>-0.62</v>
      </c>
      <c r="P327" s="16">
        <v>-0.51</v>
      </c>
      <c r="Q327" s="16">
        <v>-0.91</v>
      </c>
      <c r="R327" s="16">
        <v>-0.63</v>
      </c>
      <c r="S327" s="16">
        <v>-0.6</v>
      </c>
      <c r="T327" s="16">
        <v>-0.8</v>
      </c>
      <c r="U327" s="16">
        <v>-0.9</v>
      </c>
      <c r="V327" s="16">
        <v>-0.91</v>
      </c>
      <c r="W327" s="16">
        <v>-1.23</v>
      </c>
      <c r="X327" s="16">
        <v>-0.9</v>
      </c>
      <c r="Y327" s="16">
        <v>-0.6</v>
      </c>
      <c r="Z327" s="16">
        <v>-0.73</v>
      </c>
    </row>
    <row r="328" spans="2:26" x14ac:dyDescent="0.15">
      <c r="B328" s="13">
        <v>44519</v>
      </c>
      <c r="C328" s="16">
        <v>-0.77</v>
      </c>
      <c r="D328" s="16">
        <v>-0.89</v>
      </c>
      <c r="E328" s="16">
        <v>-1.0900000000000001</v>
      </c>
      <c r="F328" s="16">
        <v>-0.8</v>
      </c>
      <c r="G328" s="16">
        <v>-1.27</v>
      </c>
      <c r="H328" s="16">
        <v>-0.9</v>
      </c>
      <c r="I328" s="16">
        <v>-0.4</v>
      </c>
      <c r="J328" s="16">
        <v>-0.73</v>
      </c>
      <c r="K328" s="16">
        <v>-1.01</v>
      </c>
      <c r="L328" s="16">
        <v>-0.55000000000000004</v>
      </c>
      <c r="M328" s="16">
        <v>-0.88</v>
      </c>
      <c r="N328" s="16">
        <v>-0.94</v>
      </c>
      <c r="O328" s="16">
        <v>-0.34</v>
      </c>
      <c r="P328" s="16">
        <v>-0.47</v>
      </c>
      <c r="Q328" s="16">
        <v>-0.89</v>
      </c>
      <c r="R328" s="16">
        <v>-0.66</v>
      </c>
      <c r="S328" s="16">
        <v>-0.42</v>
      </c>
      <c r="T328" s="16">
        <v>-0.8</v>
      </c>
      <c r="U328" s="16">
        <v>-0.75</v>
      </c>
      <c r="V328" s="16">
        <v>-0.52</v>
      </c>
      <c r="W328" s="16">
        <v>-1.29</v>
      </c>
      <c r="X328" s="16">
        <v>-0.6</v>
      </c>
      <c r="Y328" s="16">
        <v>-0.4</v>
      </c>
      <c r="Z328" s="16">
        <v>-1</v>
      </c>
    </row>
    <row r="329" spans="2:26" x14ac:dyDescent="0.15">
      <c r="B329" s="13">
        <v>44518</v>
      </c>
      <c r="C329" s="16">
        <v>-0.79</v>
      </c>
      <c r="D329" s="16">
        <v>-0.99</v>
      </c>
      <c r="E329" s="16">
        <v>-1.39</v>
      </c>
      <c r="F329" s="16">
        <v>-0.8</v>
      </c>
      <c r="G329" s="16">
        <v>-1.27</v>
      </c>
      <c r="H329" s="16">
        <v>-0.9</v>
      </c>
      <c r="I329" s="16">
        <v>-0.4</v>
      </c>
      <c r="J329" s="16">
        <v>-0.76</v>
      </c>
      <c r="K329" s="16">
        <v>-1.05</v>
      </c>
      <c r="L329" s="16">
        <v>-0.55000000000000004</v>
      </c>
      <c r="M329" s="16">
        <v>-0.98</v>
      </c>
      <c r="N329" s="16">
        <v>-0.93</v>
      </c>
      <c r="O329" s="16">
        <v>-0.34</v>
      </c>
      <c r="P329" s="16">
        <v>-0.5</v>
      </c>
      <c r="Q329" s="16">
        <v>-0.89</v>
      </c>
      <c r="R329" s="16">
        <v>-0.66</v>
      </c>
      <c r="S329" s="16">
        <v>-0.42</v>
      </c>
      <c r="T329" s="16">
        <v>-0.8</v>
      </c>
      <c r="U329" s="16">
        <v>-0.7</v>
      </c>
      <c r="V329" s="16">
        <v>-0.36</v>
      </c>
      <c r="W329" s="16">
        <v>-1.43</v>
      </c>
      <c r="X329" s="16">
        <v>-0.5</v>
      </c>
      <c r="Y329" s="16">
        <v>-0.4</v>
      </c>
      <c r="Z329" s="16">
        <v>-1</v>
      </c>
    </row>
    <row r="330" spans="2:26" x14ac:dyDescent="0.15">
      <c r="B330" s="13">
        <v>44517</v>
      </c>
      <c r="C330" s="16">
        <v>-0.8</v>
      </c>
      <c r="D330" s="16">
        <v>-1.22</v>
      </c>
      <c r="E330" s="16">
        <v>-1.29</v>
      </c>
      <c r="F330" s="16">
        <v>-0.8</v>
      </c>
      <c r="G330" s="16">
        <v>-1.25</v>
      </c>
      <c r="H330" s="16">
        <v>-0.9</v>
      </c>
      <c r="I330" s="16">
        <v>-0.4</v>
      </c>
      <c r="J330" s="16">
        <v>-0.78</v>
      </c>
      <c r="K330" s="16">
        <v>-0.99</v>
      </c>
      <c r="L330" s="16">
        <v>-0.54</v>
      </c>
      <c r="M330" s="16">
        <v>-1.08</v>
      </c>
      <c r="N330" s="16">
        <v>-1.1200000000000001</v>
      </c>
      <c r="O330" s="16">
        <v>-0.3</v>
      </c>
      <c r="P330" s="16">
        <v>-0.47</v>
      </c>
      <c r="Q330" s="16">
        <v>-0.9</v>
      </c>
      <c r="R330" s="16">
        <v>-0.49</v>
      </c>
      <c r="S330" s="16">
        <v>-0.38</v>
      </c>
      <c r="T330" s="16">
        <v>-0.8</v>
      </c>
      <c r="U330" s="16">
        <v>-0.7</v>
      </c>
      <c r="V330" s="16">
        <v>-0.48</v>
      </c>
      <c r="W330" s="16">
        <v>-1.38</v>
      </c>
      <c r="X330" s="16">
        <v>-0.5</v>
      </c>
      <c r="Y330" s="16">
        <v>-0.6</v>
      </c>
      <c r="Z330" s="16">
        <v>-1</v>
      </c>
    </row>
    <row r="331" spans="2:26" x14ac:dyDescent="0.15">
      <c r="B331" s="13">
        <v>44516</v>
      </c>
      <c r="C331" s="16">
        <v>-0.76</v>
      </c>
      <c r="D331" s="16">
        <v>-1.1599999999999999</v>
      </c>
      <c r="E331" s="16">
        <v>-1.02</v>
      </c>
      <c r="F331" s="16">
        <v>-0.8</v>
      </c>
      <c r="G331" s="16">
        <v>-1.23</v>
      </c>
      <c r="H331" s="16">
        <v>-0.93</v>
      </c>
      <c r="I331" s="16">
        <v>-0.4</v>
      </c>
      <c r="J331" s="16">
        <v>-0.78</v>
      </c>
      <c r="K331" s="16">
        <v>-1.04</v>
      </c>
      <c r="L331" s="16">
        <v>-0.34</v>
      </c>
      <c r="M331" s="16">
        <v>-1.19</v>
      </c>
      <c r="N331" s="16">
        <v>-1.06</v>
      </c>
      <c r="O331" s="16">
        <v>-0.22</v>
      </c>
      <c r="P331" s="16">
        <v>-0.46</v>
      </c>
      <c r="Q331" s="16">
        <v>-0.89</v>
      </c>
      <c r="R331" s="16">
        <v>-0.39</v>
      </c>
      <c r="S331" s="16">
        <v>-0.3</v>
      </c>
      <c r="T331" s="16">
        <v>-0.8</v>
      </c>
      <c r="U331" s="16">
        <v>-0.47</v>
      </c>
      <c r="V331" s="16">
        <v>-0.6</v>
      </c>
      <c r="W331" s="16">
        <v>-1.33</v>
      </c>
      <c r="X331" s="16">
        <v>-0.5</v>
      </c>
      <c r="Y331" s="16">
        <v>-0.6</v>
      </c>
      <c r="Z331" s="16">
        <v>-0.9</v>
      </c>
    </row>
    <row r="332" spans="2:26" x14ac:dyDescent="0.15">
      <c r="B332" s="13">
        <v>44515</v>
      </c>
      <c r="C332" s="16">
        <v>-0.71</v>
      </c>
      <c r="D332" s="16">
        <v>-0.97</v>
      </c>
      <c r="E332" s="16">
        <v>-1.02</v>
      </c>
      <c r="F332" s="16">
        <v>-0.8</v>
      </c>
      <c r="G332" s="16">
        <v>-1.23</v>
      </c>
      <c r="H332" s="16">
        <v>-0.93</v>
      </c>
      <c r="I332" s="16">
        <v>-0.4</v>
      </c>
      <c r="J332" s="16">
        <v>-0.79</v>
      </c>
      <c r="K332" s="16">
        <v>-0.98</v>
      </c>
      <c r="L332" s="16">
        <v>-0.19</v>
      </c>
      <c r="M332" s="16">
        <v>-1.17</v>
      </c>
      <c r="N332" s="16">
        <v>-1.06</v>
      </c>
      <c r="O332" s="16">
        <v>-0.18</v>
      </c>
      <c r="P332" s="16">
        <v>-0.41</v>
      </c>
      <c r="Q332" s="16">
        <v>-0.86</v>
      </c>
      <c r="R332" s="16">
        <v>-0.36</v>
      </c>
      <c r="S332" s="16">
        <v>-0.16</v>
      </c>
      <c r="T332" s="16">
        <v>-0.8</v>
      </c>
      <c r="U332" s="16">
        <v>-0.45</v>
      </c>
      <c r="V332" s="16">
        <v>-0.46</v>
      </c>
      <c r="W332" s="16">
        <v>-1.2</v>
      </c>
      <c r="X332" s="16">
        <v>-0.5</v>
      </c>
      <c r="Y332" s="16">
        <v>-0.6</v>
      </c>
      <c r="Z332" s="16">
        <v>-0.8</v>
      </c>
    </row>
    <row r="333" spans="2:26" x14ac:dyDescent="0.15">
      <c r="B333" s="13">
        <v>44512</v>
      </c>
      <c r="C333" s="16">
        <v>-0.75</v>
      </c>
      <c r="D333" s="16">
        <v>-0.91</v>
      </c>
      <c r="E333" s="16">
        <v>-1.22</v>
      </c>
      <c r="F333" s="16">
        <v>-0.6</v>
      </c>
      <c r="G333" s="16">
        <v>-1.49</v>
      </c>
      <c r="H333" s="16">
        <v>-1.2</v>
      </c>
      <c r="I333" s="16">
        <v>-0.6</v>
      </c>
      <c r="J333" s="16">
        <v>-0.83</v>
      </c>
      <c r="K333" s="16">
        <v>-0.79</v>
      </c>
      <c r="L333" s="16">
        <v>-0.55000000000000004</v>
      </c>
      <c r="M333" s="16">
        <v>-1.02</v>
      </c>
      <c r="N333" s="16">
        <v>-0.96</v>
      </c>
      <c r="O333" s="16">
        <v>-0.32</v>
      </c>
      <c r="P333" s="16">
        <v>-0.46</v>
      </c>
      <c r="Q333" s="16">
        <v>-0.78</v>
      </c>
      <c r="R333" s="16">
        <v>-0.56000000000000005</v>
      </c>
      <c r="S333" s="16">
        <v>-0.3</v>
      </c>
      <c r="T333" s="16">
        <v>-0.62</v>
      </c>
      <c r="U333" s="16">
        <v>-0.44</v>
      </c>
      <c r="V333" s="16">
        <v>-0.45</v>
      </c>
      <c r="W333" s="16">
        <v>-1.38</v>
      </c>
      <c r="X333" s="16">
        <v>-0.5</v>
      </c>
      <c r="Y333" s="16">
        <v>-0.6</v>
      </c>
      <c r="Z333" s="16">
        <v>-0.6</v>
      </c>
    </row>
    <row r="334" spans="2:26" x14ac:dyDescent="0.15">
      <c r="B334" s="13">
        <v>44511</v>
      </c>
      <c r="C334" s="16">
        <v>-0.76</v>
      </c>
      <c r="D334" s="16">
        <v>-0.91</v>
      </c>
      <c r="E334" s="16">
        <v>-1.43</v>
      </c>
      <c r="F334" s="16">
        <v>-0.5</v>
      </c>
      <c r="G334" s="16">
        <v>-1.68</v>
      </c>
      <c r="H334" s="16">
        <v>-1.06</v>
      </c>
      <c r="I334" s="16">
        <v>-0.4</v>
      </c>
      <c r="J334" s="16">
        <v>-0.72</v>
      </c>
      <c r="K334" s="16">
        <v>-0.87</v>
      </c>
      <c r="L334" s="16">
        <v>-0.49</v>
      </c>
      <c r="M334" s="16">
        <v>-1.06</v>
      </c>
      <c r="N334" s="16">
        <v>-0.97</v>
      </c>
      <c r="O334" s="16">
        <v>-0.28000000000000003</v>
      </c>
      <c r="P334" s="16">
        <v>-0.47</v>
      </c>
      <c r="Q334" s="16">
        <v>-0.79</v>
      </c>
      <c r="R334" s="16">
        <v>-0.66</v>
      </c>
      <c r="S334" s="16">
        <v>-0.46</v>
      </c>
      <c r="T334" s="16">
        <v>-0.79</v>
      </c>
      <c r="U334" s="16">
        <v>-0.47</v>
      </c>
      <c r="V334" s="16">
        <v>-0.44</v>
      </c>
      <c r="W334" s="16">
        <v>-1.38</v>
      </c>
      <c r="X334" s="16">
        <v>-0.5</v>
      </c>
      <c r="Y334" s="16">
        <v>-0.4</v>
      </c>
      <c r="Z334" s="16">
        <v>-0.4</v>
      </c>
    </row>
    <row r="335" spans="2:26" x14ac:dyDescent="0.15">
      <c r="B335" s="13">
        <v>44510</v>
      </c>
      <c r="C335" s="16">
        <v>-0.76</v>
      </c>
      <c r="D335" s="16">
        <v>-0.9</v>
      </c>
      <c r="E335" s="16">
        <v>-1.43</v>
      </c>
      <c r="F335" s="16">
        <v>-0.5</v>
      </c>
      <c r="G335" s="16">
        <v>-1.68</v>
      </c>
      <c r="H335" s="16">
        <v>-1.07</v>
      </c>
      <c r="I335" s="16">
        <v>-0.4</v>
      </c>
      <c r="J335" s="16">
        <v>-0.7</v>
      </c>
      <c r="K335" s="16">
        <v>-0.87</v>
      </c>
      <c r="L335" s="16">
        <v>-0.49</v>
      </c>
      <c r="M335" s="16">
        <v>-1.03</v>
      </c>
      <c r="N335" s="16">
        <v>-0.96</v>
      </c>
      <c r="O335" s="16">
        <v>-0.28000000000000003</v>
      </c>
      <c r="P335" s="16">
        <v>-0.47</v>
      </c>
      <c r="Q335" s="16">
        <v>-0.76</v>
      </c>
      <c r="R335" s="16">
        <v>-0.66</v>
      </c>
      <c r="S335" s="16">
        <v>-0.46</v>
      </c>
      <c r="T335" s="16">
        <v>-0.82</v>
      </c>
      <c r="U335" s="16">
        <v>-0.53</v>
      </c>
      <c r="V335" s="16">
        <v>-0.45</v>
      </c>
      <c r="W335" s="16">
        <v>-1.38</v>
      </c>
      <c r="X335" s="16">
        <v>-0.5</v>
      </c>
      <c r="Y335" s="16">
        <v>-0.4</v>
      </c>
      <c r="Z335" s="16">
        <v>-0.4</v>
      </c>
    </row>
    <row r="336" spans="2:26" x14ac:dyDescent="0.15">
      <c r="B336" s="13">
        <v>44509</v>
      </c>
      <c r="C336" s="16">
        <v>-0.75</v>
      </c>
      <c r="D336" s="16">
        <v>-0.9</v>
      </c>
      <c r="E336" s="16">
        <v>-1.33</v>
      </c>
      <c r="F336" s="16">
        <v>-0.7</v>
      </c>
      <c r="G336" s="16">
        <v>-1.48</v>
      </c>
      <c r="H336" s="16">
        <v>-0.99</v>
      </c>
      <c r="I336" s="16">
        <v>-0.4</v>
      </c>
      <c r="J336" s="16">
        <v>-0.66</v>
      </c>
      <c r="K336" s="16">
        <v>-0.89</v>
      </c>
      <c r="L336" s="16">
        <v>-0.18</v>
      </c>
      <c r="M336" s="16">
        <v>-1.04</v>
      </c>
      <c r="N336" s="16">
        <v>-0.95</v>
      </c>
      <c r="O336" s="16">
        <v>-0.46</v>
      </c>
      <c r="P336" s="16">
        <v>-0.45</v>
      </c>
      <c r="Q336" s="16">
        <v>-0.79</v>
      </c>
      <c r="R336" s="16">
        <v>-0.74</v>
      </c>
      <c r="S336" s="16">
        <v>-0.44</v>
      </c>
      <c r="T336" s="16">
        <v>-0.77</v>
      </c>
      <c r="U336" s="16">
        <v>-0.51</v>
      </c>
      <c r="V336" s="16">
        <v>-0.45</v>
      </c>
      <c r="W336" s="16">
        <v>-1.31</v>
      </c>
      <c r="X336" s="16">
        <v>-0.5</v>
      </c>
      <c r="Y336" s="16">
        <v>-0.4</v>
      </c>
      <c r="Z336" s="16">
        <v>-0.4</v>
      </c>
    </row>
    <row r="337" spans="2:26" x14ac:dyDescent="0.15">
      <c r="B337" s="13">
        <v>44508</v>
      </c>
      <c r="C337" s="16">
        <v>-0.73</v>
      </c>
      <c r="D337" s="16">
        <v>-0.72</v>
      </c>
      <c r="E337" s="16">
        <v>-1.43</v>
      </c>
      <c r="F337" s="16">
        <v>-0.5</v>
      </c>
      <c r="G337" s="16">
        <v>-1.07</v>
      </c>
      <c r="H337" s="16">
        <v>-1.03</v>
      </c>
      <c r="I337" s="16">
        <v>-0.4</v>
      </c>
      <c r="J337" s="16">
        <v>-0.66</v>
      </c>
      <c r="K337" s="16">
        <v>-0.73</v>
      </c>
      <c r="L337" s="16">
        <v>-0.32</v>
      </c>
      <c r="M337" s="16">
        <v>-1.1599999999999999</v>
      </c>
      <c r="N337" s="16">
        <v>-1.03</v>
      </c>
      <c r="O337" s="16">
        <v>-0.4</v>
      </c>
      <c r="P337" s="16">
        <v>-0.43</v>
      </c>
      <c r="Q337" s="16">
        <v>-0.79</v>
      </c>
      <c r="R337" s="16">
        <v>-0.65</v>
      </c>
      <c r="S337" s="16">
        <v>-0.38</v>
      </c>
      <c r="T337" s="16">
        <v>-0.75</v>
      </c>
      <c r="U337" s="16">
        <v>-0.48</v>
      </c>
      <c r="V337" s="16">
        <v>-0.49</v>
      </c>
      <c r="W337" s="16">
        <v>-1.58</v>
      </c>
      <c r="X337" s="16">
        <v>-0.5</v>
      </c>
      <c r="Y337" s="16">
        <v>-0.4</v>
      </c>
      <c r="Z337" s="16">
        <v>-0.4</v>
      </c>
    </row>
    <row r="338" spans="2:26" x14ac:dyDescent="0.15">
      <c r="B338" s="13">
        <v>44505</v>
      </c>
      <c r="C338" s="16">
        <v>-0.71</v>
      </c>
      <c r="D338" s="16">
        <v>-0.42</v>
      </c>
      <c r="E338" s="16">
        <v>-1.03</v>
      </c>
      <c r="F338" s="16">
        <v>-0.5</v>
      </c>
      <c r="G338" s="16">
        <v>-1.1499999999999999</v>
      </c>
      <c r="H338" s="16">
        <v>-1.08</v>
      </c>
      <c r="I338" s="16">
        <v>-0.4</v>
      </c>
      <c r="J338" s="16">
        <v>-0.74</v>
      </c>
      <c r="K338" s="16">
        <v>-0.45</v>
      </c>
      <c r="L338" s="16">
        <v>-0.34</v>
      </c>
      <c r="M338" s="16">
        <v>-1.37</v>
      </c>
      <c r="N338" s="16">
        <v>-1.5</v>
      </c>
      <c r="O338" s="16">
        <v>-0.4</v>
      </c>
      <c r="P338" s="16">
        <v>-0.44</v>
      </c>
      <c r="Q338" s="16">
        <v>-0.81</v>
      </c>
      <c r="R338" s="16">
        <v>-0.69</v>
      </c>
      <c r="S338" s="16">
        <v>-0.3</v>
      </c>
      <c r="T338" s="16">
        <v>-0.99</v>
      </c>
      <c r="U338" s="16">
        <v>-0.55000000000000004</v>
      </c>
      <c r="V338" s="16">
        <v>-0.51</v>
      </c>
      <c r="W338" s="16">
        <v>-0.99</v>
      </c>
      <c r="X338" s="16">
        <v>-0.5</v>
      </c>
      <c r="Y338" s="16">
        <v>-0.4</v>
      </c>
      <c r="Z338" s="16">
        <v>-0.6</v>
      </c>
    </row>
    <row r="339" spans="2:26" x14ac:dyDescent="0.15">
      <c r="B339" s="13">
        <v>44504</v>
      </c>
      <c r="C339" s="16">
        <v>-0.65</v>
      </c>
      <c r="D339" s="16">
        <v>-0.52</v>
      </c>
      <c r="E339" s="16">
        <v>-1.0900000000000001</v>
      </c>
      <c r="F339" s="16">
        <v>-0.6</v>
      </c>
      <c r="G339" s="16">
        <v>-1.03</v>
      </c>
      <c r="H339" s="16">
        <v>-0.6</v>
      </c>
      <c r="I339" s="16">
        <v>-0.4</v>
      </c>
      <c r="J339" s="16">
        <v>-0.6</v>
      </c>
      <c r="K339" s="16">
        <v>-0.69</v>
      </c>
      <c r="L339" s="16">
        <v>-0.56999999999999995</v>
      </c>
      <c r="M339" s="16">
        <v>-1.01</v>
      </c>
      <c r="N339" s="16">
        <v>-0.93</v>
      </c>
      <c r="O339" s="16">
        <v>-0.56000000000000005</v>
      </c>
      <c r="P339" s="16">
        <v>-0.32</v>
      </c>
      <c r="Q339" s="16">
        <v>-0.79</v>
      </c>
      <c r="R339" s="16">
        <v>-0.51</v>
      </c>
      <c r="S339" s="16">
        <v>-0.49</v>
      </c>
      <c r="T339" s="16">
        <v>-1.06</v>
      </c>
      <c r="U339" s="16">
        <v>-0.48</v>
      </c>
      <c r="V339" s="16">
        <v>-0.42</v>
      </c>
      <c r="W339" s="16">
        <v>-1</v>
      </c>
      <c r="X339" s="16">
        <v>-0.36</v>
      </c>
      <c r="Y339" s="16">
        <v>-0.4</v>
      </c>
      <c r="Z339" s="16">
        <v>-0.53</v>
      </c>
    </row>
    <row r="340" spans="2:26" x14ac:dyDescent="0.15">
      <c r="B340" s="13">
        <v>44503</v>
      </c>
      <c r="C340" s="16">
        <v>-0.7</v>
      </c>
      <c r="D340" s="16">
        <v>-0.44</v>
      </c>
      <c r="E340" s="16">
        <v>-1.1399999999999999</v>
      </c>
      <c r="F340" s="16">
        <v>-0.6</v>
      </c>
      <c r="G340" s="16">
        <v>-1.05</v>
      </c>
      <c r="H340" s="16">
        <v>-0.6</v>
      </c>
      <c r="I340" s="16">
        <v>-0.4</v>
      </c>
      <c r="J340" s="16">
        <v>-0.68</v>
      </c>
      <c r="K340" s="16">
        <v>-0.67</v>
      </c>
      <c r="L340" s="16">
        <v>-0.6</v>
      </c>
      <c r="M340" s="16">
        <v>-0.91</v>
      </c>
      <c r="N340" s="16">
        <v>-0.97</v>
      </c>
      <c r="O340" s="16">
        <v>-0.54</v>
      </c>
      <c r="P340" s="16">
        <v>-0.38</v>
      </c>
      <c r="Q340" s="16">
        <v>-0.73</v>
      </c>
      <c r="R340" s="16">
        <v>-0.54</v>
      </c>
      <c r="S340" s="16">
        <v>-0.54</v>
      </c>
      <c r="T340" s="16">
        <v>-1.1299999999999999</v>
      </c>
      <c r="U340" s="16">
        <v>-0.43</v>
      </c>
      <c r="V340" s="16">
        <v>-0.43</v>
      </c>
      <c r="W340" s="16">
        <v>-1.1299999999999999</v>
      </c>
      <c r="X340" s="16">
        <v>-0.49</v>
      </c>
      <c r="Y340" s="16">
        <v>-0.4</v>
      </c>
      <c r="Z340" s="16">
        <v>-0.87</v>
      </c>
    </row>
    <row r="341" spans="2:26" x14ac:dyDescent="0.15">
      <c r="B341" s="13">
        <v>44502</v>
      </c>
      <c r="C341" s="16">
        <v>-0.61</v>
      </c>
      <c r="D341" s="16">
        <v>-0.35</v>
      </c>
      <c r="E341" s="16">
        <v>-1.03</v>
      </c>
      <c r="F341" s="16">
        <v>-0.4</v>
      </c>
      <c r="G341" s="16">
        <v>-0.85</v>
      </c>
      <c r="H341" s="16">
        <v>-0.6</v>
      </c>
      <c r="I341" s="16">
        <v>-0.4</v>
      </c>
      <c r="J341" s="16">
        <v>-0.67</v>
      </c>
      <c r="K341" s="16">
        <v>-0.57999999999999996</v>
      </c>
      <c r="L341" s="16">
        <v>-0.37</v>
      </c>
      <c r="M341" s="16">
        <v>-0.88</v>
      </c>
      <c r="N341" s="16">
        <v>-0.97</v>
      </c>
      <c r="O341" s="16">
        <v>-0.32</v>
      </c>
      <c r="P341" s="16">
        <v>-0.31</v>
      </c>
      <c r="Q341" s="16">
        <v>-0.71</v>
      </c>
      <c r="R341" s="16">
        <v>-0.17</v>
      </c>
      <c r="S341" s="16">
        <v>-0.3</v>
      </c>
      <c r="T341" s="16">
        <v>-1.05</v>
      </c>
      <c r="U341" s="16">
        <v>-0.49</v>
      </c>
      <c r="V341" s="16">
        <v>-0.49</v>
      </c>
      <c r="W341" s="16">
        <v>-1.17</v>
      </c>
      <c r="X341" s="16">
        <v>-0.49</v>
      </c>
      <c r="Y341" s="16">
        <v>-0.4</v>
      </c>
      <c r="Z341" s="16">
        <v>-0.8</v>
      </c>
    </row>
    <row r="342" spans="2:26" x14ac:dyDescent="0.15">
      <c r="B342" s="13">
        <v>44501</v>
      </c>
      <c r="C342" s="16">
        <v>-0.61</v>
      </c>
      <c r="D342" s="16">
        <v>-0.45</v>
      </c>
      <c r="E342" s="16">
        <v>-1.04</v>
      </c>
      <c r="F342" s="16">
        <v>-0.4</v>
      </c>
      <c r="G342" s="16">
        <v>-0.85</v>
      </c>
      <c r="H342" s="16">
        <v>-0.6</v>
      </c>
      <c r="I342" s="16">
        <v>-0.4</v>
      </c>
      <c r="J342" s="16">
        <v>-0.67</v>
      </c>
      <c r="K342" s="16">
        <v>-0.78</v>
      </c>
      <c r="L342" s="16">
        <v>-0.18</v>
      </c>
      <c r="M342" s="16">
        <v>-0.9</v>
      </c>
      <c r="N342" s="16">
        <v>-1</v>
      </c>
      <c r="O342" s="16">
        <v>-0.12</v>
      </c>
      <c r="P342" s="16">
        <v>-0.3</v>
      </c>
      <c r="Q342" s="16">
        <v>-0.73</v>
      </c>
      <c r="R342" s="16">
        <v>-0.14000000000000001</v>
      </c>
      <c r="S342" s="16">
        <v>-0.1</v>
      </c>
      <c r="T342" s="16">
        <v>-1.05</v>
      </c>
      <c r="U342" s="16">
        <v>-0.49</v>
      </c>
      <c r="V342" s="16">
        <v>-0.49</v>
      </c>
      <c r="W342" s="16">
        <v>-1.08</v>
      </c>
      <c r="X342" s="16">
        <v>-0.49</v>
      </c>
      <c r="Y342" s="16">
        <v>-0.4</v>
      </c>
      <c r="Z342" s="16">
        <v>-0.93</v>
      </c>
    </row>
    <row r="343" spans="2:26" x14ac:dyDescent="0.15">
      <c r="B343" s="13">
        <v>44498</v>
      </c>
      <c r="C343" s="16">
        <v>-0.6</v>
      </c>
      <c r="D343" s="16">
        <v>-0.62</v>
      </c>
      <c r="E343" s="16">
        <v>-0.94</v>
      </c>
      <c r="F343" s="16">
        <v>-0.7</v>
      </c>
      <c r="G343" s="16">
        <v>-1.05</v>
      </c>
      <c r="H343" s="16">
        <v>-0.65</v>
      </c>
      <c r="I343" s="16">
        <v>-0.4</v>
      </c>
      <c r="J343" s="16">
        <v>-0.62</v>
      </c>
      <c r="K343" s="16">
        <v>-0.86</v>
      </c>
      <c r="L343" s="16">
        <v>-0.14000000000000001</v>
      </c>
      <c r="M343" s="16">
        <v>-0.75</v>
      </c>
      <c r="N343" s="16">
        <v>-0.74</v>
      </c>
      <c r="O343" s="16">
        <v>-0.06</v>
      </c>
      <c r="P343" s="16">
        <v>-0.6</v>
      </c>
      <c r="Q343" s="16">
        <v>-0.71</v>
      </c>
      <c r="R343" s="16">
        <v>-0.11</v>
      </c>
      <c r="S343" s="16">
        <v>-0.04</v>
      </c>
      <c r="T343" s="16">
        <v>-0.89</v>
      </c>
      <c r="U343" s="16">
        <v>-0.49</v>
      </c>
      <c r="V343" s="16">
        <v>-0.49</v>
      </c>
      <c r="W343" s="16">
        <v>-1</v>
      </c>
      <c r="X343" s="16">
        <v>-0.49</v>
      </c>
      <c r="Y343" s="16">
        <v>-0.4</v>
      </c>
      <c r="Z343" s="16">
        <v>-0.73</v>
      </c>
    </row>
    <row r="344" spans="2:26" x14ac:dyDescent="0.15">
      <c r="B344" s="13">
        <v>44497</v>
      </c>
      <c r="C344" s="16">
        <v>-0.59</v>
      </c>
      <c r="D344" s="16">
        <v>-0.65</v>
      </c>
      <c r="E344" s="16">
        <v>-1.0900000000000001</v>
      </c>
      <c r="F344" s="16">
        <v>-0.5</v>
      </c>
      <c r="G344" s="16">
        <v>-1.05</v>
      </c>
      <c r="H344" s="16">
        <v>-0.61</v>
      </c>
      <c r="I344" s="16">
        <v>-0.4</v>
      </c>
      <c r="J344" s="16">
        <v>-0.64</v>
      </c>
      <c r="K344" s="16">
        <v>-0.56999999999999995</v>
      </c>
      <c r="L344" s="16">
        <v>-0.14000000000000001</v>
      </c>
      <c r="M344" s="16">
        <v>-0.86</v>
      </c>
      <c r="N344" s="16">
        <v>-0.74</v>
      </c>
      <c r="O344" s="16">
        <v>-0.08</v>
      </c>
      <c r="P344" s="16">
        <v>-0.63</v>
      </c>
      <c r="Q344" s="16">
        <v>-0.63</v>
      </c>
      <c r="R344" s="16">
        <v>-0.12</v>
      </c>
      <c r="S344" s="16">
        <v>-0.08</v>
      </c>
      <c r="T344" s="16">
        <v>-1.02</v>
      </c>
      <c r="U344" s="16">
        <v>-0.45</v>
      </c>
      <c r="V344" s="16">
        <v>-0.49</v>
      </c>
      <c r="W344" s="16">
        <v>-1.1100000000000001</v>
      </c>
      <c r="X344" s="16">
        <v>-0.49</v>
      </c>
      <c r="Y344" s="16">
        <v>-0.4</v>
      </c>
      <c r="Z344" s="16">
        <v>-0.4</v>
      </c>
    </row>
    <row r="345" spans="2:26" x14ac:dyDescent="0.15">
      <c r="B345" s="13">
        <v>44496</v>
      </c>
      <c r="C345" s="16">
        <v>-0.59</v>
      </c>
      <c r="D345" s="16">
        <v>-0.6</v>
      </c>
      <c r="E345" s="16">
        <v>-1.0900000000000001</v>
      </c>
      <c r="F345" s="16">
        <v>-0.6</v>
      </c>
      <c r="G345" s="16">
        <v>-1.0900000000000001</v>
      </c>
      <c r="H345" s="16">
        <v>-0.53</v>
      </c>
      <c r="I345" s="16">
        <v>-0.4</v>
      </c>
      <c r="J345" s="16">
        <v>-0.63</v>
      </c>
      <c r="K345" s="16">
        <v>-0.81</v>
      </c>
      <c r="L345" s="16">
        <v>-0.12</v>
      </c>
      <c r="M345" s="16">
        <v>-0.54</v>
      </c>
      <c r="N345" s="16">
        <v>-0.54</v>
      </c>
      <c r="O345" s="16">
        <v>-0.08</v>
      </c>
      <c r="P345" s="16">
        <v>-0.48</v>
      </c>
      <c r="Q345" s="16">
        <v>-0.71</v>
      </c>
      <c r="R345" s="16">
        <v>-0.11</v>
      </c>
      <c r="S345" s="16">
        <v>-0.14000000000000001</v>
      </c>
      <c r="T345" s="16">
        <v>-1.3</v>
      </c>
      <c r="U345" s="16">
        <v>-0.5</v>
      </c>
      <c r="V345" s="16">
        <v>-0.48</v>
      </c>
      <c r="W345" s="16">
        <v>-1.2</v>
      </c>
      <c r="X345" s="16">
        <v>-0.53</v>
      </c>
      <c r="Y345" s="16">
        <v>-0.4</v>
      </c>
      <c r="Z345" s="16">
        <v>-0.27</v>
      </c>
    </row>
    <row r="346" spans="2:26" x14ac:dyDescent="0.15">
      <c r="B346" s="13">
        <v>44495</v>
      </c>
      <c r="C346" s="16">
        <v>-0.53</v>
      </c>
      <c r="D346" s="16">
        <v>-0.39</v>
      </c>
      <c r="E346" s="16">
        <v>-0.83</v>
      </c>
      <c r="F346" s="16">
        <v>-0.2</v>
      </c>
      <c r="G346" s="16">
        <v>-0.9</v>
      </c>
      <c r="H346" s="16">
        <v>-0.66</v>
      </c>
      <c r="I346" s="16">
        <v>-0.4</v>
      </c>
      <c r="J346" s="16">
        <v>-0.6</v>
      </c>
      <c r="K346" s="16">
        <v>-0.72</v>
      </c>
      <c r="L346" s="16">
        <v>-0.18</v>
      </c>
      <c r="M346" s="16">
        <v>-0.86</v>
      </c>
      <c r="N346" s="16">
        <v>-0.75</v>
      </c>
      <c r="O346" s="16">
        <v>-0.06</v>
      </c>
      <c r="P346" s="16">
        <v>-0.36</v>
      </c>
      <c r="Q346" s="16">
        <v>-0.64</v>
      </c>
      <c r="R346" s="16">
        <v>-0.23</v>
      </c>
      <c r="S346" s="16">
        <v>-0.24</v>
      </c>
      <c r="T346" s="16">
        <v>-1.02</v>
      </c>
      <c r="U346" s="16">
        <v>-0.43</v>
      </c>
      <c r="V346" s="16">
        <v>-0.5</v>
      </c>
      <c r="W346" s="16">
        <v>-0.85</v>
      </c>
      <c r="X346" s="16">
        <v>-0.52</v>
      </c>
      <c r="Y346" s="16">
        <v>-0.4</v>
      </c>
      <c r="Z346" s="16">
        <v>-0.2</v>
      </c>
    </row>
    <row r="347" spans="2:26" x14ac:dyDescent="0.15">
      <c r="B347" s="13">
        <v>44494</v>
      </c>
      <c r="C347" s="16">
        <v>-0.53</v>
      </c>
      <c r="D347" s="16">
        <v>-0.46</v>
      </c>
      <c r="E347" s="16">
        <v>-0.94</v>
      </c>
      <c r="F347" s="16">
        <v>-0.4</v>
      </c>
      <c r="G347" s="16">
        <v>-0.93</v>
      </c>
      <c r="H347" s="16">
        <v>-0.69</v>
      </c>
      <c r="I347" s="16">
        <v>-0.4</v>
      </c>
      <c r="J347" s="16">
        <v>-0.53</v>
      </c>
      <c r="K347" s="16">
        <v>-0.81</v>
      </c>
      <c r="L347" s="16">
        <v>-0.26</v>
      </c>
      <c r="M347" s="16">
        <v>-1.21</v>
      </c>
      <c r="N347" s="16">
        <v>-1.3</v>
      </c>
      <c r="O347" s="16">
        <v>-0.06</v>
      </c>
      <c r="P347" s="16">
        <v>0.06</v>
      </c>
      <c r="Q347" s="16">
        <v>-0.59</v>
      </c>
      <c r="R347" s="16">
        <v>-0.05</v>
      </c>
      <c r="S347" s="16">
        <v>-0.04</v>
      </c>
      <c r="T347" s="16">
        <v>-1.03</v>
      </c>
      <c r="U347" s="16">
        <v>-0.49</v>
      </c>
      <c r="V347" s="16">
        <v>-0.48</v>
      </c>
      <c r="W347" s="16">
        <v>-0.99</v>
      </c>
      <c r="X347" s="16">
        <v>-0.42</v>
      </c>
      <c r="Y347" s="16">
        <v>-0.4</v>
      </c>
      <c r="Z347" s="16">
        <v>0.47</v>
      </c>
    </row>
    <row r="348" spans="2:26" x14ac:dyDescent="0.15">
      <c r="B348" s="13">
        <v>44491</v>
      </c>
      <c r="C348" s="16">
        <v>-0.54</v>
      </c>
      <c r="D348" s="16">
        <v>-0.69</v>
      </c>
      <c r="E348" s="16">
        <v>-0.93</v>
      </c>
      <c r="F348" s="16">
        <v>-0.2</v>
      </c>
      <c r="G348" s="16">
        <v>-1.04</v>
      </c>
      <c r="H348" s="16">
        <v>-0.63</v>
      </c>
      <c r="I348" s="16">
        <v>-0.4</v>
      </c>
      <c r="J348" s="16">
        <v>-0.47</v>
      </c>
      <c r="K348" s="16">
        <v>-0.71</v>
      </c>
      <c r="L348" s="16">
        <v>-0.06</v>
      </c>
      <c r="M348" s="16">
        <v>-1.1599999999999999</v>
      </c>
      <c r="N348" s="16">
        <v>-1.54</v>
      </c>
      <c r="O348" s="16">
        <v>-0.02</v>
      </c>
      <c r="P348" s="16">
        <v>0.26</v>
      </c>
      <c r="Q348" s="16">
        <v>-0.67</v>
      </c>
      <c r="R348" s="16">
        <v>-0.03</v>
      </c>
      <c r="S348" s="16">
        <v>0</v>
      </c>
      <c r="T348" s="16">
        <v>-0.91</v>
      </c>
      <c r="U348" s="16">
        <v>-0.48</v>
      </c>
      <c r="V348" s="16">
        <v>-0.4</v>
      </c>
      <c r="W348" s="16">
        <v>-0.8</v>
      </c>
      <c r="X348" s="16">
        <v>-0.44</v>
      </c>
      <c r="Y348" s="16">
        <v>-0.4</v>
      </c>
      <c r="Z348" s="16">
        <v>-0.8</v>
      </c>
    </row>
    <row r="349" spans="2:26" x14ac:dyDescent="0.15">
      <c r="B349" s="13">
        <v>44490</v>
      </c>
      <c r="C349" s="16">
        <v>-0.56999999999999995</v>
      </c>
      <c r="D349" s="16">
        <v>-0.44</v>
      </c>
      <c r="E349" s="16">
        <v>-0.84</v>
      </c>
      <c r="F349" s="16">
        <v>-0.2</v>
      </c>
      <c r="G349" s="16">
        <v>-1.37</v>
      </c>
      <c r="H349" s="16">
        <v>-0.61</v>
      </c>
      <c r="I349" s="16">
        <v>-0.4</v>
      </c>
      <c r="J349" s="16">
        <v>-0.49</v>
      </c>
      <c r="K349" s="16">
        <v>-0.56999999999999995</v>
      </c>
      <c r="L349" s="16">
        <v>-0.08</v>
      </c>
      <c r="M349" s="16">
        <v>-1.17</v>
      </c>
      <c r="N349" s="16">
        <v>-1.36</v>
      </c>
      <c r="O349" s="16">
        <v>-0.02</v>
      </c>
      <c r="P349" s="16">
        <v>-0.59</v>
      </c>
      <c r="Q349" s="16">
        <v>-0.64</v>
      </c>
      <c r="R349" s="16">
        <v>-0.03</v>
      </c>
      <c r="S349" s="16">
        <v>0</v>
      </c>
      <c r="T349" s="16">
        <v>-1</v>
      </c>
      <c r="U349" s="16">
        <v>-0.45</v>
      </c>
      <c r="V349" s="16">
        <v>-0.41</v>
      </c>
      <c r="W349" s="16">
        <v>-0.86</v>
      </c>
      <c r="X349" s="16">
        <v>-0.44</v>
      </c>
      <c r="Y349" s="16">
        <v>-0.4</v>
      </c>
      <c r="Z349" s="16">
        <v>-0.7</v>
      </c>
    </row>
    <row r="350" spans="2:26" x14ac:dyDescent="0.15">
      <c r="B350" s="13">
        <v>44489</v>
      </c>
      <c r="C350" s="16">
        <v>-0.52</v>
      </c>
      <c r="D350" s="16">
        <v>-0.28999999999999998</v>
      </c>
      <c r="E350" s="16">
        <v>-0.84</v>
      </c>
      <c r="F350" s="16">
        <v>-0.4</v>
      </c>
      <c r="G350" s="16">
        <v>-1.33</v>
      </c>
      <c r="H350" s="16">
        <v>-0.62</v>
      </c>
      <c r="I350" s="16">
        <v>-0.4</v>
      </c>
      <c r="J350" s="16">
        <v>-0.53</v>
      </c>
      <c r="K350" s="16">
        <v>-0.3</v>
      </c>
      <c r="L350" s="16">
        <v>-0.18</v>
      </c>
      <c r="M350" s="16">
        <v>-0.52</v>
      </c>
      <c r="N350" s="16">
        <v>-0.63</v>
      </c>
      <c r="O350" s="16">
        <v>-0.09</v>
      </c>
      <c r="P350" s="16">
        <v>-0.51</v>
      </c>
      <c r="Q350" s="16">
        <v>-0.63</v>
      </c>
      <c r="R350" s="16">
        <v>-0.11</v>
      </c>
      <c r="S350" s="16">
        <v>-0.08</v>
      </c>
      <c r="T350" s="16">
        <v>-1.26</v>
      </c>
      <c r="U350" s="16">
        <v>-0.49</v>
      </c>
      <c r="V350" s="16">
        <v>-0.54</v>
      </c>
      <c r="W350" s="16">
        <v>-0.85</v>
      </c>
      <c r="X350" s="16">
        <v>-0.44</v>
      </c>
      <c r="Y350" s="16">
        <v>-0.4</v>
      </c>
      <c r="Z350" s="16">
        <v>-0.5</v>
      </c>
    </row>
    <row r="351" spans="2:26" x14ac:dyDescent="0.15">
      <c r="B351" s="13">
        <v>44488</v>
      </c>
      <c r="C351" s="16">
        <v>-0.52</v>
      </c>
      <c r="D351" s="16">
        <v>-0.49</v>
      </c>
      <c r="E351" s="16">
        <v>-0.84</v>
      </c>
      <c r="F351" s="16">
        <v>-0.3</v>
      </c>
      <c r="G351" s="16">
        <v>-1.35</v>
      </c>
      <c r="H351" s="16">
        <v>-0.66</v>
      </c>
      <c r="I351" s="16">
        <v>-0.4</v>
      </c>
      <c r="J351" s="16">
        <v>-0.5</v>
      </c>
      <c r="K351" s="16">
        <v>-0.6</v>
      </c>
      <c r="L351" s="16">
        <v>0.03</v>
      </c>
      <c r="M351" s="16">
        <v>-0.6</v>
      </c>
      <c r="N351" s="16">
        <v>-0.8</v>
      </c>
      <c r="O351" s="16">
        <v>0.03</v>
      </c>
      <c r="P351" s="16">
        <v>-0.61</v>
      </c>
      <c r="Q351" s="16">
        <v>-0.67</v>
      </c>
      <c r="R351" s="16">
        <v>0.02</v>
      </c>
      <c r="S351" s="16">
        <v>0.05</v>
      </c>
      <c r="T351" s="16">
        <v>-1.29</v>
      </c>
      <c r="U351" s="16">
        <v>-0.48</v>
      </c>
      <c r="V351" s="16">
        <v>-0.52</v>
      </c>
      <c r="W351" s="16">
        <v>-0.81</v>
      </c>
      <c r="X351" s="16">
        <v>-0.44</v>
      </c>
      <c r="Y351" s="16">
        <v>-0.4</v>
      </c>
      <c r="Z351" s="16">
        <v>-0.4</v>
      </c>
    </row>
    <row r="352" spans="2:26" x14ac:dyDescent="0.15">
      <c r="B352" s="13">
        <v>44487</v>
      </c>
      <c r="C352" s="16">
        <v>-0.53</v>
      </c>
      <c r="D352" s="16">
        <v>-0.67</v>
      </c>
      <c r="E352" s="16">
        <v>-0.9</v>
      </c>
      <c r="F352" s="16">
        <v>-0.6</v>
      </c>
      <c r="G352" s="16">
        <v>-1.29</v>
      </c>
      <c r="H352" s="16">
        <v>-0.62</v>
      </c>
      <c r="I352" s="16">
        <v>-0.4</v>
      </c>
      <c r="J352" s="16">
        <v>-0.47</v>
      </c>
      <c r="K352" s="16">
        <v>-0.76</v>
      </c>
      <c r="L352" s="16">
        <v>0.02</v>
      </c>
      <c r="M352" s="16">
        <v>-0.6</v>
      </c>
      <c r="N352" s="16">
        <v>-0.86</v>
      </c>
      <c r="O352" s="16">
        <v>0.08</v>
      </c>
      <c r="P352" s="16">
        <v>-0.62</v>
      </c>
      <c r="Q352" s="16">
        <v>-0.64</v>
      </c>
      <c r="R352" s="16">
        <v>0.08</v>
      </c>
      <c r="S352" s="16">
        <v>0.1</v>
      </c>
      <c r="T352" s="16">
        <v>-0.9</v>
      </c>
      <c r="U352" s="16">
        <v>-0.48</v>
      </c>
      <c r="V352" s="16">
        <v>-0.52</v>
      </c>
      <c r="W352" s="16">
        <v>-0.81</v>
      </c>
      <c r="X352" s="16">
        <v>-0.44</v>
      </c>
      <c r="Y352" s="16">
        <v>-0.4</v>
      </c>
      <c r="Z352" s="16">
        <v>-0.4</v>
      </c>
    </row>
    <row r="353" spans="2:26" x14ac:dyDescent="0.15">
      <c r="B353" s="13">
        <v>44484</v>
      </c>
      <c r="C353" s="16">
        <v>-0.55000000000000004</v>
      </c>
      <c r="D353" s="16">
        <v>-0.51</v>
      </c>
      <c r="E353" s="16">
        <v>-0.88</v>
      </c>
      <c r="F353" s="16">
        <v>-0.4</v>
      </c>
      <c r="G353" s="16">
        <v>-1.07</v>
      </c>
      <c r="H353" s="16">
        <v>-0.47</v>
      </c>
      <c r="I353" s="16">
        <v>-0.4</v>
      </c>
      <c r="J353" s="16">
        <v>-0.55000000000000004</v>
      </c>
      <c r="K353" s="16">
        <v>-1.02</v>
      </c>
      <c r="L353" s="16">
        <v>-0.14000000000000001</v>
      </c>
      <c r="M353" s="16">
        <v>-0.76</v>
      </c>
      <c r="N353" s="16">
        <v>-0.69</v>
      </c>
      <c r="O353" s="16">
        <v>-0.08</v>
      </c>
      <c r="P353" s="16">
        <v>-0.52</v>
      </c>
      <c r="Q353" s="16">
        <v>-0.66</v>
      </c>
      <c r="R353" s="16">
        <v>-7.0000000000000007E-2</v>
      </c>
      <c r="S353" s="16">
        <v>-0.03</v>
      </c>
      <c r="T353" s="16">
        <v>-1.1200000000000001</v>
      </c>
      <c r="U353" s="16">
        <v>-0.5</v>
      </c>
      <c r="V353" s="16">
        <v>-0.49</v>
      </c>
      <c r="W353" s="16">
        <v>-0.8</v>
      </c>
      <c r="X353" s="16">
        <v>-0.45</v>
      </c>
      <c r="Y353" s="16">
        <v>-0.4</v>
      </c>
      <c r="Z353" s="16">
        <v>-0.54</v>
      </c>
    </row>
    <row r="354" spans="2:26" x14ac:dyDescent="0.15">
      <c r="B354" s="13">
        <v>44483</v>
      </c>
      <c r="C354" s="16">
        <v>-0.45</v>
      </c>
      <c r="D354" s="16">
        <v>-0.37</v>
      </c>
      <c r="E354" s="16">
        <v>-0.89</v>
      </c>
      <c r="F354" s="16">
        <v>-0.5</v>
      </c>
      <c r="G354" s="16">
        <v>-1.0900000000000001</v>
      </c>
      <c r="H354" s="16">
        <v>-0.64</v>
      </c>
      <c r="I354" s="16">
        <v>-0.4</v>
      </c>
      <c r="J354" s="16">
        <v>-0.52</v>
      </c>
      <c r="K354" s="16">
        <v>-0.94</v>
      </c>
      <c r="L354" s="16">
        <v>0.14000000000000001</v>
      </c>
      <c r="M354" s="16">
        <v>-0.87</v>
      </c>
      <c r="N354" s="16">
        <v>-1.04</v>
      </c>
      <c r="O354" s="16">
        <v>0.32</v>
      </c>
      <c r="P354" s="16">
        <v>-0.05</v>
      </c>
      <c r="Q354" s="16">
        <v>-0.61</v>
      </c>
      <c r="R354" s="16">
        <v>0.4</v>
      </c>
      <c r="S354" s="16">
        <v>0.44</v>
      </c>
      <c r="T354" s="16">
        <v>-0.8</v>
      </c>
      <c r="U354" s="16">
        <v>-0.79</v>
      </c>
      <c r="V354" s="16">
        <v>-0.66</v>
      </c>
      <c r="W354" s="16">
        <v>-0.78</v>
      </c>
      <c r="X354" s="16">
        <v>-0.45</v>
      </c>
      <c r="Y354" s="16">
        <v>-0.4</v>
      </c>
      <c r="Z354" s="16">
        <v>-7.0000000000000007E-2</v>
      </c>
    </row>
    <row r="355" spans="2:26" x14ac:dyDescent="0.15">
      <c r="B355" s="13">
        <v>44482</v>
      </c>
      <c r="C355" s="16">
        <v>-0.45</v>
      </c>
      <c r="D355" s="16">
        <v>-0.82</v>
      </c>
      <c r="E355" s="16">
        <v>-0.92</v>
      </c>
      <c r="F355" s="16">
        <v>-0.5</v>
      </c>
      <c r="G355" s="16">
        <v>-1.28</v>
      </c>
      <c r="H355" s="16">
        <v>-0.49</v>
      </c>
      <c r="I355" s="16">
        <v>-0.4</v>
      </c>
      <c r="J355" s="16">
        <v>-0.49</v>
      </c>
      <c r="K355" s="16">
        <v>-0.22</v>
      </c>
      <c r="L355" s="16">
        <v>0.28999999999999998</v>
      </c>
      <c r="M355" s="16">
        <v>-0.92</v>
      </c>
      <c r="N355" s="16">
        <v>-0.81</v>
      </c>
      <c r="O355" s="16">
        <v>0.24</v>
      </c>
      <c r="P355" s="16">
        <v>0</v>
      </c>
      <c r="Q355" s="16">
        <v>-0.56999999999999995</v>
      </c>
      <c r="R355" s="16">
        <v>0.23</v>
      </c>
      <c r="S355" s="16">
        <v>0.26</v>
      </c>
      <c r="T355" s="16">
        <v>-1</v>
      </c>
      <c r="U355" s="16">
        <v>-0.32</v>
      </c>
      <c r="V355" s="16">
        <v>-0.44</v>
      </c>
      <c r="W355" s="16">
        <v>-0.96</v>
      </c>
      <c r="X355" s="16">
        <v>-0.45</v>
      </c>
      <c r="Y355" s="16">
        <v>-0.4</v>
      </c>
      <c r="Z355" s="16">
        <v>-0.3</v>
      </c>
    </row>
    <row r="356" spans="2:26" x14ac:dyDescent="0.15">
      <c r="B356" s="13">
        <v>44481</v>
      </c>
      <c r="C356" s="16">
        <v>-0.48</v>
      </c>
      <c r="D356" s="16">
        <v>-0.24</v>
      </c>
      <c r="E356" s="16">
        <v>-0.98</v>
      </c>
      <c r="F356" s="16">
        <v>-0.2</v>
      </c>
      <c r="G356" s="16">
        <v>-1.3</v>
      </c>
      <c r="H356" s="16">
        <v>-0.52</v>
      </c>
      <c r="I356" s="16">
        <v>-0.4</v>
      </c>
      <c r="J356" s="16">
        <v>-0.44</v>
      </c>
      <c r="K356" s="16">
        <v>-0.4</v>
      </c>
      <c r="L356" s="16">
        <v>-0.28999999999999998</v>
      </c>
      <c r="M356" s="16">
        <v>-0.6</v>
      </c>
      <c r="N356" s="16">
        <v>-0.63</v>
      </c>
      <c r="O356" s="16">
        <v>-0.26</v>
      </c>
      <c r="P356" s="16">
        <v>-0.05</v>
      </c>
      <c r="Q356" s="16">
        <v>-0.6</v>
      </c>
      <c r="R356" s="16">
        <v>-0.35</v>
      </c>
      <c r="S356" s="16">
        <v>-0.04</v>
      </c>
      <c r="T356" s="16">
        <v>-0.97</v>
      </c>
      <c r="U356" s="16">
        <v>-0.3</v>
      </c>
      <c r="V356" s="16">
        <v>-0.39</v>
      </c>
      <c r="W356" s="16">
        <v>-0.82</v>
      </c>
      <c r="X356" s="16">
        <v>-0.34</v>
      </c>
      <c r="Y356" s="16">
        <v>-0.4</v>
      </c>
      <c r="Z356" s="16">
        <v>-0.53</v>
      </c>
    </row>
    <row r="357" spans="2:26" x14ac:dyDescent="0.15">
      <c r="B357" s="13">
        <v>44480</v>
      </c>
      <c r="C357" s="16">
        <v>-0.53</v>
      </c>
      <c r="D357" s="16">
        <v>-0.73</v>
      </c>
      <c r="E357" s="16">
        <v>-1.05</v>
      </c>
      <c r="F357" s="16">
        <v>-0.4</v>
      </c>
      <c r="G357" s="16">
        <v>-0.89</v>
      </c>
      <c r="H357" s="16">
        <v>-0.35</v>
      </c>
      <c r="I357" s="16">
        <v>-0.5</v>
      </c>
      <c r="J357" s="16">
        <v>-0.41</v>
      </c>
      <c r="K357" s="16">
        <v>-0.56999999999999995</v>
      </c>
      <c r="L357" s="16">
        <v>-0.25</v>
      </c>
      <c r="M357" s="16">
        <v>-0.75</v>
      </c>
      <c r="N357" s="16">
        <v>-0.61</v>
      </c>
      <c r="O357" s="16">
        <v>-0.1</v>
      </c>
      <c r="P357" s="16">
        <v>-0.31</v>
      </c>
      <c r="Q357" s="16">
        <v>-0.49</v>
      </c>
      <c r="R357" s="16">
        <v>-0.31</v>
      </c>
      <c r="S357" s="16">
        <v>-0.28000000000000003</v>
      </c>
      <c r="T357" s="16">
        <v>-0.9</v>
      </c>
      <c r="U357" s="16">
        <v>-0.17</v>
      </c>
      <c r="V357" s="16">
        <v>-0.4</v>
      </c>
      <c r="W357" s="16">
        <v>-1.0900000000000001</v>
      </c>
      <c r="X357" s="16">
        <v>-0.3</v>
      </c>
      <c r="Y357" s="16">
        <v>-0.6</v>
      </c>
      <c r="Z357" s="16">
        <v>-0.7</v>
      </c>
    </row>
    <row r="358" spans="2:26" x14ac:dyDescent="0.15">
      <c r="B358" s="13">
        <v>44478</v>
      </c>
      <c r="C358" s="16">
        <v>-0.34</v>
      </c>
      <c r="D358" s="16">
        <v>-0.62</v>
      </c>
      <c r="E358" s="16">
        <v>-0.84</v>
      </c>
      <c r="F358" s="16">
        <v>-0.4</v>
      </c>
      <c r="G358" s="16">
        <v>-0.73</v>
      </c>
      <c r="H358" s="16">
        <v>-0.26</v>
      </c>
      <c r="I358" s="16">
        <v>-0.4</v>
      </c>
      <c r="J358" s="16">
        <v>-0.3</v>
      </c>
      <c r="K358" s="16">
        <v>-0.74</v>
      </c>
      <c r="L358" s="16">
        <v>0.06</v>
      </c>
      <c r="M358" s="16">
        <v>-0.62</v>
      </c>
      <c r="N358" s="16">
        <v>-0.46</v>
      </c>
      <c r="O358" s="16">
        <v>0.04</v>
      </c>
      <c r="P358" s="16">
        <v>-0.1</v>
      </c>
      <c r="Q358" s="16">
        <v>-0.46</v>
      </c>
      <c r="R358" s="16">
        <v>0.28999999999999998</v>
      </c>
      <c r="S358" s="16">
        <v>0.26</v>
      </c>
      <c r="T358" s="16">
        <v>-0.56999999999999995</v>
      </c>
      <c r="U358" s="16">
        <v>0.11</v>
      </c>
      <c r="V358" s="16">
        <v>-0.18</v>
      </c>
      <c r="W358" s="16">
        <v>-0.86</v>
      </c>
      <c r="X358" s="16">
        <v>-0.2</v>
      </c>
      <c r="Y358" s="16">
        <v>-0.4</v>
      </c>
      <c r="Z358" s="16">
        <v>-0.6</v>
      </c>
    </row>
    <row r="359" spans="2:26" x14ac:dyDescent="0.15">
      <c r="B359" s="13">
        <v>44477</v>
      </c>
      <c r="C359" s="16">
        <v>-0.36</v>
      </c>
      <c r="D359" s="16">
        <v>-0.66</v>
      </c>
      <c r="E359" s="16">
        <v>-0.71</v>
      </c>
      <c r="F359" s="16">
        <v>-0.4</v>
      </c>
      <c r="G359" s="16">
        <v>-0.56000000000000005</v>
      </c>
      <c r="H359" s="16">
        <v>-0.21</v>
      </c>
      <c r="I359" s="16">
        <v>-0.4</v>
      </c>
      <c r="J359" s="16">
        <v>-0.25</v>
      </c>
      <c r="K359" s="16">
        <v>-0.74</v>
      </c>
      <c r="L359" s="16">
        <v>0.03</v>
      </c>
      <c r="M359" s="16">
        <v>-0.7</v>
      </c>
      <c r="N359" s="16">
        <v>-0.53</v>
      </c>
      <c r="O359" s="16">
        <v>-0.2</v>
      </c>
      <c r="P359" s="16">
        <v>-0.52</v>
      </c>
      <c r="Q359" s="16">
        <v>-0.4</v>
      </c>
      <c r="R359" s="16">
        <v>0.26</v>
      </c>
      <c r="S359" s="16">
        <v>0.24</v>
      </c>
      <c r="T359" s="16">
        <v>-0.37</v>
      </c>
      <c r="U359" s="16">
        <v>0.18</v>
      </c>
      <c r="V359" s="16">
        <v>-0.24</v>
      </c>
      <c r="W359" s="16">
        <v>-0.89</v>
      </c>
      <c r="X359" s="16">
        <v>-0.2</v>
      </c>
      <c r="Y359" s="16">
        <v>-0.4</v>
      </c>
      <c r="Z359" s="16">
        <v>-0.6</v>
      </c>
    </row>
    <row r="360" spans="2:26" x14ac:dyDescent="0.15">
      <c r="B360" s="13">
        <v>44469</v>
      </c>
      <c r="C360" s="16">
        <v>-0.27</v>
      </c>
      <c r="D360" s="16">
        <v>-0.85</v>
      </c>
      <c r="E360" s="16">
        <v>-0.56000000000000005</v>
      </c>
      <c r="F360" s="16">
        <v>-0.2</v>
      </c>
      <c r="G360" s="16">
        <v>-0.57999999999999996</v>
      </c>
      <c r="H360" s="16">
        <v>-0.44</v>
      </c>
      <c r="I360" s="16">
        <v>-0.4</v>
      </c>
      <c r="J360" s="16">
        <v>-0.23</v>
      </c>
      <c r="K360" s="16">
        <v>-0.82</v>
      </c>
      <c r="L360" s="16">
        <v>0.05</v>
      </c>
      <c r="M360" s="16">
        <v>-0.49</v>
      </c>
      <c r="N360" s="16">
        <v>-0.49</v>
      </c>
      <c r="O360" s="16">
        <v>0</v>
      </c>
      <c r="P360" s="16">
        <v>-0.04</v>
      </c>
      <c r="Q360" s="16">
        <v>-0.12</v>
      </c>
      <c r="R360" s="16">
        <v>0</v>
      </c>
      <c r="S360" s="16">
        <v>0.02</v>
      </c>
      <c r="T360" s="16">
        <v>-0.01</v>
      </c>
      <c r="U360" s="16">
        <v>0.24</v>
      </c>
      <c r="V360" s="16">
        <v>0.01</v>
      </c>
      <c r="W360" s="16">
        <v>-0.65</v>
      </c>
      <c r="X360" s="16">
        <v>-0.03</v>
      </c>
      <c r="Y360" s="16">
        <v>-0.4</v>
      </c>
      <c r="Z360" s="16">
        <v>-0.26</v>
      </c>
    </row>
    <row r="361" spans="2:26" x14ac:dyDescent="0.15">
      <c r="B361" s="13">
        <v>44468</v>
      </c>
      <c r="C361" s="16">
        <v>-0.21</v>
      </c>
      <c r="D361" s="16">
        <v>-0.62</v>
      </c>
      <c r="E361" s="16">
        <v>-0.49</v>
      </c>
      <c r="F361" s="16">
        <v>-0.2</v>
      </c>
      <c r="G361" s="16">
        <v>-0.52</v>
      </c>
      <c r="H361" s="16">
        <v>-0.15</v>
      </c>
      <c r="I361" s="16">
        <v>-0.4</v>
      </c>
      <c r="J361" s="16">
        <v>-0.2</v>
      </c>
      <c r="K361" s="16">
        <v>-0.76</v>
      </c>
      <c r="L361" s="16">
        <v>0.03</v>
      </c>
      <c r="M361" s="16">
        <v>-0.37</v>
      </c>
      <c r="N361" s="16">
        <v>-0.36</v>
      </c>
      <c r="O361" s="16">
        <v>0.06</v>
      </c>
      <c r="P361" s="16">
        <v>-0.02</v>
      </c>
      <c r="Q361" s="16">
        <v>-0.12</v>
      </c>
      <c r="R361" s="16">
        <v>-7.0000000000000007E-2</v>
      </c>
      <c r="S361" s="16">
        <v>0.06</v>
      </c>
      <c r="T361" s="16">
        <v>-0.03</v>
      </c>
      <c r="U361" s="16">
        <v>0.24</v>
      </c>
      <c r="V361" s="16">
        <v>0.14000000000000001</v>
      </c>
      <c r="W361" s="16">
        <v>-0.52</v>
      </c>
      <c r="X361" s="16">
        <v>0.1</v>
      </c>
      <c r="Y361" s="16">
        <v>-0.4</v>
      </c>
      <c r="Z361" s="16">
        <v>-0.34</v>
      </c>
    </row>
    <row r="362" spans="2:26" x14ac:dyDescent="0.15">
      <c r="B362" s="13">
        <v>44467</v>
      </c>
      <c r="C362" s="16">
        <v>-0.12</v>
      </c>
      <c r="D362" s="16">
        <v>-0.32</v>
      </c>
      <c r="E362" s="16">
        <v>-0.56000000000000005</v>
      </c>
      <c r="F362" s="16">
        <v>-0.4</v>
      </c>
      <c r="G362" s="16">
        <v>-0.22</v>
      </c>
      <c r="H362" s="16">
        <v>-0.04</v>
      </c>
      <c r="I362" s="16">
        <v>-0.4</v>
      </c>
      <c r="J362" s="16">
        <v>0.05</v>
      </c>
      <c r="K362" s="16">
        <v>-0.33</v>
      </c>
      <c r="L362" s="16">
        <v>-0.04</v>
      </c>
      <c r="M362" s="16">
        <v>-0.15</v>
      </c>
      <c r="N362" s="16">
        <v>-0.28999999999999998</v>
      </c>
      <c r="O362" s="16">
        <v>-0.01</v>
      </c>
      <c r="P362" s="16">
        <v>0.28000000000000003</v>
      </c>
      <c r="Q362" s="16">
        <v>-0.1</v>
      </c>
      <c r="R362" s="16">
        <v>0.02</v>
      </c>
      <c r="S362" s="16">
        <v>0.06</v>
      </c>
      <c r="T362" s="16">
        <v>0.02</v>
      </c>
      <c r="U362" s="16">
        <v>0.1</v>
      </c>
      <c r="V362" s="16">
        <v>0.34</v>
      </c>
      <c r="W362" s="16">
        <v>-0.56999999999999995</v>
      </c>
      <c r="X362" s="16">
        <v>0.3</v>
      </c>
      <c r="Y362" s="16">
        <v>-0.4</v>
      </c>
      <c r="Z362" s="16">
        <v>-0.18</v>
      </c>
    </row>
    <row r="363" spans="2:26" x14ac:dyDescent="0.15">
      <c r="B363" s="13">
        <v>44466</v>
      </c>
      <c r="C363" s="16">
        <v>-0.1</v>
      </c>
      <c r="D363" s="16">
        <v>-0.32</v>
      </c>
      <c r="E363" s="16">
        <v>-0.54</v>
      </c>
      <c r="F363" s="16">
        <v>-0.4</v>
      </c>
      <c r="G363" s="16">
        <v>-0.22</v>
      </c>
      <c r="H363" s="16">
        <v>-0.03</v>
      </c>
      <c r="I363" s="16">
        <v>-0.4</v>
      </c>
      <c r="J363" s="16">
        <v>0.06</v>
      </c>
      <c r="K363" s="16">
        <v>-0.33</v>
      </c>
      <c r="L363" s="16">
        <v>-0.01</v>
      </c>
      <c r="M363" s="16">
        <v>-0.16</v>
      </c>
      <c r="N363" s="16">
        <v>-0.27</v>
      </c>
      <c r="O363" s="16">
        <v>0.03</v>
      </c>
      <c r="P363" s="16">
        <v>0.3</v>
      </c>
      <c r="Q363" s="16">
        <v>-7.0000000000000007E-2</v>
      </c>
      <c r="R363" s="16">
        <v>0.05</v>
      </c>
      <c r="S363" s="16">
        <v>0.08</v>
      </c>
      <c r="T363" s="16">
        <v>0.03</v>
      </c>
      <c r="U363" s="16">
        <v>0.44</v>
      </c>
      <c r="V363" s="16">
        <v>0.34</v>
      </c>
      <c r="W363" s="16">
        <v>-0.56000000000000005</v>
      </c>
      <c r="X363" s="16">
        <v>0.3</v>
      </c>
      <c r="Y363" s="16">
        <v>-0.4</v>
      </c>
      <c r="Z363" s="16">
        <v>-0.22</v>
      </c>
    </row>
    <row r="364" spans="2:26" x14ac:dyDescent="0.15">
      <c r="B364" s="13">
        <v>44465</v>
      </c>
      <c r="C364" s="16">
        <v>-0.11</v>
      </c>
      <c r="D364" s="16">
        <v>-0.12</v>
      </c>
      <c r="E364" s="16">
        <v>-0.56000000000000005</v>
      </c>
      <c r="F364" s="16">
        <v>-0.4</v>
      </c>
      <c r="G364" s="16">
        <v>-0.21</v>
      </c>
      <c r="H364" s="16">
        <v>-7.0000000000000007E-2</v>
      </c>
      <c r="I364" s="16">
        <v>-0.4</v>
      </c>
      <c r="J364" s="16">
        <v>0.11</v>
      </c>
      <c r="K364" s="16">
        <v>-0.2</v>
      </c>
      <c r="L364" s="16">
        <v>-0.05</v>
      </c>
      <c r="M364" s="16">
        <v>-0.18</v>
      </c>
      <c r="N364" s="16">
        <v>-0.27</v>
      </c>
      <c r="O364" s="16">
        <v>0</v>
      </c>
      <c r="P364" s="16">
        <v>0.28999999999999998</v>
      </c>
      <c r="Q364" s="16">
        <v>-0.1</v>
      </c>
      <c r="R364" s="16">
        <v>0</v>
      </c>
      <c r="S364" s="16">
        <v>7.0000000000000007E-2</v>
      </c>
      <c r="T364" s="16">
        <v>-0.18</v>
      </c>
      <c r="U364" s="16">
        <v>0.28000000000000003</v>
      </c>
      <c r="V364" s="16">
        <v>0.34</v>
      </c>
      <c r="W364" s="16">
        <v>-0.55000000000000004</v>
      </c>
      <c r="X364" s="16">
        <v>0.3</v>
      </c>
      <c r="Y364" s="16">
        <v>-0.4</v>
      </c>
      <c r="Z364" s="16">
        <v>-0.38</v>
      </c>
    </row>
    <row r="365" spans="2:26" x14ac:dyDescent="0.15">
      <c r="B365" s="13">
        <v>44463</v>
      </c>
      <c r="C365" s="16">
        <v>-7.0000000000000007E-2</v>
      </c>
      <c r="D365" s="16">
        <v>-0.02</v>
      </c>
      <c r="E365" s="16">
        <v>-0.44</v>
      </c>
      <c r="F365" s="16">
        <v>-0.4</v>
      </c>
      <c r="G365" s="16">
        <v>-0.12</v>
      </c>
      <c r="H365" s="16">
        <v>-7.0000000000000007E-2</v>
      </c>
      <c r="I365" s="16">
        <v>-0.2</v>
      </c>
      <c r="J365" s="16">
        <v>0.16</v>
      </c>
      <c r="K365" s="16">
        <v>-0.18</v>
      </c>
      <c r="L365" s="16">
        <v>0.1</v>
      </c>
      <c r="M365" s="16">
        <v>-0.26</v>
      </c>
      <c r="N365" s="16">
        <v>-0.19</v>
      </c>
      <c r="O365" s="16">
        <v>0.13</v>
      </c>
      <c r="P365" s="16">
        <v>7.0000000000000007E-2</v>
      </c>
      <c r="Q365" s="16">
        <v>-0.16</v>
      </c>
      <c r="R365" s="16">
        <v>0.13</v>
      </c>
      <c r="S365" s="16">
        <v>0.17</v>
      </c>
      <c r="T365" s="16">
        <v>-0.13</v>
      </c>
      <c r="U365" s="16">
        <v>0.32</v>
      </c>
      <c r="V365" s="16">
        <v>0.28000000000000003</v>
      </c>
      <c r="W365" s="16">
        <v>-0.5</v>
      </c>
      <c r="X365" s="16">
        <v>0.24</v>
      </c>
      <c r="Y365" s="16">
        <v>-0.2</v>
      </c>
      <c r="Z365" s="16">
        <v>-0.38</v>
      </c>
    </row>
    <row r="366" spans="2:26" x14ac:dyDescent="0.15">
      <c r="B366" s="13">
        <v>44462</v>
      </c>
      <c r="C366" s="16">
        <v>0.03</v>
      </c>
      <c r="D366" s="16">
        <v>-0.03</v>
      </c>
      <c r="E366" s="16">
        <v>-0.34</v>
      </c>
      <c r="F366" s="16">
        <v>-0.15</v>
      </c>
      <c r="G366" s="16">
        <v>-0.16</v>
      </c>
      <c r="H366" s="16">
        <v>-0.03</v>
      </c>
      <c r="I366" s="16">
        <v>0.2</v>
      </c>
      <c r="J366" s="16">
        <v>0.2</v>
      </c>
      <c r="K366" s="16">
        <v>0.06</v>
      </c>
      <c r="L366" s="16">
        <v>0.24</v>
      </c>
      <c r="M366" s="16">
        <v>-0.11</v>
      </c>
      <c r="N366" s="16">
        <v>-0.06</v>
      </c>
      <c r="O366" s="16">
        <v>0.23</v>
      </c>
      <c r="P366" s="16">
        <v>0.1</v>
      </c>
      <c r="Q366" s="16">
        <v>-0.19</v>
      </c>
      <c r="R366" s="16">
        <v>0.21</v>
      </c>
      <c r="S366" s="16">
        <v>0.22</v>
      </c>
      <c r="T366" s="16">
        <v>-0.24</v>
      </c>
      <c r="U366" s="16">
        <v>0.32</v>
      </c>
      <c r="V366" s="16">
        <v>0.37</v>
      </c>
      <c r="W366" s="16">
        <v>-0.33</v>
      </c>
      <c r="X366" s="16">
        <v>0.33</v>
      </c>
      <c r="Y366" s="16">
        <v>0.2</v>
      </c>
      <c r="Z366" s="16">
        <v>-0.28000000000000003</v>
      </c>
    </row>
    <row r="367" spans="2:26" x14ac:dyDescent="0.15">
      <c r="B367" s="13">
        <v>44461</v>
      </c>
      <c r="C367" s="16">
        <v>0.06</v>
      </c>
      <c r="D367" s="16">
        <v>0.14000000000000001</v>
      </c>
      <c r="E367" s="16">
        <v>-0.28999999999999998</v>
      </c>
      <c r="F367" s="16">
        <v>-0.15</v>
      </c>
      <c r="G367" s="16">
        <v>-0.18</v>
      </c>
      <c r="H367" s="16">
        <v>-0.09</v>
      </c>
      <c r="I367" s="16">
        <v>0.2</v>
      </c>
      <c r="J367" s="16">
        <v>0.24</v>
      </c>
      <c r="K367" s="16">
        <v>0.03</v>
      </c>
      <c r="L367" s="16">
        <v>0.26</v>
      </c>
      <c r="M367" s="16">
        <v>-0.05</v>
      </c>
      <c r="N367" s="16">
        <v>-0.03</v>
      </c>
      <c r="O367" s="16">
        <v>0.21</v>
      </c>
      <c r="P367" s="16">
        <v>0.14000000000000001</v>
      </c>
      <c r="Q367" s="16">
        <v>-0.2</v>
      </c>
      <c r="R367" s="16">
        <v>0.23</v>
      </c>
      <c r="S367" s="16">
        <v>0.25</v>
      </c>
      <c r="T367" s="16">
        <v>-0.14000000000000001</v>
      </c>
      <c r="U367" s="16">
        <v>0.34</v>
      </c>
      <c r="V367" s="16">
        <v>0.3</v>
      </c>
      <c r="W367" s="16">
        <v>-0.28999999999999998</v>
      </c>
      <c r="X367" s="16">
        <v>0.33</v>
      </c>
      <c r="Y367" s="16">
        <v>0.2</v>
      </c>
      <c r="Z367" s="16">
        <v>-0.2</v>
      </c>
    </row>
    <row r="368" spans="2:26" x14ac:dyDescent="0.15">
      <c r="B368" s="13">
        <v>44457</v>
      </c>
      <c r="C368" s="16">
        <v>0.09</v>
      </c>
      <c r="D368" s="16">
        <v>0</v>
      </c>
      <c r="E368" s="16">
        <v>-0.32</v>
      </c>
      <c r="F368" s="16">
        <v>-0.1</v>
      </c>
      <c r="G368" s="16">
        <v>-0.22</v>
      </c>
      <c r="H368" s="16">
        <v>-0.09</v>
      </c>
      <c r="I368" s="16">
        <v>0.4</v>
      </c>
      <c r="J368" s="16">
        <v>0.32</v>
      </c>
      <c r="K368" s="16">
        <v>0.08</v>
      </c>
      <c r="L368" s="16">
        <v>0.35</v>
      </c>
      <c r="M368" s="16">
        <v>-0.04</v>
      </c>
      <c r="N368" s="16">
        <v>-7.0000000000000007E-2</v>
      </c>
      <c r="O368" s="16">
        <v>0.32</v>
      </c>
      <c r="P368" s="16">
        <v>0.05</v>
      </c>
      <c r="Q368" s="16">
        <v>-0.13</v>
      </c>
      <c r="R368" s="16">
        <v>0.33</v>
      </c>
      <c r="S368" s="16">
        <v>0.31</v>
      </c>
      <c r="T368" s="16">
        <v>-0.02</v>
      </c>
      <c r="U368" s="16">
        <v>0.3</v>
      </c>
      <c r="V368" s="16">
        <v>0.3</v>
      </c>
      <c r="W368" s="16">
        <v>-0.26</v>
      </c>
      <c r="X368" s="16">
        <v>0.33</v>
      </c>
      <c r="Y368" s="16">
        <v>0.4</v>
      </c>
      <c r="Z368" s="16">
        <v>-0.21</v>
      </c>
    </row>
    <row r="369" spans="2:26" x14ac:dyDescent="0.15">
      <c r="B369" s="13">
        <v>44456</v>
      </c>
      <c r="C369" s="16">
        <v>0.09</v>
      </c>
      <c r="D369" s="16">
        <v>0.01</v>
      </c>
      <c r="E369" s="16">
        <v>-0.36</v>
      </c>
      <c r="F369" s="16">
        <v>-0.1</v>
      </c>
      <c r="G369" s="16">
        <v>-0.2</v>
      </c>
      <c r="H369" s="16">
        <v>-0.09</v>
      </c>
      <c r="I369" s="16">
        <v>0.4</v>
      </c>
      <c r="J369" s="16">
        <v>0.35</v>
      </c>
      <c r="K369" s="16">
        <v>0.08</v>
      </c>
      <c r="L369" s="16">
        <v>0.36</v>
      </c>
      <c r="M369" s="16">
        <v>-0.04</v>
      </c>
      <c r="N369" s="16">
        <v>-0.03</v>
      </c>
      <c r="O369" s="16">
        <v>0.31</v>
      </c>
      <c r="P369" s="16">
        <v>0.05</v>
      </c>
      <c r="Q369" s="16">
        <v>-0.13</v>
      </c>
      <c r="R369" s="16">
        <v>0.34</v>
      </c>
      <c r="S369" s="16">
        <v>0.3</v>
      </c>
      <c r="T369" s="16">
        <v>-0.02</v>
      </c>
      <c r="U369" s="16">
        <v>0.3</v>
      </c>
      <c r="V369" s="16">
        <v>0.3</v>
      </c>
      <c r="W369" s="16">
        <v>-0.24</v>
      </c>
      <c r="X369" s="16">
        <v>0.33</v>
      </c>
      <c r="Y369" s="16">
        <v>0.4</v>
      </c>
      <c r="Z369" s="16">
        <v>-0.3</v>
      </c>
    </row>
    <row r="370" spans="2:26" x14ac:dyDescent="0.15">
      <c r="B370" s="13">
        <v>44455</v>
      </c>
      <c r="C370" s="16">
        <v>0.09</v>
      </c>
      <c r="D370" s="16">
        <v>0.08</v>
      </c>
      <c r="E370" s="16">
        <v>-0.4</v>
      </c>
      <c r="F370" s="16">
        <v>-0.1</v>
      </c>
      <c r="G370" s="16">
        <v>-0.2</v>
      </c>
      <c r="H370" s="16">
        <v>-0.12</v>
      </c>
      <c r="I370" s="16">
        <v>0.4</v>
      </c>
      <c r="J370" s="16">
        <v>0.34</v>
      </c>
      <c r="K370" s="16">
        <v>0.05</v>
      </c>
      <c r="L370" s="16">
        <v>0.38</v>
      </c>
      <c r="M370" s="16">
        <v>-0.04</v>
      </c>
      <c r="N370" s="16">
        <v>-0.03</v>
      </c>
      <c r="O370" s="16">
        <v>0.35</v>
      </c>
      <c r="P370" s="16">
        <v>0.05</v>
      </c>
      <c r="Q370" s="16">
        <v>-0.13</v>
      </c>
      <c r="R370" s="16">
        <v>0.38</v>
      </c>
      <c r="S370" s="16">
        <v>0.33</v>
      </c>
      <c r="T370" s="16">
        <v>-0.02</v>
      </c>
      <c r="U370" s="16">
        <v>0.3</v>
      </c>
      <c r="V370" s="16">
        <v>0.3</v>
      </c>
      <c r="W370" s="16">
        <v>-0.39</v>
      </c>
      <c r="X370" s="16">
        <v>0.33</v>
      </c>
      <c r="Y370" s="16">
        <v>0.4</v>
      </c>
      <c r="Z370" s="16">
        <v>-0.25</v>
      </c>
    </row>
    <row r="371" spans="2:26" x14ac:dyDescent="0.15">
      <c r="B371" s="13">
        <v>44454</v>
      </c>
      <c r="C371" s="16">
        <v>0.1</v>
      </c>
      <c r="D371" s="16">
        <v>0.03</v>
      </c>
      <c r="E371" s="16">
        <v>-0.41</v>
      </c>
      <c r="F371" s="16">
        <v>-0.14000000000000001</v>
      </c>
      <c r="G371" s="16">
        <v>-0.23</v>
      </c>
      <c r="H371" s="16">
        <v>-0.17</v>
      </c>
      <c r="I371" s="16">
        <v>0.4</v>
      </c>
      <c r="J371" s="16">
        <v>0.36</v>
      </c>
      <c r="K371" s="16">
        <v>0.09</v>
      </c>
      <c r="L371" s="16">
        <v>0.35</v>
      </c>
      <c r="M371" s="16">
        <v>0</v>
      </c>
      <c r="N371" s="16">
        <v>0</v>
      </c>
      <c r="O371" s="16">
        <v>0.4</v>
      </c>
      <c r="P371" s="16">
        <v>0.1</v>
      </c>
      <c r="Q371" s="16">
        <v>-0.2</v>
      </c>
      <c r="R371" s="16">
        <v>0.43</v>
      </c>
      <c r="S371" s="16">
        <v>0.36</v>
      </c>
      <c r="T371" s="16">
        <v>-0.2</v>
      </c>
      <c r="U371" s="16">
        <v>0.22</v>
      </c>
      <c r="V371" s="16">
        <v>0.34</v>
      </c>
      <c r="W371" s="16">
        <v>-0.34</v>
      </c>
      <c r="X371" s="16">
        <v>0.33</v>
      </c>
      <c r="Y371" s="16">
        <v>0.4</v>
      </c>
      <c r="Z371" s="16">
        <v>0</v>
      </c>
    </row>
    <row r="372" spans="2:26" x14ac:dyDescent="0.15">
      <c r="B372" s="13">
        <v>44453</v>
      </c>
      <c r="C372" s="16">
        <v>0.12</v>
      </c>
      <c r="D372" s="16">
        <v>0.03</v>
      </c>
      <c r="E372" s="16">
        <v>-0.41</v>
      </c>
      <c r="F372" s="16">
        <v>-0.15</v>
      </c>
      <c r="G372" s="16">
        <v>-0.19</v>
      </c>
      <c r="H372" s="16">
        <v>-0.17</v>
      </c>
      <c r="I372" s="16">
        <v>0.4</v>
      </c>
      <c r="J372" s="16">
        <v>0.39</v>
      </c>
      <c r="K372" s="16">
        <v>0.17</v>
      </c>
      <c r="L372" s="16">
        <v>0.36</v>
      </c>
      <c r="M372" s="16">
        <v>0.02</v>
      </c>
      <c r="N372" s="16">
        <v>0</v>
      </c>
      <c r="O372" s="16">
        <v>0.42</v>
      </c>
      <c r="P372" s="16">
        <v>0.23</v>
      </c>
      <c r="Q372" s="16">
        <v>-0.14000000000000001</v>
      </c>
      <c r="R372" s="16">
        <v>0.41</v>
      </c>
      <c r="S372" s="16">
        <v>0.37</v>
      </c>
      <c r="T372" s="16">
        <v>0</v>
      </c>
      <c r="U372" s="16">
        <v>0.24</v>
      </c>
      <c r="V372" s="16">
        <v>0.34</v>
      </c>
      <c r="W372" s="16">
        <v>-0.34</v>
      </c>
      <c r="X372" s="16">
        <v>0.33</v>
      </c>
      <c r="Y372" s="16">
        <v>0.4</v>
      </c>
      <c r="Z372" s="16">
        <v>0.2</v>
      </c>
    </row>
    <row r="373" spans="2:26" x14ac:dyDescent="0.15">
      <c r="B373" s="13">
        <v>44452</v>
      </c>
      <c r="C373" s="16">
        <v>0.13</v>
      </c>
      <c r="D373" s="16">
        <v>0.08</v>
      </c>
      <c r="E373" s="16">
        <v>-0.46</v>
      </c>
      <c r="F373" s="16">
        <v>-0.13</v>
      </c>
      <c r="G373" s="16">
        <v>-0.19</v>
      </c>
      <c r="H373" s="16">
        <v>-0.18</v>
      </c>
      <c r="I373" s="16">
        <v>0.4</v>
      </c>
      <c r="J373" s="16">
        <v>0.39</v>
      </c>
      <c r="K373" s="16">
        <v>0.17</v>
      </c>
      <c r="L373" s="16">
        <v>0.36</v>
      </c>
      <c r="M373" s="16">
        <v>-0.02</v>
      </c>
      <c r="N373" s="16">
        <v>-0.01</v>
      </c>
      <c r="O373" s="16">
        <v>0.44</v>
      </c>
      <c r="P373" s="16">
        <v>0.17</v>
      </c>
      <c r="Q373" s="16">
        <v>-0.2</v>
      </c>
      <c r="R373" s="16">
        <v>0.42</v>
      </c>
      <c r="S373" s="16">
        <v>0.38</v>
      </c>
      <c r="T373" s="16">
        <v>0.19</v>
      </c>
      <c r="U373" s="16">
        <v>0.27</v>
      </c>
      <c r="V373" s="16">
        <v>0.32</v>
      </c>
      <c r="W373" s="16">
        <v>-0.43</v>
      </c>
      <c r="X373" s="16">
        <v>0.33</v>
      </c>
      <c r="Y373" s="16">
        <v>0.4</v>
      </c>
      <c r="Z373" s="16">
        <v>0.2</v>
      </c>
    </row>
    <row r="374" spans="2:26" x14ac:dyDescent="0.15">
      <c r="B374" s="13">
        <v>44449</v>
      </c>
      <c r="C374" s="16">
        <v>0.13</v>
      </c>
      <c r="D374" s="16">
        <v>0.11</v>
      </c>
      <c r="E374" s="16">
        <v>-0.55000000000000004</v>
      </c>
      <c r="F374" s="16">
        <v>-0.17</v>
      </c>
      <c r="G374" s="16">
        <v>-0.37</v>
      </c>
      <c r="H374" s="16">
        <v>-0.14000000000000001</v>
      </c>
      <c r="I374" s="16">
        <v>0.4</v>
      </c>
      <c r="J374" s="16">
        <v>0.45</v>
      </c>
      <c r="K374" s="16">
        <v>0.2</v>
      </c>
      <c r="L374" s="16">
        <v>0.38</v>
      </c>
      <c r="M374" s="16">
        <v>-0.04</v>
      </c>
      <c r="N374" s="16">
        <v>-0.05</v>
      </c>
      <c r="O374" s="16">
        <v>0.42</v>
      </c>
      <c r="P374" s="16">
        <v>0.23</v>
      </c>
      <c r="Q374" s="16">
        <v>-0.17</v>
      </c>
      <c r="R374" s="16">
        <v>0.46</v>
      </c>
      <c r="S374" s="16">
        <v>0.41</v>
      </c>
      <c r="T374" s="16">
        <v>0.34</v>
      </c>
      <c r="U374" s="16">
        <v>0.23</v>
      </c>
      <c r="V374" s="16">
        <v>0.36</v>
      </c>
      <c r="W374" s="16">
        <v>-0.41</v>
      </c>
      <c r="X374" s="16">
        <v>0.4</v>
      </c>
      <c r="Y374" s="16">
        <v>0.4</v>
      </c>
      <c r="Z374" s="16">
        <v>0.2</v>
      </c>
    </row>
    <row r="375" spans="2:26" x14ac:dyDescent="0.15">
      <c r="B375" s="13">
        <v>44448</v>
      </c>
      <c r="C375" s="16">
        <v>0.19</v>
      </c>
      <c r="D375" s="16">
        <v>0.16</v>
      </c>
      <c r="E375" s="16">
        <v>-0.47</v>
      </c>
      <c r="F375" s="16">
        <v>-0.13</v>
      </c>
      <c r="G375" s="16">
        <v>-0.4</v>
      </c>
      <c r="H375" s="16">
        <v>-0.23</v>
      </c>
      <c r="I375" s="16">
        <v>0.4</v>
      </c>
      <c r="J375" s="16">
        <v>0.74</v>
      </c>
      <c r="K375" s="16">
        <v>0.18</v>
      </c>
      <c r="L375" s="16">
        <v>0.59</v>
      </c>
      <c r="M375" s="16">
        <v>-0.06</v>
      </c>
      <c r="N375" s="16">
        <v>-0.02</v>
      </c>
      <c r="O375" s="16">
        <v>0.55000000000000004</v>
      </c>
      <c r="P375" s="16">
        <v>0.23</v>
      </c>
      <c r="Q375" s="16">
        <v>-0.2</v>
      </c>
      <c r="R375" s="16">
        <v>0.6</v>
      </c>
      <c r="S375" s="16">
        <v>0.64</v>
      </c>
      <c r="T375" s="16">
        <v>0.56000000000000005</v>
      </c>
      <c r="U375" s="16">
        <v>0.28999999999999998</v>
      </c>
      <c r="V375" s="16">
        <v>0.37</v>
      </c>
      <c r="W375" s="16">
        <v>-0.4</v>
      </c>
      <c r="X375" s="16">
        <v>0.36</v>
      </c>
      <c r="Y375" s="16">
        <v>0.4</v>
      </c>
      <c r="Z375" s="16">
        <v>0.2</v>
      </c>
    </row>
    <row r="376" spans="2:26" x14ac:dyDescent="0.15">
      <c r="B376" s="13">
        <v>44447</v>
      </c>
      <c r="C376" s="16">
        <v>0.21</v>
      </c>
      <c r="D376" s="16">
        <v>0.13</v>
      </c>
      <c r="E376" s="16">
        <v>-0.34</v>
      </c>
      <c r="F376" s="16">
        <v>-7.0000000000000007E-2</v>
      </c>
      <c r="G376" s="16">
        <v>-0.33</v>
      </c>
      <c r="H376" s="16">
        <v>-0.26</v>
      </c>
      <c r="I376" s="16">
        <v>0.4</v>
      </c>
      <c r="J376" s="16">
        <v>0.71</v>
      </c>
      <c r="K376" s="16">
        <v>0.23</v>
      </c>
      <c r="L376" s="16">
        <v>0.56999999999999995</v>
      </c>
      <c r="M376" s="16">
        <v>-0.03</v>
      </c>
      <c r="N376" s="16">
        <v>-0.02</v>
      </c>
      <c r="O376" s="16">
        <v>0.52</v>
      </c>
      <c r="P376" s="16">
        <v>0.22</v>
      </c>
      <c r="Q376" s="16">
        <v>-0.17</v>
      </c>
      <c r="R376" s="16">
        <v>0.62</v>
      </c>
      <c r="S376" s="16">
        <v>0.64</v>
      </c>
      <c r="T376" s="16">
        <v>0.64</v>
      </c>
      <c r="U376" s="16">
        <v>0.34</v>
      </c>
      <c r="V376" s="16">
        <v>0.34</v>
      </c>
      <c r="W376" s="16">
        <v>-0.4</v>
      </c>
      <c r="X376" s="16">
        <v>0.34</v>
      </c>
      <c r="Y376" s="16">
        <v>0.4</v>
      </c>
      <c r="Z376" s="16">
        <v>0.22</v>
      </c>
    </row>
    <row r="377" spans="2:26" x14ac:dyDescent="0.15">
      <c r="B377" s="13">
        <v>44446</v>
      </c>
      <c r="C377" s="16">
        <v>0.22</v>
      </c>
      <c r="D377" s="16">
        <v>0.19</v>
      </c>
      <c r="E377" s="16">
        <v>-0.4</v>
      </c>
      <c r="F377" s="16">
        <v>-0.08</v>
      </c>
      <c r="G377" s="16">
        <v>-0.25</v>
      </c>
      <c r="H377" s="16">
        <v>-0.18</v>
      </c>
      <c r="I377" s="16">
        <v>0.4</v>
      </c>
      <c r="J377" s="16">
        <v>0.79</v>
      </c>
      <c r="K377" s="16">
        <v>0.28999999999999998</v>
      </c>
      <c r="L377" s="16">
        <v>0.57999999999999996</v>
      </c>
      <c r="M377" s="16">
        <v>0.01</v>
      </c>
      <c r="N377" s="16">
        <v>0.01</v>
      </c>
      <c r="O377" s="16">
        <v>0.52</v>
      </c>
      <c r="P377" s="16">
        <v>0.25</v>
      </c>
      <c r="Q377" s="16">
        <v>-0.17</v>
      </c>
      <c r="R377" s="16">
        <v>0.63</v>
      </c>
      <c r="S377" s="16">
        <v>0.66</v>
      </c>
      <c r="T377" s="16">
        <v>0.53</v>
      </c>
      <c r="U377" s="16">
        <v>0.33</v>
      </c>
      <c r="V377" s="16">
        <v>0.28999999999999998</v>
      </c>
      <c r="W377" s="16">
        <v>-0.4</v>
      </c>
      <c r="X377" s="16">
        <v>0.34</v>
      </c>
      <c r="Y377" s="16">
        <v>0.4</v>
      </c>
      <c r="Z377" s="16">
        <v>0.26</v>
      </c>
    </row>
    <row r="378" spans="2:26" x14ac:dyDescent="0.15">
      <c r="B378" s="13">
        <v>44445</v>
      </c>
      <c r="C378" s="16">
        <v>0.22</v>
      </c>
      <c r="D378" s="16">
        <v>0.18</v>
      </c>
      <c r="E378" s="16">
        <v>-0.4</v>
      </c>
      <c r="F378" s="16">
        <v>-0.08</v>
      </c>
      <c r="G378" s="16">
        <v>-0.24</v>
      </c>
      <c r="H378" s="16">
        <v>-0.14000000000000001</v>
      </c>
      <c r="I378" s="16">
        <v>0.4</v>
      </c>
      <c r="J378" s="16">
        <v>0.78</v>
      </c>
      <c r="K378" s="16">
        <v>0.28999999999999998</v>
      </c>
      <c r="L378" s="16">
        <v>0.6</v>
      </c>
      <c r="M378" s="16">
        <v>0.01</v>
      </c>
      <c r="N378" s="16">
        <v>0.01</v>
      </c>
      <c r="O378" s="16">
        <v>0.54</v>
      </c>
      <c r="P378" s="16">
        <v>0.25</v>
      </c>
      <c r="Q378" s="16">
        <v>-0.17</v>
      </c>
      <c r="R378" s="16">
        <v>0.65</v>
      </c>
      <c r="S378" s="16">
        <v>0.7</v>
      </c>
      <c r="T378" s="16">
        <v>0.5</v>
      </c>
      <c r="U378" s="16">
        <v>0.34</v>
      </c>
      <c r="V378" s="16">
        <v>0.28999999999999998</v>
      </c>
      <c r="W378" s="16">
        <v>-0.4</v>
      </c>
      <c r="X378" s="16">
        <v>0.34</v>
      </c>
      <c r="Y378" s="16">
        <v>0.4</v>
      </c>
      <c r="Z378" s="16">
        <v>0.26</v>
      </c>
    </row>
    <row r="379" spans="2:26" x14ac:dyDescent="0.15">
      <c r="B379" s="13">
        <v>44442</v>
      </c>
      <c r="C379" s="16">
        <v>0.23</v>
      </c>
      <c r="D379" s="16">
        <v>0.43</v>
      </c>
      <c r="E379" s="16">
        <v>-0.4</v>
      </c>
      <c r="F379" s="16">
        <v>-7.0000000000000007E-2</v>
      </c>
      <c r="G379" s="16">
        <v>-0.36</v>
      </c>
      <c r="H379" s="16">
        <v>-0.08</v>
      </c>
      <c r="I379" s="16">
        <v>0.4</v>
      </c>
      <c r="J379" s="16">
        <v>0.79</v>
      </c>
      <c r="K379" s="16">
        <v>0.19</v>
      </c>
      <c r="L379" s="16">
        <v>0.61</v>
      </c>
      <c r="M379" s="16">
        <v>0.02</v>
      </c>
      <c r="N379" s="16">
        <v>-0.01</v>
      </c>
      <c r="O379" s="16">
        <v>0.55000000000000004</v>
      </c>
      <c r="P379" s="16">
        <v>0.32</v>
      </c>
      <c r="Q379" s="16">
        <v>-0.13</v>
      </c>
      <c r="R379" s="16">
        <v>0.67</v>
      </c>
      <c r="S379" s="16">
        <v>0.66</v>
      </c>
      <c r="T379" s="16">
        <v>0.45</v>
      </c>
      <c r="U379" s="16">
        <v>0.28000000000000003</v>
      </c>
      <c r="V379" s="16">
        <v>0.4</v>
      </c>
      <c r="W379" s="16">
        <v>-0.4</v>
      </c>
      <c r="X379" s="16">
        <v>0.34</v>
      </c>
      <c r="Y379" s="16">
        <v>0.4</v>
      </c>
      <c r="Z379" s="16">
        <v>0.28000000000000003</v>
      </c>
    </row>
    <row r="380" spans="2:26" x14ac:dyDescent="0.15">
      <c r="B380" s="13">
        <v>44441</v>
      </c>
      <c r="C380" s="16">
        <v>0.23</v>
      </c>
      <c r="D380" s="16">
        <v>0.24</v>
      </c>
      <c r="E380" s="16">
        <v>-0.35</v>
      </c>
      <c r="F380" s="16">
        <v>-7.0000000000000007E-2</v>
      </c>
      <c r="G380" s="16">
        <v>-0.32</v>
      </c>
      <c r="H380" s="16">
        <v>-0.02</v>
      </c>
      <c r="I380" s="16">
        <v>0.4</v>
      </c>
      <c r="J380" s="16">
        <v>0.74</v>
      </c>
      <c r="K380" s="16">
        <v>0.32</v>
      </c>
      <c r="L380" s="16">
        <v>0.56999999999999995</v>
      </c>
      <c r="M380" s="16">
        <v>0.02</v>
      </c>
      <c r="N380" s="16">
        <v>-0.01</v>
      </c>
      <c r="O380" s="16">
        <v>0.53</v>
      </c>
      <c r="P380" s="16">
        <v>0.34</v>
      </c>
      <c r="Q380" s="16">
        <v>-0.1</v>
      </c>
      <c r="R380" s="16">
        <v>0.62</v>
      </c>
      <c r="S380" s="16">
        <v>0.61</v>
      </c>
      <c r="T380" s="16">
        <v>0.52</v>
      </c>
      <c r="U380" s="16">
        <v>0.28999999999999998</v>
      </c>
      <c r="V380" s="16">
        <v>0.39</v>
      </c>
      <c r="W380" s="16">
        <v>-0.38</v>
      </c>
      <c r="X380" s="16">
        <v>0.34</v>
      </c>
      <c r="Y380" s="16">
        <v>0.4</v>
      </c>
      <c r="Z380" s="16">
        <v>0.28000000000000003</v>
      </c>
    </row>
    <row r="381" spans="2:26" x14ac:dyDescent="0.15">
      <c r="B381" s="13">
        <v>44440</v>
      </c>
      <c r="C381" s="16">
        <v>0.22</v>
      </c>
      <c r="D381" s="16">
        <v>0.24</v>
      </c>
      <c r="E381" s="16">
        <v>-0.4</v>
      </c>
      <c r="F381" s="16">
        <v>-7.0000000000000007E-2</v>
      </c>
      <c r="G381" s="16">
        <v>-0.32</v>
      </c>
      <c r="H381" s="16">
        <v>-0.02</v>
      </c>
      <c r="I381" s="16">
        <v>0.4</v>
      </c>
      <c r="J381" s="16">
        <v>0.72</v>
      </c>
      <c r="K381" s="16">
        <v>0.31</v>
      </c>
      <c r="L381" s="16">
        <v>0.56999999999999995</v>
      </c>
      <c r="M381" s="16">
        <v>0.02</v>
      </c>
      <c r="N381" s="16">
        <v>-0.01</v>
      </c>
      <c r="O381" s="16">
        <v>0.53</v>
      </c>
      <c r="P381" s="16">
        <v>0.31</v>
      </c>
      <c r="Q381" s="16">
        <v>-0.1</v>
      </c>
      <c r="R381" s="16">
        <v>0.62</v>
      </c>
      <c r="S381" s="16">
        <v>0.61</v>
      </c>
      <c r="T381" s="16">
        <v>0.53</v>
      </c>
      <c r="U381" s="16">
        <v>0.28999999999999998</v>
      </c>
      <c r="V381" s="16">
        <v>0.38</v>
      </c>
      <c r="W381" s="16">
        <v>-0.35</v>
      </c>
      <c r="X381" s="16">
        <v>0.34</v>
      </c>
      <c r="Y381" s="16">
        <v>0.4</v>
      </c>
      <c r="Z381" s="16">
        <v>0.28000000000000003</v>
      </c>
    </row>
    <row r="382" spans="2:26" x14ac:dyDescent="0.15">
      <c r="B382" s="13">
        <v>44439</v>
      </c>
      <c r="C382" s="16">
        <v>0.27</v>
      </c>
      <c r="D382" s="16">
        <v>0.43</v>
      </c>
      <c r="E382" s="16">
        <v>-0.4</v>
      </c>
      <c r="F382" s="16">
        <v>-0.13</v>
      </c>
      <c r="G382" s="16">
        <v>0.04</v>
      </c>
      <c r="H382" s="16">
        <v>0.23</v>
      </c>
      <c r="I382" s="16">
        <v>0.4</v>
      </c>
      <c r="J382" s="16">
        <v>0.71</v>
      </c>
      <c r="K382" s="16">
        <v>0.28999999999999998</v>
      </c>
      <c r="L382" s="16">
        <v>0.52</v>
      </c>
      <c r="M382" s="16">
        <v>0.02</v>
      </c>
      <c r="N382" s="16">
        <v>-0.01</v>
      </c>
      <c r="O382" s="16">
        <v>0.56000000000000005</v>
      </c>
      <c r="P382" s="16">
        <v>0.31</v>
      </c>
      <c r="Q382" s="16">
        <v>-0.13</v>
      </c>
      <c r="R382" s="16">
        <v>0.6</v>
      </c>
      <c r="S382" s="16">
        <v>0.69</v>
      </c>
      <c r="T382" s="16">
        <v>0.57999999999999996</v>
      </c>
      <c r="U382" s="16">
        <v>0.31</v>
      </c>
      <c r="V382" s="16">
        <v>0.38</v>
      </c>
      <c r="W382" s="16">
        <v>-0.33</v>
      </c>
      <c r="X382" s="16">
        <v>0.34</v>
      </c>
      <c r="Y382" s="16">
        <v>0.4</v>
      </c>
      <c r="Z382" s="16">
        <v>0.28000000000000003</v>
      </c>
    </row>
    <row r="383" spans="2:26" x14ac:dyDescent="0.15">
      <c r="B383" s="13">
        <v>44438</v>
      </c>
      <c r="C383" s="16">
        <v>0.26</v>
      </c>
      <c r="D383" s="16">
        <v>0.25</v>
      </c>
      <c r="E383" s="16">
        <v>-0.27</v>
      </c>
      <c r="F383" s="16">
        <v>-0.2</v>
      </c>
      <c r="G383" s="16">
        <v>0.19</v>
      </c>
      <c r="H383" s="16">
        <v>0.33</v>
      </c>
      <c r="I383" s="16">
        <v>0.4</v>
      </c>
      <c r="J383" s="16">
        <v>0.7</v>
      </c>
      <c r="K383" s="16">
        <v>0.26</v>
      </c>
      <c r="L383" s="16">
        <v>0.5</v>
      </c>
      <c r="M383" s="16">
        <v>0.02</v>
      </c>
      <c r="N383" s="16">
        <v>-0.01</v>
      </c>
      <c r="O383" s="16">
        <v>0.54</v>
      </c>
      <c r="P383" s="16">
        <v>0.32</v>
      </c>
      <c r="Q383" s="16">
        <v>-0.2</v>
      </c>
      <c r="R383" s="16">
        <v>0.51</v>
      </c>
      <c r="S383" s="16">
        <v>0.59</v>
      </c>
      <c r="T383" s="16">
        <v>0.53</v>
      </c>
      <c r="U383" s="16">
        <v>0.31</v>
      </c>
      <c r="V383" s="16">
        <v>0.38</v>
      </c>
      <c r="W383" s="16">
        <v>-0.32</v>
      </c>
      <c r="X383" s="16">
        <v>0.34</v>
      </c>
      <c r="Y383" s="16">
        <v>0.4</v>
      </c>
      <c r="Z383" s="16">
        <v>0.4</v>
      </c>
    </row>
    <row r="384" spans="2:26" x14ac:dyDescent="0.15">
      <c r="B384" s="13">
        <v>44435</v>
      </c>
      <c r="C384" s="16">
        <v>0.24</v>
      </c>
      <c r="D384" s="16">
        <v>0.23</v>
      </c>
      <c r="E384" s="16">
        <v>-0.47</v>
      </c>
      <c r="F384" s="16">
        <v>-0.2</v>
      </c>
      <c r="G384" s="16">
        <v>0.19</v>
      </c>
      <c r="H384" s="16">
        <v>0.4</v>
      </c>
      <c r="I384" s="16">
        <v>0.4</v>
      </c>
      <c r="J384" s="16">
        <v>0.68</v>
      </c>
      <c r="K384" s="16">
        <v>0.33</v>
      </c>
      <c r="L384" s="16">
        <v>0.42</v>
      </c>
      <c r="M384" s="16">
        <v>0.02</v>
      </c>
      <c r="N384" s="16">
        <v>-0.01</v>
      </c>
      <c r="O384" s="16">
        <v>0.46</v>
      </c>
      <c r="P384" s="16">
        <v>0.25</v>
      </c>
      <c r="Q384" s="16">
        <v>-0.23</v>
      </c>
      <c r="R384" s="16">
        <v>0.46</v>
      </c>
      <c r="S384" s="16">
        <v>0.45</v>
      </c>
      <c r="T384" s="16">
        <v>0.66</v>
      </c>
      <c r="U384" s="16">
        <v>0.32</v>
      </c>
      <c r="V384" s="16">
        <v>0.38</v>
      </c>
      <c r="W384" s="16">
        <v>-0.4</v>
      </c>
      <c r="X384" s="16">
        <v>0.34</v>
      </c>
      <c r="Y384" s="16">
        <v>0.4</v>
      </c>
      <c r="Z384" s="16">
        <v>0.32</v>
      </c>
    </row>
    <row r="385" spans="2:26" x14ac:dyDescent="0.15">
      <c r="B385" s="13">
        <v>44434</v>
      </c>
      <c r="C385" s="16">
        <v>0.23</v>
      </c>
      <c r="D385" s="16">
        <v>0.23</v>
      </c>
      <c r="E385" s="16">
        <v>-0.4</v>
      </c>
      <c r="F385" s="16">
        <v>-0.2</v>
      </c>
      <c r="G385" s="16">
        <v>0.22</v>
      </c>
      <c r="H385" s="16">
        <v>0.46</v>
      </c>
      <c r="I385" s="16">
        <v>0.4</v>
      </c>
      <c r="J385" s="16">
        <v>0.49</v>
      </c>
      <c r="K385" s="16">
        <v>0.33</v>
      </c>
      <c r="L385" s="16">
        <v>0.44</v>
      </c>
      <c r="M385" s="16">
        <v>0.04</v>
      </c>
      <c r="N385" s="16">
        <v>0.01</v>
      </c>
      <c r="O385" s="16">
        <v>0.48</v>
      </c>
      <c r="P385" s="16">
        <v>0.21</v>
      </c>
      <c r="Q385" s="16">
        <v>-0.23</v>
      </c>
      <c r="R385" s="16">
        <v>0.43</v>
      </c>
      <c r="S385" s="16">
        <v>0.42</v>
      </c>
      <c r="T385" s="16">
        <v>0.66</v>
      </c>
      <c r="U385" s="16">
        <v>0.32</v>
      </c>
      <c r="V385" s="16">
        <v>0.38</v>
      </c>
      <c r="W385" s="16">
        <v>-0.4</v>
      </c>
      <c r="X385" s="16">
        <v>0.34</v>
      </c>
      <c r="Y385" s="16">
        <v>0.4</v>
      </c>
      <c r="Z385" s="16">
        <v>0.32</v>
      </c>
    </row>
    <row r="386" spans="2:26" x14ac:dyDescent="0.15">
      <c r="B386" s="13">
        <v>44433</v>
      </c>
      <c r="C386" s="16">
        <v>0.24</v>
      </c>
      <c r="D386" s="16">
        <v>0.3</v>
      </c>
      <c r="E386" s="16">
        <v>-0.4</v>
      </c>
      <c r="F386" s="16">
        <v>-0.23</v>
      </c>
      <c r="G386" s="16">
        <v>0.28000000000000003</v>
      </c>
      <c r="H386" s="16">
        <v>0.39</v>
      </c>
      <c r="I386" s="16">
        <v>0.4</v>
      </c>
      <c r="J386" s="16">
        <v>0.5</v>
      </c>
      <c r="K386" s="16">
        <v>0.36</v>
      </c>
      <c r="L386" s="16">
        <v>0.39</v>
      </c>
      <c r="M386" s="16">
        <v>0</v>
      </c>
      <c r="N386" s="16">
        <v>0</v>
      </c>
      <c r="O386" s="16">
        <v>0.38</v>
      </c>
      <c r="P386" s="16">
        <v>0.28999999999999998</v>
      </c>
      <c r="Q386" s="16">
        <v>-0.23</v>
      </c>
      <c r="R386" s="16">
        <v>0.49</v>
      </c>
      <c r="S386" s="16">
        <v>0.42</v>
      </c>
      <c r="T386" s="16">
        <v>0.68</v>
      </c>
      <c r="U386" s="16">
        <v>0.32</v>
      </c>
      <c r="V386" s="16">
        <v>0.38</v>
      </c>
      <c r="W386" s="16">
        <v>-0.35</v>
      </c>
      <c r="X386" s="16">
        <v>0.34</v>
      </c>
      <c r="Y386" s="16">
        <v>0.4</v>
      </c>
      <c r="Z386" s="16">
        <v>0.32</v>
      </c>
    </row>
    <row r="387" spans="2:26" x14ac:dyDescent="0.15">
      <c r="B387" s="13">
        <v>44432</v>
      </c>
      <c r="C387" s="16">
        <v>0.21</v>
      </c>
      <c r="D387" s="16">
        <v>0.28000000000000003</v>
      </c>
      <c r="E387" s="16">
        <v>-0.3</v>
      </c>
      <c r="F387" s="16">
        <v>-0.25</v>
      </c>
      <c r="G387" s="16">
        <v>0.37</v>
      </c>
      <c r="H387" s="16">
        <v>0.31</v>
      </c>
      <c r="I387" s="16">
        <v>0.4</v>
      </c>
      <c r="J387" s="16">
        <v>0.44</v>
      </c>
      <c r="K387" s="16">
        <v>0.19</v>
      </c>
      <c r="L387" s="16">
        <v>0.34</v>
      </c>
      <c r="M387" s="16">
        <v>-0.06</v>
      </c>
      <c r="N387" s="16">
        <v>-0.05</v>
      </c>
      <c r="O387" s="16">
        <v>0.33</v>
      </c>
      <c r="P387" s="16">
        <v>0.3</v>
      </c>
      <c r="Q387" s="16">
        <v>-0.2</v>
      </c>
      <c r="R387" s="16">
        <v>0.34</v>
      </c>
      <c r="S387" s="16">
        <v>0.32</v>
      </c>
      <c r="T387" s="16">
        <v>0.7</v>
      </c>
      <c r="U387" s="16">
        <v>0.32</v>
      </c>
      <c r="V387" s="16">
        <v>0.38</v>
      </c>
      <c r="W387" s="16">
        <v>-0.3</v>
      </c>
      <c r="X387" s="16">
        <v>0.34</v>
      </c>
      <c r="Y387" s="16">
        <v>0.4</v>
      </c>
      <c r="Z387" s="16">
        <v>0.39</v>
      </c>
    </row>
    <row r="388" spans="2:26" x14ac:dyDescent="0.15">
      <c r="B388" s="13">
        <v>44431</v>
      </c>
      <c r="C388" s="16">
        <v>0.22</v>
      </c>
      <c r="D388" s="16">
        <v>0.37</v>
      </c>
      <c r="E388" s="16">
        <v>-0.4</v>
      </c>
      <c r="F388" s="16">
        <v>-0.27</v>
      </c>
      <c r="G388" s="16">
        <v>0.4</v>
      </c>
      <c r="H388" s="16">
        <v>0.34</v>
      </c>
      <c r="I388" s="16">
        <v>0.4</v>
      </c>
      <c r="J388" s="16">
        <v>0.48</v>
      </c>
      <c r="K388" s="16">
        <v>0.3</v>
      </c>
      <c r="L388" s="16">
        <v>0.34</v>
      </c>
      <c r="M388" s="16">
        <v>-0.03</v>
      </c>
      <c r="N388" s="16">
        <v>-0.03</v>
      </c>
      <c r="O388" s="16">
        <v>0.33</v>
      </c>
      <c r="P388" s="16">
        <v>0.26</v>
      </c>
      <c r="Q388" s="16">
        <v>-0.22</v>
      </c>
      <c r="R388" s="16">
        <v>0.3</v>
      </c>
      <c r="S388" s="16">
        <v>0.37</v>
      </c>
      <c r="T388" s="16">
        <v>0.72</v>
      </c>
      <c r="U388" s="16">
        <v>0.33</v>
      </c>
      <c r="V388" s="16">
        <v>0.4</v>
      </c>
      <c r="W388" s="16">
        <v>-0.35</v>
      </c>
      <c r="X388" s="16">
        <v>0.34</v>
      </c>
      <c r="Y388" s="16">
        <v>0.4</v>
      </c>
      <c r="Z388" s="16">
        <v>0.31</v>
      </c>
    </row>
    <row r="389" spans="2:26" x14ac:dyDescent="0.15">
      <c r="B389" s="13">
        <v>44428</v>
      </c>
      <c r="C389" s="16">
        <v>0.21</v>
      </c>
      <c r="D389" s="16">
        <v>0.41</v>
      </c>
      <c r="E389" s="16">
        <v>-0.3</v>
      </c>
      <c r="F389" s="16">
        <v>-0.27</v>
      </c>
      <c r="G389" s="16">
        <v>0.45</v>
      </c>
      <c r="H389" s="16">
        <v>0.32</v>
      </c>
      <c r="I389" s="16">
        <v>0.3</v>
      </c>
      <c r="J389" s="16">
        <v>0.44</v>
      </c>
      <c r="K389" s="16">
        <v>0.1</v>
      </c>
      <c r="L389" s="16">
        <v>0.33</v>
      </c>
      <c r="M389" s="16">
        <v>-0.03</v>
      </c>
      <c r="N389" s="16">
        <v>-0.05</v>
      </c>
      <c r="O389" s="16">
        <v>0.33</v>
      </c>
      <c r="P389" s="16">
        <v>0.26</v>
      </c>
      <c r="Q389" s="16">
        <v>-0.23</v>
      </c>
      <c r="R389" s="16">
        <v>0.35</v>
      </c>
      <c r="S389" s="16">
        <v>0.37</v>
      </c>
      <c r="T389" s="16">
        <v>0.72</v>
      </c>
      <c r="U389" s="16">
        <v>0.36</v>
      </c>
      <c r="V389" s="16">
        <v>0.4</v>
      </c>
      <c r="W389" s="16">
        <v>-0.4</v>
      </c>
      <c r="X389" s="16">
        <v>0.34</v>
      </c>
      <c r="Y389" s="16">
        <v>0.3</v>
      </c>
      <c r="Z389" s="16">
        <v>0.38</v>
      </c>
    </row>
    <row r="390" spans="2:26" x14ac:dyDescent="0.15">
      <c r="B390" s="13">
        <v>44427</v>
      </c>
      <c r="C390" s="16">
        <v>0.2</v>
      </c>
      <c r="D390" s="16">
        <v>0.35</v>
      </c>
      <c r="E390" s="16">
        <v>-0.3</v>
      </c>
      <c r="F390" s="16">
        <v>-0.2</v>
      </c>
      <c r="G390" s="16">
        <v>0.22</v>
      </c>
      <c r="H390" s="16">
        <v>0.23</v>
      </c>
      <c r="I390" s="16">
        <v>0.3</v>
      </c>
      <c r="J390" s="16">
        <v>0.44</v>
      </c>
      <c r="K390" s="16">
        <v>0.27</v>
      </c>
      <c r="L390" s="16">
        <v>0.35</v>
      </c>
      <c r="M390" s="16">
        <v>-0.03</v>
      </c>
      <c r="N390" s="16">
        <v>-0.02</v>
      </c>
      <c r="O390" s="16">
        <v>0.33</v>
      </c>
      <c r="P390" s="16">
        <v>0.26</v>
      </c>
      <c r="Q390" s="16">
        <v>-0.2</v>
      </c>
      <c r="R390" s="16">
        <v>0.3</v>
      </c>
      <c r="S390" s="16">
        <v>0.35</v>
      </c>
      <c r="T390" s="16">
        <v>0.72</v>
      </c>
      <c r="U390" s="16">
        <v>0.34</v>
      </c>
      <c r="V390" s="16">
        <v>0.4</v>
      </c>
      <c r="W390" s="16">
        <v>-0.4</v>
      </c>
      <c r="X390" s="16">
        <v>0.34</v>
      </c>
      <c r="Y390" s="16">
        <v>0.3</v>
      </c>
      <c r="Z390" s="16">
        <v>0.38</v>
      </c>
    </row>
    <row r="391" spans="2:26" x14ac:dyDescent="0.15">
      <c r="B391" s="13">
        <v>44426</v>
      </c>
      <c r="C391" s="16">
        <v>0.22</v>
      </c>
      <c r="D391" s="16">
        <v>0.38</v>
      </c>
      <c r="E391" s="16">
        <v>-0.3</v>
      </c>
      <c r="F391" s="16">
        <v>-0.27</v>
      </c>
      <c r="G391" s="16">
        <v>0.19</v>
      </c>
      <c r="H391" s="16">
        <v>0.42</v>
      </c>
      <c r="I391" s="16">
        <v>0.3</v>
      </c>
      <c r="J391" s="16">
        <v>0.41</v>
      </c>
      <c r="K391" s="16">
        <v>0.47</v>
      </c>
      <c r="L391" s="16">
        <v>0.33</v>
      </c>
      <c r="M391" s="16">
        <v>-0.01</v>
      </c>
      <c r="N391" s="16">
        <v>0.01</v>
      </c>
      <c r="O391" s="16">
        <v>0.35</v>
      </c>
      <c r="P391" s="16">
        <v>0.34</v>
      </c>
      <c r="Q391" s="16">
        <v>-0.27</v>
      </c>
      <c r="R391" s="16">
        <v>0.28999999999999998</v>
      </c>
      <c r="S391" s="16">
        <v>0.35</v>
      </c>
      <c r="T391" s="16">
        <v>0.72</v>
      </c>
      <c r="U391" s="16">
        <v>0.36</v>
      </c>
      <c r="V391" s="16">
        <v>0.44</v>
      </c>
      <c r="W391" s="16">
        <v>-0.35</v>
      </c>
      <c r="X391" s="16">
        <v>0.31</v>
      </c>
      <c r="Y391" s="16">
        <v>0.3</v>
      </c>
      <c r="Z391" s="16">
        <v>0.35</v>
      </c>
    </row>
    <row r="392" spans="2:26" x14ac:dyDescent="0.15">
      <c r="B392" s="13">
        <v>44425</v>
      </c>
      <c r="C392" s="16">
        <v>0.18</v>
      </c>
      <c r="D392" s="16">
        <v>0.48</v>
      </c>
      <c r="E392" s="16">
        <v>-0.3</v>
      </c>
      <c r="F392" s="16">
        <v>-0.3</v>
      </c>
      <c r="G392" s="16">
        <v>-0.2</v>
      </c>
      <c r="H392" s="16">
        <v>0.23</v>
      </c>
      <c r="I392" s="16">
        <v>0.3</v>
      </c>
      <c r="J392" s="16">
        <v>0.37</v>
      </c>
      <c r="K392" s="16">
        <v>0.26</v>
      </c>
      <c r="L392" s="16">
        <v>0.31</v>
      </c>
      <c r="M392" s="16">
        <v>0.01</v>
      </c>
      <c r="N392" s="16">
        <v>0.02</v>
      </c>
      <c r="O392" s="16">
        <v>0.3</v>
      </c>
      <c r="P392" s="16">
        <v>0.34</v>
      </c>
      <c r="Q392" s="16">
        <v>-0.27</v>
      </c>
      <c r="R392" s="16">
        <v>0.26</v>
      </c>
      <c r="S392" s="16">
        <v>0.34</v>
      </c>
      <c r="T392" s="16">
        <v>0.72</v>
      </c>
      <c r="U392" s="16">
        <v>0.21</v>
      </c>
      <c r="V392" s="16">
        <v>0.33</v>
      </c>
      <c r="W392" s="16">
        <v>-0.2</v>
      </c>
      <c r="X392" s="16">
        <v>0.39</v>
      </c>
      <c r="Y392" s="16">
        <v>0.3</v>
      </c>
      <c r="Z392" s="16">
        <v>0.35</v>
      </c>
    </row>
    <row r="393" spans="2:26" x14ac:dyDescent="0.15">
      <c r="B393" s="13">
        <v>44424</v>
      </c>
      <c r="C393" s="16">
        <v>0.19</v>
      </c>
      <c r="D393" s="16">
        <v>0.57999999999999996</v>
      </c>
      <c r="E393" s="16">
        <v>-0.3</v>
      </c>
      <c r="F393" s="16">
        <v>-0.3</v>
      </c>
      <c r="G393" s="16">
        <v>-0.2</v>
      </c>
      <c r="H393" s="16">
        <v>0.18</v>
      </c>
      <c r="I393" s="16">
        <v>0.35</v>
      </c>
      <c r="J393" s="16">
        <v>0.39</v>
      </c>
      <c r="K393" s="16">
        <v>0.26</v>
      </c>
      <c r="L393" s="16">
        <v>0.31</v>
      </c>
      <c r="M393" s="16">
        <v>-0.02</v>
      </c>
      <c r="N393" s="16">
        <v>-0.03</v>
      </c>
      <c r="O393" s="16">
        <v>0.3</v>
      </c>
      <c r="P393" s="16">
        <v>0.35</v>
      </c>
      <c r="Q393" s="16">
        <v>-0.27</v>
      </c>
      <c r="R393" s="16">
        <v>0.26</v>
      </c>
      <c r="S393" s="16">
        <v>0.34</v>
      </c>
      <c r="T393" s="16">
        <v>0.7</v>
      </c>
      <c r="U393" s="16">
        <v>0.21</v>
      </c>
      <c r="V393" s="16">
        <v>0.33</v>
      </c>
      <c r="W393" s="16">
        <v>-0.2</v>
      </c>
      <c r="X393" s="16">
        <v>0.39</v>
      </c>
      <c r="Y393" s="16">
        <v>0.35</v>
      </c>
      <c r="Z393" s="16">
        <v>0.35</v>
      </c>
    </row>
    <row r="394" spans="2:26" x14ac:dyDescent="0.15">
      <c r="B394" s="13">
        <v>44421</v>
      </c>
      <c r="C394" s="16">
        <v>0.14000000000000001</v>
      </c>
      <c r="D394" s="16">
        <v>0.18</v>
      </c>
      <c r="E394" s="16">
        <v>-0.3</v>
      </c>
      <c r="F394" s="16">
        <v>-0.27</v>
      </c>
      <c r="G394" s="16">
        <v>-0.23</v>
      </c>
      <c r="H394" s="16">
        <v>-0.21</v>
      </c>
      <c r="I394" s="16">
        <v>0.25</v>
      </c>
      <c r="J394" s="16">
        <v>0.33</v>
      </c>
      <c r="K394" s="16">
        <v>0.18</v>
      </c>
      <c r="L394" s="16">
        <v>0.3</v>
      </c>
      <c r="M394" s="16">
        <v>-0.09</v>
      </c>
      <c r="N394" s="16">
        <v>-0.09</v>
      </c>
      <c r="O394" s="16">
        <v>0.3</v>
      </c>
      <c r="P394" s="16">
        <v>0.35</v>
      </c>
      <c r="Q394" s="16">
        <v>-0.23</v>
      </c>
      <c r="R394" s="16">
        <v>0.3</v>
      </c>
      <c r="S394" s="16">
        <v>0.39</v>
      </c>
      <c r="T394" s="16">
        <v>0.77</v>
      </c>
      <c r="U394" s="16">
        <v>0.31</v>
      </c>
      <c r="V394" s="16">
        <v>0.33</v>
      </c>
      <c r="W394" s="16">
        <v>-0.3</v>
      </c>
      <c r="X394" s="16">
        <v>0.39</v>
      </c>
      <c r="Y394" s="16">
        <v>0.25</v>
      </c>
      <c r="Z394" s="16">
        <v>0.35</v>
      </c>
    </row>
    <row r="395" spans="2:26" x14ac:dyDescent="0.15">
      <c r="B395" s="13">
        <v>44420</v>
      </c>
      <c r="C395" s="16">
        <v>0.16</v>
      </c>
      <c r="D395" s="16">
        <v>0.23</v>
      </c>
      <c r="E395" s="16">
        <v>-0.3</v>
      </c>
      <c r="F395" s="16">
        <v>-0.23</v>
      </c>
      <c r="G395" s="16">
        <v>-0.04</v>
      </c>
      <c r="H395" s="16">
        <v>-0.01</v>
      </c>
      <c r="I395" s="16">
        <v>0.25</v>
      </c>
      <c r="J395" s="16">
        <v>0.37</v>
      </c>
      <c r="K395" s="16">
        <v>0.28999999999999998</v>
      </c>
      <c r="L395" s="16">
        <v>0.35</v>
      </c>
      <c r="M395" s="16">
        <v>-0.2</v>
      </c>
      <c r="N395" s="16">
        <v>-0.32</v>
      </c>
      <c r="O395" s="16">
        <v>0.31</v>
      </c>
      <c r="P395" s="16">
        <v>0.41</v>
      </c>
      <c r="Q395" s="16">
        <v>-0.2</v>
      </c>
      <c r="R395" s="16">
        <v>0.34</v>
      </c>
      <c r="S395" s="16">
        <v>0.35</v>
      </c>
      <c r="T395" s="16">
        <v>0.61</v>
      </c>
      <c r="U395" s="16">
        <v>0.31</v>
      </c>
      <c r="V395" s="16">
        <v>0.33</v>
      </c>
      <c r="W395" s="16">
        <v>-0.3</v>
      </c>
      <c r="X395" s="16">
        <v>0.39</v>
      </c>
      <c r="Y395" s="16">
        <v>0.25</v>
      </c>
      <c r="Z395" s="16">
        <v>0.47</v>
      </c>
    </row>
    <row r="396" spans="2:26" x14ac:dyDescent="0.15">
      <c r="B396" s="13">
        <v>44419</v>
      </c>
      <c r="C396" s="16">
        <v>0.14000000000000001</v>
      </c>
      <c r="D396" s="16">
        <v>0.35</v>
      </c>
      <c r="E396" s="16">
        <v>-0.4</v>
      </c>
      <c r="F396" s="16">
        <v>-0.23</v>
      </c>
      <c r="G396" s="16">
        <v>-0.19</v>
      </c>
      <c r="H396" s="16">
        <v>-0.01</v>
      </c>
      <c r="I396" s="16">
        <v>0.3</v>
      </c>
      <c r="J396" s="16">
        <v>0.39</v>
      </c>
      <c r="K396" s="16">
        <v>0.3</v>
      </c>
      <c r="L396" s="16">
        <v>0.35</v>
      </c>
      <c r="M396" s="16">
        <v>-0.33</v>
      </c>
      <c r="N396" s="16">
        <v>-0.36</v>
      </c>
      <c r="O396" s="16">
        <v>0.33</v>
      </c>
      <c r="P396" s="16">
        <v>0.41</v>
      </c>
      <c r="Q396" s="16">
        <v>-0.17</v>
      </c>
      <c r="R396" s="16">
        <v>0.36</v>
      </c>
      <c r="S396" s="16">
        <v>0.32</v>
      </c>
      <c r="T396" s="16">
        <v>0.41</v>
      </c>
      <c r="U396" s="16">
        <v>0.24</v>
      </c>
      <c r="V396" s="16">
        <v>0.35</v>
      </c>
      <c r="W396" s="16">
        <v>-0.3</v>
      </c>
      <c r="X396" s="16">
        <v>0.39</v>
      </c>
      <c r="Y396" s="16">
        <v>0.3</v>
      </c>
      <c r="Z396" s="16">
        <v>0.54</v>
      </c>
    </row>
    <row r="397" spans="2:26" x14ac:dyDescent="0.15">
      <c r="B397" s="13">
        <v>44418</v>
      </c>
      <c r="C397" s="16">
        <v>0.17</v>
      </c>
      <c r="D397" s="16">
        <v>0.53</v>
      </c>
      <c r="E397" s="16">
        <v>-0.2</v>
      </c>
      <c r="F397" s="16">
        <v>-0.22</v>
      </c>
      <c r="G397" s="16">
        <v>-0.01</v>
      </c>
      <c r="H397" s="16">
        <v>0.18</v>
      </c>
      <c r="I397" s="16">
        <v>0.3</v>
      </c>
      <c r="J397" s="16">
        <v>0.34</v>
      </c>
      <c r="K397" s="16">
        <v>0.2</v>
      </c>
      <c r="L397" s="16">
        <v>0.32</v>
      </c>
      <c r="M397" s="16">
        <v>-0.27</v>
      </c>
      <c r="N397" s="16">
        <v>-0.35</v>
      </c>
      <c r="O397" s="16">
        <v>0.34</v>
      </c>
      <c r="P397" s="16">
        <v>0.42</v>
      </c>
      <c r="Q397" s="16">
        <v>-0.22</v>
      </c>
      <c r="R397" s="16">
        <v>0.35</v>
      </c>
      <c r="S397" s="16">
        <v>0.33</v>
      </c>
      <c r="T397" s="16">
        <v>0.34</v>
      </c>
      <c r="U397" s="16">
        <v>0.25</v>
      </c>
      <c r="V397" s="16">
        <v>0.33</v>
      </c>
      <c r="W397" s="16">
        <v>-0.25</v>
      </c>
      <c r="X397" s="16">
        <v>0.4</v>
      </c>
      <c r="Y397" s="16">
        <v>0.3</v>
      </c>
      <c r="Z397" s="16">
        <v>0.49</v>
      </c>
    </row>
    <row r="398" spans="2:26" x14ac:dyDescent="0.15">
      <c r="B398" s="13">
        <v>44417</v>
      </c>
      <c r="C398" s="16">
        <v>0.18</v>
      </c>
      <c r="D398" s="16">
        <v>0.53</v>
      </c>
      <c r="E398" s="16">
        <v>-0.3</v>
      </c>
      <c r="F398" s="16">
        <v>-0.22</v>
      </c>
      <c r="G398" s="16">
        <v>-0.01</v>
      </c>
      <c r="H398" s="16">
        <v>0</v>
      </c>
      <c r="I398" s="16">
        <v>0.3</v>
      </c>
      <c r="J398" s="16">
        <v>0.38</v>
      </c>
      <c r="K398" s="16">
        <v>0.34</v>
      </c>
      <c r="L398" s="16">
        <v>0.35</v>
      </c>
      <c r="M398" s="16">
        <v>-0.28000000000000003</v>
      </c>
      <c r="N398" s="16">
        <v>-0.36</v>
      </c>
      <c r="O398" s="16">
        <v>0.38</v>
      </c>
      <c r="P398" s="16">
        <v>0.6</v>
      </c>
      <c r="Q398" s="16">
        <v>-0.25</v>
      </c>
      <c r="R398" s="16">
        <v>0.39</v>
      </c>
      <c r="S398" s="16">
        <v>0.37</v>
      </c>
      <c r="T398" s="16">
        <v>0.34</v>
      </c>
      <c r="U398" s="16">
        <v>0.27</v>
      </c>
      <c r="V398" s="16">
        <v>0.33</v>
      </c>
      <c r="W398" s="16">
        <v>-0.4</v>
      </c>
      <c r="X398" s="16">
        <v>0.4</v>
      </c>
      <c r="Y398" s="16">
        <v>0.3</v>
      </c>
      <c r="Z398" s="16">
        <v>0.54</v>
      </c>
    </row>
    <row r="399" spans="2:26" x14ac:dyDescent="0.15">
      <c r="B399" s="13">
        <v>44414</v>
      </c>
      <c r="C399" s="16">
        <v>0.16</v>
      </c>
      <c r="D399" s="16">
        <v>0.43</v>
      </c>
      <c r="E399" s="16">
        <v>-0.14000000000000001</v>
      </c>
      <c r="F399" s="16">
        <v>-0.28000000000000003</v>
      </c>
      <c r="G399" s="16">
        <v>-0.18</v>
      </c>
      <c r="H399" s="16">
        <v>-0.04</v>
      </c>
      <c r="I399" s="16">
        <v>0.35</v>
      </c>
      <c r="J399" s="16">
        <v>0.35</v>
      </c>
      <c r="K399" s="16">
        <v>0.49</v>
      </c>
      <c r="L399" s="16">
        <v>0.33</v>
      </c>
      <c r="M399" s="16">
        <v>-0.38</v>
      </c>
      <c r="N399" s="16">
        <v>-0.46</v>
      </c>
      <c r="O399" s="16">
        <v>0.4</v>
      </c>
      <c r="P399" s="16">
        <v>0.48</v>
      </c>
      <c r="Q399" s="16">
        <v>-0.35</v>
      </c>
      <c r="R399" s="16">
        <v>0.35</v>
      </c>
      <c r="S399" s="16">
        <v>0.34</v>
      </c>
      <c r="T399" s="16">
        <v>0.31</v>
      </c>
      <c r="U399" s="16">
        <v>0.3</v>
      </c>
      <c r="V399" s="16">
        <v>0.33</v>
      </c>
      <c r="W399" s="16">
        <v>-0.15</v>
      </c>
      <c r="X399" s="16">
        <v>0.36</v>
      </c>
      <c r="Y399" s="16">
        <v>0.35</v>
      </c>
      <c r="Z399" s="16">
        <v>0.5</v>
      </c>
    </row>
    <row r="400" spans="2:26" x14ac:dyDescent="0.15">
      <c r="B400" s="13">
        <v>44413</v>
      </c>
      <c r="C400" s="16">
        <v>0.18</v>
      </c>
      <c r="D400" s="16">
        <v>0.68</v>
      </c>
      <c r="E400" s="16">
        <v>-0.3</v>
      </c>
      <c r="F400" s="16">
        <v>-0.28000000000000003</v>
      </c>
      <c r="G400" s="16">
        <v>-0.18</v>
      </c>
      <c r="H400" s="16">
        <v>-0.04</v>
      </c>
      <c r="I400" s="16">
        <v>0.35</v>
      </c>
      <c r="J400" s="16">
        <v>0.37</v>
      </c>
      <c r="K400" s="16">
        <v>0.78</v>
      </c>
      <c r="L400" s="16">
        <v>0.33</v>
      </c>
      <c r="M400" s="16">
        <v>-0.38</v>
      </c>
      <c r="N400" s="16">
        <v>-0.44</v>
      </c>
      <c r="O400" s="16">
        <v>0.45</v>
      </c>
      <c r="P400" s="16">
        <v>0.48</v>
      </c>
      <c r="Q400" s="16">
        <v>-0.35</v>
      </c>
      <c r="R400" s="16">
        <v>0.35</v>
      </c>
      <c r="S400" s="16">
        <v>0.34</v>
      </c>
      <c r="T400" s="16">
        <v>0.36</v>
      </c>
      <c r="U400" s="16">
        <v>0.31</v>
      </c>
      <c r="V400" s="16">
        <v>0.33</v>
      </c>
      <c r="W400" s="16">
        <v>-0.25</v>
      </c>
      <c r="X400" s="16">
        <v>0.36</v>
      </c>
      <c r="Y400" s="16">
        <v>0.35</v>
      </c>
      <c r="Z400" s="16">
        <v>0.5</v>
      </c>
    </row>
    <row r="401" spans="2:26" x14ac:dyDescent="0.15">
      <c r="B401" s="13">
        <v>44412</v>
      </c>
      <c r="C401" s="16">
        <v>0.14000000000000001</v>
      </c>
      <c r="D401" s="16">
        <v>0.5</v>
      </c>
      <c r="E401" s="16">
        <v>-0.4</v>
      </c>
      <c r="F401" s="16">
        <v>-0.27</v>
      </c>
      <c r="G401" s="16">
        <v>-0.18</v>
      </c>
      <c r="H401" s="16">
        <v>-0.2</v>
      </c>
      <c r="I401" s="16">
        <v>0.35</v>
      </c>
      <c r="J401" s="16">
        <v>0.39</v>
      </c>
      <c r="K401" s="16">
        <v>0.6</v>
      </c>
      <c r="L401" s="16">
        <v>0.33</v>
      </c>
      <c r="M401" s="16">
        <v>-0.37</v>
      </c>
      <c r="N401" s="16">
        <v>-0.43</v>
      </c>
      <c r="O401" s="16">
        <v>0.41</v>
      </c>
      <c r="P401" s="16">
        <v>0.51</v>
      </c>
      <c r="Q401" s="16">
        <v>-0.33</v>
      </c>
      <c r="R401" s="16">
        <v>0.39</v>
      </c>
      <c r="S401" s="16">
        <v>0.3</v>
      </c>
      <c r="T401" s="16">
        <v>0.38</v>
      </c>
      <c r="U401" s="16">
        <v>0.31</v>
      </c>
      <c r="V401" s="16">
        <v>0.33</v>
      </c>
      <c r="W401" s="16">
        <v>-0.3</v>
      </c>
      <c r="X401" s="16">
        <v>0.19</v>
      </c>
      <c r="Y401" s="16">
        <v>0.35</v>
      </c>
      <c r="Z401" s="16">
        <v>0.5</v>
      </c>
    </row>
    <row r="402" spans="2:26" x14ac:dyDescent="0.15">
      <c r="B402" s="13">
        <v>44411</v>
      </c>
      <c r="C402" s="16">
        <v>0.21</v>
      </c>
      <c r="D402" s="16">
        <v>0.75</v>
      </c>
      <c r="E402" s="16">
        <v>-0.2</v>
      </c>
      <c r="F402" s="16">
        <v>-0.23</v>
      </c>
      <c r="G402" s="16">
        <v>-0.18</v>
      </c>
      <c r="H402" s="16">
        <v>-0.23</v>
      </c>
      <c r="I402" s="16">
        <v>0.35</v>
      </c>
      <c r="J402" s="16">
        <v>0.36</v>
      </c>
      <c r="K402" s="16">
        <v>0.47</v>
      </c>
      <c r="L402" s="16">
        <v>0.35</v>
      </c>
      <c r="M402" s="16">
        <v>-0.15</v>
      </c>
      <c r="N402" s="16">
        <v>-0.2</v>
      </c>
      <c r="O402" s="16">
        <v>0.43</v>
      </c>
      <c r="P402" s="16">
        <v>0.67</v>
      </c>
      <c r="Q402" s="16">
        <v>-0.3</v>
      </c>
      <c r="R402" s="16">
        <v>0.51</v>
      </c>
      <c r="S402" s="16">
        <v>0.42</v>
      </c>
      <c r="T402" s="16">
        <v>0.43</v>
      </c>
      <c r="U402" s="16">
        <v>0.19</v>
      </c>
      <c r="V402" s="16">
        <v>0.31</v>
      </c>
      <c r="W402" s="16">
        <v>-0.2</v>
      </c>
      <c r="X402" s="16">
        <v>0.22</v>
      </c>
      <c r="Y402" s="16">
        <v>0.35</v>
      </c>
      <c r="Z402" s="16">
        <v>0.56000000000000005</v>
      </c>
    </row>
    <row r="403" spans="2:26" x14ac:dyDescent="0.15">
      <c r="B403" s="13">
        <v>44410</v>
      </c>
      <c r="C403" s="16">
        <v>0.22</v>
      </c>
      <c r="D403" s="16">
        <v>0.9</v>
      </c>
      <c r="E403" s="16">
        <v>-0.2</v>
      </c>
      <c r="F403" s="16">
        <v>-0.2</v>
      </c>
      <c r="G403" s="16">
        <v>-0.39</v>
      </c>
      <c r="H403" s="16">
        <v>-0.26</v>
      </c>
      <c r="I403" s="16">
        <v>0.3</v>
      </c>
      <c r="J403" s="16">
        <v>0.38</v>
      </c>
      <c r="K403" s="16">
        <v>0.39</v>
      </c>
      <c r="L403" s="16">
        <v>0.42</v>
      </c>
      <c r="M403" s="16">
        <v>-0.11</v>
      </c>
      <c r="N403" s="16">
        <v>-0.13</v>
      </c>
      <c r="O403" s="16">
        <v>0.48</v>
      </c>
      <c r="P403" s="16">
        <v>0.67</v>
      </c>
      <c r="Q403" s="16">
        <v>-0.27</v>
      </c>
      <c r="R403" s="16">
        <v>0.49</v>
      </c>
      <c r="S403" s="16">
        <v>0.46</v>
      </c>
      <c r="T403" s="16">
        <v>0.49</v>
      </c>
      <c r="U403" s="16">
        <v>0.28000000000000003</v>
      </c>
      <c r="V403" s="16">
        <v>0.31</v>
      </c>
      <c r="W403" s="16">
        <v>-0.25</v>
      </c>
      <c r="X403" s="16">
        <v>0.28999999999999998</v>
      </c>
      <c r="Y403" s="16">
        <v>0.3</v>
      </c>
      <c r="Z403" s="16">
        <v>0.56000000000000005</v>
      </c>
    </row>
    <row r="404" spans="2:26" x14ac:dyDescent="0.15">
      <c r="B404" s="13">
        <v>44407</v>
      </c>
      <c r="C404" s="16">
        <v>0.21</v>
      </c>
      <c r="D404" s="16">
        <v>0.55000000000000004</v>
      </c>
      <c r="E404" s="16">
        <v>-0.3</v>
      </c>
      <c r="F404" s="16">
        <v>-0.17</v>
      </c>
      <c r="G404" s="16">
        <v>-0.25</v>
      </c>
      <c r="H404" s="16">
        <v>-0.27</v>
      </c>
      <c r="I404" s="16">
        <v>0.35</v>
      </c>
      <c r="J404" s="16">
        <v>0.37</v>
      </c>
      <c r="K404" s="16">
        <v>0.45</v>
      </c>
      <c r="L404" s="16">
        <v>0.39</v>
      </c>
      <c r="M404" s="16">
        <v>-0.1</v>
      </c>
      <c r="N404" s="16">
        <v>-7.0000000000000007E-2</v>
      </c>
      <c r="O404" s="16">
        <v>0.49</v>
      </c>
      <c r="P404" s="16">
        <v>0.63</v>
      </c>
      <c r="Q404" s="16">
        <v>-0.2</v>
      </c>
      <c r="R404" s="16">
        <v>0.47</v>
      </c>
      <c r="S404" s="16">
        <v>0.47</v>
      </c>
      <c r="T404" s="16">
        <v>0.48</v>
      </c>
      <c r="U404" s="16">
        <v>0.28999999999999998</v>
      </c>
      <c r="V404" s="16">
        <v>0.28000000000000003</v>
      </c>
      <c r="W404" s="16">
        <v>-0.3</v>
      </c>
      <c r="X404" s="16">
        <v>0.32</v>
      </c>
      <c r="Y404" s="16">
        <v>0.35</v>
      </c>
      <c r="Z404" s="16">
        <v>0.59</v>
      </c>
    </row>
    <row r="405" spans="2:26" x14ac:dyDescent="0.15">
      <c r="B405" s="13">
        <v>44406</v>
      </c>
      <c r="C405" s="16">
        <v>0.2</v>
      </c>
      <c r="D405" s="16">
        <v>0.33</v>
      </c>
      <c r="E405" s="16">
        <v>-0.25</v>
      </c>
      <c r="F405" s="16">
        <v>-0.18</v>
      </c>
      <c r="G405" s="16">
        <v>-7.0000000000000007E-2</v>
      </c>
      <c r="H405" s="16">
        <v>-0.04</v>
      </c>
      <c r="I405" s="16">
        <v>0.2</v>
      </c>
      <c r="J405" s="16">
        <v>0.41</v>
      </c>
      <c r="K405" s="16">
        <v>0.32</v>
      </c>
      <c r="L405" s="16">
        <v>0.44</v>
      </c>
      <c r="M405" s="16">
        <v>-0.06</v>
      </c>
      <c r="N405" s="16">
        <v>-0.03</v>
      </c>
      <c r="O405" s="16">
        <v>0.54</v>
      </c>
      <c r="P405" s="16">
        <v>0.6</v>
      </c>
      <c r="Q405" s="16">
        <v>-0.2</v>
      </c>
      <c r="R405" s="16">
        <v>0.47</v>
      </c>
      <c r="S405" s="16">
        <v>0.43</v>
      </c>
      <c r="T405" s="16">
        <v>0.46</v>
      </c>
      <c r="U405" s="16">
        <v>0.31</v>
      </c>
      <c r="V405" s="16">
        <v>0.26</v>
      </c>
      <c r="W405" s="16">
        <v>-0.36</v>
      </c>
      <c r="X405" s="16">
        <v>0.32</v>
      </c>
      <c r="Y405" s="16">
        <v>0.2</v>
      </c>
      <c r="Z405" s="16">
        <v>0.5</v>
      </c>
    </row>
    <row r="406" spans="2:26" x14ac:dyDescent="0.15">
      <c r="B406" s="13">
        <v>44405</v>
      </c>
      <c r="C406" s="16">
        <v>0.19</v>
      </c>
      <c r="D406" s="16">
        <v>0.1</v>
      </c>
      <c r="E406" s="16">
        <v>-0.4</v>
      </c>
      <c r="F406" s="16">
        <v>-0.13</v>
      </c>
      <c r="G406" s="16">
        <v>-0.05</v>
      </c>
      <c r="H406" s="16">
        <v>-7.0000000000000007E-2</v>
      </c>
      <c r="I406" s="16">
        <v>0.25</v>
      </c>
      <c r="J406" s="16">
        <v>0.38</v>
      </c>
      <c r="K406" s="16">
        <v>0.26</v>
      </c>
      <c r="L406" s="16">
        <v>0.41</v>
      </c>
      <c r="M406" s="16">
        <v>-0.16</v>
      </c>
      <c r="N406" s="16">
        <v>-0.05</v>
      </c>
      <c r="O406" s="16">
        <v>0.51</v>
      </c>
      <c r="P406" s="16">
        <v>0.49</v>
      </c>
      <c r="Q406" s="16">
        <v>-0.13</v>
      </c>
      <c r="R406" s="16">
        <v>0.48</v>
      </c>
      <c r="S406" s="16">
        <v>0.47</v>
      </c>
      <c r="T406" s="16">
        <v>0.48</v>
      </c>
      <c r="U406" s="16">
        <v>0.32</v>
      </c>
      <c r="V406" s="16">
        <v>0.4</v>
      </c>
      <c r="W406" s="16">
        <v>-0.5</v>
      </c>
      <c r="X406" s="16">
        <v>0.44</v>
      </c>
      <c r="Y406" s="16">
        <v>0.25</v>
      </c>
      <c r="Z406" s="16">
        <v>0.63</v>
      </c>
    </row>
    <row r="407" spans="2:26" x14ac:dyDescent="0.15">
      <c r="B407" s="13">
        <v>44404</v>
      </c>
      <c r="C407" s="16">
        <v>0.27</v>
      </c>
      <c r="D407" s="16">
        <v>0.48</v>
      </c>
      <c r="E407" s="16">
        <v>-0.2</v>
      </c>
      <c r="F407" s="16">
        <v>-0.13</v>
      </c>
      <c r="G407" s="16">
        <v>0.34</v>
      </c>
      <c r="H407" s="16">
        <v>0.33</v>
      </c>
      <c r="I407" s="16">
        <v>0.25</v>
      </c>
      <c r="J407" s="16">
        <v>0.42</v>
      </c>
      <c r="K407" s="16">
        <v>0.5</v>
      </c>
      <c r="L407" s="16">
        <v>0.41</v>
      </c>
      <c r="M407" s="16">
        <v>-0.22</v>
      </c>
      <c r="N407" s="16">
        <v>-0.08</v>
      </c>
      <c r="O407" s="16">
        <v>0.51</v>
      </c>
      <c r="P407" s="16">
        <v>0.49</v>
      </c>
      <c r="Q407" s="16">
        <v>-0.13</v>
      </c>
      <c r="R407" s="16">
        <v>0.48</v>
      </c>
      <c r="S407" s="16">
        <v>0.47</v>
      </c>
      <c r="T407" s="16">
        <v>0.47</v>
      </c>
      <c r="U407" s="16">
        <v>0.32</v>
      </c>
      <c r="V407" s="16">
        <v>0.4</v>
      </c>
      <c r="W407" s="16">
        <v>-0.2</v>
      </c>
      <c r="X407" s="16">
        <v>0.4</v>
      </c>
      <c r="Y407" s="16">
        <v>0.25</v>
      </c>
      <c r="Z407" s="16">
        <v>0.63</v>
      </c>
    </row>
    <row r="408" spans="2:26" x14ac:dyDescent="0.15">
      <c r="B408" s="13">
        <v>44403</v>
      </c>
      <c r="C408" s="16">
        <v>0.28999999999999998</v>
      </c>
      <c r="D408" s="16">
        <v>0.53</v>
      </c>
      <c r="E408" s="16">
        <v>-0.2</v>
      </c>
      <c r="F408" s="16">
        <v>-0.03</v>
      </c>
      <c r="G408" s="16">
        <v>0.33</v>
      </c>
      <c r="H408" s="16">
        <v>0.34</v>
      </c>
      <c r="I408" s="16">
        <v>0.25</v>
      </c>
      <c r="J408" s="16">
        <v>0.43</v>
      </c>
      <c r="K408" s="16">
        <v>0.5</v>
      </c>
      <c r="L408" s="16">
        <v>0.41</v>
      </c>
      <c r="M408" s="16">
        <v>-0.06</v>
      </c>
      <c r="N408" s="16">
        <v>-0.05</v>
      </c>
      <c r="O408" s="16">
        <v>0.51</v>
      </c>
      <c r="P408" s="16">
        <v>0.49</v>
      </c>
      <c r="Q408" s="16">
        <v>0.03</v>
      </c>
      <c r="R408" s="16">
        <v>0.48</v>
      </c>
      <c r="S408" s="16">
        <v>0.47</v>
      </c>
      <c r="T408" s="16">
        <v>0.47</v>
      </c>
      <c r="U408" s="16">
        <v>0.32</v>
      </c>
      <c r="V408" s="16">
        <v>0.35</v>
      </c>
      <c r="W408" s="16">
        <v>-0.1</v>
      </c>
      <c r="X408" s="16">
        <v>0.4</v>
      </c>
      <c r="Y408" s="16">
        <v>0.25</v>
      </c>
      <c r="Z408" s="16">
        <v>0.63</v>
      </c>
    </row>
    <row r="409" spans="2:26" x14ac:dyDescent="0.15">
      <c r="B409" s="13">
        <v>44400</v>
      </c>
      <c r="C409" s="16">
        <v>0.36</v>
      </c>
      <c r="D409" s="16">
        <v>0.63</v>
      </c>
      <c r="E409" s="16">
        <v>-0.1</v>
      </c>
      <c r="F409" s="16">
        <v>0.03</v>
      </c>
      <c r="G409" s="16">
        <v>0.32</v>
      </c>
      <c r="H409" s="16">
        <v>0.3</v>
      </c>
      <c r="I409" s="16">
        <v>0.25</v>
      </c>
      <c r="J409" s="16">
        <v>0.49</v>
      </c>
      <c r="K409" s="16">
        <v>0.46</v>
      </c>
      <c r="L409" s="16">
        <v>0.49</v>
      </c>
      <c r="M409" s="16">
        <v>0.43</v>
      </c>
      <c r="N409" s="16">
        <v>0.13</v>
      </c>
      <c r="O409" s="16">
        <v>0.49</v>
      </c>
      <c r="P409" s="16">
        <v>0.51</v>
      </c>
      <c r="Q409" s="16">
        <v>0.03</v>
      </c>
      <c r="R409" s="16">
        <v>0.5</v>
      </c>
      <c r="S409" s="16">
        <v>0.55000000000000004</v>
      </c>
      <c r="T409" s="16">
        <v>0.56000000000000005</v>
      </c>
      <c r="U409" s="16">
        <v>0.31</v>
      </c>
      <c r="V409" s="16">
        <v>0.4</v>
      </c>
      <c r="W409" s="16">
        <v>-0.1</v>
      </c>
      <c r="X409" s="16">
        <v>0.55000000000000004</v>
      </c>
      <c r="Y409" s="16">
        <v>0.25</v>
      </c>
      <c r="Z409" s="16">
        <v>0.62</v>
      </c>
    </row>
    <row r="410" spans="2:26" x14ac:dyDescent="0.15">
      <c r="B410" s="13">
        <v>44399</v>
      </c>
      <c r="C410" s="16">
        <v>0.42</v>
      </c>
      <c r="D410" s="16">
        <v>0.88</v>
      </c>
      <c r="E410" s="16">
        <v>-0.1</v>
      </c>
      <c r="F410" s="16">
        <v>0.17</v>
      </c>
      <c r="G410" s="16">
        <v>0.32</v>
      </c>
      <c r="H410" s="16">
        <v>0.36</v>
      </c>
      <c r="I410" s="16">
        <v>0.4</v>
      </c>
      <c r="J410" s="16">
        <v>0.5</v>
      </c>
      <c r="K410" s="16">
        <v>0.64</v>
      </c>
      <c r="L410" s="16">
        <v>0.49</v>
      </c>
      <c r="M410" s="16">
        <v>0.43</v>
      </c>
      <c r="N410" s="16">
        <v>0.44</v>
      </c>
      <c r="O410" s="16">
        <v>0.5</v>
      </c>
      <c r="P410" s="16">
        <v>0.63</v>
      </c>
      <c r="Q410" s="16">
        <v>0.1</v>
      </c>
      <c r="R410" s="16">
        <v>0.52</v>
      </c>
      <c r="S410" s="16">
        <v>0.51</v>
      </c>
      <c r="T410" s="16">
        <v>0.56000000000000005</v>
      </c>
      <c r="U410" s="16">
        <v>0.38</v>
      </c>
      <c r="V410" s="16">
        <v>0.38</v>
      </c>
      <c r="W410" s="16">
        <v>-0.08</v>
      </c>
      <c r="X410" s="16">
        <v>0.5</v>
      </c>
      <c r="Y410" s="16">
        <v>0.4</v>
      </c>
      <c r="Z410" s="16">
        <v>0.63</v>
      </c>
    </row>
    <row r="411" spans="2:26" x14ac:dyDescent="0.15">
      <c r="B411" s="13">
        <v>44398</v>
      </c>
      <c r="C411" s="16">
        <v>0.43</v>
      </c>
      <c r="D411" s="16">
        <v>0.88</v>
      </c>
      <c r="E411" s="16">
        <v>-0.04</v>
      </c>
      <c r="F411" s="16">
        <v>0.17</v>
      </c>
      <c r="G411" s="16">
        <v>0.32</v>
      </c>
      <c r="H411" s="16">
        <v>0.32</v>
      </c>
      <c r="I411" s="16">
        <v>0.4</v>
      </c>
      <c r="J411" s="16">
        <v>0.53</v>
      </c>
      <c r="K411" s="16">
        <v>0.75</v>
      </c>
      <c r="L411" s="16">
        <v>0.51</v>
      </c>
      <c r="M411" s="16">
        <v>0.43</v>
      </c>
      <c r="N411" s="16">
        <v>0.49</v>
      </c>
      <c r="O411" s="16">
        <v>0.49</v>
      </c>
      <c r="P411" s="16">
        <v>0.65</v>
      </c>
      <c r="Q411" s="16">
        <v>0.1</v>
      </c>
      <c r="R411" s="16">
        <v>0.54</v>
      </c>
      <c r="S411" s="16">
        <v>0.54</v>
      </c>
      <c r="T411" s="16">
        <v>0.57999999999999996</v>
      </c>
      <c r="U411" s="16">
        <v>0.28000000000000003</v>
      </c>
      <c r="V411" s="16">
        <v>0.38</v>
      </c>
      <c r="W411" s="16">
        <v>-0.1</v>
      </c>
      <c r="X411" s="16">
        <v>0.55000000000000004</v>
      </c>
      <c r="Y411" s="16">
        <v>0.4</v>
      </c>
      <c r="Z411" s="16">
        <v>0.63</v>
      </c>
    </row>
    <row r="412" spans="2:26" x14ac:dyDescent="0.15">
      <c r="B412" s="13">
        <v>44397</v>
      </c>
      <c r="C412" s="16">
        <v>0.42</v>
      </c>
      <c r="D412" s="16">
        <v>0.7</v>
      </c>
      <c r="E412" s="16">
        <v>-0.1</v>
      </c>
      <c r="F412" s="16">
        <v>0.17</v>
      </c>
      <c r="G412" s="16">
        <v>0.34</v>
      </c>
      <c r="H412" s="16">
        <v>0.3</v>
      </c>
      <c r="I412" s="16">
        <v>0.4</v>
      </c>
      <c r="J412" s="16">
        <v>0.53</v>
      </c>
      <c r="K412" s="16">
        <v>0.72</v>
      </c>
      <c r="L412" s="16">
        <v>0.5</v>
      </c>
      <c r="M412" s="16">
        <v>0.44</v>
      </c>
      <c r="N412" s="16">
        <v>0.41</v>
      </c>
      <c r="O412" s="16">
        <v>0.46</v>
      </c>
      <c r="P412" s="16">
        <v>0.72</v>
      </c>
      <c r="Q412" s="16">
        <v>0.1</v>
      </c>
      <c r="R412" s="16">
        <v>0.52</v>
      </c>
      <c r="S412" s="16">
        <v>0.53</v>
      </c>
      <c r="T412" s="16">
        <v>0.55000000000000004</v>
      </c>
      <c r="U412" s="16">
        <v>0.21</v>
      </c>
      <c r="V412" s="16">
        <v>0.4</v>
      </c>
      <c r="W412" s="16">
        <v>-7.0000000000000007E-2</v>
      </c>
      <c r="X412" s="16">
        <v>0.64</v>
      </c>
      <c r="Y412" s="16">
        <v>0.4</v>
      </c>
      <c r="Z412" s="16">
        <v>0.78</v>
      </c>
    </row>
    <row r="413" spans="2:26" x14ac:dyDescent="0.15">
      <c r="B413" s="13">
        <v>44396</v>
      </c>
      <c r="C413" s="16">
        <v>0.43</v>
      </c>
      <c r="D413" s="16">
        <v>0.63</v>
      </c>
      <c r="E413" s="16">
        <v>-0.04</v>
      </c>
      <c r="F413" s="16">
        <v>0.23</v>
      </c>
      <c r="G413" s="16">
        <v>0.33</v>
      </c>
      <c r="H413" s="16">
        <v>0.34</v>
      </c>
      <c r="I413" s="16">
        <v>0.4</v>
      </c>
      <c r="J413" s="16">
        <v>0.54</v>
      </c>
      <c r="K413" s="16">
        <v>0.76</v>
      </c>
      <c r="L413" s="16">
        <v>0.49</v>
      </c>
      <c r="M413" s="16">
        <v>0.45</v>
      </c>
      <c r="N413" s="16">
        <v>0.46</v>
      </c>
      <c r="O413" s="16">
        <v>0.45</v>
      </c>
      <c r="P413" s="16">
        <v>0.62</v>
      </c>
      <c r="Q413" s="16">
        <v>0.27</v>
      </c>
      <c r="R413" s="16">
        <v>0.51</v>
      </c>
      <c r="S413" s="16">
        <v>0.5</v>
      </c>
      <c r="T413" s="16">
        <v>0.52</v>
      </c>
      <c r="U413" s="16">
        <v>0.28000000000000003</v>
      </c>
      <c r="V413" s="16">
        <v>0.45</v>
      </c>
      <c r="W413" s="16">
        <v>-0.15</v>
      </c>
      <c r="X413" s="16">
        <v>0.56999999999999995</v>
      </c>
      <c r="Y413" s="16">
        <v>0.4</v>
      </c>
      <c r="Z413" s="16">
        <v>0.77</v>
      </c>
    </row>
    <row r="414" spans="2:26" x14ac:dyDescent="0.15">
      <c r="B414" s="13">
        <v>44393</v>
      </c>
      <c r="C414" s="16">
        <v>0.48</v>
      </c>
      <c r="D414" s="16">
        <v>0.78</v>
      </c>
      <c r="E414" s="16">
        <v>0.15</v>
      </c>
      <c r="F414" s="16">
        <v>0.53</v>
      </c>
      <c r="G414" s="16">
        <v>0.32</v>
      </c>
      <c r="H414" s="16">
        <v>0.36</v>
      </c>
      <c r="I414" s="16">
        <v>0.4</v>
      </c>
      <c r="J414" s="16">
        <v>0.53</v>
      </c>
      <c r="K414" s="16">
        <v>0.91</v>
      </c>
      <c r="L414" s="16">
        <v>0.46</v>
      </c>
      <c r="M414" s="16">
        <v>0.44</v>
      </c>
      <c r="N414" s="16">
        <v>0.46</v>
      </c>
      <c r="O414" s="16">
        <v>0.47</v>
      </c>
      <c r="P414" s="16">
        <v>0.75</v>
      </c>
      <c r="Q414" s="16">
        <v>0.56999999999999995</v>
      </c>
      <c r="R414" s="16">
        <v>0.51</v>
      </c>
      <c r="S414" s="16">
        <v>0.48</v>
      </c>
      <c r="T414" s="16">
        <v>0.65</v>
      </c>
      <c r="U414" s="16">
        <v>0.35</v>
      </c>
      <c r="V414" s="16">
        <v>0.41</v>
      </c>
      <c r="W414" s="16">
        <v>0</v>
      </c>
      <c r="X414" s="16">
        <v>0.51</v>
      </c>
      <c r="Y414" s="16">
        <v>0.4</v>
      </c>
      <c r="Z414" s="16">
        <v>0.75</v>
      </c>
    </row>
    <row r="415" spans="2:26" x14ac:dyDescent="0.15">
      <c r="B415" s="13">
        <v>44392</v>
      </c>
      <c r="C415" s="16">
        <v>0.49</v>
      </c>
      <c r="D415" s="16">
        <v>0.7</v>
      </c>
      <c r="E415" s="16">
        <v>0.2</v>
      </c>
      <c r="F415" s="16">
        <v>0.56999999999999995</v>
      </c>
      <c r="G415" s="16">
        <v>0.32</v>
      </c>
      <c r="H415" s="16">
        <v>0.37</v>
      </c>
      <c r="I415" s="16">
        <v>0.5</v>
      </c>
      <c r="J415" s="16">
        <v>0.62</v>
      </c>
      <c r="K415" s="16">
        <v>0.87</v>
      </c>
      <c r="L415" s="16">
        <v>0.46</v>
      </c>
      <c r="M415" s="16">
        <v>0.44</v>
      </c>
      <c r="N415" s="16">
        <v>0.47</v>
      </c>
      <c r="O415" s="16">
        <v>0.43</v>
      </c>
      <c r="P415" s="16">
        <v>0.62</v>
      </c>
      <c r="Q415" s="16">
        <v>0.56999999999999995</v>
      </c>
      <c r="R415" s="16">
        <v>0.54</v>
      </c>
      <c r="S415" s="16">
        <v>0.45</v>
      </c>
      <c r="T415" s="16">
        <v>0.69</v>
      </c>
      <c r="U415" s="16">
        <v>0.35</v>
      </c>
      <c r="V415" s="16">
        <v>0.36</v>
      </c>
      <c r="W415" s="16">
        <v>0.1</v>
      </c>
      <c r="X415" s="16">
        <v>0.56999999999999995</v>
      </c>
      <c r="Y415" s="16">
        <v>0.5</v>
      </c>
      <c r="Z415" s="16">
        <v>0.57999999999999996</v>
      </c>
    </row>
    <row r="416" spans="2:26" x14ac:dyDescent="0.15">
      <c r="B416" s="13">
        <v>44391</v>
      </c>
      <c r="C416" s="16">
        <v>0.48</v>
      </c>
      <c r="D416" s="16">
        <v>0.5</v>
      </c>
      <c r="E416" s="16">
        <v>0.2</v>
      </c>
      <c r="F416" s="16">
        <v>0.56999999999999995</v>
      </c>
      <c r="G416" s="16">
        <v>0.32</v>
      </c>
      <c r="H416" s="16">
        <v>0.38</v>
      </c>
      <c r="I416" s="16">
        <v>0.6</v>
      </c>
      <c r="J416" s="16">
        <v>0.63</v>
      </c>
      <c r="K416" s="16">
        <v>0.62</v>
      </c>
      <c r="L416" s="16">
        <v>0.46</v>
      </c>
      <c r="M416" s="16">
        <v>0.42</v>
      </c>
      <c r="N416" s="16">
        <v>0.36</v>
      </c>
      <c r="O416" s="16">
        <v>0.43</v>
      </c>
      <c r="P416" s="16">
        <v>0.62</v>
      </c>
      <c r="Q416" s="16">
        <v>0.56999999999999995</v>
      </c>
      <c r="R416" s="16">
        <v>0.54</v>
      </c>
      <c r="S416" s="16">
        <v>0.45</v>
      </c>
      <c r="T416" s="16">
        <v>0.69</v>
      </c>
      <c r="U416" s="16">
        <v>0.3</v>
      </c>
      <c r="V416" s="16">
        <v>0.36</v>
      </c>
      <c r="W416" s="16">
        <v>0.2</v>
      </c>
      <c r="X416" s="16">
        <v>0.56999999999999995</v>
      </c>
      <c r="Y416" s="16">
        <v>0.6</v>
      </c>
      <c r="Z416" s="16">
        <v>0.57999999999999996</v>
      </c>
    </row>
    <row r="417" spans="2:26" x14ac:dyDescent="0.15">
      <c r="B417" s="13">
        <v>44390</v>
      </c>
      <c r="C417" s="16">
        <v>0.49</v>
      </c>
      <c r="D417" s="16">
        <v>0.65</v>
      </c>
      <c r="E417" s="16">
        <v>0.2</v>
      </c>
      <c r="F417" s="16">
        <v>0.67</v>
      </c>
      <c r="G417" s="16">
        <v>0.43</v>
      </c>
      <c r="H417" s="16">
        <v>0.37</v>
      </c>
      <c r="I417" s="16">
        <v>0.5</v>
      </c>
      <c r="J417" s="16">
        <v>0.7</v>
      </c>
      <c r="K417" s="16">
        <v>0.62</v>
      </c>
      <c r="L417" s="16">
        <v>0.53</v>
      </c>
      <c r="M417" s="16">
        <v>0.2</v>
      </c>
      <c r="N417" s="16">
        <v>0.23</v>
      </c>
      <c r="O417" s="16">
        <v>0.57999999999999996</v>
      </c>
      <c r="P417" s="16">
        <v>0.6</v>
      </c>
      <c r="Q417" s="16">
        <v>0.6</v>
      </c>
      <c r="R417" s="16">
        <v>0.54</v>
      </c>
      <c r="S417" s="16">
        <v>0.45</v>
      </c>
      <c r="T417" s="16">
        <v>0.65</v>
      </c>
      <c r="U417" s="16">
        <v>0.32</v>
      </c>
      <c r="V417" s="16">
        <v>0.48</v>
      </c>
      <c r="W417" s="16">
        <v>0.2</v>
      </c>
      <c r="X417" s="16">
        <v>0.64</v>
      </c>
      <c r="Y417" s="16">
        <v>0.5</v>
      </c>
      <c r="Z417" s="16">
        <v>0.61</v>
      </c>
    </row>
    <row r="418" spans="2:26" x14ac:dyDescent="0.15">
      <c r="B418" s="13">
        <v>44389</v>
      </c>
      <c r="C418" s="16">
        <v>0.56000000000000005</v>
      </c>
      <c r="D418" s="16">
        <v>1</v>
      </c>
      <c r="E418" s="16">
        <v>0.2</v>
      </c>
      <c r="F418" s="16">
        <v>0.83</v>
      </c>
      <c r="G418" s="16">
        <v>0.44</v>
      </c>
      <c r="H418" s="16">
        <v>0.16</v>
      </c>
      <c r="I418" s="16">
        <v>0.45</v>
      </c>
      <c r="J418" s="16">
        <v>0.7</v>
      </c>
      <c r="K418" s="16">
        <v>0.77</v>
      </c>
      <c r="L418" s="16">
        <v>0.5</v>
      </c>
      <c r="M418" s="16">
        <v>0.5</v>
      </c>
      <c r="N418" s="16">
        <v>0.42</v>
      </c>
      <c r="O418" s="16">
        <v>0.53</v>
      </c>
      <c r="P418" s="16">
        <v>0.79</v>
      </c>
      <c r="Q418" s="16">
        <v>0.73</v>
      </c>
      <c r="R418" s="16">
        <v>0.55000000000000004</v>
      </c>
      <c r="S418" s="16">
        <v>0.45</v>
      </c>
      <c r="T418" s="16">
        <v>0.74</v>
      </c>
      <c r="U418" s="16">
        <v>0.4</v>
      </c>
      <c r="V418" s="16">
        <v>0.53</v>
      </c>
      <c r="W418" s="16">
        <v>0.2</v>
      </c>
      <c r="X418" s="16">
        <v>0.63</v>
      </c>
      <c r="Y418" s="16">
        <v>0.45</v>
      </c>
      <c r="Z418" s="16">
        <v>0.75</v>
      </c>
    </row>
    <row r="419" spans="2:26" x14ac:dyDescent="0.15">
      <c r="B419" s="13">
        <v>44386</v>
      </c>
      <c r="C419" s="16">
        <v>0.61</v>
      </c>
      <c r="D419" s="16">
        <v>0.63</v>
      </c>
      <c r="E419" s="16">
        <v>0.4</v>
      </c>
      <c r="F419" s="16">
        <v>1.1200000000000001</v>
      </c>
      <c r="G419" s="16">
        <v>0.54</v>
      </c>
      <c r="H419" s="16">
        <v>0.16</v>
      </c>
      <c r="I419" s="16">
        <v>0.45</v>
      </c>
      <c r="J419" s="16">
        <v>0.71</v>
      </c>
      <c r="K419" s="16">
        <v>0.65</v>
      </c>
      <c r="L419" s="16">
        <v>0.53</v>
      </c>
      <c r="M419" s="16">
        <v>0.59</v>
      </c>
      <c r="N419" s="16">
        <v>0.56999999999999995</v>
      </c>
      <c r="O419" s="16">
        <v>0.56999999999999995</v>
      </c>
      <c r="P419" s="16">
        <v>0.76</v>
      </c>
      <c r="Q419" s="16">
        <v>1.18</v>
      </c>
      <c r="R419" s="16">
        <v>0.52</v>
      </c>
      <c r="S419" s="16">
        <v>0.44</v>
      </c>
      <c r="T419" s="16">
        <v>0.76</v>
      </c>
      <c r="U419" s="16">
        <v>0.49</v>
      </c>
      <c r="V419" s="16">
        <v>0.52</v>
      </c>
      <c r="W419" s="16">
        <v>0.5</v>
      </c>
      <c r="X419" s="16">
        <v>0.63</v>
      </c>
      <c r="Y419" s="16">
        <v>0.45</v>
      </c>
      <c r="Z419" s="16">
        <v>0.73</v>
      </c>
    </row>
    <row r="420" spans="2:26" x14ac:dyDescent="0.15">
      <c r="B420" s="13">
        <v>44385</v>
      </c>
      <c r="C420" s="16">
        <v>0.57999999999999996</v>
      </c>
      <c r="D420" s="16">
        <v>0.43</v>
      </c>
      <c r="E420" s="16">
        <v>0.4</v>
      </c>
      <c r="F420" s="16">
        <v>1.1000000000000001</v>
      </c>
      <c r="G420" s="16">
        <v>0.59</v>
      </c>
      <c r="H420" s="16">
        <v>0.17</v>
      </c>
      <c r="I420" s="16">
        <v>0.45</v>
      </c>
      <c r="J420" s="16">
        <v>0.73</v>
      </c>
      <c r="K420" s="16">
        <v>0.55000000000000004</v>
      </c>
      <c r="L420" s="16">
        <v>0.5</v>
      </c>
      <c r="M420" s="16">
        <v>0.56999999999999995</v>
      </c>
      <c r="N420" s="16">
        <v>0.56999999999999995</v>
      </c>
      <c r="O420" s="16">
        <v>0.53</v>
      </c>
      <c r="P420" s="16">
        <v>0.83</v>
      </c>
      <c r="Q420" s="16">
        <v>1.1000000000000001</v>
      </c>
      <c r="R420" s="16">
        <v>0.49</v>
      </c>
      <c r="S420" s="16">
        <v>0.45</v>
      </c>
      <c r="T420" s="16">
        <v>0.8</v>
      </c>
      <c r="U420" s="16">
        <v>0.48</v>
      </c>
      <c r="V420" s="16">
        <v>0.52</v>
      </c>
      <c r="W420" s="16">
        <v>0.4</v>
      </c>
      <c r="X420" s="16">
        <v>0.63</v>
      </c>
      <c r="Y420" s="16">
        <v>0.45</v>
      </c>
      <c r="Z420" s="16">
        <v>0.67</v>
      </c>
    </row>
    <row r="421" spans="2:26" x14ac:dyDescent="0.15">
      <c r="B421" s="13">
        <v>44384</v>
      </c>
      <c r="C421" s="16">
        <v>0.59</v>
      </c>
      <c r="D421" s="16">
        <v>0.53</v>
      </c>
      <c r="E421" s="16">
        <v>0.5</v>
      </c>
      <c r="F421" s="16">
        <v>1.1000000000000001</v>
      </c>
      <c r="G421" s="16">
        <v>0.57999999999999996</v>
      </c>
      <c r="H421" s="16">
        <v>0.36</v>
      </c>
      <c r="I421" s="16">
        <v>0.45</v>
      </c>
      <c r="J421" s="16">
        <v>0.7</v>
      </c>
      <c r="K421" s="16">
        <v>0.57999999999999996</v>
      </c>
      <c r="L421" s="16">
        <v>0.46</v>
      </c>
      <c r="M421" s="16">
        <v>0.57999999999999996</v>
      </c>
      <c r="N421" s="16">
        <v>0.56999999999999995</v>
      </c>
      <c r="O421" s="16">
        <v>0.51</v>
      </c>
      <c r="P421" s="16">
        <v>0.79</v>
      </c>
      <c r="Q421" s="16">
        <v>1.03</v>
      </c>
      <c r="R421" s="16">
        <v>0.46</v>
      </c>
      <c r="S421" s="16">
        <v>0.48</v>
      </c>
      <c r="T421" s="16">
        <v>0.7</v>
      </c>
      <c r="U421" s="16">
        <v>0.49</v>
      </c>
      <c r="V421" s="16">
        <v>0.51</v>
      </c>
      <c r="W421" s="16">
        <v>0.5</v>
      </c>
      <c r="X421" s="16">
        <v>0.56999999999999995</v>
      </c>
      <c r="Y421" s="16">
        <v>0.45</v>
      </c>
      <c r="Z421" s="16">
        <v>0.67</v>
      </c>
    </row>
    <row r="422" spans="2:26" x14ac:dyDescent="0.15">
      <c r="B422" s="13">
        <v>44383</v>
      </c>
      <c r="C422" s="16">
        <v>0.59</v>
      </c>
      <c r="D422" s="16">
        <v>0.53</v>
      </c>
      <c r="E422" s="16">
        <v>0.5</v>
      </c>
      <c r="F422" s="16">
        <v>1.03</v>
      </c>
      <c r="G422" s="16">
        <v>0.57999999999999996</v>
      </c>
      <c r="H422" s="16">
        <v>0.36</v>
      </c>
      <c r="I422" s="16">
        <v>0.45</v>
      </c>
      <c r="J422" s="16">
        <v>0.72</v>
      </c>
      <c r="K422" s="16">
        <v>0.57999999999999996</v>
      </c>
      <c r="L422" s="16">
        <v>0.45</v>
      </c>
      <c r="M422" s="16">
        <v>0.57999999999999996</v>
      </c>
      <c r="N422" s="16">
        <v>0.6</v>
      </c>
      <c r="O422" s="16">
        <v>0.47</v>
      </c>
      <c r="P422" s="16">
        <v>0.78</v>
      </c>
      <c r="Q422" s="16">
        <v>1.03</v>
      </c>
      <c r="R422" s="16">
        <v>0.43</v>
      </c>
      <c r="S422" s="16">
        <v>0.49</v>
      </c>
      <c r="T422" s="16">
        <v>0.7</v>
      </c>
      <c r="U422" s="16">
        <v>0.49</v>
      </c>
      <c r="V422" s="16">
        <v>0.49</v>
      </c>
      <c r="W422" s="16">
        <v>0.4</v>
      </c>
      <c r="X422" s="16">
        <v>0.56999999999999995</v>
      </c>
      <c r="Y422" s="16">
        <v>0.45</v>
      </c>
      <c r="Z422" s="16">
        <v>0.67</v>
      </c>
    </row>
    <row r="423" spans="2:26" x14ac:dyDescent="0.15">
      <c r="B423" s="13">
        <v>44382</v>
      </c>
      <c r="C423" s="16">
        <v>0.59</v>
      </c>
      <c r="D423" s="16">
        <v>0.73</v>
      </c>
      <c r="E423" s="16">
        <v>0.4</v>
      </c>
      <c r="F423" s="16">
        <v>1.03</v>
      </c>
      <c r="G423" s="16">
        <v>0.57999999999999996</v>
      </c>
      <c r="H423" s="16">
        <v>0.36</v>
      </c>
      <c r="I423" s="16">
        <v>0.45</v>
      </c>
      <c r="J423" s="16">
        <v>0.73</v>
      </c>
      <c r="K423" s="16">
        <v>0.52</v>
      </c>
      <c r="L423" s="16">
        <v>0.45</v>
      </c>
      <c r="M423" s="16">
        <v>0.57999999999999996</v>
      </c>
      <c r="N423" s="16">
        <v>0.6</v>
      </c>
      <c r="O423" s="16">
        <v>0.47</v>
      </c>
      <c r="P423" s="16">
        <v>0.78</v>
      </c>
      <c r="Q423" s="16">
        <v>1.1299999999999999</v>
      </c>
      <c r="R423" s="16">
        <v>0.43</v>
      </c>
      <c r="S423" s="16">
        <v>0.49</v>
      </c>
      <c r="T423" s="16">
        <v>0.7</v>
      </c>
      <c r="U423" s="16">
        <v>0.49</v>
      </c>
      <c r="V423" s="16">
        <v>0.49</v>
      </c>
      <c r="W423" s="16">
        <v>0.4</v>
      </c>
      <c r="X423" s="16">
        <v>0.56999999999999995</v>
      </c>
      <c r="Y423" s="16">
        <v>0.45</v>
      </c>
      <c r="Z423" s="16">
        <v>0.67</v>
      </c>
    </row>
    <row r="424" spans="2:26" x14ac:dyDescent="0.15">
      <c r="B424" s="13">
        <v>44379</v>
      </c>
      <c r="C424" s="16">
        <v>0.68</v>
      </c>
      <c r="D424" s="16">
        <v>0.93</v>
      </c>
      <c r="E424" s="16">
        <v>0.5</v>
      </c>
      <c r="F424" s="16">
        <v>1</v>
      </c>
      <c r="G424" s="16">
        <v>0.45</v>
      </c>
      <c r="H424" s="16">
        <v>0.49</v>
      </c>
      <c r="I424" s="16">
        <v>0.57999999999999996</v>
      </c>
      <c r="J424" s="16">
        <v>0.74</v>
      </c>
      <c r="K424" s="16">
        <v>0.76</v>
      </c>
      <c r="L424" s="16">
        <v>0.5</v>
      </c>
      <c r="M424" s="16">
        <v>0.82</v>
      </c>
      <c r="N424" s="16">
        <v>0.88</v>
      </c>
      <c r="O424" s="16">
        <v>0.5</v>
      </c>
      <c r="P424" s="16">
        <v>0.94</v>
      </c>
      <c r="Q424" s="16">
        <v>1.22</v>
      </c>
      <c r="R424" s="16">
        <v>0.46</v>
      </c>
      <c r="S424" s="16">
        <v>0.52</v>
      </c>
      <c r="T424" s="16">
        <v>0.88</v>
      </c>
      <c r="U424" s="16">
        <v>0.6</v>
      </c>
      <c r="V424" s="16">
        <v>0.66</v>
      </c>
      <c r="W424" s="16">
        <v>0.45</v>
      </c>
      <c r="X424" s="16">
        <v>0.55000000000000004</v>
      </c>
      <c r="Y424" s="16">
        <v>0.57999999999999996</v>
      </c>
      <c r="Z424" s="16">
        <v>0.72</v>
      </c>
    </row>
    <row r="425" spans="2:26" x14ac:dyDescent="0.15">
      <c r="B425" s="13">
        <v>44378</v>
      </c>
      <c r="C425" s="16">
        <v>0.71</v>
      </c>
      <c r="D425" s="16">
        <v>1.1299999999999999</v>
      </c>
      <c r="E425" s="16">
        <v>0.4</v>
      </c>
      <c r="F425" s="16">
        <v>1</v>
      </c>
      <c r="G425" s="16">
        <v>0.5</v>
      </c>
      <c r="H425" s="16">
        <v>0.51</v>
      </c>
      <c r="I425" s="16">
        <v>0.57999999999999996</v>
      </c>
      <c r="J425" s="16">
        <v>0.78</v>
      </c>
      <c r="K425" s="16">
        <v>1</v>
      </c>
      <c r="L425" s="16">
        <v>0.54</v>
      </c>
      <c r="M425" s="16">
        <v>0.87</v>
      </c>
      <c r="N425" s="16">
        <v>1.02</v>
      </c>
      <c r="O425" s="16">
        <v>0.52</v>
      </c>
      <c r="P425" s="16">
        <v>0.94</v>
      </c>
      <c r="Q425" s="16">
        <v>1.2</v>
      </c>
      <c r="R425" s="16">
        <v>0.41</v>
      </c>
      <c r="S425" s="16">
        <v>0.59</v>
      </c>
      <c r="T425" s="16">
        <v>0.97</v>
      </c>
      <c r="U425" s="16">
        <v>0.55000000000000004</v>
      </c>
      <c r="V425" s="16">
        <v>0.53</v>
      </c>
      <c r="W425" s="16">
        <v>0.4</v>
      </c>
      <c r="X425" s="16">
        <v>0.5</v>
      </c>
      <c r="Y425" s="16">
        <v>0.57999999999999996</v>
      </c>
      <c r="Z425" s="16">
        <v>0.76</v>
      </c>
    </row>
    <row r="426" spans="2:26" x14ac:dyDescent="0.15">
      <c r="B426" s="13">
        <v>44377</v>
      </c>
      <c r="C426" s="16">
        <v>0.7</v>
      </c>
      <c r="D426" s="16">
        <v>1.25</v>
      </c>
      <c r="E426" s="16">
        <v>0.1</v>
      </c>
      <c r="F426" s="16">
        <v>1.17</v>
      </c>
      <c r="G426" s="16">
        <v>0.59</v>
      </c>
      <c r="H426" s="16">
        <v>0.54</v>
      </c>
      <c r="I426" s="16">
        <v>0.57999999999999996</v>
      </c>
      <c r="J426" s="16">
        <v>0.89</v>
      </c>
      <c r="K426" s="16">
        <v>1.1599999999999999</v>
      </c>
      <c r="L426" s="16">
        <v>0.52</v>
      </c>
      <c r="M426" s="16">
        <v>0.72</v>
      </c>
      <c r="N426" s="16">
        <v>0.76</v>
      </c>
      <c r="O426" s="16">
        <v>0.55000000000000004</v>
      </c>
      <c r="P426" s="16">
        <v>0.87</v>
      </c>
      <c r="Q426" s="16">
        <v>1.37</v>
      </c>
      <c r="R426" s="16">
        <v>0.48</v>
      </c>
      <c r="S426" s="16">
        <v>0.56999999999999995</v>
      </c>
      <c r="T426" s="16">
        <v>0.98</v>
      </c>
      <c r="U426" s="16">
        <v>0.52</v>
      </c>
      <c r="V426" s="16">
        <v>0.48</v>
      </c>
      <c r="W426" s="16">
        <v>0.2</v>
      </c>
      <c r="X426" s="16">
        <v>0.56999999999999995</v>
      </c>
      <c r="Y426" s="16">
        <v>0.57999999999999996</v>
      </c>
      <c r="Z426" s="16">
        <v>0.5</v>
      </c>
    </row>
    <row r="427" spans="2:26" x14ac:dyDescent="0.15">
      <c r="B427" s="13">
        <v>44376</v>
      </c>
      <c r="C427" s="16">
        <v>0.67</v>
      </c>
      <c r="D427" s="16">
        <v>1.1000000000000001</v>
      </c>
      <c r="E427" s="16">
        <v>0.2</v>
      </c>
      <c r="F427" s="16">
        <v>1.1299999999999999</v>
      </c>
      <c r="G427" s="16">
        <v>0.6</v>
      </c>
      <c r="H427" s="16">
        <v>0.59</v>
      </c>
      <c r="I427" s="16">
        <v>0.63</v>
      </c>
      <c r="J427" s="16">
        <v>0.68</v>
      </c>
      <c r="K427" s="16">
        <v>1</v>
      </c>
      <c r="L427" s="16">
        <v>0.53</v>
      </c>
      <c r="M427" s="16">
        <v>0.94</v>
      </c>
      <c r="N427" s="16">
        <v>0.7</v>
      </c>
      <c r="O427" s="16">
        <v>0.54</v>
      </c>
      <c r="P427" s="16">
        <v>0.95</v>
      </c>
      <c r="Q427" s="16">
        <v>1.2</v>
      </c>
      <c r="R427" s="16">
        <v>0.4</v>
      </c>
      <c r="S427" s="16">
        <v>0.56000000000000005</v>
      </c>
      <c r="T427" s="16">
        <v>0.81</v>
      </c>
      <c r="U427" s="16">
        <v>0.35</v>
      </c>
      <c r="V427" s="16">
        <v>0.42</v>
      </c>
      <c r="W427" s="16">
        <v>0.3</v>
      </c>
      <c r="X427" s="16">
        <v>0.43</v>
      </c>
      <c r="Y427" s="16">
        <v>0.63</v>
      </c>
      <c r="Z427" s="16">
        <v>0.72</v>
      </c>
    </row>
    <row r="428" spans="2:26" x14ac:dyDescent="0.15">
      <c r="B428" s="13">
        <v>44375</v>
      </c>
      <c r="C428" s="16">
        <v>0.64</v>
      </c>
      <c r="D428" s="16">
        <v>1.43</v>
      </c>
      <c r="E428" s="16">
        <v>0.2</v>
      </c>
      <c r="F428" s="16">
        <v>0.68</v>
      </c>
      <c r="G428" s="16">
        <v>0.39</v>
      </c>
      <c r="H428" s="16">
        <v>0.4</v>
      </c>
      <c r="I428" s="16">
        <v>0.68</v>
      </c>
      <c r="J428" s="16">
        <v>0.93</v>
      </c>
      <c r="K428" s="16">
        <v>1.24</v>
      </c>
      <c r="L428" s="16">
        <v>0.56999999999999995</v>
      </c>
      <c r="M428" s="16">
        <v>0.65</v>
      </c>
      <c r="N428" s="16">
        <v>0.63</v>
      </c>
      <c r="O428" s="16">
        <v>0.59</v>
      </c>
      <c r="P428" s="16">
        <v>0.75</v>
      </c>
      <c r="Q428" s="16">
        <v>0.81</v>
      </c>
      <c r="R428" s="16">
        <v>0.44</v>
      </c>
      <c r="S428" s="16">
        <v>0.56999999999999995</v>
      </c>
      <c r="T428" s="16">
        <v>0.87</v>
      </c>
      <c r="U428" s="16">
        <v>0.56000000000000005</v>
      </c>
      <c r="V428" s="16">
        <v>0.36</v>
      </c>
      <c r="W428" s="16">
        <v>0.1</v>
      </c>
      <c r="X428" s="16">
        <v>0.4</v>
      </c>
      <c r="Y428" s="16">
        <v>0.68</v>
      </c>
      <c r="Z428" s="16">
        <v>0.78</v>
      </c>
    </row>
    <row r="429" spans="2:26" x14ac:dyDescent="0.15">
      <c r="B429" s="13">
        <v>44372</v>
      </c>
      <c r="C429" s="16">
        <v>0.67</v>
      </c>
      <c r="D429" s="16">
        <v>0.93</v>
      </c>
      <c r="E429" s="16">
        <v>0.15</v>
      </c>
      <c r="F429" s="16">
        <v>1.08</v>
      </c>
      <c r="G429" s="16">
        <v>0.35</v>
      </c>
      <c r="H429" s="16">
        <v>0.34</v>
      </c>
      <c r="I429" s="16">
        <v>0.68</v>
      </c>
      <c r="J429" s="16">
        <v>0.88</v>
      </c>
      <c r="K429" s="16">
        <v>0.92</v>
      </c>
      <c r="L429" s="16">
        <v>0.59</v>
      </c>
      <c r="M429" s="16">
        <v>0.65</v>
      </c>
      <c r="N429" s="16">
        <v>0.38</v>
      </c>
      <c r="O429" s="16">
        <v>0.53</v>
      </c>
      <c r="P429" s="16">
        <v>0.97</v>
      </c>
      <c r="Q429" s="16">
        <v>0.97</v>
      </c>
      <c r="R429" s="16">
        <v>0.42</v>
      </c>
      <c r="S429" s="16">
        <v>0.55000000000000004</v>
      </c>
      <c r="T429" s="16">
        <v>1.1499999999999999</v>
      </c>
      <c r="U429" s="16">
        <v>0.81</v>
      </c>
      <c r="V429" s="16">
        <v>0.83</v>
      </c>
      <c r="W429" s="16">
        <v>0.2</v>
      </c>
      <c r="X429" s="16">
        <v>0.75</v>
      </c>
      <c r="Y429" s="16">
        <v>0.66</v>
      </c>
      <c r="Z429" s="16">
        <v>0.72</v>
      </c>
    </row>
    <row r="430" spans="2:26" x14ac:dyDescent="0.15">
      <c r="B430" s="13">
        <v>44371</v>
      </c>
      <c r="C430" s="16">
        <v>0.63</v>
      </c>
      <c r="D430" s="16">
        <v>0.95</v>
      </c>
      <c r="E430" s="16">
        <v>0.4</v>
      </c>
      <c r="F430" s="16">
        <v>1.1000000000000001</v>
      </c>
      <c r="G430" s="16">
        <v>0.76</v>
      </c>
      <c r="H430" s="16">
        <v>0.37</v>
      </c>
      <c r="I430" s="16">
        <v>0.56000000000000005</v>
      </c>
      <c r="J430" s="16">
        <v>0.78</v>
      </c>
      <c r="K430" s="16">
        <v>0.74</v>
      </c>
      <c r="L430" s="16">
        <v>0.66</v>
      </c>
      <c r="M430" s="16">
        <v>0.45</v>
      </c>
      <c r="N430" s="16">
        <v>0.26</v>
      </c>
      <c r="O430" s="16">
        <v>0.56000000000000005</v>
      </c>
      <c r="P430" s="16">
        <v>0.87</v>
      </c>
      <c r="Q430" s="16">
        <v>0.91</v>
      </c>
      <c r="R430" s="16">
        <v>0.34</v>
      </c>
      <c r="S430" s="16">
        <v>0.6</v>
      </c>
      <c r="T430" s="16">
        <v>1.08</v>
      </c>
      <c r="U430" s="16">
        <v>0.55000000000000004</v>
      </c>
      <c r="V430" s="16">
        <v>0.5</v>
      </c>
      <c r="W430" s="16">
        <v>0.4</v>
      </c>
      <c r="X430" s="16">
        <v>0.42</v>
      </c>
      <c r="Y430" s="16">
        <v>0.54</v>
      </c>
      <c r="Z430" s="16">
        <v>0.66</v>
      </c>
    </row>
    <row r="431" spans="2:26" x14ac:dyDescent="0.15">
      <c r="B431" s="13">
        <v>44370</v>
      </c>
      <c r="C431" s="16">
        <v>0.69</v>
      </c>
      <c r="D431" s="16">
        <v>0.75</v>
      </c>
      <c r="E431" s="16">
        <v>0.26</v>
      </c>
      <c r="F431" s="16">
        <v>1.18</v>
      </c>
      <c r="G431" s="16">
        <v>1.21</v>
      </c>
      <c r="H431" s="16">
        <v>0.63</v>
      </c>
      <c r="I431" s="16">
        <v>0.56000000000000005</v>
      </c>
      <c r="J431" s="16">
        <v>0.75</v>
      </c>
      <c r="K431" s="16">
        <v>0.95</v>
      </c>
      <c r="L431" s="16">
        <v>0.69</v>
      </c>
      <c r="M431" s="16">
        <v>0.46</v>
      </c>
      <c r="N431" s="16">
        <v>0.46</v>
      </c>
      <c r="O431" s="16">
        <v>0.41</v>
      </c>
      <c r="P431" s="16">
        <v>0.74</v>
      </c>
      <c r="Q431" s="16">
        <v>1.08</v>
      </c>
      <c r="R431" s="16">
        <v>0.54</v>
      </c>
      <c r="S431" s="16">
        <v>0.65</v>
      </c>
      <c r="T431" s="16">
        <v>1.05</v>
      </c>
      <c r="U431" s="16">
        <v>0.74</v>
      </c>
      <c r="V431" s="16">
        <v>0.48</v>
      </c>
      <c r="W431" s="16">
        <v>0.6</v>
      </c>
      <c r="X431" s="16">
        <v>0.42</v>
      </c>
      <c r="Y431" s="16">
        <v>0.54</v>
      </c>
      <c r="Z431" s="16">
        <v>0.59</v>
      </c>
    </row>
    <row r="432" spans="2:26" x14ac:dyDescent="0.15">
      <c r="B432" s="13">
        <v>44369</v>
      </c>
      <c r="C432" s="16">
        <v>0.63</v>
      </c>
      <c r="D432" s="16">
        <v>0.83</v>
      </c>
      <c r="E432" s="16">
        <v>0.26</v>
      </c>
      <c r="F432" s="16">
        <v>1.18</v>
      </c>
      <c r="G432" s="16">
        <v>1.21</v>
      </c>
      <c r="H432" s="16">
        <v>0.63</v>
      </c>
      <c r="I432" s="16">
        <v>0.52</v>
      </c>
      <c r="J432" s="16">
        <v>0.88</v>
      </c>
      <c r="K432" s="16">
        <v>0.99</v>
      </c>
      <c r="L432" s="16">
        <v>0.57999999999999996</v>
      </c>
      <c r="M432" s="16">
        <v>0.34</v>
      </c>
      <c r="N432" s="16">
        <v>0.4</v>
      </c>
      <c r="O432" s="16">
        <v>0.46</v>
      </c>
      <c r="P432" s="16">
        <v>0.44</v>
      </c>
      <c r="Q432" s="16">
        <v>1.07</v>
      </c>
      <c r="R432" s="16">
        <v>0.41</v>
      </c>
      <c r="S432" s="16">
        <v>0.5</v>
      </c>
      <c r="T432" s="16">
        <v>0.86</v>
      </c>
      <c r="U432" s="16">
        <v>0.63</v>
      </c>
      <c r="V432" s="16">
        <v>0.51</v>
      </c>
      <c r="W432" s="16">
        <v>0.4</v>
      </c>
      <c r="X432" s="16">
        <v>0.42</v>
      </c>
      <c r="Y432" s="16">
        <v>0.54</v>
      </c>
      <c r="Z432" s="16">
        <v>0.59</v>
      </c>
    </row>
    <row r="433" spans="2:26" x14ac:dyDescent="0.15">
      <c r="B433" s="13">
        <v>44368</v>
      </c>
      <c r="C433" s="16">
        <v>0.65</v>
      </c>
      <c r="D433" s="16">
        <v>0.83</v>
      </c>
      <c r="E433" s="16">
        <v>0.33</v>
      </c>
      <c r="F433" s="16">
        <v>1.38</v>
      </c>
      <c r="G433" s="16">
        <v>1.21</v>
      </c>
      <c r="H433" s="16">
        <v>0.63</v>
      </c>
      <c r="I433" s="16">
        <v>0.52</v>
      </c>
      <c r="J433" s="16">
        <v>0.75</v>
      </c>
      <c r="K433" s="16">
        <v>0.88</v>
      </c>
      <c r="L433" s="16">
        <v>0.57999999999999996</v>
      </c>
      <c r="M433" s="16">
        <v>0.4</v>
      </c>
      <c r="N433" s="16">
        <v>0.4</v>
      </c>
      <c r="O433" s="16">
        <v>0.46</v>
      </c>
      <c r="P433" s="16">
        <v>0.54</v>
      </c>
      <c r="Q433" s="16">
        <v>1.28</v>
      </c>
      <c r="R433" s="16">
        <v>0.39</v>
      </c>
      <c r="S433" s="16">
        <v>0.48</v>
      </c>
      <c r="T433" s="16">
        <v>0.82</v>
      </c>
      <c r="U433" s="16">
        <v>0.69</v>
      </c>
      <c r="V433" s="16">
        <v>0.48</v>
      </c>
      <c r="W433" s="16">
        <v>0.4</v>
      </c>
      <c r="X433" s="16">
        <v>0.42</v>
      </c>
      <c r="Y433" s="16">
        <v>0.54</v>
      </c>
      <c r="Z433" s="16">
        <v>0.59</v>
      </c>
    </row>
    <row r="434" spans="2:26" x14ac:dyDescent="0.15">
      <c r="B434" s="13">
        <v>44365</v>
      </c>
      <c r="C434" s="16">
        <v>0.79</v>
      </c>
      <c r="D434" s="16">
        <v>1.23</v>
      </c>
      <c r="E434" s="16">
        <v>0.4</v>
      </c>
      <c r="F434" s="16">
        <v>1.29</v>
      </c>
      <c r="G434" s="16">
        <v>1.03</v>
      </c>
      <c r="H434" s="16">
        <v>0.83</v>
      </c>
      <c r="I434" s="16">
        <v>0.61</v>
      </c>
      <c r="J434" s="16">
        <v>1.18</v>
      </c>
      <c r="K434" s="16">
        <v>1.32</v>
      </c>
      <c r="L434" s="16">
        <v>0.6</v>
      </c>
      <c r="M434" s="16">
        <v>0.34</v>
      </c>
      <c r="N434" s="16">
        <v>0.55000000000000004</v>
      </c>
      <c r="O434" s="16">
        <v>0.47</v>
      </c>
      <c r="P434" s="16">
        <v>0.67</v>
      </c>
      <c r="Q434" s="16">
        <v>1.27</v>
      </c>
      <c r="R434" s="16">
        <v>0.4</v>
      </c>
      <c r="S434" s="16">
        <v>0.53</v>
      </c>
      <c r="T434" s="16">
        <v>0.84</v>
      </c>
      <c r="U434" s="16">
        <v>1.32</v>
      </c>
      <c r="V434" s="16">
        <v>0.95</v>
      </c>
      <c r="W434" s="16">
        <v>0.4</v>
      </c>
      <c r="X434" s="16">
        <v>0.85</v>
      </c>
      <c r="Y434" s="16">
        <v>0.61</v>
      </c>
      <c r="Z434" s="16">
        <v>0.68</v>
      </c>
    </row>
    <row r="435" spans="2:26" x14ac:dyDescent="0.15">
      <c r="B435" s="13">
        <v>44364</v>
      </c>
      <c r="C435" s="16">
        <v>0.78</v>
      </c>
      <c r="D435" s="16">
        <v>1.2</v>
      </c>
      <c r="E435" s="16">
        <v>0.35</v>
      </c>
      <c r="F435" s="16">
        <v>1.37</v>
      </c>
      <c r="G435" s="16">
        <v>1.04</v>
      </c>
      <c r="H435" s="16">
        <v>0.97</v>
      </c>
      <c r="I435" s="16">
        <v>0.6</v>
      </c>
      <c r="J435" s="16">
        <v>1.1200000000000001</v>
      </c>
      <c r="K435" s="16">
        <v>1.07</v>
      </c>
      <c r="L435" s="16">
        <v>0.46</v>
      </c>
      <c r="M435" s="16">
        <v>0.7</v>
      </c>
      <c r="N435" s="16">
        <v>0.74</v>
      </c>
      <c r="O435" s="16">
        <v>0.3</v>
      </c>
      <c r="P435" s="16">
        <v>0.76</v>
      </c>
      <c r="Q435" s="16">
        <v>1.22</v>
      </c>
      <c r="R435" s="16">
        <v>0.32</v>
      </c>
      <c r="S435" s="16">
        <v>0.32</v>
      </c>
      <c r="T435" s="16">
        <v>0.94</v>
      </c>
      <c r="U435" s="16">
        <v>1.1000000000000001</v>
      </c>
      <c r="V435" s="16">
        <v>0.8</v>
      </c>
      <c r="W435" s="16">
        <v>0.4</v>
      </c>
      <c r="X435" s="16">
        <v>0.8</v>
      </c>
      <c r="Y435" s="16">
        <v>0.6</v>
      </c>
      <c r="Z435" s="16">
        <v>0.8</v>
      </c>
    </row>
    <row r="436" spans="2:26" x14ac:dyDescent="0.15">
      <c r="B436" s="13">
        <v>44363</v>
      </c>
      <c r="C436" s="16">
        <v>0.9</v>
      </c>
      <c r="D436" s="16">
        <v>1.6</v>
      </c>
      <c r="E436" s="16">
        <v>0.3</v>
      </c>
      <c r="F436" s="16">
        <v>1.33</v>
      </c>
      <c r="G436" s="16">
        <v>1.22</v>
      </c>
      <c r="H436" s="16">
        <v>1.28</v>
      </c>
      <c r="I436" s="16">
        <v>0.6</v>
      </c>
      <c r="J436" s="16">
        <v>1.06</v>
      </c>
      <c r="K436" s="16">
        <v>1.4</v>
      </c>
      <c r="L436" s="16">
        <v>0.83</v>
      </c>
      <c r="M436" s="16">
        <v>0.66</v>
      </c>
      <c r="N436" s="16">
        <v>0.53</v>
      </c>
      <c r="O436" s="16">
        <v>0.65</v>
      </c>
      <c r="P436" s="16">
        <v>0.91</v>
      </c>
      <c r="Q436" s="16">
        <v>1.26</v>
      </c>
      <c r="R436" s="16">
        <v>0.5</v>
      </c>
      <c r="S436" s="16">
        <v>0.68</v>
      </c>
      <c r="T436" s="16">
        <v>1.1499999999999999</v>
      </c>
      <c r="U436" s="16">
        <v>1.27</v>
      </c>
      <c r="V436" s="16">
        <v>1</v>
      </c>
      <c r="W436" s="16">
        <v>0.2</v>
      </c>
      <c r="X436" s="16">
        <v>0.8</v>
      </c>
      <c r="Y436" s="16">
        <v>0.6</v>
      </c>
      <c r="Z436" s="16">
        <v>0.86</v>
      </c>
    </row>
    <row r="437" spans="2:26" x14ac:dyDescent="0.15">
      <c r="B437" s="13">
        <v>44362</v>
      </c>
      <c r="C437" s="16">
        <v>0.91</v>
      </c>
      <c r="D437" s="16">
        <v>1.5</v>
      </c>
      <c r="E437" s="16">
        <v>0.4</v>
      </c>
      <c r="F437" s="16">
        <v>1.33</v>
      </c>
      <c r="G437" s="16">
        <v>1.4</v>
      </c>
      <c r="H437" s="16">
        <v>1.28</v>
      </c>
      <c r="I437" s="16">
        <v>0.6</v>
      </c>
      <c r="J437" s="16">
        <v>1.06</v>
      </c>
      <c r="K437" s="16">
        <v>1.3</v>
      </c>
      <c r="L437" s="16">
        <v>0.76</v>
      </c>
      <c r="M437" s="16">
        <v>0.72</v>
      </c>
      <c r="N437" s="16">
        <v>0.55000000000000004</v>
      </c>
      <c r="O437" s="16">
        <v>0.61</v>
      </c>
      <c r="P437" s="16">
        <v>0.96</v>
      </c>
      <c r="Q437" s="16">
        <v>1.26</v>
      </c>
      <c r="R437" s="16">
        <v>0.5</v>
      </c>
      <c r="S437" s="16">
        <v>0.68</v>
      </c>
      <c r="T437" s="16">
        <v>1.1499999999999999</v>
      </c>
      <c r="U437" s="16">
        <v>1.1000000000000001</v>
      </c>
      <c r="V437" s="16">
        <v>1</v>
      </c>
      <c r="W437" s="16">
        <v>0.4</v>
      </c>
      <c r="X437" s="16">
        <v>0.8</v>
      </c>
      <c r="Y437" s="16">
        <v>0.6</v>
      </c>
      <c r="Z437" s="16">
        <v>0.8</v>
      </c>
    </row>
    <row r="438" spans="2:26" x14ac:dyDescent="0.15">
      <c r="B438" s="13">
        <v>44358</v>
      </c>
      <c r="C438" s="16">
        <v>0.96</v>
      </c>
      <c r="D438" s="16">
        <v>1.43</v>
      </c>
      <c r="E438" s="16">
        <v>0.3</v>
      </c>
      <c r="F438" s="16">
        <v>1.26</v>
      </c>
      <c r="G438" s="16">
        <v>1.37</v>
      </c>
      <c r="H438" s="16">
        <v>1.47</v>
      </c>
      <c r="I438" s="16">
        <v>0.89</v>
      </c>
      <c r="J438" s="16">
        <v>1.2</v>
      </c>
      <c r="K438" s="16">
        <v>1.1399999999999999</v>
      </c>
      <c r="L438" s="16">
        <v>0.79</v>
      </c>
      <c r="M438" s="16">
        <v>1.1399999999999999</v>
      </c>
      <c r="N438" s="16">
        <v>1.08</v>
      </c>
      <c r="O438" s="16">
        <v>0.56999999999999995</v>
      </c>
      <c r="P438" s="16">
        <v>0.77</v>
      </c>
      <c r="Q438" s="16">
        <v>1.1299999999999999</v>
      </c>
      <c r="R438" s="16">
        <v>0.54</v>
      </c>
      <c r="S438" s="16">
        <v>0.69</v>
      </c>
      <c r="T438" s="16">
        <v>1.1599999999999999</v>
      </c>
      <c r="U438" s="16">
        <v>1.48</v>
      </c>
      <c r="V438" s="16">
        <v>1</v>
      </c>
      <c r="W438" s="16">
        <v>0.4</v>
      </c>
      <c r="X438" s="16">
        <v>0.6</v>
      </c>
      <c r="Y438" s="16">
        <v>0.89</v>
      </c>
      <c r="Z438" s="16">
        <v>0.73</v>
      </c>
    </row>
    <row r="439" spans="2:26" x14ac:dyDescent="0.15">
      <c r="B439" s="13">
        <v>44357</v>
      </c>
      <c r="C439" s="16">
        <v>0.93</v>
      </c>
      <c r="D439" s="16">
        <v>1.35</v>
      </c>
      <c r="E439" s="16">
        <v>0.3</v>
      </c>
      <c r="F439" s="16">
        <v>1.19</v>
      </c>
      <c r="G439" s="16">
        <v>1.37</v>
      </c>
      <c r="H439" s="16">
        <v>1.47</v>
      </c>
      <c r="I439" s="16">
        <v>0.89</v>
      </c>
      <c r="J439" s="16">
        <v>1.04</v>
      </c>
      <c r="K439" s="16">
        <v>0.98</v>
      </c>
      <c r="L439" s="16">
        <v>0.77</v>
      </c>
      <c r="M439" s="16">
        <v>1.1399999999999999</v>
      </c>
      <c r="N439" s="16">
        <v>1.08</v>
      </c>
      <c r="O439" s="16">
        <v>0.64</v>
      </c>
      <c r="P439" s="16">
        <v>0.77</v>
      </c>
      <c r="Q439" s="16">
        <v>1.1599999999999999</v>
      </c>
      <c r="R439" s="16">
        <v>0.56000000000000005</v>
      </c>
      <c r="S439" s="16">
        <v>0.63</v>
      </c>
      <c r="T439" s="16">
        <v>1.03</v>
      </c>
      <c r="U439" s="16">
        <v>1.4</v>
      </c>
      <c r="V439" s="16">
        <v>1.1000000000000001</v>
      </c>
      <c r="W439" s="16">
        <v>0.4</v>
      </c>
      <c r="X439" s="16">
        <v>0.6</v>
      </c>
      <c r="Y439" s="16">
        <v>0.89</v>
      </c>
      <c r="Z439" s="16">
        <v>0.73</v>
      </c>
    </row>
    <row r="440" spans="2:26" x14ac:dyDescent="0.15">
      <c r="B440" s="13">
        <v>44356</v>
      </c>
      <c r="C440" s="16">
        <v>0.96</v>
      </c>
      <c r="D440" s="16">
        <v>1.4</v>
      </c>
      <c r="E440" s="16">
        <v>0.4</v>
      </c>
      <c r="F440" s="16">
        <v>1.29</v>
      </c>
      <c r="G440" s="16">
        <v>1.67</v>
      </c>
      <c r="H440" s="16">
        <v>1.37</v>
      </c>
      <c r="I440" s="16">
        <v>0.79</v>
      </c>
      <c r="J440" s="16">
        <v>0.92</v>
      </c>
      <c r="K440" s="16">
        <v>0.88</v>
      </c>
      <c r="L440" s="16">
        <v>0.84</v>
      </c>
      <c r="M440" s="16">
        <v>1.45</v>
      </c>
      <c r="N440" s="16">
        <v>1.39</v>
      </c>
      <c r="O440" s="16">
        <v>0.72</v>
      </c>
      <c r="P440" s="16">
        <v>0.67</v>
      </c>
      <c r="Q440" s="16">
        <v>1.26</v>
      </c>
      <c r="R440" s="16">
        <v>0.65</v>
      </c>
      <c r="S440" s="16">
        <v>0.71</v>
      </c>
      <c r="T440" s="16">
        <v>1.39</v>
      </c>
      <c r="U440" s="16">
        <v>0.82</v>
      </c>
      <c r="V440" s="16">
        <v>1</v>
      </c>
      <c r="W440" s="16">
        <v>0.4</v>
      </c>
      <c r="X440" s="16">
        <v>0.6</v>
      </c>
      <c r="Y440" s="16">
        <v>0.79</v>
      </c>
      <c r="Z440" s="16">
        <v>0.74</v>
      </c>
    </row>
    <row r="441" spans="2:26" x14ac:dyDescent="0.15">
      <c r="B441" s="13">
        <v>44355</v>
      </c>
      <c r="C441" s="16">
        <v>1</v>
      </c>
      <c r="D441" s="16">
        <v>1.63</v>
      </c>
      <c r="E441" s="16">
        <v>0.4</v>
      </c>
      <c r="F441" s="16">
        <v>1.08</v>
      </c>
      <c r="G441" s="16">
        <v>1.67</v>
      </c>
      <c r="H441" s="16">
        <v>1.28</v>
      </c>
      <c r="I441" s="16">
        <v>0.79</v>
      </c>
      <c r="J441" s="16">
        <v>1</v>
      </c>
      <c r="K441" s="16">
        <v>1.38</v>
      </c>
      <c r="L441" s="16">
        <v>0.62</v>
      </c>
      <c r="M441" s="16">
        <v>1.55</v>
      </c>
      <c r="N441" s="16">
        <v>1.33</v>
      </c>
      <c r="O441" s="16">
        <v>0.89</v>
      </c>
      <c r="P441" s="16">
        <v>0.74</v>
      </c>
      <c r="Q441" s="16">
        <v>1.23</v>
      </c>
      <c r="R441" s="16">
        <v>0.69</v>
      </c>
      <c r="S441" s="16">
        <v>0.82</v>
      </c>
      <c r="T441" s="16">
        <v>1.3</v>
      </c>
      <c r="U441" s="16">
        <v>0.93</v>
      </c>
      <c r="V441" s="16">
        <v>1</v>
      </c>
      <c r="W441" s="16">
        <v>0.3</v>
      </c>
      <c r="X441" s="16">
        <v>0.6</v>
      </c>
      <c r="Y441" s="16">
        <v>0.79</v>
      </c>
      <c r="Z441" s="16">
        <v>0.82</v>
      </c>
    </row>
    <row r="442" spans="2:26" x14ac:dyDescent="0.15">
      <c r="B442" s="13">
        <v>44354</v>
      </c>
      <c r="C442" s="16">
        <v>1</v>
      </c>
      <c r="D442" s="16">
        <v>1.63</v>
      </c>
      <c r="E442" s="16">
        <v>0.3</v>
      </c>
      <c r="F442" s="16">
        <v>1.4</v>
      </c>
      <c r="G442" s="16">
        <v>1.67</v>
      </c>
      <c r="H442" s="16">
        <v>1.6</v>
      </c>
      <c r="I442" s="16">
        <v>0.79</v>
      </c>
      <c r="J442" s="16">
        <v>0.84</v>
      </c>
      <c r="K442" s="16">
        <v>1.19</v>
      </c>
      <c r="L442" s="16">
        <v>0.68</v>
      </c>
      <c r="M442" s="16">
        <v>1.57</v>
      </c>
      <c r="N442" s="16">
        <v>1.36</v>
      </c>
      <c r="O442" s="16">
        <v>0.7</v>
      </c>
      <c r="P442" s="16">
        <v>0.77</v>
      </c>
      <c r="Q442" s="16">
        <v>1.28</v>
      </c>
      <c r="R442" s="16">
        <v>0.66</v>
      </c>
      <c r="S442" s="16">
        <v>0.64</v>
      </c>
      <c r="T442" s="16">
        <v>1.17</v>
      </c>
      <c r="U442" s="16">
        <v>1.03</v>
      </c>
      <c r="V442" s="16">
        <v>1</v>
      </c>
      <c r="W442" s="16">
        <v>0.4</v>
      </c>
      <c r="X442" s="16">
        <v>0.6</v>
      </c>
      <c r="Y442" s="16">
        <v>0.79</v>
      </c>
      <c r="Z442" s="16">
        <v>0.95</v>
      </c>
    </row>
    <row r="443" spans="2:26" x14ac:dyDescent="0.15">
      <c r="B443" s="13">
        <v>44351</v>
      </c>
      <c r="C443" s="16">
        <v>0.86</v>
      </c>
      <c r="D443" s="16">
        <v>1.23</v>
      </c>
      <c r="E443" s="16">
        <v>0.2</v>
      </c>
      <c r="F443" s="16">
        <v>1.53</v>
      </c>
      <c r="G443" s="16">
        <v>1.35</v>
      </c>
      <c r="H443" s="16">
        <v>1.41</v>
      </c>
      <c r="I443" s="16">
        <v>0.4</v>
      </c>
      <c r="J443" s="16">
        <v>0.93</v>
      </c>
      <c r="K443" s="16">
        <v>1.48</v>
      </c>
      <c r="L443" s="16">
        <v>0.78</v>
      </c>
      <c r="M443" s="16">
        <v>0.8</v>
      </c>
      <c r="N443" s="16">
        <v>0.69</v>
      </c>
      <c r="O443" s="16">
        <v>0.72</v>
      </c>
      <c r="P443" s="16">
        <v>0.48</v>
      </c>
      <c r="Q443" s="16">
        <v>1.47</v>
      </c>
      <c r="R443" s="16">
        <v>0.57999999999999996</v>
      </c>
      <c r="S443" s="16">
        <v>0.51</v>
      </c>
      <c r="T443" s="16">
        <v>0.94</v>
      </c>
      <c r="U443" s="16">
        <v>0.93</v>
      </c>
      <c r="V443" s="16">
        <v>1</v>
      </c>
      <c r="W443" s="16">
        <v>0.4</v>
      </c>
      <c r="X443" s="16">
        <v>0.65</v>
      </c>
      <c r="Y443" s="16">
        <v>0.4</v>
      </c>
      <c r="Z443" s="16">
        <v>0.92</v>
      </c>
    </row>
    <row r="444" spans="2:26" x14ac:dyDescent="0.15">
      <c r="B444" s="13">
        <v>44350</v>
      </c>
      <c r="C444" s="16">
        <v>1.18</v>
      </c>
      <c r="D444" s="16">
        <v>1.98</v>
      </c>
      <c r="E444" s="16">
        <v>0.2</v>
      </c>
      <c r="F444" s="16">
        <v>1.61</v>
      </c>
      <c r="G444" s="16">
        <v>1.71</v>
      </c>
      <c r="H444" s="16">
        <v>1.38</v>
      </c>
      <c r="I444" s="16">
        <v>0.6</v>
      </c>
      <c r="J444" s="16">
        <v>1.25</v>
      </c>
      <c r="K444" s="16">
        <v>1.96</v>
      </c>
      <c r="L444" s="16">
        <v>1.51</v>
      </c>
      <c r="M444" s="16">
        <v>1.18</v>
      </c>
      <c r="N444" s="16">
        <v>1.0900000000000001</v>
      </c>
      <c r="O444" s="16">
        <v>1.43</v>
      </c>
      <c r="P444" s="16">
        <v>1.18</v>
      </c>
      <c r="Q444" s="16">
        <v>1.37</v>
      </c>
      <c r="R444" s="16">
        <v>1.07</v>
      </c>
      <c r="S444" s="16">
        <v>1.18</v>
      </c>
      <c r="T444" s="16">
        <v>1.1599999999999999</v>
      </c>
      <c r="U444" s="16">
        <v>1.1499999999999999</v>
      </c>
      <c r="V444" s="16">
        <v>1.2</v>
      </c>
      <c r="W444" s="16">
        <v>0.2</v>
      </c>
      <c r="X444" s="16">
        <v>0.6</v>
      </c>
      <c r="Y444" s="16">
        <v>0.6</v>
      </c>
      <c r="Z444" s="16">
        <v>1.43</v>
      </c>
    </row>
    <row r="445" spans="2:26" x14ac:dyDescent="0.15">
      <c r="B445" s="13">
        <v>44349</v>
      </c>
      <c r="C445" s="16">
        <v>1.29</v>
      </c>
      <c r="D445" s="16">
        <v>1.98</v>
      </c>
      <c r="E445" s="16">
        <v>0.2</v>
      </c>
      <c r="F445" s="16">
        <v>1.61</v>
      </c>
      <c r="G445" s="16">
        <v>1.71</v>
      </c>
      <c r="H445" s="16">
        <v>1.41</v>
      </c>
      <c r="I445" s="16">
        <v>0.96</v>
      </c>
      <c r="J445" s="16">
        <v>1.24</v>
      </c>
      <c r="K445" s="16">
        <v>2.0299999999999998</v>
      </c>
      <c r="L445" s="16">
        <v>1.83</v>
      </c>
      <c r="M445" s="16">
        <v>1.37</v>
      </c>
      <c r="N445" s="16">
        <v>1.3</v>
      </c>
      <c r="O445" s="16">
        <v>1.61</v>
      </c>
      <c r="P445" s="16">
        <v>1.38</v>
      </c>
      <c r="Q445" s="16">
        <v>1.43</v>
      </c>
      <c r="R445" s="16">
        <v>1.17</v>
      </c>
      <c r="S445" s="16">
        <v>1.27</v>
      </c>
      <c r="T445" s="16">
        <v>1.01</v>
      </c>
      <c r="U445" s="16">
        <v>1.28</v>
      </c>
      <c r="V445" s="16">
        <v>1.7</v>
      </c>
      <c r="W445" s="16">
        <v>0.35</v>
      </c>
      <c r="X445" s="16">
        <v>0.5</v>
      </c>
      <c r="Y445" s="16">
        <v>0.96</v>
      </c>
      <c r="Z445" s="16">
        <v>1.47</v>
      </c>
    </row>
    <row r="446" spans="2:26" x14ac:dyDescent="0.15">
      <c r="B446" s="13">
        <v>44348</v>
      </c>
      <c r="C446" s="16">
        <v>1.29</v>
      </c>
      <c r="D446" s="16">
        <v>1.98</v>
      </c>
      <c r="E446" s="16">
        <v>0.2</v>
      </c>
      <c r="F446" s="16">
        <v>1.61</v>
      </c>
      <c r="G446" s="16">
        <v>1.71</v>
      </c>
      <c r="H446" s="16">
        <v>1.41</v>
      </c>
      <c r="I446" s="16">
        <v>0.96</v>
      </c>
      <c r="J446" s="16">
        <v>1.24</v>
      </c>
      <c r="K446" s="16">
        <v>2.0299999999999998</v>
      </c>
      <c r="L446" s="16">
        <v>1.81</v>
      </c>
      <c r="M446" s="16">
        <v>1.39</v>
      </c>
      <c r="N446" s="16">
        <v>1.32</v>
      </c>
      <c r="O446" s="16">
        <v>1.66</v>
      </c>
      <c r="P446" s="16">
        <v>1.38</v>
      </c>
      <c r="Q446" s="16">
        <v>1.33</v>
      </c>
      <c r="R446" s="16">
        <v>1.17</v>
      </c>
      <c r="S446" s="16">
        <v>1.27</v>
      </c>
      <c r="T446" s="16">
        <v>1.05</v>
      </c>
      <c r="U446" s="16">
        <v>1.28</v>
      </c>
      <c r="V446" s="16">
        <v>1.7</v>
      </c>
      <c r="W446" s="16">
        <v>0.2</v>
      </c>
      <c r="X446" s="16">
        <v>0.5</v>
      </c>
      <c r="Y446" s="16">
        <v>0.96</v>
      </c>
      <c r="Z446" s="16">
        <v>1.55</v>
      </c>
    </row>
    <row r="447" spans="2:26" x14ac:dyDescent="0.15">
      <c r="B447" s="13">
        <v>44347</v>
      </c>
      <c r="C447" s="16">
        <v>1.22</v>
      </c>
      <c r="D447" s="16">
        <v>1.36</v>
      </c>
      <c r="E447" s="16">
        <v>0.3</v>
      </c>
      <c r="F447" s="16">
        <v>1.5</v>
      </c>
      <c r="G447" s="16">
        <v>1.59</v>
      </c>
      <c r="H447" s="16">
        <v>1.61</v>
      </c>
      <c r="I447" s="16">
        <v>0.74</v>
      </c>
      <c r="J447" s="16">
        <v>1.21</v>
      </c>
      <c r="K447" s="16">
        <v>1.63</v>
      </c>
      <c r="L447" s="16">
        <v>1.85</v>
      </c>
      <c r="M447" s="16">
        <v>1.42</v>
      </c>
      <c r="N447" s="16">
        <v>1.31</v>
      </c>
      <c r="O447" s="16">
        <v>1.56</v>
      </c>
      <c r="P447" s="16">
        <v>1.36</v>
      </c>
      <c r="Q447" s="16">
        <v>1.39</v>
      </c>
      <c r="R447" s="16">
        <v>1.17</v>
      </c>
      <c r="S447" s="16">
        <v>1.22</v>
      </c>
      <c r="T447" s="16">
        <v>1.05</v>
      </c>
      <c r="U447" s="16">
        <v>1.22</v>
      </c>
      <c r="V447" s="16">
        <v>1.7</v>
      </c>
      <c r="W447" s="16">
        <v>0.35</v>
      </c>
      <c r="X447" s="16">
        <v>0.57999999999999996</v>
      </c>
      <c r="Y447" s="16">
        <v>0.74</v>
      </c>
      <c r="Z447" s="16">
        <v>1.35</v>
      </c>
    </row>
  </sheetData>
  <phoneticPr fontId="9" type="noConversion"/>
  <hyperlinks>
    <hyperlink ref="A1" location="目录!A1" display="返回目录" xr:uid="{00000000-0004-0000-1300-000000000000}"/>
  </hyperlinks>
  <pageMargins left="0.7" right="0.7" top="0.75" bottom="0.75" header="0.3" footer="0.3"/>
  <drawing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43"/>
  <dimension ref="A1:N166"/>
  <sheetViews>
    <sheetView workbookViewId="0">
      <selection activeCell="P18" sqref="P18"/>
    </sheetView>
  </sheetViews>
  <sheetFormatPr defaultRowHeight="13.5" x14ac:dyDescent="0.15"/>
  <cols>
    <col min="1" max="2" width="18.625" customWidth="1"/>
    <col min="7" max="7" width="27.75" bestFit="1" customWidth="1"/>
    <col min="8" max="8" width="10.75" customWidth="1"/>
    <col min="9" max="9" width="8.25" customWidth="1"/>
    <col min="10" max="12" width="8.25" bestFit="1" customWidth="1"/>
    <col min="13" max="13" width="9.625" bestFit="1" customWidth="1"/>
    <col min="14" max="14" width="12" customWidth="1"/>
    <col min="15" max="15" width="8.25" customWidth="1"/>
    <col min="16" max="17" width="10.75" bestFit="1" customWidth="1"/>
    <col min="18" max="19" width="8.25" customWidth="1"/>
    <col min="20" max="21" width="8.25" bestFit="1" customWidth="1"/>
    <col min="22" max="22" width="9.625" bestFit="1" customWidth="1"/>
    <col min="23" max="23" width="12" bestFit="1" customWidth="1"/>
  </cols>
  <sheetData>
    <row r="1" spans="1:14" x14ac:dyDescent="0.15">
      <c r="A1" s="15" t="s">
        <v>564</v>
      </c>
      <c r="B1" t="s">
        <v>554</v>
      </c>
      <c r="G1" s="12" t="s">
        <v>560</v>
      </c>
      <c r="H1" s="12" t="s">
        <v>278</v>
      </c>
    </row>
    <row r="2" spans="1:14" x14ac:dyDescent="0.15">
      <c r="A2" s="28">
        <v>44834</v>
      </c>
      <c r="G2" s="12" t="s">
        <v>270</v>
      </c>
      <c r="H2" t="s">
        <v>272</v>
      </c>
      <c r="I2" t="s">
        <v>273</v>
      </c>
      <c r="J2" t="s">
        <v>274</v>
      </c>
      <c r="K2" t="s">
        <v>275</v>
      </c>
      <c r="L2" t="s">
        <v>276</v>
      </c>
      <c r="M2" t="s">
        <v>277</v>
      </c>
      <c r="N2" t="s">
        <v>271</v>
      </c>
    </row>
    <row r="3" spans="1:14" x14ac:dyDescent="0.15">
      <c r="A3" s="10">
        <v>44804</v>
      </c>
      <c r="B3" s="11">
        <v>4324</v>
      </c>
      <c r="G3" s="14" t="s">
        <v>393</v>
      </c>
      <c r="H3">
        <v>3652.25</v>
      </c>
      <c r="I3">
        <v>3414</v>
      </c>
      <c r="J3">
        <v>2863</v>
      </c>
      <c r="K3">
        <v>3117</v>
      </c>
      <c r="L3">
        <v>4207</v>
      </c>
      <c r="M3">
        <v>4290</v>
      </c>
      <c r="N3">
        <v>21543.25</v>
      </c>
    </row>
    <row r="4" spans="1:14" x14ac:dyDescent="0.15">
      <c r="A4" s="10">
        <v>44773</v>
      </c>
      <c r="B4" s="11">
        <v>4298.1000000000004</v>
      </c>
      <c r="G4" s="14" t="s">
        <v>397</v>
      </c>
      <c r="H4">
        <v>3633.98</v>
      </c>
      <c r="I4">
        <v>3397</v>
      </c>
      <c r="J4">
        <v>2720</v>
      </c>
      <c r="L4">
        <v>4249</v>
      </c>
      <c r="M4">
        <v>4268</v>
      </c>
      <c r="N4">
        <v>18267.98</v>
      </c>
    </row>
    <row r="5" spans="1:14" x14ac:dyDescent="0.15">
      <c r="A5" s="10">
        <v>44742</v>
      </c>
      <c r="B5" s="11">
        <v>4277</v>
      </c>
      <c r="G5" s="14" t="s">
        <v>563</v>
      </c>
      <c r="K5">
        <v>3170</v>
      </c>
      <c r="N5">
        <v>3170</v>
      </c>
    </row>
    <row r="6" spans="1:14" x14ac:dyDescent="0.15">
      <c r="A6" s="10">
        <v>44712</v>
      </c>
      <c r="B6" s="11">
        <v>4192</v>
      </c>
      <c r="G6" s="14" t="s">
        <v>284</v>
      </c>
      <c r="H6">
        <v>3633.98</v>
      </c>
      <c r="I6">
        <v>3400</v>
      </c>
      <c r="J6">
        <v>2657</v>
      </c>
      <c r="K6">
        <v>3381</v>
      </c>
      <c r="L6">
        <v>4318</v>
      </c>
      <c r="M6">
        <v>4185</v>
      </c>
      <c r="N6">
        <v>21574.98</v>
      </c>
    </row>
    <row r="7" spans="1:14" x14ac:dyDescent="0.15">
      <c r="A7" s="10">
        <v>44681</v>
      </c>
      <c r="B7" s="11">
        <v>4177</v>
      </c>
      <c r="G7" s="14" t="s">
        <v>458</v>
      </c>
      <c r="H7">
        <v>3633.98</v>
      </c>
      <c r="I7">
        <v>3352</v>
      </c>
      <c r="J7">
        <v>2591</v>
      </c>
      <c r="K7">
        <v>3381</v>
      </c>
      <c r="L7">
        <v>4365</v>
      </c>
      <c r="M7">
        <v>4177</v>
      </c>
      <c r="N7">
        <v>21499.98</v>
      </c>
    </row>
    <row r="8" spans="1:14" x14ac:dyDescent="0.15">
      <c r="A8" s="10">
        <v>44651</v>
      </c>
      <c r="B8" s="11">
        <v>4185</v>
      </c>
      <c r="G8" s="14" t="s">
        <v>358</v>
      </c>
      <c r="H8">
        <v>3604.91</v>
      </c>
      <c r="I8">
        <v>3268</v>
      </c>
      <c r="J8">
        <v>2485</v>
      </c>
      <c r="K8">
        <v>3501</v>
      </c>
      <c r="L8">
        <v>4400</v>
      </c>
      <c r="M8">
        <v>4192</v>
      </c>
      <c r="N8">
        <v>21450.91</v>
      </c>
    </row>
    <row r="9" spans="1:14" x14ac:dyDescent="0.15">
      <c r="A9" s="10">
        <v>44620</v>
      </c>
      <c r="B9" s="11">
        <v>4268</v>
      </c>
      <c r="G9" s="14" t="s">
        <v>297</v>
      </c>
      <c r="H9">
        <v>3586.89</v>
      </c>
      <c r="I9">
        <v>3226</v>
      </c>
      <c r="J9">
        <v>2361</v>
      </c>
      <c r="K9">
        <v>3629</v>
      </c>
      <c r="L9">
        <v>4564</v>
      </c>
      <c r="M9">
        <v>4277</v>
      </c>
      <c r="N9">
        <v>21643.89</v>
      </c>
    </row>
    <row r="10" spans="1:14" x14ac:dyDescent="0.15">
      <c r="A10" s="10">
        <v>44592</v>
      </c>
      <c r="B10" s="11">
        <v>4290</v>
      </c>
      <c r="G10" s="14" t="s">
        <v>419</v>
      </c>
      <c r="H10">
        <v>3554.61</v>
      </c>
      <c r="I10">
        <v>3165</v>
      </c>
      <c r="J10">
        <v>2150</v>
      </c>
      <c r="K10">
        <v>3774</v>
      </c>
      <c r="L10">
        <v>4541</v>
      </c>
      <c r="M10">
        <v>4298.1000000000004</v>
      </c>
      <c r="N10">
        <v>21482.71</v>
      </c>
    </row>
    <row r="11" spans="1:14" x14ac:dyDescent="0.15">
      <c r="A11" s="10">
        <v>44561</v>
      </c>
      <c r="B11" s="11">
        <v>4329</v>
      </c>
      <c r="G11" s="14" t="s">
        <v>334</v>
      </c>
      <c r="H11">
        <v>3522.61</v>
      </c>
      <c r="I11">
        <v>3130</v>
      </c>
      <c r="J11">
        <v>1955</v>
      </c>
      <c r="K11">
        <v>3906</v>
      </c>
      <c r="L11">
        <v>4500</v>
      </c>
      <c r="M11">
        <v>4324</v>
      </c>
      <c r="N11">
        <v>21337.61</v>
      </c>
    </row>
    <row r="12" spans="1:14" x14ac:dyDescent="0.15">
      <c r="A12" s="10">
        <v>44530</v>
      </c>
      <c r="B12" s="11">
        <v>4296</v>
      </c>
      <c r="G12" s="14" t="s">
        <v>561</v>
      </c>
      <c r="H12">
        <v>3497.96</v>
      </c>
      <c r="I12">
        <v>3121</v>
      </c>
      <c r="J12">
        <v>1898</v>
      </c>
      <c r="K12">
        <v>3822</v>
      </c>
      <c r="L12">
        <v>4459</v>
      </c>
      <c r="N12">
        <v>16797.96</v>
      </c>
    </row>
    <row r="13" spans="1:14" x14ac:dyDescent="0.15">
      <c r="A13" s="10">
        <v>44500</v>
      </c>
      <c r="B13" s="11">
        <v>4348</v>
      </c>
      <c r="G13" s="14" t="s">
        <v>562</v>
      </c>
      <c r="H13">
        <v>3487</v>
      </c>
      <c r="I13">
        <v>3084</v>
      </c>
      <c r="J13">
        <v>1909</v>
      </c>
      <c r="K13">
        <v>3950</v>
      </c>
      <c r="L13">
        <v>4348</v>
      </c>
      <c r="N13">
        <v>16778</v>
      </c>
    </row>
    <row r="14" spans="1:14" x14ac:dyDescent="0.15">
      <c r="A14" s="10">
        <v>44469</v>
      </c>
      <c r="B14" s="11">
        <v>4459</v>
      </c>
      <c r="G14" s="14" t="s">
        <v>336</v>
      </c>
      <c r="H14">
        <v>3466</v>
      </c>
      <c r="I14">
        <v>3044</v>
      </c>
      <c r="J14">
        <v>1985</v>
      </c>
      <c r="K14">
        <v>4037</v>
      </c>
      <c r="L14">
        <v>4296</v>
      </c>
      <c r="N14">
        <v>16828</v>
      </c>
    </row>
    <row r="15" spans="1:14" x14ac:dyDescent="0.15">
      <c r="A15" s="10">
        <v>44439</v>
      </c>
      <c r="B15" s="11">
        <v>4500</v>
      </c>
      <c r="G15" s="14" t="s">
        <v>493</v>
      </c>
      <c r="H15">
        <v>3424</v>
      </c>
      <c r="I15">
        <v>2974</v>
      </c>
      <c r="J15">
        <v>3080</v>
      </c>
      <c r="K15">
        <v>4161</v>
      </c>
      <c r="L15">
        <v>4329</v>
      </c>
      <c r="N15">
        <v>17968</v>
      </c>
    </row>
    <row r="16" spans="1:14" x14ac:dyDescent="0.15">
      <c r="A16" s="10">
        <v>44408</v>
      </c>
      <c r="B16" s="11">
        <v>4541</v>
      </c>
      <c r="G16" s="14" t="s">
        <v>271</v>
      </c>
      <c r="H16">
        <v>42698.17</v>
      </c>
      <c r="I16">
        <v>38575</v>
      </c>
      <c r="J16">
        <v>28654</v>
      </c>
      <c r="K16">
        <v>43829</v>
      </c>
      <c r="L16">
        <v>52576</v>
      </c>
      <c r="M16">
        <v>34011.1</v>
      </c>
      <c r="N16">
        <v>240343.27</v>
      </c>
    </row>
    <row r="17" spans="1:2" x14ac:dyDescent="0.15">
      <c r="A17" s="10">
        <v>44377</v>
      </c>
      <c r="B17" s="11">
        <v>4564</v>
      </c>
    </row>
    <row r="18" spans="1:2" x14ac:dyDescent="0.15">
      <c r="A18" s="10">
        <v>44347</v>
      </c>
      <c r="B18" s="11">
        <v>4400</v>
      </c>
    </row>
    <row r="19" spans="1:2" x14ac:dyDescent="0.15">
      <c r="A19" s="10">
        <v>44316</v>
      </c>
      <c r="B19" s="11">
        <v>4365</v>
      </c>
    </row>
    <row r="20" spans="1:2" x14ac:dyDescent="0.15">
      <c r="A20" s="10">
        <v>44286</v>
      </c>
      <c r="B20" s="11">
        <v>4318</v>
      </c>
    </row>
    <row r="21" spans="1:2" x14ac:dyDescent="0.15">
      <c r="A21" s="10">
        <v>44255</v>
      </c>
      <c r="B21" s="11">
        <v>4249</v>
      </c>
    </row>
    <row r="22" spans="1:2" x14ac:dyDescent="0.15">
      <c r="A22" s="10">
        <v>44227</v>
      </c>
      <c r="B22" s="11">
        <v>4207</v>
      </c>
    </row>
    <row r="23" spans="1:2" x14ac:dyDescent="0.15">
      <c r="A23" s="10">
        <v>44196</v>
      </c>
      <c r="B23" s="11">
        <v>4161</v>
      </c>
    </row>
    <row r="24" spans="1:2" x14ac:dyDescent="0.15">
      <c r="A24" s="10">
        <v>44165</v>
      </c>
      <c r="B24" s="11">
        <v>4037</v>
      </c>
    </row>
    <row r="25" spans="1:2" x14ac:dyDescent="0.15">
      <c r="A25" s="10">
        <v>44135</v>
      </c>
      <c r="B25" s="11">
        <v>3950</v>
      </c>
    </row>
    <row r="26" spans="1:2" x14ac:dyDescent="0.15">
      <c r="A26" s="10">
        <v>44104</v>
      </c>
      <c r="B26" s="11">
        <v>3822</v>
      </c>
    </row>
    <row r="27" spans="1:2" x14ac:dyDescent="0.15">
      <c r="A27" s="10">
        <v>44074</v>
      </c>
      <c r="B27" s="11">
        <v>3906</v>
      </c>
    </row>
    <row r="28" spans="1:2" x14ac:dyDescent="0.15">
      <c r="A28" s="10">
        <v>44043</v>
      </c>
      <c r="B28" s="11">
        <v>3774</v>
      </c>
    </row>
    <row r="29" spans="1:2" x14ac:dyDescent="0.15">
      <c r="A29" s="10">
        <v>44012</v>
      </c>
      <c r="B29" s="11">
        <v>3629</v>
      </c>
    </row>
    <row r="30" spans="1:2" x14ac:dyDescent="0.15">
      <c r="A30" s="10">
        <v>43982</v>
      </c>
      <c r="B30" s="11">
        <v>3501</v>
      </c>
    </row>
    <row r="31" spans="1:2" x14ac:dyDescent="0.15">
      <c r="A31" s="10">
        <v>43951</v>
      </c>
      <c r="B31" s="11">
        <v>3381</v>
      </c>
    </row>
    <row r="32" spans="1:2" x14ac:dyDescent="0.15">
      <c r="A32" s="10">
        <v>43921</v>
      </c>
      <c r="B32" s="11">
        <v>3381</v>
      </c>
    </row>
    <row r="33" spans="1:2" x14ac:dyDescent="0.15">
      <c r="A33" s="10">
        <v>43890</v>
      </c>
      <c r="B33" s="11">
        <v>3170</v>
      </c>
    </row>
    <row r="34" spans="1:2" x14ac:dyDescent="0.15">
      <c r="A34" s="10">
        <v>43861</v>
      </c>
      <c r="B34" s="11">
        <v>3117</v>
      </c>
    </row>
    <row r="35" spans="1:2" x14ac:dyDescent="0.15">
      <c r="A35" s="10">
        <v>43830</v>
      </c>
      <c r="B35" s="11">
        <v>3080</v>
      </c>
    </row>
    <row r="36" spans="1:2" x14ac:dyDescent="0.15">
      <c r="A36" s="10">
        <v>43799</v>
      </c>
      <c r="B36" s="11">
        <v>1985</v>
      </c>
    </row>
    <row r="37" spans="1:2" x14ac:dyDescent="0.15">
      <c r="A37" s="10">
        <v>43769</v>
      </c>
      <c r="B37" s="11">
        <v>1909</v>
      </c>
    </row>
    <row r="38" spans="1:2" x14ac:dyDescent="0.15">
      <c r="A38" s="10">
        <v>43738</v>
      </c>
      <c r="B38" s="11">
        <v>1898</v>
      </c>
    </row>
    <row r="39" spans="1:2" x14ac:dyDescent="0.15">
      <c r="A39" s="10">
        <v>43708</v>
      </c>
      <c r="B39" s="11">
        <v>1955</v>
      </c>
    </row>
    <row r="40" spans="1:2" x14ac:dyDescent="0.15">
      <c r="A40" s="10">
        <v>43677</v>
      </c>
      <c r="B40" s="11">
        <v>2150</v>
      </c>
    </row>
    <row r="41" spans="1:2" x14ac:dyDescent="0.15">
      <c r="A41" s="10">
        <v>43646</v>
      </c>
      <c r="B41" s="11">
        <v>2361</v>
      </c>
    </row>
    <row r="42" spans="1:2" x14ac:dyDescent="0.15">
      <c r="A42" s="10">
        <v>43616</v>
      </c>
      <c r="B42" s="11">
        <v>2485</v>
      </c>
    </row>
    <row r="43" spans="1:2" x14ac:dyDescent="0.15">
      <c r="A43" s="10">
        <v>43585</v>
      </c>
      <c r="B43" s="11">
        <v>2591</v>
      </c>
    </row>
    <row r="44" spans="1:2" x14ac:dyDescent="0.15">
      <c r="A44" s="10">
        <v>43555</v>
      </c>
      <c r="B44" s="11">
        <v>2657</v>
      </c>
    </row>
    <row r="45" spans="1:2" x14ac:dyDescent="0.15">
      <c r="A45" s="10">
        <v>43524</v>
      </c>
      <c r="B45" s="11">
        <v>2720</v>
      </c>
    </row>
    <row r="46" spans="1:2" x14ac:dyDescent="0.15">
      <c r="A46" s="10">
        <v>43496</v>
      </c>
      <c r="B46" s="11">
        <v>2863</v>
      </c>
    </row>
    <row r="47" spans="1:2" x14ac:dyDescent="0.15">
      <c r="A47" s="10">
        <v>43465</v>
      </c>
      <c r="B47" s="11">
        <v>2974</v>
      </c>
    </row>
    <row r="48" spans="1:2" x14ac:dyDescent="0.15">
      <c r="A48" s="10">
        <v>43434</v>
      </c>
      <c r="B48" s="11">
        <v>3044</v>
      </c>
    </row>
    <row r="49" spans="1:2" x14ac:dyDescent="0.15">
      <c r="A49" s="10">
        <v>43404</v>
      </c>
      <c r="B49" s="11">
        <v>3084</v>
      </c>
    </row>
    <row r="50" spans="1:2" x14ac:dyDescent="0.15">
      <c r="A50" s="10">
        <v>43373</v>
      </c>
      <c r="B50" s="11">
        <v>3121</v>
      </c>
    </row>
    <row r="51" spans="1:2" x14ac:dyDescent="0.15">
      <c r="A51" s="10">
        <v>43343</v>
      </c>
      <c r="B51" s="11">
        <v>3130</v>
      </c>
    </row>
    <row r="52" spans="1:2" x14ac:dyDescent="0.15">
      <c r="A52" s="10">
        <v>43312</v>
      </c>
      <c r="B52" s="11">
        <v>3165</v>
      </c>
    </row>
    <row r="53" spans="1:2" x14ac:dyDescent="0.15">
      <c r="A53" s="10">
        <v>43281</v>
      </c>
      <c r="B53" s="11">
        <v>3226</v>
      </c>
    </row>
    <row r="54" spans="1:2" x14ac:dyDescent="0.15">
      <c r="A54" s="10">
        <v>43251</v>
      </c>
      <c r="B54" s="11">
        <v>3268</v>
      </c>
    </row>
    <row r="55" spans="1:2" x14ac:dyDescent="0.15">
      <c r="A55" s="10">
        <v>43220</v>
      </c>
      <c r="B55" s="11">
        <v>3352</v>
      </c>
    </row>
    <row r="56" spans="1:2" x14ac:dyDescent="0.15">
      <c r="A56" s="10">
        <v>43190</v>
      </c>
      <c r="B56" s="11">
        <v>3400</v>
      </c>
    </row>
    <row r="57" spans="1:2" x14ac:dyDescent="0.15">
      <c r="A57" s="10">
        <v>43159</v>
      </c>
      <c r="B57" s="11">
        <v>3397</v>
      </c>
    </row>
    <row r="58" spans="1:2" x14ac:dyDescent="0.15">
      <c r="A58" s="10">
        <v>43131</v>
      </c>
      <c r="B58" s="11">
        <v>3414</v>
      </c>
    </row>
    <row r="59" spans="1:2" x14ac:dyDescent="0.15">
      <c r="A59" s="10">
        <v>43100</v>
      </c>
      <c r="B59" s="11">
        <v>3424</v>
      </c>
    </row>
    <row r="60" spans="1:2" x14ac:dyDescent="0.15">
      <c r="A60" s="10">
        <v>43069</v>
      </c>
      <c r="B60" s="11">
        <v>3466</v>
      </c>
    </row>
    <row r="61" spans="1:2" x14ac:dyDescent="0.15">
      <c r="A61" s="10">
        <v>43039</v>
      </c>
      <c r="B61" s="11">
        <v>3487</v>
      </c>
    </row>
    <row r="62" spans="1:2" x14ac:dyDescent="0.15">
      <c r="A62" s="10">
        <v>43008</v>
      </c>
      <c r="B62" s="11">
        <v>3497.96</v>
      </c>
    </row>
    <row r="63" spans="1:2" x14ac:dyDescent="0.15">
      <c r="A63" s="10">
        <v>42978</v>
      </c>
      <c r="B63" s="11">
        <v>3522.61</v>
      </c>
    </row>
    <row r="64" spans="1:2" x14ac:dyDescent="0.15">
      <c r="A64" s="10">
        <v>42947</v>
      </c>
      <c r="B64" s="11">
        <v>3554.61</v>
      </c>
    </row>
    <row r="65" spans="1:2" x14ac:dyDescent="0.15">
      <c r="A65" s="10">
        <v>42916</v>
      </c>
      <c r="B65" s="11">
        <v>3586.89</v>
      </c>
    </row>
    <row r="66" spans="1:2" x14ac:dyDescent="0.15">
      <c r="A66" s="10">
        <v>42886</v>
      </c>
      <c r="B66" s="11">
        <v>3604.91</v>
      </c>
    </row>
    <row r="67" spans="1:2" x14ac:dyDescent="0.15">
      <c r="A67" s="10">
        <v>42855</v>
      </c>
      <c r="B67" s="11">
        <v>3633.98</v>
      </c>
    </row>
    <row r="68" spans="1:2" x14ac:dyDescent="0.15">
      <c r="A68" s="10">
        <v>42825</v>
      </c>
      <c r="B68" s="11">
        <v>3633.98</v>
      </c>
    </row>
    <row r="69" spans="1:2" x14ac:dyDescent="0.15">
      <c r="A69" s="10">
        <v>42794</v>
      </c>
      <c r="B69" s="11">
        <v>3633.98</v>
      </c>
    </row>
    <row r="70" spans="1:2" x14ac:dyDescent="0.15">
      <c r="A70" s="10">
        <v>42766</v>
      </c>
      <c r="B70" s="11">
        <v>3652.25</v>
      </c>
    </row>
    <row r="71" spans="1:2" x14ac:dyDescent="0.15">
      <c r="A71" s="10">
        <v>42735</v>
      </c>
      <c r="B71" s="11">
        <v>3666.91</v>
      </c>
    </row>
    <row r="72" spans="1:2" x14ac:dyDescent="0.15">
      <c r="A72" s="10">
        <v>42704</v>
      </c>
      <c r="B72" s="11">
        <v>3685.34</v>
      </c>
    </row>
    <row r="73" spans="1:2" x14ac:dyDescent="0.15">
      <c r="A73" s="10">
        <v>42674</v>
      </c>
      <c r="B73" s="11">
        <v>3703.86</v>
      </c>
    </row>
    <row r="74" spans="1:2" x14ac:dyDescent="0.15">
      <c r="A74" s="10">
        <v>42643</v>
      </c>
      <c r="B74" s="11">
        <v>3711.28</v>
      </c>
    </row>
    <row r="75" spans="1:2" x14ac:dyDescent="0.15">
      <c r="A75" s="10">
        <v>42613</v>
      </c>
      <c r="B75" s="11">
        <v>3729.93</v>
      </c>
    </row>
    <row r="76" spans="1:2" x14ac:dyDescent="0.15">
      <c r="A76" s="10">
        <v>42582</v>
      </c>
      <c r="B76" s="11">
        <v>3752.45</v>
      </c>
    </row>
    <row r="77" spans="1:2" x14ac:dyDescent="0.15">
      <c r="A77" s="10">
        <v>42551</v>
      </c>
      <c r="B77" s="11">
        <v>3759.97</v>
      </c>
    </row>
    <row r="78" spans="1:2" x14ac:dyDescent="0.15">
      <c r="A78" s="10">
        <v>42521</v>
      </c>
      <c r="B78" s="11">
        <v>3759.97</v>
      </c>
    </row>
    <row r="79" spans="1:2" x14ac:dyDescent="0.15">
      <c r="A79" s="10">
        <v>42490</v>
      </c>
      <c r="B79" s="11">
        <v>3771.28</v>
      </c>
    </row>
    <row r="80" spans="1:2" x14ac:dyDescent="0.15">
      <c r="A80" s="10">
        <v>42460</v>
      </c>
      <c r="B80" s="11">
        <v>3760</v>
      </c>
    </row>
    <row r="81" spans="1:2" x14ac:dyDescent="0.15">
      <c r="A81" s="10">
        <v>42429</v>
      </c>
      <c r="B81" s="11">
        <v>3760</v>
      </c>
    </row>
    <row r="82" spans="1:2" x14ac:dyDescent="0.15">
      <c r="A82" s="10">
        <v>42400</v>
      </c>
      <c r="B82" s="11">
        <v>3783</v>
      </c>
    </row>
    <row r="83" spans="1:2" x14ac:dyDescent="0.15">
      <c r="A83" s="10">
        <v>42369</v>
      </c>
      <c r="B83" s="11">
        <v>3798</v>
      </c>
    </row>
    <row r="84" spans="1:2" x14ac:dyDescent="0.15">
      <c r="A84" s="10">
        <v>42338</v>
      </c>
      <c r="B84" s="11">
        <v>3825</v>
      </c>
    </row>
    <row r="85" spans="1:2" x14ac:dyDescent="0.15">
      <c r="A85" s="10">
        <v>42308</v>
      </c>
      <c r="B85" s="11">
        <v>3848</v>
      </c>
    </row>
    <row r="86" spans="1:2" x14ac:dyDescent="0.15">
      <c r="A86" s="10">
        <v>42277</v>
      </c>
      <c r="B86" s="11">
        <v>3852</v>
      </c>
    </row>
    <row r="87" spans="1:2" x14ac:dyDescent="0.15">
      <c r="A87" s="10">
        <v>42247</v>
      </c>
      <c r="B87" s="11">
        <v>3860</v>
      </c>
    </row>
    <row r="88" spans="1:2" x14ac:dyDescent="0.15">
      <c r="A88" s="10">
        <v>42216</v>
      </c>
      <c r="B88" s="11">
        <v>3876</v>
      </c>
    </row>
    <row r="89" spans="1:2" x14ac:dyDescent="0.15">
      <c r="A89" s="10">
        <v>42185</v>
      </c>
      <c r="B89" s="11">
        <v>3899</v>
      </c>
    </row>
    <row r="90" spans="1:2" x14ac:dyDescent="0.15">
      <c r="A90" s="10">
        <v>42155</v>
      </c>
      <c r="B90" s="11">
        <v>3923</v>
      </c>
    </row>
    <row r="91" spans="1:2" x14ac:dyDescent="0.15">
      <c r="A91" s="10">
        <v>42124</v>
      </c>
      <c r="B91" s="11">
        <v>3971</v>
      </c>
    </row>
    <row r="92" spans="1:2" x14ac:dyDescent="0.15">
      <c r="A92" s="10">
        <v>42094</v>
      </c>
      <c r="B92" s="11">
        <v>4040</v>
      </c>
    </row>
    <row r="93" spans="1:2" x14ac:dyDescent="0.15">
      <c r="A93" s="10">
        <v>42063</v>
      </c>
      <c r="B93" s="11">
        <v>4110</v>
      </c>
    </row>
    <row r="94" spans="1:2" x14ac:dyDescent="0.15">
      <c r="A94" s="10">
        <v>42035</v>
      </c>
      <c r="B94" s="11">
        <v>4190</v>
      </c>
    </row>
    <row r="95" spans="1:2" x14ac:dyDescent="0.15">
      <c r="A95" s="10">
        <v>42004</v>
      </c>
      <c r="B95" s="11">
        <v>4289</v>
      </c>
    </row>
    <row r="96" spans="1:2" x14ac:dyDescent="0.15">
      <c r="A96" s="10">
        <v>41973</v>
      </c>
      <c r="B96" s="11">
        <v>4368</v>
      </c>
    </row>
    <row r="97" spans="1:2" x14ac:dyDescent="0.15">
      <c r="A97" s="10">
        <v>41943</v>
      </c>
      <c r="B97" s="11">
        <v>4421</v>
      </c>
    </row>
    <row r="98" spans="1:2" x14ac:dyDescent="0.15">
      <c r="A98" s="10">
        <v>41912</v>
      </c>
      <c r="B98" s="11">
        <v>4479</v>
      </c>
    </row>
    <row r="99" spans="1:2" x14ac:dyDescent="0.15">
      <c r="A99" s="10">
        <v>41882</v>
      </c>
      <c r="B99" s="11">
        <v>4501</v>
      </c>
    </row>
    <row r="100" spans="1:2" x14ac:dyDescent="0.15">
      <c r="A100" s="10">
        <v>41851</v>
      </c>
      <c r="B100" s="11">
        <v>4537</v>
      </c>
    </row>
    <row r="101" spans="1:2" x14ac:dyDescent="0.15">
      <c r="A101" s="10">
        <v>41820</v>
      </c>
      <c r="B101" s="11">
        <v>4592</v>
      </c>
    </row>
    <row r="102" spans="1:2" x14ac:dyDescent="0.15">
      <c r="A102" s="10">
        <v>41790</v>
      </c>
      <c r="B102" s="11">
        <v>4639</v>
      </c>
    </row>
    <row r="103" spans="1:2" x14ac:dyDescent="0.15">
      <c r="A103" s="10">
        <v>41759</v>
      </c>
      <c r="B103" s="11">
        <v>4685</v>
      </c>
    </row>
    <row r="104" spans="1:2" x14ac:dyDescent="0.15">
      <c r="A104" s="10">
        <v>41729</v>
      </c>
      <c r="B104" s="11">
        <v>4791</v>
      </c>
    </row>
    <row r="105" spans="1:2" x14ac:dyDescent="0.15">
      <c r="A105" s="10">
        <v>41698</v>
      </c>
      <c r="B105" s="11">
        <v>4869</v>
      </c>
    </row>
    <row r="106" spans="1:2" x14ac:dyDescent="0.15">
      <c r="A106" s="10">
        <v>41670</v>
      </c>
      <c r="B106" s="11">
        <v>4908</v>
      </c>
    </row>
    <row r="107" spans="1:2" x14ac:dyDescent="0.15">
      <c r="A107" s="10">
        <v>41639</v>
      </c>
      <c r="B107" s="11">
        <v>4938</v>
      </c>
    </row>
    <row r="108" spans="1:2" x14ac:dyDescent="0.15">
      <c r="A108" s="10">
        <v>41608</v>
      </c>
      <c r="B108" s="11">
        <v>4972</v>
      </c>
    </row>
    <row r="109" spans="1:2" x14ac:dyDescent="0.15">
      <c r="A109" s="10">
        <v>41578</v>
      </c>
      <c r="B109" s="11">
        <v>4997</v>
      </c>
    </row>
    <row r="110" spans="1:2" x14ac:dyDescent="0.15">
      <c r="A110" s="10">
        <v>41547</v>
      </c>
      <c r="B110" s="11">
        <v>5007</v>
      </c>
    </row>
    <row r="111" spans="1:2" x14ac:dyDescent="0.15">
      <c r="A111" s="10">
        <v>41517</v>
      </c>
      <c r="B111" s="11">
        <v>5012</v>
      </c>
    </row>
    <row r="112" spans="1:2" x14ac:dyDescent="0.15">
      <c r="A112" s="10">
        <v>41486</v>
      </c>
      <c r="B112" s="11">
        <v>4997</v>
      </c>
    </row>
    <row r="113" spans="1:2" x14ac:dyDescent="0.15">
      <c r="A113" s="10">
        <v>41455</v>
      </c>
      <c r="B113" s="11">
        <v>5007</v>
      </c>
    </row>
    <row r="114" spans="1:2" x14ac:dyDescent="0.15">
      <c r="A114" s="10">
        <v>41425</v>
      </c>
      <c r="B114" s="11">
        <v>5012</v>
      </c>
    </row>
    <row r="115" spans="1:2" x14ac:dyDescent="0.15">
      <c r="A115" s="10">
        <v>41394</v>
      </c>
      <c r="B115" s="11">
        <v>5012</v>
      </c>
    </row>
    <row r="116" spans="1:2" x14ac:dyDescent="0.15">
      <c r="A116" s="10">
        <v>41364</v>
      </c>
      <c r="B116" s="11">
        <v>5033</v>
      </c>
    </row>
    <row r="117" spans="1:2" x14ac:dyDescent="0.15">
      <c r="A117" s="10">
        <v>41333</v>
      </c>
      <c r="B117" s="11">
        <v>5058</v>
      </c>
    </row>
    <row r="118" spans="1:2" x14ac:dyDescent="0.15">
      <c r="A118" s="10">
        <v>41305</v>
      </c>
      <c r="B118" s="11">
        <v>5068</v>
      </c>
    </row>
    <row r="119" spans="1:2" x14ac:dyDescent="0.15">
      <c r="A119" s="10">
        <v>41274</v>
      </c>
      <c r="B119" s="11">
        <v>5068</v>
      </c>
    </row>
    <row r="120" spans="1:2" x14ac:dyDescent="0.15">
      <c r="A120" s="10">
        <v>41243</v>
      </c>
      <c r="B120" s="11">
        <v>5063</v>
      </c>
    </row>
    <row r="121" spans="1:2" x14ac:dyDescent="0.15">
      <c r="A121" s="10">
        <v>41213</v>
      </c>
      <c r="B121" s="11">
        <v>5078</v>
      </c>
    </row>
    <row r="122" spans="1:2" x14ac:dyDescent="0.15">
      <c r="A122" s="10">
        <v>41182</v>
      </c>
      <c r="B122" s="11">
        <v>5063</v>
      </c>
    </row>
    <row r="123" spans="1:2" x14ac:dyDescent="0.15">
      <c r="A123" s="10">
        <v>41152</v>
      </c>
      <c r="B123" s="11">
        <v>4959</v>
      </c>
    </row>
    <row r="124" spans="1:2" x14ac:dyDescent="0.15">
      <c r="A124" s="10">
        <v>41121</v>
      </c>
      <c r="B124" s="11">
        <v>4939</v>
      </c>
    </row>
    <row r="125" spans="1:2" x14ac:dyDescent="0.15">
      <c r="A125" s="10">
        <v>41090</v>
      </c>
      <c r="B125" s="11">
        <v>4954</v>
      </c>
    </row>
    <row r="126" spans="1:2" x14ac:dyDescent="0.15">
      <c r="A126" s="10">
        <v>41060</v>
      </c>
      <c r="B126" s="11">
        <v>4949</v>
      </c>
    </row>
    <row r="127" spans="1:2" x14ac:dyDescent="0.15">
      <c r="A127" s="10">
        <v>41029</v>
      </c>
      <c r="B127" s="11">
        <v>4954</v>
      </c>
    </row>
    <row r="128" spans="1:2" x14ac:dyDescent="0.15">
      <c r="A128" s="10">
        <v>40999</v>
      </c>
      <c r="B128" s="11">
        <v>4954</v>
      </c>
    </row>
    <row r="129" spans="1:2" x14ac:dyDescent="0.15">
      <c r="A129" s="10">
        <v>40968</v>
      </c>
      <c r="B129" s="11">
        <v>4949</v>
      </c>
    </row>
    <row r="130" spans="1:2" x14ac:dyDescent="0.15">
      <c r="A130" s="10">
        <v>40939</v>
      </c>
      <c r="B130" s="11">
        <v>4950</v>
      </c>
    </row>
    <row r="131" spans="1:2" x14ac:dyDescent="0.15">
      <c r="A131" s="10">
        <v>40908</v>
      </c>
      <c r="B131" s="11">
        <v>4928</v>
      </c>
    </row>
    <row r="132" spans="1:2" x14ac:dyDescent="0.15">
      <c r="A132" s="10">
        <v>40877</v>
      </c>
      <c r="B132" s="11">
        <v>4905</v>
      </c>
    </row>
    <row r="133" spans="1:2" x14ac:dyDescent="0.15">
      <c r="A133" s="10">
        <v>40847</v>
      </c>
      <c r="B133" s="11">
        <v>4880</v>
      </c>
    </row>
    <row r="134" spans="1:2" x14ac:dyDescent="0.15">
      <c r="A134" s="10">
        <v>40816</v>
      </c>
      <c r="B134" s="11">
        <v>4845</v>
      </c>
    </row>
    <row r="135" spans="1:2" x14ac:dyDescent="0.15">
      <c r="A135" s="10">
        <v>40786</v>
      </c>
      <c r="B135" s="11">
        <v>4815</v>
      </c>
    </row>
    <row r="136" spans="1:2" x14ac:dyDescent="0.15">
      <c r="A136" s="10">
        <v>40755</v>
      </c>
      <c r="B136" s="11">
        <v>4786</v>
      </c>
    </row>
    <row r="137" spans="1:2" x14ac:dyDescent="0.15">
      <c r="A137" s="10">
        <v>40724</v>
      </c>
      <c r="B137" s="11">
        <v>4720</v>
      </c>
    </row>
    <row r="138" spans="1:2" x14ac:dyDescent="0.15">
      <c r="A138" s="10">
        <v>40694</v>
      </c>
      <c r="B138" s="11">
        <v>4710</v>
      </c>
    </row>
    <row r="139" spans="1:2" x14ac:dyDescent="0.15">
      <c r="A139" s="10">
        <v>40663</v>
      </c>
      <c r="B139" s="11">
        <v>4695</v>
      </c>
    </row>
    <row r="140" spans="1:2" x14ac:dyDescent="0.15">
      <c r="A140" s="10">
        <v>40633</v>
      </c>
      <c r="B140" s="11">
        <v>4710</v>
      </c>
    </row>
    <row r="141" spans="1:2" x14ac:dyDescent="0.15">
      <c r="A141" s="10">
        <v>40602</v>
      </c>
      <c r="B141" s="11">
        <v>4730</v>
      </c>
    </row>
    <row r="142" spans="1:2" x14ac:dyDescent="0.15">
      <c r="A142" s="10">
        <v>40574</v>
      </c>
      <c r="B142" s="11">
        <v>4740</v>
      </c>
    </row>
    <row r="143" spans="1:2" x14ac:dyDescent="0.15">
      <c r="A143" s="10">
        <v>40543</v>
      </c>
      <c r="B143" s="11">
        <v>4750</v>
      </c>
    </row>
    <row r="144" spans="1:2" x14ac:dyDescent="0.15">
      <c r="A144" s="10">
        <v>40512</v>
      </c>
      <c r="B144" s="11">
        <v>4660</v>
      </c>
    </row>
    <row r="145" spans="1:2" x14ac:dyDescent="0.15">
      <c r="A145" s="10">
        <v>40482</v>
      </c>
      <c r="B145" s="11">
        <v>4690</v>
      </c>
    </row>
    <row r="146" spans="1:2" x14ac:dyDescent="0.15">
      <c r="A146" s="10">
        <v>40451</v>
      </c>
      <c r="B146" s="11">
        <v>4700</v>
      </c>
    </row>
    <row r="147" spans="1:2" x14ac:dyDescent="0.15">
      <c r="A147" s="10">
        <v>40421</v>
      </c>
      <c r="B147" s="11">
        <v>4580</v>
      </c>
    </row>
    <row r="148" spans="1:2" x14ac:dyDescent="0.15">
      <c r="A148" s="10">
        <v>40390</v>
      </c>
      <c r="B148" s="11">
        <v>4630</v>
      </c>
    </row>
    <row r="149" spans="1:2" x14ac:dyDescent="0.15">
      <c r="A149" s="10">
        <v>40359</v>
      </c>
      <c r="B149" s="11">
        <v>4680</v>
      </c>
    </row>
    <row r="150" spans="1:2" x14ac:dyDescent="0.15">
      <c r="A150" s="10">
        <v>40329</v>
      </c>
      <c r="B150" s="11">
        <v>4700</v>
      </c>
    </row>
    <row r="151" spans="1:2" x14ac:dyDescent="0.15">
      <c r="A151" s="10">
        <v>40298</v>
      </c>
      <c r="B151" s="11">
        <v>4760</v>
      </c>
    </row>
    <row r="152" spans="1:2" x14ac:dyDescent="0.15">
      <c r="A152" s="10">
        <v>40268</v>
      </c>
      <c r="B152" s="11">
        <v>4840</v>
      </c>
    </row>
    <row r="153" spans="1:2" x14ac:dyDescent="0.15">
      <c r="A153" s="10">
        <v>40237</v>
      </c>
      <c r="B153" s="11">
        <v>4890</v>
      </c>
    </row>
    <row r="154" spans="1:2" x14ac:dyDescent="0.15">
      <c r="A154" s="10">
        <v>40209</v>
      </c>
      <c r="B154" s="11">
        <v>4870</v>
      </c>
    </row>
    <row r="155" spans="1:2" x14ac:dyDescent="0.15">
      <c r="A155" s="10">
        <v>40178</v>
      </c>
      <c r="B155" s="11">
        <v>4910</v>
      </c>
    </row>
    <row r="156" spans="1:2" x14ac:dyDescent="0.15">
      <c r="A156" s="10">
        <v>40147</v>
      </c>
      <c r="B156" s="11">
        <v>4870</v>
      </c>
    </row>
    <row r="157" spans="1:2" x14ac:dyDescent="0.15">
      <c r="A157" s="10">
        <v>40117</v>
      </c>
      <c r="B157" s="11">
        <v>4875</v>
      </c>
    </row>
    <row r="158" spans="1:2" x14ac:dyDescent="0.15">
      <c r="A158" s="10">
        <v>40086</v>
      </c>
      <c r="B158" s="11">
        <v>4840</v>
      </c>
    </row>
    <row r="159" spans="1:2" x14ac:dyDescent="0.15">
      <c r="A159" s="10">
        <v>40056</v>
      </c>
      <c r="B159" s="11">
        <v>4816</v>
      </c>
    </row>
    <row r="160" spans="1:2" x14ac:dyDescent="0.15">
      <c r="A160" s="10">
        <v>40025</v>
      </c>
      <c r="B160" s="11">
        <v>4806</v>
      </c>
    </row>
    <row r="161" spans="1:2" x14ac:dyDescent="0.15">
      <c r="A161" s="10">
        <v>39994</v>
      </c>
      <c r="B161" s="11">
        <v>4830</v>
      </c>
    </row>
    <row r="162" spans="1:2" x14ac:dyDescent="0.15">
      <c r="A162" s="10">
        <v>39964</v>
      </c>
      <c r="B162" s="11">
        <v>4880</v>
      </c>
    </row>
    <row r="163" spans="1:2" x14ac:dyDescent="0.15">
      <c r="A163" s="10">
        <v>39933</v>
      </c>
      <c r="B163" s="11">
        <v>4922</v>
      </c>
    </row>
    <row r="164" spans="1:2" x14ac:dyDescent="0.15">
      <c r="A164" s="10">
        <v>39903</v>
      </c>
      <c r="B164" s="11">
        <v>4942</v>
      </c>
    </row>
    <row r="165" spans="1:2" x14ac:dyDescent="0.15">
      <c r="A165" s="10">
        <v>39872</v>
      </c>
      <c r="B165" s="11">
        <v>4987</v>
      </c>
    </row>
    <row r="166" spans="1:2" x14ac:dyDescent="0.15">
      <c r="A166" s="10">
        <v>39844</v>
      </c>
      <c r="B166" s="11">
        <v>5010</v>
      </c>
    </row>
  </sheetData>
  <phoneticPr fontId="9" type="noConversion"/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4"/>
  <dimension ref="A1:K42"/>
  <sheetViews>
    <sheetView workbookViewId="0">
      <selection activeCell="B1" sqref="B1:C1048576"/>
    </sheetView>
  </sheetViews>
  <sheetFormatPr defaultColWidth="9" defaultRowHeight="13.5" x14ac:dyDescent="0.15"/>
  <cols>
    <col min="2" max="2" width="12.625" customWidth="1"/>
    <col min="3" max="11" width="21.625" customWidth="1"/>
  </cols>
  <sheetData>
    <row r="1" spans="1:11" x14ac:dyDescent="0.15">
      <c r="A1" s="1" t="s">
        <v>26</v>
      </c>
      <c r="B1" s="2" t="s">
        <v>810</v>
      </c>
    </row>
    <row r="2" spans="1:11" ht="27" x14ac:dyDescent="0.15">
      <c r="B2" s="38" t="s">
        <v>27</v>
      </c>
      <c r="C2" s="38" t="s">
        <v>28</v>
      </c>
      <c r="D2" s="38" t="s">
        <v>29</v>
      </c>
      <c r="E2" s="38" t="s">
        <v>30</v>
      </c>
      <c r="F2" s="38" t="s">
        <v>31</v>
      </c>
      <c r="G2" s="38" t="s">
        <v>32</v>
      </c>
      <c r="H2" s="38" t="s">
        <v>33</v>
      </c>
      <c r="I2" s="38" t="s">
        <v>34</v>
      </c>
      <c r="J2" s="38" t="s">
        <v>35</v>
      </c>
      <c r="K2" s="38" t="s">
        <v>809</v>
      </c>
    </row>
    <row r="3" spans="1:11" x14ac:dyDescent="0.15">
      <c r="B3" s="38" t="s">
        <v>36</v>
      </c>
      <c r="C3" s="38" t="s">
        <v>37</v>
      </c>
      <c r="D3" s="38" t="s">
        <v>37</v>
      </c>
      <c r="E3" s="38" t="s">
        <v>37</v>
      </c>
      <c r="F3" s="38" t="s">
        <v>37</v>
      </c>
      <c r="G3" s="38" t="s">
        <v>37</v>
      </c>
      <c r="H3" s="38" t="s">
        <v>37</v>
      </c>
      <c r="I3" s="38" t="s">
        <v>37</v>
      </c>
      <c r="J3" s="38" t="s">
        <v>37</v>
      </c>
      <c r="K3" s="38" t="s">
        <v>38</v>
      </c>
    </row>
    <row r="4" spans="1:11" ht="40.5" x14ac:dyDescent="0.15">
      <c r="B4" s="38" t="s">
        <v>39</v>
      </c>
      <c r="C4" s="38" t="s">
        <v>40</v>
      </c>
      <c r="D4" s="38"/>
      <c r="E4" s="38"/>
      <c r="F4" s="38"/>
      <c r="G4" s="38"/>
      <c r="H4" s="38"/>
      <c r="I4" s="38"/>
      <c r="J4" s="38"/>
      <c r="K4" s="38" t="s">
        <v>41</v>
      </c>
    </row>
    <row r="5" spans="1:11" x14ac:dyDescent="0.15">
      <c r="B5" s="4">
        <v>44985</v>
      </c>
      <c r="C5" s="5">
        <v>511.11</v>
      </c>
      <c r="D5" s="5">
        <v>40.11</v>
      </c>
      <c r="E5" s="5">
        <v>29.32</v>
      </c>
      <c r="F5" s="5">
        <v>169.85</v>
      </c>
      <c r="G5" s="5">
        <v>71.599999999999994</v>
      </c>
      <c r="H5" s="5">
        <v>148.32</v>
      </c>
      <c r="I5" s="5">
        <v>4.0999999999999996</v>
      </c>
      <c r="J5" s="5">
        <v>47.81</v>
      </c>
      <c r="K5" s="5"/>
    </row>
    <row r="6" spans="1:11" x14ac:dyDescent="0.15">
      <c r="B6" s="4">
        <v>44957</v>
      </c>
      <c r="C6" s="5">
        <v>511.98</v>
      </c>
      <c r="D6" s="5">
        <v>40.020000000000003</v>
      </c>
      <c r="E6" s="5">
        <v>30.79</v>
      </c>
      <c r="F6" s="5">
        <v>170.42</v>
      </c>
      <c r="G6" s="5">
        <v>71.540000000000006</v>
      </c>
      <c r="H6" s="5">
        <v>148.12</v>
      </c>
      <c r="I6" s="5">
        <v>3.4</v>
      </c>
      <c r="J6" s="5">
        <v>47.69</v>
      </c>
      <c r="K6" s="5">
        <v>-0.5</v>
      </c>
    </row>
    <row r="7" spans="1:11" x14ac:dyDescent="0.15">
      <c r="B7" s="4">
        <v>44926</v>
      </c>
      <c r="C7" s="5">
        <v>512.77</v>
      </c>
      <c r="D7" s="5">
        <v>39.92</v>
      </c>
      <c r="E7" s="5">
        <v>31.41</v>
      </c>
      <c r="F7" s="5">
        <v>169.91</v>
      </c>
      <c r="G7" s="5">
        <v>71.67</v>
      </c>
      <c r="H7" s="5">
        <v>148.05000000000001</v>
      </c>
      <c r="I7" s="5">
        <v>3.53</v>
      </c>
      <c r="J7" s="5">
        <v>48.29</v>
      </c>
      <c r="K7" s="5">
        <v>0.05</v>
      </c>
    </row>
    <row r="8" spans="1:11" x14ac:dyDescent="0.15">
      <c r="B8" s="4">
        <v>44895</v>
      </c>
      <c r="C8" s="5">
        <v>508.93</v>
      </c>
      <c r="D8" s="5">
        <v>39.57</v>
      </c>
      <c r="E8" s="5">
        <v>31.74</v>
      </c>
      <c r="F8" s="5">
        <v>169.79</v>
      </c>
      <c r="G8" s="5">
        <v>71.33</v>
      </c>
      <c r="H8" s="5">
        <v>143.97</v>
      </c>
      <c r="I8" s="5">
        <v>3.52</v>
      </c>
      <c r="J8" s="5">
        <v>49.01</v>
      </c>
      <c r="K8" s="5">
        <v>0.2</v>
      </c>
    </row>
    <row r="9" spans="1:11" x14ac:dyDescent="0.15">
      <c r="B9" s="4">
        <v>44865</v>
      </c>
      <c r="C9" s="5">
        <v>503.51</v>
      </c>
      <c r="D9" s="5">
        <v>39.08</v>
      </c>
      <c r="E9" s="5">
        <v>31.5</v>
      </c>
      <c r="F9" s="5">
        <v>169.32</v>
      </c>
      <c r="G9" s="5">
        <v>70.72</v>
      </c>
      <c r="H9" s="5">
        <v>140.51</v>
      </c>
      <c r="I9" s="5">
        <v>3.5</v>
      </c>
      <c r="J9" s="5">
        <v>48.89</v>
      </c>
      <c r="K9" s="5">
        <v>0.4</v>
      </c>
    </row>
    <row r="10" spans="1:11" x14ac:dyDescent="0.15">
      <c r="B10" s="4">
        <v>44834</v>
      </c>
      <c r="C10" s="5">
        <v>489.77</v>
      </c>
      <c r="D10" s="5">
        <v>38.24</v>
      </c>
      <c r="E10" s="5">
        <v>31.48</v>
      </c>
      <c r="F10" s="5">
        <v>163.27000000000001</v>
      </c>
      <c r="G10" s="5">
        <v>67.239999999999995</v>
      </c>
      <c r="H10" s="5">
        <v>139.44999999999999</v>
      </c>
      <c r="I10" s="5">
        <v>3.5</v>
      </c>
      <c r="J10" s="5">
        <v>46.59</v>
      </c>
      <c r="K10" s="5">
        <v>0.88</v>
      </c>
    </row>
    <row r="11" spans="1:11" x14ac:dyDescent="0.15">
      <c r="B11" s="4">
        <v>44804</v>
      </c>
      <c r="C11" s="5">
        <v>484.11</v>
      </c>
      <c r="D11" s="5">
        <v>37.97</v>
      </c>
      <c r="E11" s="5">
        <v>31.49</v>
      </c>
      <c r="F11" s="5">
        <v>162.02000000000001</v>
      </c>
      <c r="G11" s="5">
        <v>67.239999999999995</v>
      </c>
      <c r="H11" s="5">
        <v>135.53</v>
      </c>
      <c r="I11" s="5">
        <v>3.4</v>
      </c>
      <c r="J11" s="5">
        <v>46.46</v>
      </c>
      <c r="K11" s="5">
        <v>0.6</v>
      </c>
    </row>
    <row r="12" spans="1:11" x14ac:dyDescent="0.15">
      <c r="B12" s="4">
        <v>44773</v>
      </c>
      <c r="C12" s="5">
        <v>476.67</v>
      </c>
      <c r="D12" s="5">
        <v>37.92</v>
      </c>
      <c r="E12" s="5">
        <v>31.28</v>
      </c>
      <c r="F12" s="5">
        <v>157.44999999999999</v>
      </c>
      <c r="G12" s="5">
        <v>66.650000000000006</v>
      </c>
      <c r="H12" s="5">
        <v>133.47999999999999</v>
      </c>
      <c r="I12" s="5">
        <v>3.3</v>
      </c>
      <c r="J12" s="5">
        <v>46.59</v>
      </c>
      <c r="K12" s="5">
        <v>0.5</v>
      </c>
    </row>
    <row r="13" spans="1:11" x14ac:dyDescent="0.15">
      <c r="B13" s="4">
        <v>44742</v>
      </c>
      <c r="C13" s="5">
        <v>471.88</v>
      </c>
      <c r="D13" s="5">
        <v>37.69</v>
      </c>
      <c r="E13" s="5">
        <v>32.81</v>
      </c>
      <c r="F13" s="5">
        <v>154.47</v>
      </c>
      <c r="G13" s="5">
        <v>67.55</v>
      </c>
      <c r="H13" s="5">
        <v>129.87</v>
      </c>
      <c r="I13" s="5">
        <v>3.28</v>
      </c>
      <c r="J13" s="5">
        <v>46.21</v>
      </c>
      <c r="K13" s="5">
        <v>2.2000000000000002</v>
      </c>
    </row>
    <row r="14" spans="1:11" x14ac:dyDescent="0.15">
      <c r="B14" s="4">
        <v>44712</v>
      </c>
      <c r="C14" s="5">
        <v>462.91</v>
      </c>
      <c r="D14" s="5">
        <v>38.159999999999997</v>
      </c>
      <c r="E14" s="5">
        <v>32.549999999999997</v>
      </c>
      <c r="F14" s="5">
        <v>150.75</v>
      </c>
      <c r="G14" s="5">
        <v>65.05</v>
      </c>
      <c r="H14" s="5">
        <v>127.92</v>
      </c>
      <c r="I14" s="5">
        <v>3.2</v>
      </c>
      <c r="J14" s="5">
        <v>45.28</v>
      </c>
      <c r="K14" s="5">
        <v>0.4</v>
      </c>
    </row>
    <row r="15" spans="1:11" x14ac:dyDescent="0.15">
      <c r="B15" s="4">
        <v>44681</v>
      </c>
      <c r="C15" s="5">
        <v>454.59</v>
      </c>
      <c r="D15" s="5">
        <v>37.97</v>
      </c>
      <c r="E15" s="5">
        <v>32.39</v>
      </c>
      <c r="F15" s="5">
        <v>147</v>
      </c>
      <c r="G15" s="5">
        <v>64.7</v>
      </c>
      <c r="H15" s="5">
        <v>126.31</v>
      </c>
      <c r="I15" s="5">
        <v>2.9</v>
      </c>
      <c r="J15" s="5">
        <v>43.32</v>
      </c>
      <c r="K15" s="5">
        <v>-0.2</v>
      </c>
    </row>
    <row r="16" spans="1:11" x14ac:dyDescent="0.15">
      <c r="B16" s="4">
        <v>44651</v>
      </c>
      <c r="C16" s="5">
        <v>459.03</v>
      </c>
      <c r="D16" s="5">
        <v>38.86</v>
      </c>
      <c r="E16" s="5">
        <v>32.44</v>
      </c>
      <c r="F16" s="5">
        <v>147.81</v>
      </c>
      <c r="G16" s="5">
        <v>64</v>
      </c>
      <c r="H16" s="5">
        <v>129.35</v>
      </c>
      <c r="I16" s="5">
        <v>2.8</v>
      </c>
      <c r="J16" s="5">
        <v>43.77</v>
      </c>
      <c r="K16" s="5">
        <v>-1.9</v>
      </c>
    </row>
    <row r="17" spans="2:11" x14ac:dyDescent="0.15">
      <c r="B17" s="4">
        <v>44620</v>
      </c>
      <c r="C17" s="5">
        <v>465.59</v>
      </c>
      <c r="D17" s="5">
        <v>40.06</v>
      </c>
      <c r="E17" s="5">
        <v>33.01</v>
      </c>
      <c r="F17" s="5">
        <v>151.33000000000001</v>
      </c>
      <c r="G17" s="5">
        <v>64.05</v>
      </c>
      <c r="H17" s="5">
        <v>130.02000000000001</v>
      </c>
      <c r="I17" s="5">
        <v>2.8</v>
      </c>
      <c r="J17" s="5">
        <v>44.32</v>
      </c>
      <c r="K17" s="5">
        <v>-0.5</v>
      </c>
    </row>
    <row r="18" spans="2:11" x14ac:dyDescent="0.15">
      <c r="B18" s="4">
        <v>44592</v>
      </c>
      <c r="C18" s="5">
        <v>467.48</v>
      </c>
      <c r="D18" s="5">
        <v>40.26</v>
      </c>
      <c r="E18" s="5">
        <v>33.17</v>
      </c>
      <c r="F18" s="5">
        <v>155.97</v>
      </c>
      <c r="G18" s="5">
        <v>63.3</v>
      </c>
      <c r="H18" s="5">
        <v>127.1</v>
      </c>
      <c r="I18" s="5">
        <v>2.2000000000000002</v>
      </c>
      <c r="J18" s="5">
        <v>45.48</v>
      </c>
      <c r="K18" s="5">
        <v>-0.9</v>
      </c>
    </row>
    <row r="19" spans="2:11" x14ac:dyDescent="0.15">
      <c r="B19" s="4">
        <v>44561</v>
      </c>
      <c r="C19" s="5">
        <v>465.38</v>
      </c>
      <c r="D19" s="5">
        <v>42.56</v>
      </c>
      <c r="E19" s="5">
        <v>33.56</v>
      </c>
      <c r="F19" s="5">
        <v>149.97</v>
      </c>
      <c r="G19" s="5">
        <v>62.25</v>
      </c>
      <c r="H19" s="5">
        <v>129.4</v>
      </c>
      <c r="I19" s="5">
        <v>1.45</v>
      </c>
      <c r="J19" s="5">
        <v>46.19</v>
      </c>
      <c r="K19" s="5">
        <v>0.8</v>
      </c>
    </row>
    <row r="20" spans="2:11" x14ac:dyDescent="0.15">
      <c r="B20" s="4">
        <v>44530</v>
      </c>
      <c r="C20" s="5">
        <v>479.71</v>
      </c>
      <c r="D20" s="5">
        <v>44</v>
      </c>
      <c r="E20" s="5">
        <v>33.909999999999997</v>
      </c>
      <c r="F20" s="5">
        <v>156.78</v>
      </c>
      <c r="G20" s="5">
        <v>63.2</v>
      </c>
      <c r="H20" s="5">
        <v>133.75</v>
      </c>
      <c r="I20" s="5">
        <v>1.48</v>
      </c>
      <c r="J20" s="5">
        <v>46.59</v>
      </c>
      <c r="K20" s="5">
        <v>-1.2</v>
      </c>
    </row>
    <row r="21" spans="2:11" x14ac:dyDescent="0.15">
      <c r="B21" s="4">
        <v>44500</v>
      </c>
      <c r="C21" s="5">
        <v>486.64</v>
      </c>
      <c r="D21" s="5">
        <v>44.76</v>
      </c>
      <c r="E21" s="5">
        <v>33.950000000000003</v>
      </c>
      <c r="F21" s="5">
        <v>156.91999999999999</v>
      </c>
      <c r="G21" s="5">
        <v>64.55</v>
      </c>
      <c r="H21" s="5">
        <v>136.53</v>
      </c>
      <c r="I21" s="5">
        <v>1.5</v>
      </c>
      <c r="J21" s="5">
        <v>48.43</v>
      </c>
      <c r="K21" s="5">
        <v>-2.5</v>
      </c>
    </row>
    <row r="22" spans="2:11" x14ac:dyDescent="0.15">
      <c r="B22" s="4">
        <v>44469</v>
      </c>
      <c r="C22" s="5">
        <v>498.76</v>
      </c>
      <c r="D22" s="5">
        <v>46.72</v>
      </c>
      <c r="E22" s="5">
        <v>35.76</v>
      </c>
      <c r="F22" s="5">
        <v>164.16</v>
      </c>
      <c r="G22" s="5">
        <v>65.05</v>
      </c>
      <c r="H22" s="5">
        <v>135.61000000000001</v>
      </c>
      <c r="I22" s="5">
        <v>1.58</v>
      </c>
      <c r="J22" s="5">
        <v>49.88</v>
      </c>
      <c r="K22" s="5">
        <v>-2.2999999999999998</v>
      </c>
    </row>
    <row r="23" spans="2:11" x14ac:dyDescent="0.15">
      <c r="B23" s="4">
        <v>44439</v>
      </c>
      <c r="C23" s="5">
        <v>525.36</v>
      </c>
      <c r="D23" s="5">
        <v>49.6</v>
      </c>
      <c r="E23" s="5">
        <v>36.119999999999997</v>
      </c>
      <c r="F23" s="5">
        <v>170.77</v>
      </c>
      <c r="G23" s="5">
        <v>66.45</v>
      </c>
      <c r="H23" s="5">
        <v>151.94999999999999</v>
      </c>
      <c r="I23" s="5">
        <v>1.62</v>
      </c>
      <c r="J23" s="5">
        <v>48.85</v>
      </c>
      <c r="K23" s="5">
        <v>-0.9</v>
      </c>
    </row>
    <row r="24" spans="2:11" x14ac:dyDescent="0.15">
      <c r="B24" s="4">
        <v>44408</v>
      </c>
      <c r="C24" s="5">
        <v>531</v>
      </c>
      <c r="D24" s="5">
        <v>50</v>
      </c>
      <c r="E24" s="5">
        <v>36.47</v>
      </c>
      <c r="F24" s="5">
        <v>171.02</v>
      </c>
      <c r="G24" s="5">
        <v>67.400000000000006</v>
      </c>
      <c r="H24" s="5">
        <v>155.65</v>
      </c>
      <c r="I24" s="5">
        <v>1.6</v>
      </c>
      <c r="J24" s="5">
        <v>48.86</v>
      </c>
      <c r="K24" s="5">
        <v>-0.5</v>
      </c>
    </row>
    <row r="25" spans="2:11" x14ac:dyDescent="0.15">
      <c r="B25" s="4">
        <v>44377</v>
      </c>
      <c r="C25" s="5">
        <v>533.13</v>
      </c>
      <c r="D25" s="5">
        <v>47.8</v>
      </c>
      <c r="E25" s="5">
        <v>37.549999999999997</v>
      </c>
      <c r="F25" s="5">
        <v>168.71</v>
      </c>
      <c r="G25" s="5">
        <v>73.650000000000006</v>
      </c>
      <c r="H25" s="5">
        <v>160.94999999999999</v>
      </c>
      <c r="I25" s="5">
        <v>1.6</v>
      </c>
      <c r="J25" s="5">
        <v>42.87</v>
      </c>
      <c r="K25" s="5">
        <v>0</v>
      </c>
    </row>
    <row r="26" spans="2:11" x14ac:dyDescent="0.15">
      <c r="B26" s="4">
        <v>44347</v>
      </c>
      <c r="C26" s="5">
        <v>531.28</v>
      </c>
      <c r="D26" s="5">
        <v>47.8</v>
      </c>
      <c r="E26" s="5">
        <v>38.200000000000003</v>
      </c>
      <c r="F26" s="5">
        <v>166.98</v>
      </c>
      <c r="G26" s="5">
        <v>67.75</v>
      </c>
      <c r="H26" s="5">
        <v>160.94999999999999</v>
      </c>
      <c r="I26" s="5">
        <v>1.53</v>
      </c>
      <c r="J26" s="5">
        <v>48.07</v>
      </c>
      <c r="K26" s="5">
        <v>0.8</v>
      </c>
    </row>
    <row r="27" spans="2:11" x14ac:dyDescent="0.15">
      <c r="B27" s="4">
        <v>44316</v>
      </c>
      <c r="C27" s="5">
        <v>518.59</v>
      </c>
      <c r="D27" s="5">
        <v>47.8</v>
      </c>
      <c r="E27" s="5">
        <v>39.29</v>
      </c>
      <c r="F27" s="5">
        <v>162.91</v>
      </c>
      <c r="G27" s="5">
        <v>68.05</v>
      </c>
      <c r="H27" s="5">
        <v>151.03</v>
      </c>
      <c r="I27" s="5">
        <v>1.48</v>
      </c>
      <c r="J27" s="5">
        <v>48.03</v>
      </c>
      <c r="K27" s="5">
        <v>1.1000000000000001</v>
      </c>
    </row>
    <row r="28" spans="2:11" x14ac:dyDescent="0.15">
      <c r="B28" s="4">
        <v>44286</v>
      </c>
      <c r="C28" s="5">
        <v>491.74</v>
      </c>
      <c r="D28" s="5">
        <v>46.9</v>
      </c>
      <c r="E28" s="5">
        <v>39.96</v>
      </c>
      <c r="F28" s="5">
        <v>156.21</v>
      </c>
      <c r="G28" s="5">
        <v>65.150000000000006</v>
      </c>
      <c r="H28" s="5">
        <v>137.38</v>
      </c>
      <c r="I28" s="5">
        <v>1.35</v>
      </c>
      <c r="J28" s="5">
        <v>44.79</v>
      </c>
      <c r="K28" s="5">
        <v>1.6</v>
      </c>
    </row>
    <row r="29" spans="2:11" x14ac:dyDescent="0.15">
      <c r="B29" s="4">
        <v>44255</v>
      </c>
      <c r="C29" s="5">
        <v>459.34</v>
      </c>
      <c r="D29" s="5">
        <v>41.35</v>
      </c>
      <c r="E29" s="5">
        <v>42.55</v>
      </c>
      <c r="F29" s="5">
        <v>141.11000000000001</v>
      </c>
      <c r="G29" s="5">
        <v>65.67</v>
      </c>
      <c r="H29" s="5">
        <v>125.74</v>
      </c>
      <c r="I29" s="5">
        <v>1.35</v>
      </c>
      <c r="J29" s="5">
        <v>41.57</v>
      </c>
      <c r="K29" s="5">
        <v>1</v>
      </c>
    </row>
    <row r="30" spans="2:11" x14ac:dyDescent="0.15">
      <c r="B30" s="4">
        <v>44227</v>
      </c>
      <c r="C30" s="5">
        <v>457.23</v>
      </c>
      <c r="D30" s="5">
        <v>41.5</v>
      </c>
      <c r="E30" s="5">
        <v>43.56</v>
      </c>
      <c r="F30" s="5">
        <v>139.59</v>
      </c>
      <c r="G30" s="5">
        <v>65.069999999999993</v>
      </c>
      <c r="H30" s="5">
        <v>124.36</v>
      </c>
      <c r="I30" s="5">
        <v>1.35</v>
      </c>
      <c r="J30" s="5">
        <v>41.8</v>
      </c>
      <c r="K30" s="5">
        <v>1.1000000000000001</v>
      </c>
    </row>
    <row r="31" spans="2:11" x14ac:dyDescent="0.15">
      <c r="B31" s="4">
        <v>44196</v>
      </c>
      <c r="C31" s="5">
        <v>483.43</v>
      </c>
      <c r="D31" s="5">
        <v>41.23</v>
      </c>
      <c r="E31" s="5">
        <v>47.96</v>
      </c>
      <c r="F31" s="5">
        <v>153.75</v>
      </c>
      <c r="G31" s="5">
        <v>64.27</v>
      </c>
      <c r="H31" s="5">
        <v>133.27000000000001</v>
      </c>
      <c r="I31" s="5">
        <v>1.28</v>
      </c>
      <c r="J31" s="5">
        <v>41.68</v>
      </c>
      <c r="K31" s="5">
        <v>1.49</v>
      </c>
    </row>
    <row r="32" spans="2:11" x14ac:dyDescent="0.15">
      <c r="B32" s="4">
        <v>44165</v>
      </c>
      <c r="C32" s="5">
        <v>475.74</v>
      </c>
      <c r="D32" s="5">
        <v>40.78</v>
      </c>
      <c r="E32" s="5">
        <v>48.37</v>
      </c>
      <c r="F32" s="5">
        <v>150.30000000000001</v>
      </c>
      <c r="G32" s="5">
        <v>61.27</v>
      </c>
      <c r="H32" s="5">
        <v>133.72999999999999</v>
      </c>
      <c r="I32" s="5">
        <v>1.26</v>
      </c>
      <c r="J32" s="5">
        <v>40.03</v>
      </c>
      <c r="K32" s="5">
        <v>3.8</v>
      </c>
    </row>
    <row r="33" spans="2:11" x14ac:dyDescent="0.15">
      <c r="B33" s="4">
        <v>44135</v>
      </c>
      <c r="C33" s="5">
        <v>464.55</v>
      </c>
      <c r="D33" s="5">
        <v>39.369999999999997</v>
      </c>
      <c r="E33" s="5">
        <v>48.12</v>
      </c>
      <c r="F33" s="5">
        <v>148.53</v>
      </c>
      <c r="G33" s="5">
        <v>58.52</v>
      </c>
      <c r="H33" s="5">
        <v>129.12</v>
      </c>
      <c r="I33" s="5">
        <v>1.26</v>
      </c>
      <c r="J33" s="5">
        <v>39.630000000000003</v>
      </c>
      <c r="K33" s="5">
        <v>3.2</v>
      </c>
    </row>
    <row r="34" spans="2:11" x14ac:dyDescent="0.15">
      <c r="B34" s="4">
        <v>44104</v>
      </c>
      <c r="C34" s="5">
        <v>439.25</v>
      </c>
      <c r="D34" s="5">
        <v>36.99</v>
      </c>
      <c r="E34" s="5">
        <v>45.52</v>
      </c>
      <c r="F34" s="5">
        <v>140.61000000000001</v>
      </c>
      <c r="G34" s="5">
        <v>56.3</v>
      </c>
      <c r="H34" s="5">
        <v>119.5</v>
      </c>
      <c r="I34" s="5">
        <v>1.25</v>
      </c>
      <c r="J34" s="5">
        <v>39.08</v>
      </c>
      <c r="K34" s="5">
        <v>0.56000000000000005</v>
      </c>
    </row>
    <row r="35" spans="2:11" x14ac:dyDescent="0.15">
      <c r="B35" s="4">
        <v>44074</v>
      </c>
      <c r="C35" s="5">
        <v>413.9</v>
      </c>
      <c r="D35" s="5">
        <v>35.04</v>
      </c>
      <c r="E35" s="5">
        <v>42.64</v>
      </c>
      <c r="F35" s="5">
        <v>129.81</v>
      </c>
      <c r="G35" s="5">
        <v>53.29</v>
      </c>
      <c r="H35" s="5">
        <v>112.37</v>
      </c>
      <c r="I35" s="5">
        <v>1.25</v>
      </c>
      <c r="J35" s="5">
        <v>39.5</v>
      </c>
      <c r="K35" s="5">
        <v>0.85</v>
      </c>
    </row>
    <row r="36" spans="2:11" x14ac:dyDescent="0.15">
      <c r="B36" s="13">
        <v>44043</v>
      </c>
      <c r="C36" s="16">
        <v>385.35</v>
      </c>
      <c r="D36" s="16">
        <v>35</v>
      </c>
      <c r="E36" s="16">
        <v>40.65</v>
      </c>
      <c r="F36" s="16">
        <v>119.18</v>
      </c>
      <c r="G36" s="16">
        <v>49.49</v>
      </c>
      <c r="H36" s="16">
        <v>99.66</v>
      </c>
      <c r="I36" s="16">
        <v>1.23</v>
      </c>
      <c r="J36" s="16">
        <v>40.14</v>
      </c>
      <c r="K36" s="16">
        <v>4</v>
      </c>
    </row>
    <row r="37" spans="2:11" x14ac:dyDescent="0.15">
      <c r="B37" s="13">
        <v>44012</v>
      </c>
      <c r="C37" s="16">
        <v>372.93</v>
      </c>
      <c r="D37" s="16">
        <v>34.700000000000003</v>
      </c>
      <c r="E37" s="16">
        <v>38.630000000000003</v>
      </c>
      <c r="F37" s="16">
        <v>112.53</v>
      </c>
      <c r="G37" s="16">
        <v>51.47</v>
      </c>
      <c r="H37" s="16">
        <v>93.09</v>
      </c>
      <c r="I37" s="16">
        <v>1.23</v>
      </c>
      <c r="J37" s="16">
        <v>41.29</v>
      </c>
      <c r="K37" s="16">
        <v>4.13</v>
      </c>
    </row>
    <row r="38" spans="2:11" x14ac:dyDescent="0.15">
      <c r="B38" s="13">
        <v>43982</v>
      </c>
      <c r="C38" s="16">
        <v>354.64</v>
      </c>
      <c r="D38" s="16">
        <v>33.700000000000003</v>
      </c>
      <c r="E38" s="16">
        <v>37.82</v>
      </c>
      <c r="F38" s="16">
        <v>103.37</v>
      </c>
      <c r="G38" s="16">
        <v>49.87</v>
      </c>
      <c r="H38" s="16">
        <v>88.82</v>
      </c>
      <c r="I38" s="16">
        <v>1.23</v>
      </c>
      <c r="J38" s="16">
        <v>39.85</v>
      </c>
      <c r="K38" s="16">
        <v>2.37</v>
      </c>
    </row>
    <row r="39" spans="2:11" x14ac:dyDescent="0.15">
      <c r="B39" s="13">
        <v>43951</v>
      </c>
      <c r="C39" s="16">
        <v>336.54</v>
      </c>
      <c r="D39" s="16">
        <v>32.39</v>
      </c>
      <c r="E39" s="16">
        <v>36.840000000000003</v>
      </c>
      <c r="F39" s="16">
        <v>94.39</v>
      </c>
      <c r="G39" s="16">
        <v>49.36</v>
      </c>
      <c r="H39" s="16">
        <v>82.98</v>
      </c>
      <c r="I39" s="16">
        <v>1.21</v>
      </c>
      <c r="J39" s="16">
        <v>39.380000000000003</v>
      </c>
      <c r="K39" s="16">
        <v>0.69</v>
      </c>
    </row>
    <row r="40" spans="2:11" x14ac:dyDescent="0.15">
      <c r="B40" s="13">
        <v>43921</v>
      </c>
      <c r="C40" s="16">
        <v>323.45</v>
      </c>
      <c r="D40" s="16">
        <v>31.54</v>
      </c>
      <c r="E40" s="16">
        <v>37.43</v>
      </c>
      <c r="F40" s="16">
        <v>88.71</v>
      </c>
      <c r="G40" s="16">
        <v>45.56</v>
      </c>
      <c r="H40" s="16">
        <v>79.8</v>
      </c>
      <c r="I40" s="16">
        <v>1.2</v>
      </c>
      <c r="J40" s="16">
        <v>39.21</v>
      </c>
      <c r="K40" s="16">
        <v>3.06</v>
      </c>
    </row>
    <row r="41" spans="2:11" x14ac:dyDescent="0.15">
      <c r="B41" s="13">
        <v>43890</v>
      </c>
      <c r="C41" s="16">
        <v>308.95999999999998</v>
      </c>
      <c r="D41" s="16">
        <v>31.43</v>
      </c>
      <c r="E41" s="16">
        <v>38.57</v>
      </c>
      <c r="F41" s="16">
        <v>79.5</v>
      </c>
      <c r="G41" s="16">
        <v>42.76</v>
      </c>
      <c r="H41" s="16">
        <v>76.75</v>
      </c>
      <c r="I41" s="16">
        <v>1.19</v>
      </c>
      <c r="J41" s="16">
        <v>38.76</v>
      </c>
      <c r="K41" s="16">
        <v>3.15</v>
      </c>
    </row>
    <row r="42" spans="2:11" x14ac:dyDescent="0.15">
      <c r="B42" s="13">
        <v>43861</v>
      </c>
      <c r="C42" s="16">
        <v>303.35000000000002</v>
      </c>
      <c r="D42" s="16">
        <v>30.9</v>
      </c>
      <c r="E42" s="16">
        <v>38.78</v>
      </c>
      <c r="F42" s="16">
        <v>78.41</v>
      </c>
      <c r="G42" s="16">
        <v>42.56</v>
      </c>
      <c r="H42" s="16">
        <v>74.33</v>
      </c>
      <c r="I42" s="16">
        <v>1.19</v>
      </c>
      <c r="J42" s="16">
        <v>37.17</v>
      </c>
      <c r="K42" s="16">
        <v>3.26</v>
      </c>
    </row>
  </sheetData>
  <phoneticPr fontId="9" type="noConversion"/>
  <hyperlinks>
    <hyperlink ref="A1" location="目录!A1" display="返回目录" xr:uid="{00000000-0004-0000-1500-000000000000}"/>
  </hyperlinks>
  <pageMargins left="0.7" right="0.7" top="0.75" bottom="0.75" header="0.3" footer="0.3"/>
  <drawing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3"/>
  <dimension ref="A1:J30"/>
  <sheetViews>
    <sheetView workbookViewId="0"/>
  </sheetViews>
  <sheetFormatPr defaultColWidth="9" defaultRowHeight="13.5" x14ac:dyDescent="0.15"/>
  <cols>
    <col min="2" max="2" width="12.625" customWidth="1"/>
    <col min="3" max="10" width="21.625" customWidth="1"/>
  </cols>
  <sheetData>
    <row r="1" spans="1:10" x14ac:dyDescent="0.15">
      <c r="A1" s="1" t="s">
        <v>26</v>
      </c>
      <c r="B1" s="2" t="s">
        <v>810</v>
      </c>
    </row>
    <row r="2" spans="1:10" ht="27" x14ac:dyDescent="0.15">
      <c r="B2" s="38" t="s">
        <v>27</v>
      </c>
      <c r="C2" s="38" t="s">
        <v>42</v>
      </c>
      <c r="D2" s="38" t="s">
        <v>43</v>
      </c>
      <c r="E2" s="38" t="s">
        <v>44</v>
      </c>
      <c r="F2" s="38" t="s">
        <v>45</v>
      </c>
      <c r="G2" s="38" t="s">
        <v>46</v>
      </c>
      <c r="H2" s="38" t="s">
        <v>47</v>
      </c>
      <c r="I2" s="38" t="s">
        <v>48</v>
      </c>
      <c r="J2" s="38" t="s">
        <v>49</v>
      </c>
    </row>
    <row r="3" spans="1:10" x14ac:dyDescent="0.15">
      <c r="B3" s="38" t="s">
        <v>36</v>
      </c>
      <c r="C3" s="38" t="s">
        <v>50</v>
      </c>
      <c r="D3" s="38" t="s">
        <v>50</v>
      </c>
      <c r="E3" s="38" t="s">
        <v>50</v>
      </c>
      <c r="F3" s="38" t="s">
        <v>50</v>
      </c>
      <c r="G3" s="38" t="s">
        <v>50</v>
      </c>
      <c r="H3" s="38" t="s">
        <v>50</v>
      </c>
      <c r="I3" s="38" t="s">
        <v>50</v>
      </c>
      <c r="J3" s="38" t="s">
        <v>50</v>
      </c>
    </row>
    <row r="4" spans="1:10" ht="27" x14ac:dyDescent="0.15">
      <c r="B4" s="38" t="s">
        <v>39</v>
      </c>
      <c r="C4" s="38" t="s">
        <v>51</v>
      </c>
      <c r="D4" s="38"/>
      <c r="E4" s="38"/>
      <c r="F4" s="38"/>
      <c r="G4" s="38"/>
      <c r="H4" s="38"/>
      <c r="I4" s="38"/>
      <c r="J4" s="38"/>
    </row>
    <row r="5" spans="1:10" x14ac:dyDescent="0.15">
      <c r="B5" s="4">
        <v>44985</v>
      </c>
      <c r="C5" s="5">
        <v>87002</v>
      </c>
      <c r="D5" s="5">
        <v>14462</v>
      </c>
      <c r="E5" s="5">
        <v>5990</v>
      </c>
      <c r="F5" s="5">
        <v>15810</v>
      </c>
      <c r="G5" s="5">
        <v>13710</v>
      </c>
      <c r="H5" s="5">
        <v>24360</v>
      </c>
      <c r="I5" s="5">
        <v>420</v>
      </c>
      <c r="J5" s="5">
        <v>12250</v>
      </c>
    </row>
    <row r="6" spans="1:10" x14ac:dyDescent="0.15">
      <c r="B6" s="4">
        <v>44957</v>
      </c>
      <c r="C6" s="5">
        <v>84392</v>
      </c>
      <c r="D6" s="5">
        <v>14107</v>
      </c>
      <c r="E6" s="5">
        <v>4950</v>
      </c>
      <c r="F6" s="5">
        <v>20095</v>
      </c>
      <c r="G6" s="5">
        <v>13680</v>
      </c>
      <c r="H6" s="5">
        <v>19260</v>
      </c>
      <c r="I6" s="5">
        <v>450</v>
      </c>
      <c r="J6" s="5">
        <v>11850</v>
      </c>
    </row>
    <row r="7" spans="1:10" x14ac:dyDescent="0.15">
      <c r="B7" s="4">
        <v>44926</v>
      </c>
      <c r="C7" s="5">
        <v>74651</v>
      </c>
      <c r="D7" s="5">
        <v>13610</v>
      </c>
      <c r="E7" s="5">
        <v>3836</v>
      </c>
      <c r="F7" s="5">
        <v>13730</v>
      </c>
      <c r="G7" s="5">
        <v>13480</v>
      </c>
      <c r="H7" s="5">
        <v>19755</v>
      </c>
      <c r="I7" s="5">
        <v>440</v>
      </c>
      <c r="J7" s="5">
        <v>9800</v>
      </c>
    </row>
    <row r="8" spans="1:10" x14ac:dyDescent="0.15">
      <c r="B8" s="4">
        <v>44895</v>
      </c>
      <c r="C8" s="5">
        <v>71550</v>
      </c>
      <c r="D8" s="5">
        <v>13440</v>
      </c>
      <c r="E8" s="5">
        <v>3735</v>
      </c>
      <c r="F8" s="5">
        <v>13780</v>
      </c>
      <c r="G8" s="5">
        <v>14180</v>
      </c>
      <c r="H8" s="5">
        <v>16250</v>
      </c>
      <c r="I8" s="5">
        <v>465</v>
      </c>
      <c r="J8" s="5">
        <v>9700</v>
      </c>
    </row>
    <row r="9" spans="1:10" x14ac:dyDescent="0.15">
      <c r="B9" s="4">
        <v>44865</v>
      </c>
      <c r="C9" s="5">
        <v>70068</v>
      </c>
      <c r="D9" s="5">
        <v>13160</v>
      </c>
      <c r="E9" s="5">
        <v>3870</v>
      </c>
      <c r="F9" s="5">
        <v>12700</v>
      </c>
      <c r="G9" s="5">
        <v>14280</v>
      </c>
      <c r="H9" s="5">
        <v>15608</v>
      </c>
      <c r="I9" s="5">
        <v>500</v>
      </c>
      <c r="J9" s="5">
        <v>9950</v>
      </c>
    </row>
    <row r="10" spans="1:10" x14ac:dyDescent="0.15">
      <c r="B10" s="4">
        <v>44834</v>
      </c>
      <c r="C10" s="5">
        <v>70754</v>
      </c>
      <c r="D10" s="5">
        <v>13180</v>
      </c>
      <c r="E10" s="5">
        <v>3831</v>
      </c>
      <c r="F10" s="5">
        <v>12294</v>
      </c>
      <c r="G10" s="5">
        <v>14820</v>
      </c>
      <c r="H10" s="5">
        <v>16050</v>
      </c>
      <c r="I10" s="5">
        <v>500</v>
      </c>
      <c r="J10" s="5">
        <v>10079</v>
      </c>
    </row>
    <row r="11" spans="1:10" x14ac:dyDescent="0.15">
      <c r="B11" s="4">
        <v>44804</v>
      </c>
      <c r="C11" s="5">
        <v>71104</v>
      </c>
      <c r="D11" s="5">
        <v>13360</v>
      </c>
      <c r="E11" s="5">
        <v>3950</v>
      </c>
      <c r="F11" s="5">
        <v>13124</v>
      </c>
      <c r="G11" s="5">
        <v>14720</v>
      </c>
      <c r="H11" s="5">
        <v>14600</v>
      </c>
      <c r="I11" s="5">
        <v>800</v>
      </c>
      <c r="J11" s="5">
        <v>10550</v>
      </c>
    </row>
    <row r="12" spans="1:10" x14ac:dyDescent="0.15">
      <c r="B12" s="4">
        <v>44773</v>
      </c>
      <c r="C12" s="5">
        <v>72169</v>
      </c>
      <c r="D12" s="5">
        <v>13960</v>
      </c>
      <c r="E12" s="5">
        <v>4500</v>
      </c>
      <c r="F12" s="5">
        <v>12639</v>
      </c>
      <c r="G12" s="5">
        <v>14490</v>
      </c>
      <c r="H12" s="5">
        <v>14950</v>
      </c>
      <c r="I12" s="5">
        <v>880</v>
      </c>
      <c r="J12" s="5">
        <v>10750</v>
      </c>
    </row>
    <row r="13" spans="1:10" x14ac:dyDescent="0.15">
      <c r="B13" s="4">
        <v>44742</v>
      </c>
      <c r="C13" s="5">
        <v>72489</v>
      </c>
      <c r="D13" s="5">
        <v>13960</v>
      </c>
      <c r="E13" s="5">
        <v>5100</v>
      </c>
      <c r="F13" s="5">
        <v>13929</v>
      </c>
      <c r="G13" s="5">
        <v>14300</v>
      </c>
      <c r="H13" s="5">
        <v>12650</v>
      </c>
      <c r="I13" s="5">
        <v>1100</v>
      </c>
      <c r="J13" s="5">
        <v>11450</v>
      </c>
    </row>
    <row r="14" spans="1:10" x14ac:dyDescent="0.15">
      <c r="B14" s="4">
        <v>44712</v>
      </c>
      <c r="C14" s="5">
        <v>83194</v>
      </c>
      <c r="D14" s="5">
        <v>14680</v>
      </c>
      <c r="E14" s="5">
        <v>6897</v>
      </c>
      <c r="F14" s="5">
        <v>15767</v>
      </c>
      <c r="G14" s="5">
        <v>17530</v>
      </c>
      <c r="H14" s="5">
        <v>14650</v>
      </c>
      <c r="I14" s="5">
        <v>1720</v>
      </c>
      <c r="J14" s="5">
        <v>11950</v>
      </c>
    </row>
    <row r="15" spans="1:10" x14ac:dyDescent="0.15">
      <c r="B15" s="4">
        <v>44681</v>
      </c>
      <c r="C15" s="5">
        <v>107729</v>
      </c>
      <c r="D15" s="5">
        <v>14630</v>
      </c>
      <c r="E15" s="5">
        <v>9249</v>
      </c>
      <c r="F15" s="5">
        <v>16350</v>
      </c>
      <c r="G15" s="5">
        <v>25130</v>
      </c>
      <c r="H15" s="5">
        <v>26320</v>
      </c>
      <c r="I15" s="5">
        <v>1800</v>
      </c>
      <c r="J15" s="5">
        <v>14250</v>
      </c>
    </row>
    <row r="16" spans="1:10" x14ac:dyDescent="0.15">
      <c r="B16" s="4">
        <v>44651</v>
      </c>
      <c r="C16" s="5">
        <v>123189</v>
      </c>
      <c r="D16" s="5">
        <v>14650</v>
      </c>
      <c r="E16" s="5">
        <v>10679</v>
      </c>
      <c r="F16" s="5">
        <v>21000</v>
      </c>
      <c r="G16" s="5">
        <v>27260</v>
      </c>
      <c r="H16" s="5">
        <v>32400</v>
      </c>
      <c r="I16" s="5">
        <v>2000</v>
      </c>
      <c r="J16" s="5">
        <v>15200</v>
      </c>
    </row>
    <row r="17" spans="2:10" x14ac:dyDescent="0.15">
      <c r="B17" s="4">
        <v>44620</v>
      </c>
      <c r="C17" s="5">
        <v>125827</v>
      </c>
      <c r="D17" s="5">
        <v>15960</v>
      </c>
      <c r="E17" s="5">
        <v>13439</v>
      </c>
      <c r="F17" s="5">
        <v>24228</v>
      </c>
      <c r="G17" s="5">
        <v>26000</v>
      </c>
      <c r="H17" s="5">
        <v>28150</v>
      </c>
      <c r="I17" s="5">
        <v>2200</v>
      </c>
      <c r="J17" s="5">
        <v>15850</v>
      </c>
    </row>
    <row r="18" spans="2:10" x14ac:dyDescent="0.15">
      <c r="B18" s="4">
        <v>44592</v>
      </c>
      <c r="C18" s="5">
        <v>153578</v>
      </c>
      <c r="D18" s="5">
        <v>18160</v>
      </c>
      <c r="E18" s="5">
        <v>16798</v>
      </c>
      <c r="F18" s="5">
        <v>34020</v>
      </c>
      <c r="G18" s="5">
        <v>25100</v>
      </c>
      <c r="H18" s="5">
        <v>40400</v>
      </c>
      <c r="I18" s="5">
        <v>2350</v>
      </c>
      <c r="J18" s="5">
        <v>16750</v>
      </c>
    </row>
    <row r="19" spans="2:10" x14ac:dyDescent="0.15">
      <c r="B19" s="4">
        <v>44561</v>
      </c>
      <c r="C19" s="5">
        <v>186779</v>
      </c>
      <c r="D19" s="5">
        <v>17330</v>
      </c>
      <c r="E19" s="5">
        <v>22679</v>
      </c>
      <c r="F19" s="5">
        <v>37770</v>
      </c>
      <c r="G19" s="5">
        <v>25700</v>
      </c>
      <c r="H19" s="5">
        <v>60350</v>
      </c>
      <c r="I19" s="5">
        <v>2300</v>
      </c>
      <c r="J19" s="5">
        <v>20650</v>
      </c>
    </row>
    <row r="20" spans="2:10" x14ac:dyDescent="0.15">
      <c r="B20" s="4">
        <v>44530</v>
      </c>
      <c r="C20" s="5">
        <v>156159</v>
      </c>
      <c r="D20" s="5">
        <v>18130</v>
      </c>
      <c r="E20" s="5">
        <v>12619</v>
      </c>
      <c r="F20" s="5">
        <v>29240</v>
      </c>
      <c r="G20" s="5">
        <v>31000</v>
      </c>
      <c r="H20" s="5">
        <v>39700</v>
      </c>
      <c r="I20" s="5">
        <v>2300</v>
      </c>
      <c r="J20" s="5">
        <v>23170</v>
      </c>
    </row>
    <row r="21" spans="2:10" x14ac:dyDescent="0.15">
      <c r="B21" s="4">
        <v>44500</v>
      </c>
      <c r="C21" s="5">
        <v>217772</v>
      </c>
      <c r="D21" s="5">
        <v>17330</v>
      </c>
      <c r="E21" s="5">
        <v>14362</v>
      </c>
      <c r="F21" s="5">
        <v>45150</v>
      </c>
      <c r="G21" s="5">
        <v>41400</v>
      </c>
      <c r="H21" s="5">
        <v>72730</v>
      </c>
      <c r="I21" s="5">
        <v>2350</v>
      </c>
      <c r="J21" s="5">
        <v>24450</v>
      </c>
    </row>
    <row r="22" spans="2:10" x14ac:dyDescent="0.15">
      <c r="B22" s="4">
        <v>44469</v>
      </c>
      <c r="C22" s="5">
        <v>239154</v>
      </c>
      <c r="D22" s="5">
        <v>17330</v>
      </c>
      <c r="E22" s="5">
        <v>15674</v>
      </c>
      <c r="F22" s="5">
        <v>46980</v>
      </c>
      <c r="G22" s="5">
        <v>41700</v>
      </c>
      <c r="H22" s="5">
        <v>86870</v>
      </c>
      <c r="I22" s="5">
        <v>2300</v>
      </c>
      <c r="J22" s="5">
        <v>28300</v>
      </c>
    </row>
    <row r="23" spans="2:10" x14ac:dyDescent="0.15">
      <c r="B23" s="4">
        <v>44439</v>
      </c>
      <c r="C23" s="5">
        <v>211849.8</v>
      </c>
      <c r="D23" s="5">
        <v>14625</v>
      </c>
      <c r="E23" s="5">
        <v>16766</v>
      </c>
      <c r="F23" s="5">
        <v>39405</v>
      </c>
      <c r="G23" s="5">
        <v>42300</v>
      </c>
      <c r="H23" s="5">
        <v>69937</v>
      </c>
      <c r="I23" s="5">
        <v>2260</v>
      </c>
      <c r="J23" s="5">
        <v>26556.799999999999</v>
      </c>
    </row>
    <row r="24" spans="2:10" x14ac:dyDescent="0.15">
      <c r="B24" s="13">
        <v>44408</v>
      </c>
      <c r="C24" s="16">
        <v>203642</v>
      </c>
      <c r="D24" s="16">
        <v>17140</v>
      </c>
      <c r="E24" s="16">
        <v>24385</v>
      </c>
      <c r="F24" s="16">
        <v>40885</v>
      </c>
      <c r="G24" s="16">
        <v>36800</v>
      </c>
      <c r="H24" s="16">
        <v>56862</v>
      </c>
      <c r="I24" s="16">
        <v>2050</v>
      </c>
      <c r="J24" s="16">
        <v>25520</v>
      </c>
    </row>
    <row r="25" spans="2:10" x14ac:dyDescent="0.15">
      <c r="B25" s="13">
        <v>44377</v>
      </c>
      <c r="C25" s="16">
        <v>181257</v>
      </c>
      <c r="D25" s="16">
        <v>16200</v>
      </c>
      <c r="E25" s="16">
        <v>25843</v>
      </c>
      <c r="F25" s="16">
        <v>35977</v>
      </c>
      <c r="G25" s="16">
        <v>30825</v>
      </c>
      <c r="H25" s="16">
        <v>50612</v>
      </c>
      <c r="I25" s="16">
        <v>2000</v>
      </c>
      <c r="J25" s="16">
        <v>19800</v>
      </c>
    </row>
    <row r="26" spans="2:10" x14ac:dyDescent="0.15">
      <c r="B26" s="13">
        <v>44347</v>
      </c>
      <c r="C26" s="16">
        <v>159293</v>
      </c>
      <c r="D26" s="16">
        <v>14300</v>
      </c>
      <c r="E26" s="16">
        <v>24600</v>
      </c>
      <c r="F26" s="16">
        <v>33830</v>
      </c>
      <c r="G26" s="16">
        <v>26100</v>
      </c>
      <c r="H26" s="16">
        <v>39943</v>
      </c>
      <c r="I26" s="16">
        <v>1900</v>
      </c>
      <c r="J26" s="16">
        <v>18620</v>
      </c>
    </row>
    <row r="27" spans="2:10" x14ac:dyDescent="0.15">
      <c r="B27" s="13">
        <v>44316</v>
      </c>
      <c r="C27" s="16">
        <v>132406</v>
      </c>
      <c r="D27" s="16">
        <v>13100</v>
      </c>
      <c r="E27" s="16">
        <v>20094</v>
      </c>
      <c r="F27" s="16">
        <v>23062</v>
      </c>
      <c r="G27" s="16">
        <v>25100</v>
      </c>
      <c r="H27" s="16">
        <v>34820</v>
      </c>
      <c r="I27" s="16">
        <v>1880</v>
      </c>
      <c r="J27" s="16">
        <v>14350</v>
      </c>
    </row>
    <row r="28" spans="2:10" x14ac:dyDescent="0.15">
      <c r="B28" s="13">
        <v>44286</v>
      </c>
      <c r="C28" s="16">
        <v>132968</v>
      </c>
      <c r="D28" s="16">
        <v>13900</v>
      </c>
      <c r="E28" s="16">
        <v>21202</v>
      </c>
      <c r="F28" s="16">
        <v>23626</v>
      </c>
      <c r="G28" s="16">
        <v>23600</v>
      </c>
      <c r="H28" s="16">
        <v>36140</v>
      </c>
      <c r="I28" s="16">
        <v>1800</v>
      </c>
      <c r="J28" s="16">
        <v>12700</v>
      </c>
    </row>
    <row r="29" spans="2:10" x14ac:dyDescent="0.15">
      <c r="B29" s="13">
        <v>44255</v>
      </c>
      <c r="C29" s="16">
        <v>140847</v>
      </c>
      <c r="D29" s="16">
        <v>15800</v>
      </c>
      <c r="E29" s="16">
        <v>20902</v>
      </c>
      <c r="F29" s="16">
        <v>36225</v>
      </c>
      <c r="G29" s="16">
        <v>19550</v>
      </c>
      <c r="H29" s="16">
        <v>37500</v>
      </c>
      <c r="I29" s="16">
        <v>1550</v>
      </c>
      <c r="J29" s="16">
        <v>9320</v>
      </c>
    </row>
    <row r="30" spans="2:10" x14ac:dyDescent="0.15">
      <c r="B30" s="13">
        <v>44227</v>
      </c>
      <c r="C30" s="16">
        <v>199925</v>
      </c>
      <c r="D30" s="16">
        <v>14900</v>
      </c>
      <c r="E30" s="16">
        <v>19620</v>
      </c>
      <c r="F30" s="16">
        <v>32385</v>
      </c>
      <c r="G30" s="16">
        <v>19470</v>
      </c>
      <c r="H30" s="16">
        <v>103200</v>
      </c>
      <c r="I30" s="16">
        <v>1500</v>
      </c>
      <c r="J30" s="16">
        <v>8850</v>
      </c>
    </row>
  </sheetData>
  <phoneticPr fontId="9" type="noConversion"/>
  <hyperlinks>
    <hyperlink ref="A1" location="目录!A1" display="返回目录" xr:uid="{00000000-0004-0000-1600-000000000000}"/>
  </hyperlinks>
  <pageMargins left="0.7" right="0.7" top="0.75" bottom="0.75" header="0.3" footer="0.3"/>
  <drawing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"/>
  <dimension ref="A1:D54"/>
  <sheetViews>
    <sheetView topLeftCell="A4" workbookViewId="0">
      <selection activeCell="P18" sqref="P18"/>
    </sheetView>
  </sheetViews>
  <sheetFormatPr defaultColWidth="9" defaultRowHeight="13.5" x14ac:dyDescent="0.15"/>
  <cols>
    <col min="2" max="2" width="12.625" customWidth="1"/>
    <col min="3" max="4" width="21.625" customWidth="1"/>
  </cols>
  <sheetData>
    <row r="1" spans="1:4" x14ac:dyDescent="0.15">
      <c r="A1" s="1" t="s">
        <v>26</v>
      </c>
      <c r="B1" s="2" t="s">
        <v>810</v>
      </c>
    </row>
    <row r="2" spans="1:4" ht="27" x14ac:dyDescent="0.15">
      <c r="B2" s="38" t="s">
        <v>27</v>
      </c>
      <c r="C2" s="38" t="s">
        <v>52</v>
      </c>
      <c r="D2" s="38" t="s">
        <v>53</v>
      </c>
    </row>
    <row r="3" spans="1:4" x14ac:dyDescent="0.15">
      <c r="B3" s="38" t="s">
        <v>36</v>
      </c>
      <c r="C3" s="38" t="s">
        <v>38</v>
      </c>
      <c r="D3" s="38" t="s">
        <v>38</v>
      </c>
    </row>
    <row r="4" spans="1:4" ht="40.5" x14ac:dyDescent="0.15">
      <c r="B4" s="38" t="s">
        <v>39</v>
      </c>
      <c r="C4" s="38" t="s">
        <v>40</v>
      </c>
      <c r="D4" s="38" t="s">
        <v>40</v>
      </c>
    </row>
    <row r="5" spans="1:4" x14ac:dyDescent="0.15">
      <c r="B5" s="4">
        <v>44985</v>
      </c>
      <c r="C5" s="5">
        <v>92.4</v>
      </c>
      <c r="D5" s="5">
        <v>7.6</v>
      </c>
    </row>
    <row r="6" spans="1:4" x14ac:dyDescent="0.15">
      <c r="B6" s="4">
        <v>44957</v>
      </c>
      <c r="C6" s="5">
        <v>91.57</v>
      </c>
      <c r="D6" s="5">
        <v>8.43</v>
      </c>
    </row>
    <row r="7" spans="1:4" x14ac:dyDescent="0.15">
      <c r="B7" s="4">
        <v>44926</v>
      </c>
      <c r="C7" s="5">
        <v>91.4</v>
      </c>
      <c r="D7" s="5">
        <v>8.6</v>
      </c>
    </row>
    <row r="8" spans="1:4" x14ac:dyDescent="0.15">
      <c r="B8" s="4">
        <v>44895</v>
      </c>
      <c r="C8" s="5">
        <v>91.55</v>
      </c>
      <c r="D8" s="5">
        <v>8.4499999999999993</v>
      </c>
    </row>
    <row r="9" spans="1:4" x14ac:dyDescent="0.15">
      <c r="B9" s="4">
        <v>44865</v>
      </c>
      <c r="C9" s="5">
        <v>91.51</v>
      </c>
      <c r="D9" s="5">
        <v>8.49</v>
      </c>
    </row>
    <row r="10" spans="1:4" x14ac:dyDescent="0.15">
      <c r="B10" s="4">
        <v>44834</v>
      </c>
      <c r="C10" s="5">
        <v>91.35</v>
      </c>
      <c r="D10" s="5">
        <v>8.65</v>
      </c>
    </row>
    <row r="11" spans="1:4" x14ac:dyDescent="0.15">
      <c r="B11" s="4">
        <v>44804</v>
      </c>
      <c r="C11" s="5">
        <v>91.25</v>
      </c>
      <c r="D11" s="5">
        <v>8.75</v>
      </c>
    </row>
    <row r="12" spans="1:4" x14ac:dyDescent="0.15">
      <c r="B12" s="4">
        <v>44773</v>
      </c>
      <c r="C12" s="5">
        <v>90.57</v>
      </c>
      <c r="D12" s="5">
        <v>9.43</v>
      </c>
    </row>
    <row r="13" spans="1:4" x14ac:dyDescent="0.15">
      <c r="B13" s="4">
        <v>44742</v>
      </c>
      <c r="C13" s="5">
        <v>90.54</v>
      </c>
      <c r="D13" s="5">
        <v>9.4600000000000009</v>
      </c>
    </row>
    <row r="14" spans="1:4" x14ac:dyDescent="0.15">
      <c r="B14" s="4">
        <v>44712</v>
      </c>
      <c r="C14" s="5">
        <v>90.69</v>
      </c>
      <c r="D14" s="5">
        <v>9.31</v>
      </c>
    </row>
    <row r="15" spans="1:4" x14ac:dyDescent="0.15">
      <c r="B15" s="4">
        <v>44681</v>
      </c>
      <c r="C15" s="5">
        <v>90.36</v>
      </c>
      <c r="D15" s="5">
        <v>9.64</v>
      </c>
    </row>
    <row r="16" spans="1:4" x14ac:dyDescent="0.15">
      <c r="B16" s="4">
        <v>44651</v>
      </c>
      <c r="C16" s="5">
        <v>88.79</v>
      </c>
      <c r="D16" s="5">
        <v>11.21</v>
      </c>
    </row>
    <row r="17" spans="2:4" x14ac:dyDescent="0.15">
      <c r="B17" s="4">
        <v>44620</v>
      </c>
      <c r="C17" s="5">
        <v>86.76</v>
      </c>
      <c r="D17" s="5">
        <v>13.24</v>
      </c>
    </row>
    <row r="18" spans="2:4" x14ac:dyDescent="0.15">
      <c r="B18" s="4">
        <v>44592</v>
      </c>
      <c r="C18" s="5">
        <v>84.74</v>
      </c>
      <c r="D18" s="5">
        <v>15.26</v>
      </c>
    </row>
    <row r="19" spans="2:4" x14ac:dyDescent="0.15">
      <c r="B19" s="4">
        <v>44561</v>
      </c>
      <c r="C19" s="5">
        <v>82.32</v>
      </c>
      <c r="D19" s="5">
        <v>17.68</v>
      </c>
    </row>
    <row r="20" spans="2:4" x14ac:dyDescent="0.15">
      <c r="B20" s="4">
        <v>44530</v>
      </c>
      <c r="C20" s="5">
        <v>80.77</v>
      </c>
      <c r="D20" s="5">
        <v>19.23</v>
      </c>
    </row>
    <row r="21" spans="2:4" x14ac:dyDescent="0.15">
      <c r="B21" s="4">
        <v>44500</v>
      </c>
      <c r="C21" s="5">
        <v>76.13</v>
      </c>
      <c r="D21" s="5">
        <v>23.87</v>
      </c>
    </row>
    <row r="22" spans="2:4" x14ac:dyDescent="0.15">
      <c r="B22" s="4">
        <v>44469</v>
      </c>
      <c r="C22" s="5">
        <v>74.349999999999994</v>
      </c>
      <c r="D22" s="5">
        <v>25.65</v>
      </c>
    </row>
    <row r="23" spans="2:4" x14ac:dyDescent="0.15">
      <c r="B23" s="4">
        <v>44439</v>
      </c>
      <c r="C23" s="5">
        <v>70.84</v>
      </c>
      <c r="D23" s="5">
        <v>29.16</v>
      </c>
    </row>
    <row r="24" spans="2:4" x14ac:dyDescent="0.15">
      <c r="B24" s="4">
        <v>44408</v>
      </c>
      <c r="C24" s="5">
        <v>64.28</v>
      </c>
      <c r="D24" s="5">
        <v>35.72</v>
      </c>
    </row>
    <row r="25" spans="2:4" x14ac:dyDescent="0.15">
      <c r="B25" s="4">
        <v>44377</v>
      </c>
      <c r="C25" s="5">
        <v>66</v>
      </c>
      <c r="D25" s="5">
        <v>34</v>
      </c>
    </row>
    <row r="26" spans="2:4" x14ac:dyDescent="0.15">
      <c r="B26" s="4">
        <v>44347</v>
      </c>
      <c r="C26" s="5">
        <v>66</v>
      </c>
      <c r="D26" s="5">
        <v>34</v>
      </c>
    </row>
    <row r="27" spans="2:4" x14ac:dyDescent="0.15">
      <c r="B27" s="4">
        <v>44316</v>
      </c>
      <c r="C27" s="5">
        <v>62</v>
      </c>
      <c r="D27" s="5">
        <v>38</v>
      </c>
    </row>
    <row r="28" spans="2:4" x14ac:dyDescent="0.15">
      <c r="B28" s="4">
        <v>44286</v>
      </c>
      <c r="C28" s="5">
        <v>60</v>
      </c>
      <c r="D28" s="5">
        <v>40</v>
      </c>
    </row>
    <row r="29" spans="2:4" x14ac:dyDescent="0.15">
      <c r="B29" s="4">
        <v>44255</v>
      </c>
      <c r="C29" s="5">
        <v>58</v>
      </c>
      <c r="D29" s="5">
        <v>42</v>
      </c>
    </row>
    <row r="30" spans="2:4" x14ac:dyDescent="0.15">
      <c r="B30" s="4">
        <v>44227</v>
      </c>
      <c r="C30" s="5">
        <v>56</v>
      </c>
      <c r="D30" s="5">
        <v>44</v>
      </c>
    </row>
    <row r="31" spans="2:4" x14ac:dyDescent="0.15">
      <c r="B31" s="4">
        <v>44196</v>
      </c>
      <c r="C31" s="5">
        <v>55</v>
      </c>
      <c r="D31" s="5">
        <v>45</v>
      </c>
    </row>
    <row r="32" spans="2:4" x14ac:dyDescent="0.15">
      <c r="B32" s="4">
        <v>44165</v>
      </c>
      <c r="C32" s="5">
        <v>55</v>
      </c>
      <c r="D32" s="5">
        <v>45</v>
      </c>
    </row>
    <row r="33" spans="2:4" x14ac:dyDescent="0.15">
      <c r="B33" s="4">
        <v>44135</v>
      </c>
      <c r="C33" s="5">
        <v>54</v>
      </c>
      <c r="D33" s="5">
        <v>46</v>
      </c>
    </row>
    <row r="34" spans="2:4" x14ac:dyDescent="0.15">
      <c r="B34" s="4">
        <v>44104</v>
      </c>
      <c r="C34" s="5">
        <v>57</v>
      </c>
      <c r="D34" s="5">
        <v>43</v>
      </c>
    </row>
    <row r="35" spans="2:4" x14ac:dyDescent="0.15">
      <c r="B35" s="4">
        <v>44074</v>
      </c>
      <c r="C35" s="5">
        <v>53</v>
      </c>
      <c r="D35" s="5">
        <v>47</v>
      </c>
    </row>
    <row r="36" spans="2:4" x14ac:dyDescent="0.15">
      <c r="B36" s="4">
        <v>44043</v>
      </c>
      <c r="C36" s="5">
        <v>53</v>
      </c>
      <c r="D36" s="5">
        <v>47</v>
      </c>
    </row>
    <row r="37" spans="2:4" x14ac:dyDescent="0.15">
      <c r="B37" s="4">
        <v>44012</v>
      </c>
      <c r="C37" s="5">
        <v>54</v>
      </c>
      <c r="D37" s="5">
        <v>46</v>
      </c>
    </row>
    <row r="38" spans="2:4" x14ac:dyDescent="0.15">
      <c r="B38" s="4">
        <v>43982</v>
      </c>
      <c r="C38" s="5">
        <v>53</v>
      </c>
      <c r="D38" s="5">
        <v>47</v>
      </c>
    </row>
    <row r="39" spans="2:4" x14ac:dyDescent="0.15">
      <c r="B39" s="4">
        <v>43951</v>
      </c>
      <c r="C39" s="5">
        <v>56</v>
      </c>
      <c r="D39" s="5">
        <v>44</v>
      </c>
    </row>
    <row r="40" spans="2:4" x14ac:dyDescent="0.15">
      <c r="B40" s="4">
        <v>43921</v>
      </c>
      <c r="C40" s="5">
        <v>60</v>
      </c>
      <c r="D40" s="5">
        <v>40</v>
      </c>
    </row>
    <row r="41" spans="2:4" x14ac:dyDescent="0.15">
      <c r="B41" s="4">
        <v>43890</v>
      </c>
      <c r="C41" s="5">
        <v>63</v>
      </c>
      <c r="D41" s="5">
        <v>37</v>
      </c>
    </row>
    <row r="42" spans="2:4" x14ac:dyDescent="0.15">
      <c r="B42" s="4">
        <v>43861</v>
      </c>
      <c r="C42" s="5">
        <v>68</v>
      </c>
      <c r="D42" s="5">
        <v>32</v>
      </c>
    </row>
    <row r="43" spans="2:4" x14ac:dyDescent="0.15">
      <c r="B43" s="4">
        <v>43830</v>
      </c>
      <c r="C43" s="5">
        <v>70</v>
      </c>
      <c r="D43" s="5">
        <v>30</v>
      </c>
    </row>
    <row r="44" spans="2:4" x14ac:dyDescent="0.15">
      <c r="B44" s="4">
        <v>43799</v>
      </c>
      <c r="C44" s="5">
        <v>74</v>
      </c>
      <c r="D44" s="5">
        <v>26</v>
      </c>
    </row>
    <row r="45" spans="2:4" x14ac:dyDescent="0.15">
      <c r="B45" s="4">
        <v>43769</v>
      </c>
      <c r="C45" s="5">
        <v>77</v>
      </c>
      <c r="D45" s="5">
        <v>23</v>
      </c>
    </row>
    <row r="46" spans="2:4" x14ac:dyDescent="0.15">
      <c r="B46" s="4">
        <v>43738</v>
      </c>
      <c r="C46" s="5">
        <v>85</v>
      </c>
      <c r="D46" s="5">
        <v>15</v>
      </c>
    </row>
    <row r="47" spans="2:4" x14ac:dyDescent="0.15">
      <c r="B47" s="4">
        <v>43708</v>
      </c>
      <c r="C47" s="5">
        <v>88</v>
      </c>
      <c r="D47" s="5">
        <v>12</v>
      </c>
    </row>
    <row r="48" spans="2:4" x14ac:dyDescent="0.15">
      <c r="B48" s="13">
        <v>43677</v>
      </c>
      <c r="C48" s="16">
        <v>90</v>
      </c>
      <c r="D48" s="16">
        <v>10</v>
      </c>
    </row>
    <row r="49" spans="2:4" x14ac:dyDescent="0.15">
      <c r="B49" s="13">
        <v>43646</v>
      </c>
      <c r="C49" s="16">
        <v>90</v>
      </c>
      <c r="D49" s="16">
        <v>10</v>
      </c>
    </row>
    <row r="50" spans="2:4" x14ac:dyDescent="0.15">
      <c r="B50" s="13">
        <v>43616</v>
      </c>
      <c r="C50" s="16">
        <v>90</v>
      </c>
      <c r="D50" s="16">
        <v>10</v>
      </c>
    </row>
    <row r="51" spans="2:4" x14ac:dyDescent="0.15">
      <c r="B51" s="13">
        <v>43585</v>
      </c>
      <c r="C51" s="16">
        <v>90</v>
      </c>
      <c r="D51" s="16">
        <v>10</v>
      </c>
    </row>
    <row r="52" spans="2:4" x14ac:dyDescent="0.15">
      <c r="B52" s="13">
        <v>43555</v>
      </c>
      <c r="C52" s="16">
        <v>90</v>
      </c>
      <c r="D52" s="16">
        <v>10</v>
      </c>
    </row>
    <row r="53" spans="2:4" x14ac:dyDescent="0.15">
      <c r="B53" s="13">
        <v>43524</v>
      </c>
      <c r="C53" s="16">
        <v>90</v>
      </c>
      <c r="D53" s="16">
        <v>10</v>
      </c>
    </row>
    <row r="54" spans="2:4" x14ac:dyDescent="0.15">
      <c r="B54" s="13">
        <v>43496</v>
      </c>
      <c r="C54" s="16">
        <v>90</v>
      </c>
      <c r="D54" s="16">
        <v>10</v>
      </c>
    </row>
  </sheetData>
  <phoneticPr fontId="9" type="noConversion"/>
  <hyperlinks>
    <hyperlink ref="A1" location="目录!A1" display="返回目录" xr:uid="{00000000-0004-0000-1700-000000000000}"/>
  </hyperlinks>
  <pageMargins left="0.7" right="0.7" top="0.75" bottom="0.75" header="0.3" footer="0.3"/>
  <drawing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5"/>
  <dimension ref="A1:L121"/>
  <sheetViews>
    <sheetView workbookViewId="0"/>
  </sheetViews>
  <sheetFormatPr defaultColWidth="9" defaultRowHeight="13.5" x14ac:dyDescent="0.15"/>
  <cols>
    <col min="2" max="2" width="12.625" customWidth="1"/>
    <col min="3" max="12" width="21.625" customWidth="1"/>
  </cols>
  <sheetData>
    <row r="1" spans="1:12" x14ac:dyDescent="0.15">
      <c r="A1" s="1" t="s">
        <v>26</v>
      </c>
      <c r="B1" s="2" t="s">
        <v>810</v>
      </c>
    </row>
    <row r="2" spans="1:12" ht="40.5" x14ac:dyDescent="0.15">
      <c r="B2" s="38" t="s">
        <v>27</v>
      </c>
      <c r="C2" s="38" t="s">
        <v>54</v>
      </c>
      <c r="D2" s="38" t="s">
        <v>55</v>
      </c>
      <c r="E2" s="38" t="s">
        <v>56</v>
      </c>
      <c r="F2" s="38" t="s">
        <v>57</v>
      </c>
      <c r="G2" s="38" t="s">
        <v>58</v>
      </c>
      <c r="H2" s="38" t="s">
        <v>59</v>
      </c>
      <c r="I2" s="38" t="s">
        <v>60</v>
      </c>
      <c r="J2" s="38" t="s">
        <v>61</v>
      </c>
      <c r="K2" s="38" t="s">
        <v>62</v>
      </c>
      <c r="L2" s="38" t="s">
        <v>63</v>
      </c>
    </row>
    <row r="3" spans="1:12" x14ac:dyDescent="0.15">
      <c r="B3" s="38" t="s">
        <v>36</v>
      </c>
      <c r="C3" s="38" t="s">
        <v>64</v>
      </c>
      <c r="D3" s="38" t="s">
        <v>64</v>
      </c>
      <c r="E3" s="38" t="s">
        <v>64</v>
      </c>
      <c r="F3" s="38" t="s">
        <v>64</v>
      </c>
      <c r="G3" s="38" t="s">
        <v>64</v>
      </c>
      <c r="H3" s="38" t="s">
        <v>64</v>
      </c>
      <c r="I3" s="38" t="s">
        <v>64</v>
      </c>
      <c r="J3" s="38" t="s">
        <v>64</v>
      </c>
      <c r="K3" s="38" t="s">
        <v>64</v>
      </c>
      <c r="L3" s="38" t="s">
        <v>64</v>
      </c>
    </row>
    <row r="4" spans="1:12" x14ac:dyDescent="0.15">
      <c r="B4" s="4">
        <v>44957</v>
      </c>
      <c r="C4" s="5">
        <v>320</v>
      </c>
      <c r="D4" s="5">
        <v>32</v>
      </c>
      <c r="E4" s="5">
        <v>87</v>
      </c>
      <c r="F4" s="5">
        <v>14</v>
      </c>
      <c r="G4" s="5">
        <v>23</v>
      </c>
      <c r="H4" s="5">
        <v>15</v>
      </c>
      <c r="I4" s="5">
        <v>89</v>
      </c>
      <c r="J4" s="5">
        <v>13</v>
      </c>
      <c r="K4" s="5">
        <v>2</v>
      </c>
      <c r="L4" s="5">
        <v>45</v>
      </c>
    </row>
    <row r="5" spans="1:12" x14ac:dyDescent="0.15">
      <c r="B5" s="4">
        <v>44926</v>
      </c>
      <c r="C5" s="5">
        <v>508</v>
      </c>
      <c r="D5" s="5">
        <v>49</v>
      </c>
      <c r="E5" s="5">
        <v>137</v>
      </c>
      <c r="F5" s="5">
        <v>26</v>
      </c>
      <c r="G5" s="5">
        <v>57</v>
      </c>
      <c r="H5" s="5">
        <v>27</v>
      </c>
      <c r="I5" s="5">
        <v>107</v>
      </c>
      <c r="J5" s="5">
        <v>20</v>
      </c>
      <c r="K5" s="5">
        <v>0</v>
      </c>
      <c r="L5" s="5">
        <v>85</v>
      </c>
    </row>
    <row r="6" spans="1:12" x14ac:dyDescent="0.15">
      <c r="B6" s="4">
        <v>44895</v>
      </c>
      <c r="C6" s="5">
        <v>642</v>
      </c>
      <c r="D6" s="5">
        <v>42</v>
      </c>
      <c r="E6" s="5">
        <v>162</v>
      </c>
      <c r="F6" s="5">
        <v>34</v>
      </c>
      <c r="G6" s="5">
        <v>69</v>
      </c>
      <c r="H6" s="5">
        <v>39</v>
      </c>
      <c r="I6" s="5">
        <v>179</v>
      </c>
      <c r="J6" s="5">
        <v>29</v>
      </c>
      <c r="K6" s="5">
        <v>2</v>
      </c>
      <c r="L6" s="5">
        <v>86</v>
      </c>
    </row>
    <row r="7" spans="1:12" x14ac:dyDescent="0.15">
      <c r="B7" s="4">
        <v>44865</v>
      </c>
      <c r="C7" s="5">
        <v>638</v>
      </c>
      <c r="D7" s="5">
        <v>39</v>
      </c>
      <c r="E7" s="5">
        <v>145</v>
      </c>
      <c r="F7" s="5">
        <v>55</v>
      </c>
      <c r="G7" s="5">
        <v>50</v>
      </c>
      <c r="H7" s="5">
        <v>62</v>
      </c>
      <c r="I7" s="5">
        <v>163</v>
      </c>
      <c r="J7" s="5">
        <v>30</v>
      </c>
      <c r="K7" s="5">
        <v>0</v>
      </c>
      <c r="L7" s="5">
        <v>94</v>
      </c>
    </row>
    <row r="8" spans="1:12" x14ac:dyDescent="0.15">
      <c r="B8" s="4">
        <v>44834</v>
      </c>
      <c r="C8" s="5">
        <v>673</v>
      </c>
      <c r="D8" s="5">
        <v>77</v>
      </c>
      <c r="E8" s="5">
        <v>148</v>
      </c>
      <c r="F8" s="5">
        <v>37</v>
      </c>
      <c r="G8" s="5">
        <v>66</v>
      </c>
      <c r="H8" s="5">
        <v>40</v>
      </c>
      <c r="I8" s="5">
        <v>170</v>
      </c>
      <c r="J8" s="5">
        <v>26</v>
      </c>
      <c r="K8" s="5">
        <v>5</v>
      </c>
      <c r="L8" s="5">
        <v>104</v>
      </c>
    </row>
    <row r="9" spans="1:12" x14ac:dyDescent="0.15">
      <c r="B9" s="4">
        <v>44804</v>
      </c>
      <c r="C9" s="5">
        <v>590</v>
      </c>
      <c r="D9" s="5">
        <v>93</v>
      </c>
      <c r="E9" s="5">
        <v>117</v>
      </c>
      <c r="F9" s="5">
        <v>23</v>
      </c>
      <c r="G9" s="5">
        <v>47</v>
      </c>
      <c r="H9" s="5">
        <v>27</v>
      </c>
      <c r="I9" s="5">
        <v>183</v>
      </c>
      <c r="J9" s="5">
        <v>25</v>
      </c>
      <c r="K9" s="5">
        <v>8</v>
      </c>
      <c r="L9" s="5">
        <v>67</v>
      </c>
    </row>
    <row r="10" spans="1:12" x14ac:dyDescent="0.15">
      <c r="B10" s="4">
        <v>44773</v>
      </c>
      <c r="C10" s="5">
        <v>609</v>
      </c>
      <c r="D10" s="5">
        <v>58</v>
      </c>
      <c r="E10" s="5">
        <v>125</v>
      </c>
      <c r="F10" s="5">
        <v>37</v>
      </c>
      <c r="G10" s="5">
        <v>67</v>
      </c>
      <c r="H10" s="5">
        <v>37</v>
      </c>
      <c r="I10" s="5">
        <v>164</v>
      </c>
      <c r="J10" s="5">
        <v>29</v>
      </c>
      <c r="K10" s="5">
        <v>17</v>
      </c>
      <c r="L10" s="5">
        <v>75</v>
      </c>
    </row>
    <row r="11" spans="1:12" x14ac:dyDescent="0.15">
      <c r="B11" s="4">
        <v>44742</v>
      </c>
      <c r="C11" s="5">
        <v>522</v>
      </c>
      <c r="D11" s="5">
        <v>21</v>
      </c>
      <c r="E11" s="5">
        <v>127</v>
      </c>
      <c r="F11" s="5">
        <v>21</v>
      </c>
      <c r="G11" s="5">
        <v>49</v>
      </c>
      <c r="H11" s="5">
        <v>27</v>
      </c>
      <c r="I11" s="5">
        <v>135</v>
      </c>
      <c r="J11" s="5">
        <v>31</v>
      </c>
      <c r="K11" s="5">
        <v>22</v>
      </c>
      <c r="L11" s="5">
        <v>89</v>
      </c>
    </row>
    <row r="12" spans="1:12" x14ac:dyDescent="0.15">
      <c r="B12" s="4">
        <v>44712</v>
      </c>
      <c r="C12" s="5">
        <v>366</v>
      </c>
      <c r="D12" s="5">
        <v>24</v>
      </c>
      <c r="E12" s="5">
        <v>87</v>
      </c>
      <c r="F12" s="5">
        <v>14</v>
      </c>
      <c r="G12" s="5">
        <v>40</v>
      </c>
      <c r="H12" s="5">
        <v>16</v>
      </c>
      <c r="I12" s="5">
        <v>87</v>
      </c>
      <c r="J12" s="5">
        <v>17</v>
      </c>
      <c r="K12" s="5">
        <v>14</v>
      </c>
      <c r="L12" s="5">
        <v>67</v>
      </c>
    </row>
    <row r="13" spans="1:12" x14ac:dyDescent="0.15">
      <c r="B13" s="4">
        <v>44681</v>
      </c>
      <c r="C13" s="5">
        <v>450</v>
      </c>
      <c r="D13" s="5">
        <v>33</v>
      </c>
      <c r="E13" s="5">
        <v>82</v>
      </c>
      <c r="F13" s="5">
        <v>19</v>
      </c>
      <c r="G13" s="5">
        <v>59</v>
      </c>
      <c r="H13" s="5">
        <v>27</v>
      </c>
      <c r="I13" s="5">
        <v>134</v>
      </c>
      <c r="J13" s="5">
        <v>26</v>
      </c>
      <c r="K13" s="5">
        <v>2</v>
      </c>
      <c r="L13" s="5">
        <v>68</v>
      </c>
    </row>
    <row r="14" spans="1:12" x14ac:dyDescent="0.15">
      <c r="B14" s="4">
        <v>44651</v>
      </c>
      <c r="C14" s="5">
        <v>562</v>
      </c>
      <c r="D14" s="5">
        <v>66</v>
      </c>
      <c r="E14" s="5">
        <v>132</v>
      </c>
      <c r="F14" s="5">
        <v>19</v>
      </c>
      <c r="G14" s="5">
        <v>65</v>
      </c>
      <c r="H14" s="5">
        <v>25</v>
      </c>
      <c r="I14" s="5">
        <v>165</v>
      </c>
      <c r="J14" s="5">
        <v>18</v>
      </c>
      <c r="K14" s="5">
        <v>10</v>
      </c>
      <c r="L14" s="5">
        <v>62</v>
      </c>
    </row>
    <row r="15" spans="1:12" x14ac:dyDescent="0.15">
      <c r="B15" s="4">
        <v>44620</v>
      </c>
      <c r="C15" s="5">
        <v>468</v>
      </c>
      <c r="D15" s="5">
        <v>48</v>
      </c>
      <c r="E15" s="5">
        <v>84</v>
      </c>
      <c r="F15" s="5">
        <v>25</v>
      </c>
      <c r="G15" s="5">
        <v>50</v>
      </c>
      <c r="H15" s="5">
        <v>25</v>
      </c>
      <c r="I15" s="5">
        <v>142</v>
      </c>
      <c r="J15" s="5">
        <v>23</v>
      </c>
      <c r="K15" s="5">
        <v>7</v>
      </c>
      <c r="L15" s="5">
        <v>64</v>
      </c>
    </row>
    <row r="16" spans="1:12" x14ac:dyDescent="0.15">
      <c r="B16" s="4">
        <v>44592</v>
      </c>
      <c r="C16" s="5">
        <v>475</v>
      </c>
      <c r="D16" s="5">
        <v>61</v>
      </c>
      <c r="E16" s="5">
        <v>79</v>
      </c>
      <c r="F16" s="5">
        <v>19</v>
      </c>
      <c r="G16" s="5">
        <v>62</v>
      </c>
      <c r="H16" s="5">
        <v>19</v>
      </c>
      <c r="I16" s="5">
        <v>122</v>
      </c>
      <c r="J16" s="5">
        <v>18</v>
      </c>
      <c r="K16" s="5">
        <v>6</v>
      </c>
      <c r="L16" s="5">
        <v>89</v>
      </c>
    </row>
    <row r="17" spans="2:12" x14ac:dyDescent="0.15">
      <c r="B17" s="4">
        <v>44561</v>
      </c>
      <c r="C17" s="5">
        <v>532</v>
      </c>
      <c r="D17" s="5">
        <v>59</v>
      </c>
      <c r="E17" s="5">
        <v>145</v>
      </c>
      <c r="F17" s="5">
        <v>9</v>
      </c>
      <c r="G17" s="5">
        <v>43</v>
      </c>
      <c r="H17" s="5">
        <v>12</v>
      </c>
      <c r="I17" s="5">
        <v>167</v>
      </c>
      <c r="J17" s="5">
        <v>12</v>
      </c>
      <c r="K17" s="5">
        <v>6</v>
      </c>
      <c r="L17" s="5">
        <v>79</v>
      </c>
    </row>
    <row r="18" spans="2:12" x14ac:dyDescent="0.15">
      <c r="B18" s="4">
        <v>44530</v>
      </c>
      <c r="C18" s="5">
        <v>409</v>
      </c>
      <c r="D18" s="5">
        <v>42</v>
      </c>
      <c r="E18" s="5">
        <v>113</v>
      </c>
      <c r="F18" s="5">
        <v>14</v>
      </c>
      <c r="G18" s="5">
        <v>33</v>
      </c>
      <c r="H18" s="5">
        <v>16</v>
      </c>
      <c r="I18" s="5">
        <v>100</v>
      </c>
      <c r="J18" s="5">
        <v>8</v>
      </c>
      <c r="K18" s="5">
        <v>2</v>
      </c>
      <c r="L18" s="5">
        <v>81</v>
      </c>
    </row>
    <row r="19" spans="2:12" x14ac:dyDescent="0.15">
      <c r="B19" s="4">
        <v>44500</v>
      </c>
      <c r="C19" s="5">
        <v>560</v>
      </c>
      <c r="D19" s="5">
        <v>32</v>
      </c>
      <c r="E19" s="5">
        <v>131</v>
      </c>
      <c r="F19" s="5">
        <v>27</v>
      </c>
      <c r="G19" s="5">
        <v>51</v>
      </c>
      <c r="H19" s="5">
        <v>28</v>
      </c>
      <c r="I19" s="5">
        <v>163</v>
      </c>
      <c r="J19" s="5">
        <v>15</v>
      </c>
      <c r="K19" s="5">
        <v>3</v>
      </c>
      <c r="L19" s="5">
        <v>110</v>
      </c>
    </row>
    <row r="20" spans="2:12" x14ac:dyDescent="0.15">
      <c r="B20" s="4">
        <v>44469</v>
      </c>
      <c r="C20" s="5">
        <v>606</v>
      </c>
      <c r="D20" s="5">
        <v>91</v>
      </c>
      <c r="E20" s="5">
        <v>157</v>
      </c>
      <c r="F20" s="5">
        <v>29</v>
      </c>
      <c r="G20" s="5">
        <v>29</v>
      </c>
      <c r="H20" s="5">
        <v>36</v>
      </c>
      <c r="I20" s="5">
        <v>150</v>
      </c>
      <c r="J20" s="5">
        <v>11</v>
      </c>
      <c r="K20" s="5">
        <v>5</v>
      </c>
      <c r="L20" s="5">
        <v>98</v>
      </c>
    </row>
    <row r="21" spans="2:12" x14ac:dyDescent="0.15">
      <c r="B21" s="4">
        <v>44439</v>
      </c>
      <c r="C21" s="5">
        <v>459</v>
      </c>
      <c r="D21" s="5">
        <v>53</v>
      </c>
      <c r="E21" s="5">
        <v>92</v>
      </c>
      <c r="F21" s="5">
        <v>21</v>
      </c>
      <c r="G21" s="5">
        <v>28</v>
      </c>
      <c r="H21" s="5">
        <v>23</v>
      </c>
      <c r="I21" s="5">
        <v>172</v>
      </c>
      <c r="J21" s="5">
        <v>8</v>
      </c>
      <c r="K21" s="5">
        <v>1</v>
      </c>
      <c r="L21" s="5">
        <v>61</v>
      </c>
    </row>
    <row r="22" spans="2:12" x14ac:dyDescent="0.15">
      <c r="B22" s="4">
        <v>44408</v>
      </c>
      <c r="C22" s="5">
        <v>616</v>
      </c>
      <c r="D22" s="5">
        <v>37</v>
      </c>
      <c r="E22" s="5">
        <v>155</v>
      </c>
      <c r="F22" s="5">
        <v>26</v>
      </c>
      <c r="G22" s="5">
        <v>43</v>
      </c>
      <c r="H22" s="5">
        <v>29</v>
      </c>
      <c r="I22" s="5">
        <v>214</v>
      </c>
      <c r="J22" s="5">
        <v>18</v>
      </c>
      <c r="K22" s="5">
        <v>7</v>
      </c>
      <c r="L22" s="5">
        <v>87</v>
      </c>
    </row>
    <row r="23" spans="2:12" x14ac:dyDescent="0.15">
      <c r="B23" s="4">
        <v>44377</v>
      </c>
      <c r="C23" s="5">
        <v>477</v>
      </c>
      <c r="D23" s="5">
        <v>14</v>
      </c>
      <c r="E23" s="5">
        <v>133</v>
      </c>
      <c r="F23" s="5">
        <v>19</v>
      </c>
      <c r="G23" s="5">
        <v>44</v>
      </c>
      <c r="H23" s="5">
        <v>31</v>
      </c>
      <c r="I23" s="5">
        <v>121</v>
      </c>
      <c r="J23" s="5">
        <v>27</v>
      </c>
      <c r="K23" s="5">
        <v>9</v>
      </c>
      <c r="L23" s="5">
        <v>79</v>
      </c>
    </row>
    <row r="24" spans="2:12" x14ac:dyDescent="0.15">
      <c r="B24" s="4">
        <v>44347</v>
      </c>
      <c r="C24" s="5">
        <v>506</v>
      </c>
      <c r="D24" s="5">
        <v>22</v>
      </c>
      <c r="E24" s="5">
        <v>121</v>
      </c>
      <c r="F24" s="5">
        <v>13</v>
      </c>
      <c r="G24" s="5">
        <v>43</v>
      </c>
      <c r="H24" s="5">
        <v>28</v>
      </c>
      <c r="I24" s="5">
        <v>149</v>
      </c>
      <c r="J24" s="5">
        <v>24</v>
      </c>
      <c r="K24" s="5">
        <v>13</v>
      </c>
      <c r="L24" s="5">
        <v>93</v>
      </c>
    </row>
    <row r="25" spans="2:12" x14ac:dyDescent="0.15">
      <c r="B25" s="4">
        <v>44316</v>
      </c>
      <c r="C25" s="5">
        <v>896</v>
      </c>
      <c r="D25" s="5">
        <v>58</v>
      </c>
      <c r="E25" s="5">
        <v>208</v>
      </c>
      <c r="F25" s="5">
        <v>25</v>
      </c>
      <c r="G25" s="5">
        <v>76</v>
      </c>
      <c r="H25" s="5">
        <v>35</v>
      </c>
      <c r="I25" s="5">
        <v>293</v>
      </c>
      <c r="J25" s="5">
        <v>43</v>
      </c>
      <c r="K25" s="5">
        <v>24</v>
      </c>
      <c r="L25" s="5">
        <v>134</v>
      </c>
    </row>
    <row r="26" spans="2:12" x14ac:dyDescent="0.15">
      <c r="B26" s="4">
        <v>44286</v>
      </c>
      <c r="C26" s="5">
        <v>730</v>
      </c>
      <c r="D26" s="5">
        <v>48</v>
      </c>
      <c r="E26" s="5">
        <v>152</v>
      </c>
      <c r="F26" s="5">
        <v>29</v>
      </c>
      <c r="G26" s="5">
        <v>59</v>
      </c>
      <c r="H26" s="5">
        <v>43</v>
      </c>
      <c r="I26" s="5">
        <v>276</v>
      </c>
      <c r="J26" s="5">
        <v>29</v>
      </c>
      <c r="K26" s="5">
        <v>15</v>
      </c>
      <c r="L26" s="5">
        <v>79</v>
      </c>
    </row>
    <row r="27" spans="2:12" x14ac:dyDescent="0.15">
      <c r="B27" s="4">
        <v>44255</v>
      </c>
      <c r="C27" s="5">
        <v>723</v>
      </c>
      <c r="D27" s="5">
        <v>68</v>
      </c>
      <c r="E27" s="5">
        <v>166</v>
      </c>
      <c r="F27" s="5">
        <v>29</v>
      </c>
      <c r="G27" s="5">
        <v>44</v>
      </c>
      <c r="H27" s="5">
        <v>41</v>
      </c>
      <c r="I27" s="5">
        <v>223</v>
      </c>
      <c r="J27" s="5">
        <v>28</v>
      </c>
      <c r="K27" s="5">
        <v>15</v>
      </c>
      <c r="L27" s="5">
        <v>109</v>
      </c>
    </row>
    <row r="28" spans="2:12" x14ac:dyDescent="0.15">
      <c r="B28" s="4">
        <v>44227</v>
      </c>
      <c r="C28" s="5">
        <v>795</v>
      </c>
      <c r="D28" s="5">
        <v>56</v>
      </c>
      <c r="E28" s="5">
        <v>178</v>
      </c>
      <c r="F28" s="5">
        <v>33</v>
      </c>
      <c r="G28" s="5">
        <v>62</v>
      </c>
      <c r="H28" s="5">
        <v>46</v>
      </c>
      <c r="I28" s="5">
        <v>250</v>
      </c>
      <c r="J28" s="5">
        <v>27</v>
      </c>
      <c r="K28" s="5">
        <v>29</v>
      </c>
      <c r="L28" s="5">
        <v>114</v>
      </c>
    </row>
    <row r="29" spans="2:12" x14ac:dyDescent="0.15">
      <c r="B29" s="4">
        <v>44196</v>
      </c>
      <c r="C29" s="5">
        <v>844</v>
      </c>
      <c r="D29" s="5">
        <v>67</v>
      </c>
      <c r="E29" s="5">
        <v>201</v>
      </c>
      <c r="F29" s="5">
        <v>43</v>
      </c>
      <c r="G29" s="5">
        <v>66</v>
      </c>
      <c r="H29" s="5">
        <v>50</v>
      </c>
      <c r="I29" s="5">
        <v>236</v>
      </c>
      <c r="J29" s="5">
        <v>28</v>
      </c>
      <c r="K29" s="5">
        <v>24</v>
      </c>
      <c r="L29" s="5">
        <v>129</v>
      </c>
    </row>
    <row r="30" spans="2:12" x14ac:dyDescent="0.15">
      <c r="B30" s="4">
        <v>44165</v>
      </c>
      <c r="C30" s="5">
        <v>768</v>
      </c>
      <c r="D30" s="5">
        <v>47</v>
      </c>
      <c r="E30" s="5">
        <v>205</v>
      </c>
      <c r="F30" s="5">
        <v>51</v>
      </c>
      <c r="G30" s="5">
        <v>58</v>
      </c>
      <c r="H30" s="5">
        <v>66</v>
      </c>
      <c r="I30" s="5">
        <v>207</v>
      </c>
      <c r="J30" s="5">
        <v>24</v>
      </c>
      <c r="K30" s="5">
        <v>10</v>
      </c>
      <c r="L30" s="5">
        <v>100</v>
      </c>
    </row>
    <row r="31" spans="2:12" x14ac:dyDescent="0.15">
      <c r="B31" s="4">
        <v>44135</v>
      </c>
      <c r="C31" s="5">
        <v>532</v>
      </c>
      <c r="D31" s="5">
        <v>29</v>
      </c>
      <c r="E31" s="5">
        <v>114</v>
      </c>
      <c r="F31" s="5">
        <v>35</v>
      </c>
      <c r="G31" s="5">
        <v>39</v>
      </c>
      <c r="H31" s="5">
        <v>44</v>
      </c>
      <c r="I31" s="5">
        <v>142</v>
      </c>
      <c r="J31" s="5">
        <v>34</v>
      </c>
      <c r="K31" s="5">
        <v>5</v>
      </c>
      <c r="L31" s="5">
        <v>90</v>
      </c>
    </row>
    <row r="32" spans="2:12" x14ac:dyDescent="0.15">
      <c r="B32" s="4">
        <v>44104</v>
      </c>
      <c r="C32" s="5">
        <v>799</v>
      </c>
      <c r="D32" s="5">
        <v>90</v>
      </c>
      <c r="E32" s="5">
        <v>146</v>
      </c>
      <c r="F32" s="5">
        <v>44</v>
      </c>
      <c r="G32" s="5">
        <v>73</v>
      </c>
      <c r="H32" s="5">
        <v>54</v>
      </c>
      <c r="I32" s="5">
        <v>231</v>
      </c>
      <c r="J32" s="5">
        <v>30</v>
      </c>
      <c r="K32" s="5">
        <v>13</v>
      </c>
      <c r="L32" s="5">
        <v>118</v>
      </c>
    </row>
    <row r="33" spans="2:12" x14ac:dyDescent="0.15">
      <c r="B33" s="4">
        <v>44074</v>
      </c>
      <c r="C33" s="5">
        <v>687</v>
      </c>
      <c r="D33" s="5">
        <v>71</v>
      </c>
      <c r="E33" s="5">
        <v>145</v>
      </c>
      <c r="F33" s="5">
        <v>42</v>
      </c>
      <c r="G33" s="5">
        <v>55</v>
      </c>
      <c r="H33" s="5">
        <v>47</v>
      </c>
      <c r="I33" s="5">
        <v>201</v>
      </c>
      <c r="J33" s="5">
        <v>19</v>
      </c>
      <c r="K33" s="5">
        <v>12</v>
      </c>
      <c r="L33" s="5">
        <v>95</v>
      </c>
    </row>
    <row r="34" spans="2:12" x14ac:dyDescent="0.15">
      <c r="B34" s="4">
        <v>44043</v>
      </c>
      <c r="C34" s="5">
        <v>582</v>
      </c>
      <c r="D34" s="5">
        <v>46</v>
      </c>
      <c r="E34" s="5">
        <v>134</v>
      </c>
      <c r="F34" s="5">
        <v>21</v>
      </c>
      <c r="G34" s="5">
        <v>41</v>
      </c>
      <c r="H34" s="5">
        <v>23</v>
      </c>
      <c r="I34" s="5">
        <v>163</v>
      </c>
      <c r="J34" s="5">
        <v>27</v>
      </c>
      <c r="K34" s="5">
        <v>13</v>
      </c>
      <c r="L34" s="5">
        <v>114</v>
      </c>
    </row>
    <row r="35" spans="2:12" x14ac:dyDescent="0.15">
      <c r="B35" s="4">
        <v>44012</v>
      </c>
      <c r="C35" s="5">
        <v>482</v>
      </c>
      <c r="D35" s="5">
        <v>25</v>
      </c>
      <c r="E35" s="5">
        <v>132</v>
      </c>
      <c r="F35" s="5">
        <v>21</v>
      </c>
      <c r="G35" s="5">
        <v>46</v>
      </c>
      <c r="H35" s="5">
        <v>24</v>
      </c>
      <c r="I35" s="5">
        <v>120</v>
      </c>
      <c r="J35" s="5">
        <v>24</v>
      </c>
      <c r="K35" s="5">
        <v>14</v>
      </c>
      <c r="L35" s="5">
        <v>76</v>
      </c>
    </row>
    <row r="36" spans="2:12" x14ac:dyDescent="0.15">
      <c r="B36" s="4">
        <v>43982</v>
      </c>
      <c r="C36" s="5">
        <v>376</v>
      </c>
      <c r="D36" s="5">
        <v>8</v>
      </c>
      <c r="E36" s="5">
        <v>92</v>
      </c>
      <c r="F36" s="5">
        <v>13</v>
      </c>
      <c r="G36" s="5">
        <v>38</v>
      </c>
      <c r="H36" s="5">
        <v>17</v>
      </c>
      <c r="I36" s="5">
        <v>114</v>
      </c>
      <c r="J36" s="5">
        <v>18</v>
      </c>
      <c r="K36" s="5">
        <v>7</v>
      </c>
      <c r="L36" s="5">
        <v>69</v>
      </c>
    </row>
    <row r="37" spans="2:12" x14ac:dyDescent="0.15">
      <c r="B37" s="4">
        <v>43951</v>
      </c>
      <c r="C37" s="5">
        <v>559</v>
      </c>
      <c r="D37" s="5">
        <v>30</v>
      </c>
      <c r="E37" s="5">
        <v>115</v>
      </c>
      <c r="F37" s="5">
        <v>22</v>
      </c>
      <c r="G37" s="5">
        <v>53</v>
      </c>
      <c r="H37" s="5">
        <v>22</v>
      </c>
      <c r="I37" s="5">
        <v>189</v>
      </c>
      <c r="J37" s="5">
        <v>30</v>
      </c>
      <c r="K37" s="5">
        <v>26</v>
      </c>
      <c r="L37" s="5">
        <v>72</v>
      </c>
    </row>
    <row r="38" spans="2:12" x14ac:dyDescent="0.15">
      <c r="B38" s="4">
        <v>43921</v>
      </c>
      <c r="C38" s="5">
        <v>524</v>
      </c>
      <c r="D38" s="5">
        <v>57</v>
      </c>
      <c r="E38" s="5">
        <v>88</v>
      </c>
      <c r="F38" s="5">
        <v>25</v>
      </c>
      <c r="G38" s="5">
        <v>45</v>
      </c>
      <c r="H38" s="5">
        <v>29</v>
      </c>
      <c r="I38" s="5">
        <v>197</v>
      </c>
      <c r="J38" s="5">
        <v>16</v>
      </c>
      <c r="K38" s="5">
        <v>22</v>
      </c>
      <c r="L38" s="5">
        <v>45</v>
      </c>
    </row>
    <row r="39" spans="2:12" x14ac:dyDescent="0.15">
      <c r="B39" s="4">
        <v>43890</v>
      </c>
      <c r="C39" s="5">
        <v>488</v>
      </c>
      <c r="D39" s="5">
        <v>68</v>
      </c>
      <c r="E39" s="5">
        <v>72</v>
      </c>
      <c r="F39" s="5">
        <v>20</v>
      </c>
      <c r="G39" s="5">
        <v>56</v>
      </c>
      <c r="H39" s="5">
        <v>21</v>
      </c>
      <c r="I39" s="5">
        <v>160</v>
      </c>
      <c r="J39" s="5">
        <v>20</v>
      </c>
      <c r="K39" s="5">
        <v>11</v>
      </c>
      <c r="L39" s="5">
        <v>60</v>
      </c>
    </row>
    <row r="40" spans="2:12" x14ac:dyDescent="0.15">
      <c r="B40" s="4">
        <v>43861</v>
      </c>
      <c r="C40" s="5">
        <v>334</v>
      </c>
      <c r="D40" s="5">
        <v>33</v>
      </c>
      <c r="E40" s="5">
        <v>67</v>
      </c>
      <c r="F40" s="5">
        <v>16</v>
      </c>
      <c r="G40" s="5">
        <v>21</v>
      </c>
      <c r="H40" s="5">
        <v>19</v>
      </c>
      <c r="I40" s="5">
        <v>103</v>
      </c>
      <c r="J40" s="5">
        <v>14</v>
      </c>
      <c r="K40" s="5">
        <v>3</v>
      </c>
      <c r="L40" s="5">
        <v>58</v>
      </c>
    </row>
    <row r="41" spans="2:12" x14ac:dyDescent="0.15">
      <c r="B41" s="4">
        <v>43830</v>
      </c>
      <c r="C41" s="5">
        <v>475</v>
      </c>
      <c r="D41" s="5">
        <v>65</v>
      </c>
      <c r="E41" s="5">
        <v>77</v>
      </c>
      <c r="F41" s="5">
        <v>35</v>
      </c>
      <c r="G41" s="5">
        <v>38</v>
      </c>
      <c r="H41" s="5">
        <v>40</v>
      </c>
      <c r="I41" s="5">
        <v>144</v>
      </c>
      <c r="J41" s="5">
        <v>18</v>
      </c>
      <c r="K41" s="5">
        <v>9</v>
      </c>
      <c r="L41" s="5">
        <v>49</v>
      </c>
    </row>
    <row r="42" spans="2:12" x14ac:dyDescent="0.15">
      <c r="B42" s="4">
        <v>43799</v>
      </c>
      <c r="C42" s="5">
        <v>381</v>
      </c>
      <c r="D42" s="5">
        <v>39</v>
      </c>
      <c r="E42" s="5">
        <v>87</v>
      </c>
      <c r="F42" s="5">
        <v>25</v>
      </c>
      <c r="G42" s="5">
        <v>23</v>
      </c>
      <c r="H42" s="5">
        <v>29</v>
      </c>
      <c r="I42" s="5">
        <v>91</v>
      </c>
      <c r="J42" s="5">
        <v>15</v>
      </c>
      <c r="K42" s="5">
        <v>4</v>
      </c>
      <c r="L42" s="5">
        <v>68</v>
      </c>
    </row>
    <row r="43" spans="2:12" x14ac:dyDescent="0.15">
      <c r="B43" s="4">
        <v>43769</v>
      </c>
      <c r="C43" s="5">
        <v>251</v>
      </c>
      <c r="D43" s="5">
        <v>25</v>
      </c>
      <c r="E43" s="5">
        <v>50</v>
      </c>
      <c r="F43" s="5">
        <v>24</v>
      </c>
      <c r="G43" s="5">
        <v>16</v>
      </c>
      <c r="H43" s="5">
        <v>25</v>
      </c>
      <c r="I43" s="5">
        <v>61</v>
      </c>
      <c r="J43" s="5">
        <v>9</v>
      </c>
      <c r="K43" s="5">
        <v>3</v>
      </c>
      <c r="L43" s="5">
        <v>38</v>
      </c>
    </row>
    <row r="44" spans="2:12" x14ac:dyDescent="0.15">
      <c r="B44" s="4">
        <v>43738</v>
      </c>
      <c r="C44" s="5">
        <v>409</v>
      </c>
      <c r="D44" s="5">
        <v>61</v>
      </c>
      <c r="E44" s="5">
        <v>81</v>
      </c>
      <c r="F44" s="5">
        <v>33</v>
      </c>
      <c r="G44" s="5">
        <v>27</v>
      </c>
      <c r="H44" s="5">
        <v>36</v>
      </c>
      <c r="I44" s="5">
        <v>116</v>
      </c>
      <c r="J44" s="5">
        <v>13</v>
      </c>
      <c r="K44" s="5">
        <v>4</v>
      </c>
      <c r="L44" s="5">
        <v>38</v>
      </c>
    </row>
    <row r="45" spans="2:12" x14ac:dyDescent="0.15">
      <c r="B45" s="4">
        <v>43708</v>
      </c>
      <c r="C45" s="5">
        <v>395</v>
      </c>
      <c r="D45" s="5">
        <v>58</v>
      </c>
      <c r="E45" s="5">
        <v>33</v>
      </c>
      <c r="F45" s="5">
        <v>8</v>
      </c>
      <c r="G45" s="5">
        <v>28</v>
      </c>
      <c r="H45" s="5">
        <v>8</v>
      </c>
      <c r="I45" s="5">
        <v>209</v>
      </c>
      <c r="J45" s="5">
        <v>14</v>
      </c>
      <c r="K45" s="5">
        <v>12</v>
      </c>
      <c r="L45" s="5">
        <v>25</v>
      </c>
    </row>
    <row r="46" spans="2:12" x14ac:dyDescent="0.15">
      <c r="B46" s="4">
        <v>43677</v>
      </c>
      <c r="C46" s="5">
        <v>310</v>
      </c>
      <c r="D46" s="5">
        <v>31</v>
      </c>
      <c r="E46" s="5">
        <v>40</v>
      </c>
      <c r="F46" s="5">
        <v>15</v>
      </c>
      <c r="G46" s="5">
        <v>21</v>
      </c>
      <c r="H46" s="5">
        <v>17</v>
      </c>
      <c r="I46" s="5">
        <v>114</v>
      </c>
      <c r="J46" s="5">
        <v>14</v>
      </c>
      <c r="K46" s="5">
        <v>4</v>
      </c>
      <c r="L46" s="5">
        <v>54</v>
      </c>
    </row>
    <row r="47" spans="2:12" x14ac:dyDescent="0.15">
      <c r="B47" s="4">
        <v>43646</v>
      </c>
      <c r="C47" s="5">
        <v>250</v>
      </c>
      <c r="D47" s="5">
        <v>15</v>
      </c>
      <c r="E47" s="5">
        <v>40</v>
      </c>
      <c r="F47" s="5">
        <v>9</v>
      </c>
      <c r="G47" s="5">
        <v>24</v>
      </c>
      <c r="H47" s="5">
        <v>9</v>
      </c>
      <c r="I47" s="5">
        <v>91</v>
      </c>
      <c r="J47" s="5">
        <v>16</v>
      </c>
      <c r="K47" s="5">
        <v>2</v>
      </c>
      <c r="L47" s="5">
        <v>44</v>
      </c>
    </row>
    <row r="48" spans="2:12" x14ac:dyDescent="0.15">
      <c r="B48" s="4">
        <v>43616</v>
      </c>
      <c r="C48" s="5">
        <v>372</v>
      </c>
      <c r="D48" s="5">
        <v>9</v>
      </c>
      <c r="E48" s="5">
        <v>70</v>
      </c>
      <c r="F48" s="5">
        <v>10</v>
      </c>
      <c r="G48" s="5">
        <v>34</v>
      </c>
      <c r="H48" s="5">
        <v>10</v>
      </c>
      <c r="I48" s="5">
        <v>128</v>
      </c>
      <c r="J48" s="5">
        <v>23</v>
      </c>
      <c r="K48" s="5">
        <v>11</v>
      </c>
      <c r="L48" s="5">
        <v>77</v>
      </c>
    </row>
    <row r="49" spans="2:12" x14ac:dyDescent="0.15">
      <c r="B49" s="4">
        <v>43585</v>
      </c>
      <c r="C49" s="5">
        <v>459</v>
      </c>
      <c r="D49" s="5">
        <v>17</v>
      </c>
      <c r="E49" s="5">
        <v>77</v>
      </c>
      <c r="F49" s="5">
        <v>4</v>
      </c>
      <c r="G49" s="5">
        <v>43</v>
      </c>
      <c r="H49" s="5">
        <v>8</v>
      </c>
      <c r="I49" s="5">
        <v>220</v>
      </c>
      <c r="J49" s="5">
        <v>17</v>
      </c>
      <c r="K49" s="5">
        <v>1</v>
      </c>
      <c r="L49" s="5">
        <v>72</v>
      </c>
    </row>
    <row r="50" spans="2:12" x14ac:dyDescent="0.15">
      <c r="B50" s="4">
        <v>43555</v>
      </c>
      <c r="C50" s="5">
        <v>521</v>
      </c>
      <c r="D50" s="5">
        <v>54</v>
      </c>
      <c r="E50" s="5">
        <v>76</v>
      </c>
      <c r="F50" s="5">
        <v>9</v>
      </c>
      <c r="G50" s="5">
        <v>62</v>
      </c>
      <c r="H50" s="5">
        <v>14</v>
      </c>
      <c r="I50" s="5">
        <v>214</v>
      </c>
      <c r="J50" s="5">
        <v>12</v>
      </c>
      <c r="K50" s="5">
        <v>13</v>
      </c>
      <c r="L50" s="5">
        <v>67</v>
      </c>
    </row>
    <row r="51" spans="2:12" x14ac:dyDescent="0.15">
      <c r="B51" s="4">
        <v>43524</v>
      </c>
      <c r="C51" s="5">
        <v>432</v>
      </c>
      <c r="D51" s="5">
        <v>58</v>
      </c>
      <c r="E51" s="5">
        <v>80</v>
      </c>
      <c r="F51" s="5">
        <v>12</v>
      </c>
      <c r="G51" s="5">
        <v>44</v>
      </c>
      <c r="H51" s="5">
        <v>18</v>
      </c>
      <c r="I51" s="5">
        <v>150</v>
      </c>
      <c r="J51" s="5">
        <v>12</v>
      </c>
      <c r="K51" s="5">
        <v>5</v>
      </c>
      <c r="L51" s="5">
        <v>53</v>
      </c>
    </row>
    <row r="52" spans="2:12" x14ac:dyDescent="0.15">
      <c r="B52" s="4">
        <v>43496</v>
      </c>
      <c r="C52" s="5">
        <v>661</v>
      </c>
      <c r="D52" s="5">
        <v>80</v>
      </c>
      <c r="E52" s="5">
        <v>99</v>
      </c>
      <c r="F52" s="5">
        <v>23</v>
      </c>
      <c r="G52" s="5">
        <v>78</v>
      </c>
      <c r="H52" s="5">
        <v>32</v>
      </c>
      <c r="I52" s="5">
        <v>241</v>
      </c>
      <c r="J52" s="5">
        <v>6</v>
      </c>
      <c r="K52" s="5">
        <v>12</v>
      </c>
      <c r="L52" s="5">
        <v>90</v>
      </c>
    </row>
    <row r="53" spans="2:12" x14ac:dyDescent="0.15">
      <c r="B53" s="4">
        <v>43465</v>
      </c>
      <c r="C53" s="5">
        <v>776</v>
      </c>
      <c r="D53" s="5">
        <v>79</v>
      </c>
      <c r="E53" s="5">
        <v>174</v>
      </c>
      <c r="F53" s="5">
        <v>33</v>
      </c>
      <c r="G53" s="5">
        <v>61</v>
      </c>
      <c r="H53" s="5">
        <v>41</v>
      </c>
      <c r="I53" s="5">
        <v>223</v>
      </c>
      <c r="J53" s="5">
        <v>23</v>
      </c>
      <c r="K53" s="5">
        <v>11</v>
      </c>
      <c r="L53" s="5">
        <v>131</v>
      </c>
    </row>
    <row r="54" spans="2:12" x14ac:dyDescent="0.15">
      <c r="B54" s="4">
        <v>43434</v>
      </c>
      <c r="C54" s="5">
        <v>552</v>
      </c>
      <c r="D54" s="5">
        <v>52</v>
      </c>
      <c r="E54" s="5">
        <v>130</v>
      </c>
      <c r="F54" s="5">
        <v>33</v>
      </c>
      <c r="G54" s="5">
        <v>32</v>
      </c>
      <c r="H54" s="5">
        <v>38</v>
      </c>
      <c r="I54" s="5">
        <v>146</v>
      </c>
      <c r="J54" s="5">
        <v>13</v>
      </c>
      <c r="K54" s="5">
        <v>5</v>
      </c>
      <c r="L54" s="5">
        <v>103</v>
      </c>
    </row>
    <row r="55" spans="2:12" x14ac:dyDescent="0.15">
      <c r="B55" s="4">
        <v>43404</v>
      </c>
      <c r="C55" s="5">
        <v>471</v>
      </c>
      <c r="D55" s="5">
        <v>43</v>
      </c>
      <c r="E55" s="5">
        <v>85</v>
      </c>
      <c r="F55" s="5">
        <v>34</v>
      </c>
      <c r="G55" s="5">
        <v>27</v>
      </c>
      <c r="H55" s="5">
        <v>37</v>
      </c>
      <c r="I55" s="5">
        <v>148</v>
      </c>
      <c r="J55" s="5">
        <v>12</v>
      </c>
      <c r="K55" s="5">
        <v>2</v>
      </c>
      <c r="L55" s="5">
        <v>83</v>
      </c>
    </row>
    <row r="56" spans="2:12" x14ac:dyDescent="0.15">
      <c r="B56" s="4">
        <v>43373</v>
      </c>
      <c r="C56" s="5">
        <v>853</v>
      </c>
      <c r="D56" s="5">
        <v>84</v>
      </c>
      <c r="E56" s="5">
        <v>147</v>
      </c>
      <c r="F56" s="5">
        <v>61</v>
      </c>
      <c r="G56" s="5">
        <v>75</v>
      </c>
      <c r="H56" s="5">
        <v>69</v>
      </c>
      <c r="I56" s="5">
        <v>268</v>
      </c>
      <c r="J56" s="5">
        <v>16</v>
      </c>
      <c r="K56" s="5">
        <v>5</v>
      </c>
      <c r="L56" s="5">
        <v>128</v>
      </c>
    </row>
    <row r="57" spans="2:12" x14ac:dyDescent="0.15">
      <c r="B57" s="4">
        <v>43343</v>
      </c>
      <c r="C57" s="5">
        <v>665</v>
      </c>
      <c r="D57" s="5">
        <v>66</v>
      </c>
      <c r="E57" s="5">
        <v>107</v>
      </c>
      <c r="F57" s="5">
        <v>18</v>
      </c>
      <c r="G57" s="5">
        <v>72</v>
      </c>
      <c r="H57" s="5">
        <v>27</v>
      </c>
      <c r="I57" s="5">
        <v>265</v>
      </c>
      <c r="J57" s="5">
        <v>10</v>
      </c>
      <c r="K57" s="5">
        <v>3</v>
      </c>
      <c r="L57" s="5">
        <v>97</v>
      </c>
    </row>
    <row r="58" spans="2:12" x14ac:dyDescent="0.15">
      <c r="B58" s="4">
        <v>43312</v>
      </c>
      <c r="C58" s="5">
        <v>650</v>
      </c>
      <c r="D58" s="5">
        <v>76</v>
      </c>
      <c r="E58" s="5">
        <v>109</v>
      </c>
      <c r="F58" s="5">
        <v>19</v>
      </c>
      <c r="G58" s="5">
        <v>61</v>
      </c>
      <c r="H58" s="5">
        <v>24</v>
      </c>
      <c r="I58" s="5">
        <v>231</v>
      </c>
      <c r="J58" s="5">
        <v>14</v>
      </c>
      <c r="K58" s="5">
        <v>4</v>
      </c>
      <c r="L58" s="5">
        <v>112</v>
      </c>
    </row>
    <row r="59" spans="2:12" x14ac:dyDescent="0.15">
      <c r="B59" s="4">
        <v>43281</v>
      </c>
      <c r="C59" s="5">
        <v>535</v>
      </c>
      <c r="D59" s="5">
        <v>36</v>
      </c>
      <c r="E59" s="5">
        <v>136</v>
      </c>
      <c r="F59" s="5">
        <v>16</v>
      </c>
      <c r="G59" s="5">
        <v>36</v>
      </c>
      <c r="H59" s="5">
        <v>23</v>
      </c>
      <c r="I59" s="5">
        <v>178</v>
      </c>
      <c r="J59" s="5">
        <v>19</v>
      </c>
      <c r="K59" s="5">
        <v>4</v>
      </c>
      <c r="L59" s="5">
        <v>87</v>
      </c>
    </row>
    <row r="60" spans="2:12" x14ac:dyDescent="0.15">
      <c r="B60" s="4">
        <v>43251</v>
      </c>
      <c r="C60" s="5">
        <v>498</v>
      </c>
      <c r="D60" s="5">
        <v>18</v>
      </c>
      <c r="E60" s="5">
        <v>101</v>
      </c>
      <c r="F60" s="5">
        <v>8</v>
      </c>
      <c r="G60" s="5">
        <v>48</v>
      </c>
      <c r="H60" s="5">
        <v>11</v>
      </c>
      <c r="I60" s="5">
        <v>180</v>
      </c>
      <c r="J60" s="5">
        <v>19</v>
      </c>
      <c r="K60" s="5">
        <v>7</v>
      </c>
      <c r="L60" s="5">
        <v>106</v>
      </c>
    </row>
    <row r="61" spans="2:12" x14ac:dyDescent="0.15">
      <c r="B61" s="4">
        <v>43220</v>
      </c>
      <c r="C61" s="5">
        <v>580</v>
      </c>
      <c r="D61" s="5">
        <v>34</v>
      </c>
      <c r="E61" s="5">
        <v>111</v>
      </c>
      <c r="F61" s="5">
        <v>27</v>
      </c>
      <c r="G61" s="5">
        <v>61</v>
      </c>
      <c r="H61" s="5">
        <v>27</v>
      </c>
      <c r="I61" s="5">
        <v>201</v>
      </c>
      <c r="J61" s="5">
        <v>22</v>
      </c>
      <c r="K61" s="5">
        <v>11</v>
      </c>
      <c r="L61" s="5">
        <v>86</v>
      </c>
    </row>
    <row r="62" spans="2:12" x14ac:dyDescent="0.15">
      <c r="B62" s="4">
        <v>43190</v>
      </c>
      <c r="C62" s="5">
        <v>891</v>
      </c>
      <c r="D62" s="5">
        <v>108</v>
      </c>
      <c r="E62" s="5">
        <v>121</v>
      </c>
      <c r="F62" s="5">
        <v>15</v>
      </c>
      <c r="G62" s="5">
        <v>103</v>
      </c>
      <c r="H62" s="5">
        <v>22</v>
      </c>
      <c r="I62" s="5">
        <v>355</v>
      </c>
      <c r="J62" s="5">
        <v>26</v>
      </c>
      <c r="K62" s="5">
        <v>16</v>
      </c>
      <c r="L62" s="5">
        <v>125</v>
      </c>
    </row>
    <row r="63" spans="2:12" x14ac:dyDescent="0.15">
      <c r="B63" s="4">
        <v>43159</v>
      </c>
      <c r="C63" s="5">
        <v>404</v>
      </c>
      <c r="D63" s="5">
        <v>31</v>
      </c>
      <c r="E63" s="5">
        <v>53</v>
      </c>
      <c r="F63" s="5">
        <v>8</v>
      </c>
      <c r="G63" s="5">
        <v>45</v>
      </c>
      <c r="H63" s="5">
        <v>9</v>
      </c>
      <c r="I63" s="5">
        <v>189</v>
      </c>
      <c r="J63" s="5">
        <v>12</v>
      </c>
      <c r="K63" s="5">
        <v>7</v>
      </c>
      <c r="L63" s="5">
        <v>50</v>
      </c>
    </row>
    <row r="64" spans="2:12" x14ac:dyDescent="0.15">
      <c r="B64" s="4">
        <v>43131</v>
      </c>
      <c r="C64" s="5">
        <v>727</v>
      </c>
      <c r="D64" s="5">
        <v>80</v>
      </c>
      <c r="E64" s="5">
        <v>120</v>
      </c>
      <c r="F64" s="5">
        <v>21</v>
      </c>
      <c r="G64" s="5">
        <v>74</v>
      </c>
      <c r="H64" s="5">
        <v>23</v>
      </c>
      <c r="I64" s="5">
        <v>265</v>
      </c>
      <c r="J64" s="5">
        <v>22</v>
      </c>
      <c r="K64" s="5">
        <v>13</v>
      </c>
      <c r="L64" s="5">
        <v>109</v>
      </c>
    </row>
    <row r="65" spans="2:12" x14ac:dyDescent="0.15">
      <c r="B65" s="4">
        <v>43100</v>
      </c>
      <c r="C65" s="5">
        <v>742</v>
      </c>
      <c r="D65" s="5">
        <v>68</v>
      </c>
      <c r="E65" s="5">
        <v>178</v>
      </c>
      <c r="F65" s="5">
        <v>10</v>
      </c>
      <c r="G65" s="5">
        <v>58</v>
      </c>
      <c r="H65" s="5">
        <v>13</v>
      </c>
      <c r="I65" s="5">
        <v>271</v>
      </c>
      <c r="J65" s="5">
        <v>23</v>
      </c>
      <c r="K65" s="5">
        <v>10</v>
      </c>
      <c r="L65" s="5">
        <v>111</v>
      </c>
    </row>
    <row r="66" spans="2:12" x14ac:dyDescent="0.15">
      <c r="B66" s="4">
        <v>43069</v>
      </c>
      <c r="C66" s="5">
        <v>535</v>
      </c>
      <c r="D66" s="5">
        <v>35</v>
      </c>
      <c r="E66" s="5">
        <v>114</v>
      </c>
      <c r="F66" s="5">
        <v>17</v>
      </c>
      <c r="G66" s="5">
        <v>39</v>
      </c>
      <c r="H66" s="5">
        <v>21</v>
      </c>
      <c r="I66" s="5">
        <v>181</v>
      </c>
      <c r="J66" s="5">
        <v>18</v>
      </c>
      <c r="K66" s="5">
        <v>10</v>
      </c>
      <c r="L66" s="5">
        <v>100</v>
      </c>
    </row>
    <row r="67" spans="2:12" x14ac:dyDescent="0.15">
      <c r="B67" s="4">
        <v>43039</v>
      </c>
      <c r="C67" s="5">
        <v>463</v>
      </c>
      <c r="D67" s="5">
        <v>28</v>
      </c>
      <c r="E67" s="5">
        <v>111</v>
      </c>
      <c r="F67" s="5">
        <v>22</v>
      </c>
      <c r="G67" s="5">
        <v>47</v>
      </c>
      <c r="H67" s="5">
        <v>24</v>
      </c>
      <c r="I67" s="5">
        <v>131</v>
      </c>
      <c r="J67" s="5">
        <v>12</v>
      </c>
      <c r="K67" s="5">
        <v>5</v>
      </c>
      <c r="L67" s="5">
        <v>83</v>
      </c>
    </row>
    <row r="68" spans="2:12" x14ac:dyDescent="0.15">
      <c r="B68" s="4">
        <v>43008</v>
      </c>
      <c r="C68" s="5">
        <v>822</v>
      </c>
      <c r="D68" s="5">
        <v>94</v>
      </c>
      <c r="E68" s="5">
        <v>133</v>
      </c>
      <c r="F68" s="5">
        <v>35</v>
      </c>
      <c r="G68" s="5">
        <v>88</v>
      </c>
      <c r="H68" s="5">
        <v>40</v>
      </c>
      <c r="I68" s="5">
        <v>287</v>
      </c>
      <c r="J68" s="5">
        <v>27</v>
      </c>
      <c r="K68" s="5">
        <v>10</v>
      </c>
      <c r="L68" s="5">
        <v>108</v>
      </c>
    </row>
    <row r="69" spans="2:12" x14ac:dyDescent="0.15">
      <c r="B69" s="4">
        <v>42978</v>
      </c>
      <c r="C69" s="5">
        <v>871</v>
      </c>
      <c r="D69" s="5">
        <v>86</v>
      </c>
      <c r="E69" s="5">
        <v>114</v>
      </c>
      <c r="F69" s="5">
        <v>29</v>
      </c>
      <c r="G69" s="5">
        <v>97</v>
      </c>
      <c r="H69" s="5">
        <v>35</v>
      </c>
      <c r="I69" s="5">
        <v>387</v>
      </c>
      <c r="J69" s="5">
        <v>27</v>
      </c>
      <c r="K69" s="5">
        <v>5</v>
      </c>
      <c r="L69" s="5">
        <v>91</v>
      </c>
    </row>
    <row r="70" spans="2:12" x14ac:dyDescent="0.15">
      <c r="B70" s="4">
        <v>42947</v>
      </c>
      <c r="C70" s="5">
        <v>541</v>
      </c>
      <c r="D70" s="5">
        <v>51</v>
      </c>
      <c r="E70" s="5">
        <v>106</v>
      </c>
      <c r="F70" s="5">
        <v>20</v>
      </c>
      <c r="G70" s="5">
        <v>42</v>
      </c>
      <c r="H70" s="5">
        <v>24</v>
      </c>
      <c r="I70" s="5">
        <v>172</v>
      </c>
      <c r="J70" s="5">
        <v>25</v>
      </c>
      <c r="K70" s="5">
        <v>1</v>
      </c>
      <c r="L70" s="5">
        <v>100</v>
      </c>
    </row>
    <row r="71" spans="2:12" x14ac:dyDescent="0.15">
      <c r="B71" s="4">
        <v>42916</v>
      </c>
      <c r="C71" s="5">
        <v>518</v>
      </c>
      <c r="D71" s="5">
        <v>25</v>
      </c>
      <c r="E71" s="5">
        <v>139</v>
      </c>
      <c r="F71" s="5">
        <v>14</v>
      </c>
      <c r="G71" s="5">
        <v>42</v>
      </c>
      <c r="H71" s="5">
        <v>14</v>
      </c>
      <c r="I71" s="5">
        <v>162</v>
      </c>
      <c r="J71" s="5">
        <v>29</v>
      </c>
      <c r="K71" s="5">
        <v>6</v>
      </c>
      <c r="L71" s="5">
        <v>87</v>
      </c>
    </row>
    <row r="72" spans="2:12" x14ac:dyDescent="0.15">
      <c r="B72" s="4">
        <v>42886</v>
      </c>
      <c r="C72" s="5">
        <v>447</v>
      </c>
      <c r="D72" s="5">
        <v>25</v>
      </c>
      <c r="E72" s="5">
        <v>136</v>
      </c>
      <c r="F72" s="5">
        <v>10</v>
      </c>
      <c r="G72" s="5">
        <v>36</v>
      </c>
      <c r="H72" s="5">
        <v>12</v>
      </c>
      <c r="I72" s="5">
        <v>126</v>
      </c>
      <c r="J72" s="5">
        <v>11</v>
      </c>
      <c r="K72" s="5">
        <v>6</v>
      </c>
      <c r="L72" s="5">
        <v>85</v>
      </c>
    </row>
    <row r="73" spans="2:12" x14ac:dyDescent="0.15">
      <c r="B73" s="4">
        <v>42855</v>
      </c>
      <c r="C73" s="5">
        <v>669</v>
      </c>
      <c r="D73" s="5">
        <v>30</v>
      </c>
      <c r="E73" s="5">
        <v>146</v>
      </c>
      <c r="F73" s="5">
        <v>5</v>
      </c>
      <c r="G73" s="5">
        <v>56</v>
      </c>
      <c r="H73" s="5">
        <v>21</v>
      </c>
      <c r="I73" s="5">
        <v>283</v>
      </c>
      <c r="J73" s="5">
        <v>28</v>
      </c>
      <c r="K73" s="5">
        <v>6</v>
      </c>
      <c r="L73" s="5">
        <v>94</v>
      </c>
    </row>
    <row r="74" spans="2:12" x14ac:dyDescent="0.15">
      <c r="B74" s="4">
        <v>42825</v>
      </c>
      <c r="C74" s="5">
        <v>727</v>
      </c>
      <c r="D74" s="5">
        <v>63</v>
      </c>
      <c r="E74" s="5">
        <v>83</v>
      </c>
      <c r="F74" s="5">
        <v>6</v>
      </c>
      <c r="G74" s="5">
        <v>105</v>
      </c>
      <c r="H74" s="5">
        <v>12</v>
      </c>
      <c r="I74" s="5">
        <v>341</v>
      </c>
      <c r="J74" s="5">
        <v>21</v>
      </c>
      <c r="K74" s="5">
        <v>22</v>
      </c>
      <c r="L74" s="5">
        <v>74</v>
      </c>
    </row>
    <row r="75" spans="2:12" x14ac:dyDescent="0.15">
      <c r="B75" s="4">
        <v>42794</v>
      </c>
      <c r="C75" s="5">
        <v>646</v>
      </c>
      <c r="D75" s="5">
        <v>59</v>
      </c>
      <c r="E75" s="5">
        <v>90</v>
      </c>
      <c r="F75" s="5">
        <v>11</v>
      </c>
      <c r="G75" s="5">
        <v>117</v>
      </c>
      <c r="H75" s="5">
        <v>21</v>
      </c>
      <c r="I75" s="5">
        <v>240</v>
      </c>
      <c r="J75" s="5">
        <v>12</v>
      </c>
      <c r="K75" s="5">
        <v>18</v>
      </c>
      <c r="L75" s="5">
        <v>78</v>
      </c>
    </row>
    <row r="76" spans="2:12" x14ac:dyDescent="0.15">
      <c r="B76" s="4">
        <v>42766</v>
      </c>
      <c r="C76" s="5">
        <v>726</v>
      </c>
      <c r="D76" s="5">
        <v>77</v>
      </c>
      <c r="E76" s="5">
        <v>83</v>
      </c>
      <c r="F76" s="5">
        <v>12</v>
      </c>
      <c r="G76" s="5">
        <v>116</v>
      </c>
      <c r="H76" s="5">
        <v>19</v>
      </c>
      <c r="I76" s="5">
        <v>306</v>
      </c>
      <c r="J76" s="5">
        <v>18</v>
      </c>
      <c r="K76" s="5">
        <v>13</v>
      </c>
      <c r="L76" s="5">
        <v>82</v>
      </c>
    </row>
    <row r="77" spans="2:12" x14ac:dyDescent="0.15">
      <c r="B77" s="4">
        <v>42735</v>
      </c>
      <c r="C77" s="5">
        <v>671</v>
      </c>
      <c r="D77" s="5">
        <v>48</v>
      </c>
      <c r="E77" s="5">
        <v>144</v>
      </c>
      <c r="F77" s="5">
        <v>16</v>
      </c>
      <c r="G77" s="5">
        <v>94</v>
      </c>
      <c r="H77" s="5">
        <v>21</v>
      </c>
      <c r="I77" s="5">
        <v>253</v>
      </c>
      <c r="J77" s="5">
        <v>15</v>
      </c>
      <c r="K77" s="5">
        <v>6</v>
      </c>
      <c r="L77" s="5">
        <v>74</v>
      </c>
    </row>
    <row r="78" spans="2:12" x14ac:dyDescent="0.15">
      <c r="B78" s="4">
        <v>42704</v>
      </c>
      <c r="C78" s="5">
        <v>548</v>
      </c>
      <c r="D78" s="5">
        <v>37</v>
      </c>
      <c r="E78" s="5">
        <v>104</v>
      </c>
      <c r="F78" s="5">
        <v>13</v>
      </c>
      <c r="G78" s="5">
        <v>74</v>
      </c>
      <c r="H78" s="5">
        <v>32</v>
      </c>
      <c r="I78" s="5">
        <v>176</v>
      </c>
      <c r="J78" s="5">
        <v>26</v>
      </c>
      <c r="K78" s="5">
        <v>4</v>
      </c>
      <c r="L78" s="5">
        <v>82</v>
      </c>
    </row>
    <row r="79" spans="2:12" x14ac:dyDescent="0.15">
      <c r="B79" s="4">
        <v>42674</v>
      </c>
      <c r="C79" s="5">
        <v>466</v>
      </c>
      <c r="D79" s="5">
        <v>37</v>
      </c>
      <c r="E79" s="5">
        <v>68</v>
      </c>
      <c r="F79" s="5">
        <v>11</v>
      </c>
      <c r="G79" s="5">
        <v>65</v>
      </c>
      <c r="H79" s="5">
        <v>21</v>
      </c>
      <c r="I79" s="5">
        <v>171</v>
      </c>
      <c r="J79" s="5">
        <v>14</v>
      </c>
      <c r="K79" s="5">
        <v>5</v>
      </c>
      <c r="L79" s="5">
        <v>74</v>
      </c>
    </row>
    <row r="80" spans="2:12" x14ac:dyDescent="0.15">
      <c r="B80" s="4">
        <v>42643</v>
      </c>
      <c r="C80" s="5">
        <v>1017</v>
      </c>
      <c r="D80" s="5">
        <v>83</v>
      </c>
      <c r="E80" s="5">
        <v>132</v>
      </c>
      <c r="F80" s="5">
        <v>25</v>
      </c>
      <c r="G80" s="5">
        <v>204</v>
      </c>
      <c r="H80" s="5">
        <v>43</v>
      </c>
      <c r="I80" s="5">
        <v>404</v>
      </c>
      <c r="J80" s="5">
        <v>18</v>
      </c>
      <c r="K80" s="5">
        <v>17</v>
      </c>
      <c r="L80" s="5">
        <v>91</v>
      </c>
    </row>
    <row r="81" spans="2:12" x14ac:dyDescent="0.15">
      <c r="B81" s="4">
        <v>42613</v>
      </c>
      <c r="C81" s="5">
        <v>855</v>
      </c>
      <c r="D81" s="5">
        <v>56</v>
      </c>
      <c r="E81" s="5">
        <v>102</v>
      </c>
      <c r="F81" s="5">
        <v>28</v>
      </c>
      <c r="G81" s="5">
        <v>201</v>
      </c>
      <c r="H81" s="5">
        <v>39</v>
      </c>
      <c r="I81" s="5">
        <v>367</v>
      </c>
      <c r="J81" s="5">
        <v>18</v>
      </c>
      <c r="K81" s="5">
        <v>4</v>
      </c>
      <c r="L81" s="5">
        <v>40</v>
      </c>
    </row>
    <row r="82" spans="2:12" x14ac:dyDescent="0.15">
      <c r="B82" s="4">
        <v>42582</v>
      </c>
      <c r="C82" s="5">
        <v>761</v>
      </c>
      <c r="D82" s="5">
        <v>57</v>
      </c>
      <c r="E82" s="5">
        <v>144</v>
      </c>
      <c r="F82" s="5">
        <v>11</v>
      </c>
      <c r="G82" s="5">
        <v>116</v>
      </c>
      <c r="H82" s="5">
        <v>24</v>
      </c>
      <c r="I82" s="5">
        <v>298</v>
      </c>
      <c r="J82" s="5">
        <v>21</v>
      </c>
      <c r="K82" s="5">
        <v>2</v>
      </c>
      <c r="L82" s="5">
        <v>88</v>
      </c>
    </row>
    <row r="83" spans="2:12" x14ac:dyDescent="0.15">
      <c r="B83" s="4">
        <v>42551</v>
      </c>
      <c r="C83" s="5">
        <v>569</v>
      </c>
      <c r="D83" s="5">
        <v>31</v>
      </c>
      <c r="E83" s="5">
        <v>108</v>
      </c>
      <c r="F83" s="5">
        <v>6</v>
      </c>
      <c r="G83" s="5">
        <v>61</v>
      </c>
      <c r="H83" s="5">
        <v>28</v>
      </c>
      <c r="I83" s="5">
        <v>220</v>
      </c>
      <c r="J83" s="5">
        <v>19</v>
      </c>
      <c r="K83" s="5">
        <v>4</v>
      </c>
      <c r="L83" s="5">
        <v>92</v>
      </c>
    </row>
    <row r="84" spans="2:12" x14ac:dyDescent="0.15">
      <c r="B84" s="4">
        <v>42521</v>
      </c>
      <c r="C84" s="5">
        <v>473</v>
      </c>
      <c r="D84" s="5">
        <v>20</v>
      </c>
      <c r="E84" s="5">
        <v>90</v>
      </c>
      <c r="F84" s="5">
        <v>9</v>
      </c>
      <c r="G84" s="5">
        <v>58</v>
      </c>
      <c r="H84" s="5">
        <v>26</v>
      </c>
      <c r="I84" s="5">
        <v>167</v>
      </c>
      <c r="J84" s="5">
        <v>15</v>
      </c>
      <c r="K84" s="5">
        <v>4</v>
      </c>
      <c r="L84" s="5">
        <v>84</v>
      </c>
    </row>
    <row r="85" spans="2:12" x14ac:dyDescent="0.15">
      <c r="B85" s="4">
        <v>42490</v>
      </c>
      <c r="C85" s="5">
        <v>537</v>
      </c>
      <c r="D85" s="5">
        <v>24</v>
      </c>
      <c r="E85" s="5">
        <v>79</v>
      </c>
      <c r="F85" s="5">
        <v>9</v>
      </c>
      <c r="G85" s="5">
        <v>89</v>
      </c>
      <c r="H85" s="5">
        <v>16</v>
      </c>
      <c r="I85" s="5">
        <v>207</v>
      </c>
      <c r="J85" s="5">
        <v>27</v>
      </c>
      <c r="K85" s="5">
        <v>13</v>
      </c>
      <c r="L85" s="5">
        <v>73</v>
      </c>
    </row>
    <row r="86" spans="2:12" x14ac:dyDescent="0.15">
      <c r="B86" s="4">
        <v>42460</v>
      </c>
      <c r="C86" s="5">
        <v>1005</v>
      </c>
      <c r="D86" s="5">
        <v>64</v>
      </c>
      <c r="E86" s="5">
        <v>117</v>
      </c>
      <c r="F86" s="5">
        <v>10</v>
      </c>
      <c r="G86" s="5">
        <v>162</v>
      </c>
      <c r="H86" s="5">
        <v>12</v>
      </c>
      <c r="I86" s="5">
        <v>517</v>
      </c>
      <c r="J86" s="5">
        <v>14</v>
      </c>
      <c r="K86" s="5">
        <v>26</v>
      </c>
      <c r="L86" s="5">
        <v>83</v>
      </c>
    </row>
    <row r="87" spans="2:12" x14ac:dyDescent="0.15">
      <c r="B87" s="4">
        <v>42429</v>
      </c>
      <c r="C87" s="5">
        <v>801</v>
      </c>
      <c r="D87" s="5">
        <v>64</v>
      </c>
      <c r="E87" s="5">
        <v>59</v>
      </c>
      <c r="F87" s="5">
        <v>8</v>
      </c>
      <c r="G87" s="5">
        <v>177</v>
      </c>
      <c r="H87" s="5">
        <v>8</v>
      </c>
      <c r="I87" s="5">
        <v>426</v>
      </c>
      <c r="J87" s="5">
        <v>7</v>
      </c>
      <c r="K87" s="5">
        <v>2</v>
      </c>
      <c r="L87" s="5">
        <v>50</v>
      </c>
    </row>
    <row r="88" spans="2:12" x14ac:dyDescent="0.15">
      <c r="B88" s="4">
        <v>42400</v>
      </c>
      <c r="C88" s="5">
        <v>781</v>
      </c>
      <c r="D88" s="5">
        <v>61</v>
      </c>
      <c r="E88" s="5">
        <v>89</v>
      </c>
      <c r="F88" s="5">
        <v>10</v>
      </c>
      <c r="G88" s="5">
        <v>159</v>
      </c>
      <c r="H88" s="5">
        <v>10</v>
      </c>
      <c r="I88" s="5">
        <v>380</v>
      </c>
      <c r="J88" s="5">
        <v>8</v>
      </c>
      <c r="K88" s="5">
        <v>4</v>
      </c>
      <c r="L88" s="5">
        <v>60</v>
      </c>
    </row>
    <row r="89" spans="2:12" x14ac:dyDescent="0.15">
      <c r="B89" s="4">
        <v>42369</v>
      </c>
      <c r="C89" s="5">
        <v>674</v>
      </c>
      <c r="D89" s="5">
        <v>57</v>
      </c>
      <c r="E89" s="5">
        <v>122</v>
      </c>
      <c r="F89" s="5">
        <v>9</v>
      </c>
      <c r="G89" s="5">
        <v>100</v>
      </c>
      <c r="H89" s="5">
        <v>11</v>
      </c>
      <c r="I89" s="5">
        <v>264</v>
      </c>
      <c r="J89" s="5">
        <v>20</v>
      </c>
      <c r="K89" s="5">
        <v>6</v>
      </c>
      <c r="L89" s="5">
        <v>85</v>
      </c>
    </row>
    <row r="90" spans="2:12" x14ac:dyDescent="0.15">
      <c r="B90" s="4">
        <v>42338</v>
      </c>
      <c r="C90" s="5">
        <v>443</v>
      </c>
      <c r="D90" s="5">
        <v>36</v>
      </c>
      <c r="E90" s="5">
        <v>70</v>
      </c>
      <c r="F90" s="5">
        <v>3</v>
      </c>
      <c r="G90" s="5">
        <v>42</v>
      </c>
      <c r="H90" s="5">
        <v>15</v>
      </c>
      <c r="I90" s="5">
        <v>197</v>
      </c>
      <c r="J90" s="5">
        <v>11</v>
      </c>
      <c r="K90" s="5">
        <v>5</v>
      </c>
      <c r="L90" s="5">
        <v>64</v>
      </c>
    </row>
    <row r="91" spans="2:12" x14ac:dyDescent="0.15">
      <c r="B91" s="4">
        <v>42308</v>
      </c>
      <c r="C91" s="5">
        <v>358</v>
      </c>
      <c r="D91" s="5">
        <v>14</v>
      </c>
      <c r="E91" s="5">
        <v>62</v>
      </c>
      <c r="F91" s="5">
        <v>9</v>
      </c>
      <c r="G91" s="5">
        <v>50</v>
      </c>
      <c r="H91" s="5">
        <v>23</v>
      </c>
      <c r="I91" s="5">
        <v>144</v>
      </c>
      <c r="J91" s="5">
        <v>11</v>
      </c>
      <c r="K91" s="5">
        <v>4</v>
      </c>
      <c r="L91" s="5">
        <v>41</v>
      </c>
    </row>
    <row r="92" spans="2:12" x14ac:dyDescent="0.15">
      <c r="B92" s="4">
        <v>42277</v>
      </c>
      <c r="C92" s="5">
        <v>715</v>
      </c>
      <c r="D92" s="5">
        <v>75</v>
      </c>
      <c r="E92" s="5">
        <v>74</v>
      </c>
      <c r="F92" s="5">
        <v>9</v>
      </c>
      <c r="G92" s="5">
        <v>158</v>
      </c>
      <c r="H92" s="5">
        <v>16</v>
      </c>
      <c r="I92" s="5">
        <v>304</v>
      </c>
      <c r="J92" s="5">
        <v>14</v>
      </c>
      <c r="K92" s="5">
        <v>4</v>
      </c>
      <c r="L92" s="5">
        <v>61</v>
      </c>
    </row>
    <row r="93" spans="2:12" x14ac:dyDescent="0.15">
      <c r="B93" s="4">
        <v>42247</v>
      </c>
      <c r="C93" s="5">
        <v>925</v>
      </c>
      <c r="D93" s="5">
        <v>58</v>
      </c>
      <c r="E93" s="5">
        <v>76</v>
      </c>
      <c r="F93" s="5">
        <v>12</v>
      </c>
      <c r="G93" s="5">
        <v>226</v>
      </c>
      <c r="H93" s="5">
        <v>19</v>
      </c>
      <c r="I93" s="5">
        <v>463</v>
      </c>
      <c r="J93" s="5">
        <v>9</v>
      </c>
      <c r="K93" s="5">
        <v>4</v>
      </c>
      <c r="L93" s="5">
        <v>58</v>
      </c>
    </row>
    <row r="94" spans="2:12" x14ac:dyDescent="0.15">
      <c r="B94" s="4">
        <v>42216</v>
      </c>
      <c r="C94" s="5">
        <v>583</v>
      </c>
      <c r="D94" s="5">
        <v>38</v>
      </c>
      <c r="E94" s="5">
        <v>74</v>
      </c>
      <c r="F94" s="5">
        <v>17</v>
      </c>
      <c r="G94" s="5">
        <v>118</v>
      </c>
      <c r="H94" s="5">
        <v>22</v>
      </c>
      <c r="I94" s="5">
        <v>247</v>
      </c>
      <c r="J94" s="5">
        <v>15</v>
      </c>
      <c r="K94" s="5">
        <v>1</v>
      </c>
      <c r="L94" s="5">
        <v>51</v>
      </c>
    </row>
    <row r="95" spans="2:12" x14ac:dyDescent="0.15">
      <c r="B95" s="4">
        <v>42185</v>
      </c>
      <c r="C95" s="5">
        <v>513</v>
      </c>
      <c r="D95" s="5">
        <v>41</v>
      </c>
      <c r="E95" s="5">
        <v>81</v>
      </c>
      <c r="F95" s="5">
        <v>9</v>
      </c>
      <c r="G95" s="5">
        <v>91</v>
      </c>
      <c r="H95" s="5">
        <v>19</v>
      </c>
      <c r="I95" s="5">
        <v>220</v>
      </c>
      <c r="J95" s="5">
        <v>10</v>
      </c>
      <c r="K95" s="5">
        <v>1</v>
      </c>
      <c r="L95" s="5">
        <v>41</v>
      </c>
    </row>
    <row r="96" spans="2:12" x14ac:dyDescent="0.15">
      <c r="B96" s="4">
        <v>42155</v>
      </c>
      <c r="C96" s="5">
        <v>325</v>
      </c>
      <c r="D96" s="5">
        <v>26</v>
      </c>
      <c r="E96" s="5">
        <v>64</v>
      </c>
      <c r="F96" s="5">
        <v>1</v>
      </c>
      <c r="G96" s="5">
        <v>59</v>
      </c>
      <c r="H96" s="5">
        <v>7</v>
      </c>
      <c r="I96" s="5">
        <v>121</v>
      </c>
      <c r="J96" s="5">
        <v>10</v>
      </c>
      <c r="K96" s="5">
        <v>6</v>
      </c>
      <c r="L96" s="5">
        <v>31</v>
      </c>
    </row>
    <row r="97" spans="2:12" x14ac:dyDescent="0.15">
      <c r="B97" s="4">
        <v>42124</v>
      </c>
      <c r="C97" s="5">
        <v>475</v>
      </c>
      <c r="D97" s="5">
        <v>26</v>
      </c>
      <c r="E97" s="5">
        <v>48</v>
      </c>
      <c r="F97" s="5">
        <v>6</v>
      </c>
      <c r="G97" s="5">
        <v>99</v>
      </c>
      <c r="H97" s="5">
        <v>12</v>
      </c>
      <c r="I97" s="5">
        <v>220</v>
      </c>
      <c r="J97" s="5">
        <v>11</v>
      </c>
      <c r="K97" s="5">
        <v>14</v>
      </c>
      <c r="L97" s="5">
        <v>39</v>
      </c>
    </row>
    <row r="98" spans="2:12" x14ac:dyDescent="0.15">
      <c r="B98" s="4">
        <v>42094</v>
      </c>
      <c r="C98" s="5">
        <v>969</v>
      </c>
      <c r="D98" s="5">
        <v>82</v>
      </c>
      <c r="E98" s="5">
        <v>88</v>
      </c>
      <c r="F98" s="5">
        <v>3</v>
      </c>
      <c r="G98" s="5">
        <v>202</v>
      </c>
      <c r="H98" s="5">
        <v>12</v>
      </c>
      <c r="I98" s="5">
        <v>501</v>
      </c>
      <c r="J98" s="5">
        <v>15</v>
      </c>
      <c r="K98" s="5">
        <v>16</v>
      </c>
      <c r="L98" s="5">
        <v>50</v>
      </c>
    </row>
    <row r="99" spans="2:12" x14ac:dyDescent="0.15">
      <c r="B99" s="4">
        <v>42063</v>
      </c>
      <c r="C99" s="5">
        <v>687</v>
      </c>
      <c r="D99" s="5">
        <v>63</v>
      </c>
      <c r="E99" s="5">
        <v>65</v>
      </c>
      <c r="F99" s="5">
        <v>4</v>
      </c>
      <c r="G99" s="5">
        <v>163</v>
      </c>
      <c r="H99" s="5">
        <v>4</v>
      </c>
      <c r="I99" s="5">
        <v>351</v>
      </c>
      <c r="J99" s="5">
        <v>6</v>
      </c>
      <c r="K99" s="5">
        <v>5</v>
      </c>
      <c r="L99" s="5">
        <v>26</v>
      </c>
    </row>
    <row r="100" spans="2:12" x14ac:dyDescent="0.15">
      <c r="B100" s="4">
        <v>42035</v>
      </c>
      <c r="C100" s="5">
        <v>621</v>
      </c>
      <c r="D100" s="5">
        <v>69</v>
      </c>
      <c r="E100" s="5">
        <v>54</v>
      </c>
      <c r="F100" s="5">
        <v>4</v>
      </c>
      <c r="G100" s="5">
        <v>140</v>
      </c>
      <c r="H100" s="5">
        <v>4</v>
      </c>
      <c r="I100" s="5">
        <v>312</v>
      </c>
      <c r="J100" s="5">
        <v>6</v>
      </c>
      <c r="K100" s="5">
        <v>4</v>
      </c>
      <c r="L100" s="5">
        <v>28</v>
      </c>
    </row>
    <row r="101" spans="2:12" x14ac:dyDescent="0.15">
      <c r="B101" s="4">
        <v>42004</v>
      </c>
      <c r="C101" s="5">
        <v>629</v>
      </c>
      <c r="D101" s="5">
        <v>62</v>
      </c>
      <c r="E101" s="5">
        <v>96</v>
      </c>
      <c r="F101" s="5">
        <v>9</v>
      </c>
      <c r="G101" s="5">
        <v>124</v>
      </c>
      <c r="H101" s="5">
        <v>9</v>
      </c>
      <c r="I101" s="5">
        <v>276</v>
      </c>
      <c r="J101" s="5">
        <v>11</v>
      </c>
      <c r="K101" s="5">
        <v>5</v>
      </c>
      <c r="L101" s="5">
        <v>37</v>
      </c>
    </row>
    <row r="102" spans="2:12" x14ac:dyDescent="0.15">
      <c r="B102" s="4">
        <v>41973</v>
      </c>
      <c r="C102" s="5">
        <v>446</v>
      </c>
      <c r="D102" s="5">
        <v>30</v>
      </c>
      <c r="E102" s="5">
        <v>65</v>
      </c>
      <c r="F102" s="5">
        <v>5</v>
      </c>
      <c r="G102" s="5">
        <v>79</v>
      </c>
      <c r="H102" s="5">
        <v>5</v>
      </c>
      <c r="I102" s="5">
        <v>189</v>
      </c>
      <c r="J102" s="5">
        <v>11</v>
      </c>
      <c r="K102" s="5">
        <v>8</v>
      </c>
      <c r="L102" s="5">
        <v>54</v>
      </c>
    </row>
    <row r="103" spans="2:12" x14ac:dyDescent="0.15">
      <c r="B103" s="4">
        <v>41943</v>
      </c>
      <c r="C103" s="5">
        <v>430</v>
      </c>
      <c r="D103" s="5">
        <v>31</v>
      </c>
      <c r="E103" s="5">
        <v>63</v>
      </c>
      <c r="F103" s="5">
        <v>9</v>
      </c>
      <c r="G103" s="5">
        <v>82</v>
      </c>
      <c r="H103" s="5">
        <v>9</v>
      </c>
      <c r="I103" s="5">
        <v>200</v>
      </c>
      <c r="J103" s="5">
        <v>8</v>
      </c>
      <c r="K103" s="5">
        <v>2</v>
      </c>
      <c r="L103" s="5">
        <v>26</v>
      </c>
    </row>
    <row r="104" spans="2:12" x14ac:dyDescent="0.15">
      <c r="B104" s="4">
        <v>41912</v>
      </c>
      <c r="C104" s="5">
        <v>792</v>
      </c>
      <c r="D104" s="5">
        <v>89</v>
      </c>
      <c r="E104" s="5">
        <v>94</v>
      </c>
      <c r="F104" s="5">
        <v>12</v>
      </c>
      <c r="G104" s="5">
        <v>190</v>
      </c>
      <c r="H104" s="5">
        <v>12</v>
      </c>
      <c r="I104" s="5">
        <v>331</v>
      </c>
      <c r="J104" s="5">
        <v>16</v>
      </c>
      <c r="K104" s="5">
        <v>11</v>
      </c>
      <c r="L104" s="5">
        <v>37</v>
      </c>
    </row>
    <row r="105" spans="2:12" x14ac:dyDescent="0.15">
      <c r="B105" s="4">
        <v>41882</v>
      </c>
      <c r="C105" s="5">
        <v>995</v>
      </c>
      <c r="D105" s="5">
        <v>76</v>
      </c>
      <c r="E105" s="5">
        <v>58</v>
      </c>
      <c r="F105" s="5">
        <v>19</v>
      </c>
      <c r="G105" s="5">
        <v>236</v>
      </c>
      <c r="H105" s="5">
        <v>19</v>
      </c>
      <c r="I105" s="5">
        <v>536</v>
      </c>
      <c r="J105" s="5">
        <v>9</v>
      </c>
      <c r="K105" s="5">
        <v>1</v>
      </c>
      <c r="L105" s="5">
        <v>41</v>
      </c>
    </row>
    <row r="106" spans="2:12" x14ac:dyDescent="0.15">
      <c r="B106" s="4">
        <v>41851</v>
      </c>
      <c r="C106" s="5">
        <v>626</v>
      </c>
      <c r="D106" s="5">
        <v>44</v>
      </c>
      <c r="E106" s="5">
        <v>53</v>
      </c>
      <c r="F106" s="5">
        <v>11</v>
      </c>
      <c r="G106" s="5">
        <v>133</v>
      </c>
      <c r="H106" s="5">
        <v>11</v>
      </c>
      <c r="I106" s="5">
        <v>316</v>
      </c>
      <c r="J106" s="5">
        <v>12</v>
      </c>
      <c r="K106" s="5">
        <v>3</v>
      </c>
      <c r="L106" s="5">
        <v>43</v>
      </c>
    </row>
    <row r="107" spans="2:12" x14ac:dyDescent="0.15">
      <c r="B107" s="4">
        <v>41820</v>
      </c>
      <c r="C107" s="5">
        <v>399</v>
      </c>
      <c r="D107" s="5">
        <v>29</v>
      </c>
      <c r="E107" s="5">
        <v>67</v>
      </c>
      <c r="F107" s="5">
        <v>3</v>
      </c>
      <c r="G107" s="5">
        <v>101</v>
      </c>
      <c r="H107" s="5">
        <v>3</v>
      </c>
      <c r="I107" s="5">
        <v>151</v>
      </c>
      <c r="J107" s="5">
        <v>13</v>
      </c>
      <c r="K107" s="5">
        <v>4</v>
      </c>
      <c r="L107" s="5">
        <v>28</v>
      </c>
    </row>
    <row r="108" spans="2:12" x14ac:dyDescent="0.15">
      <c r="B108" s="4">
        <v>41790</v>
      </c>
      <c r="C108" s="5">
        <v>455</v>
      </c>
      <c r="D108" s="5">
        <v>28</v>
      </c>
      <c r="E108" s="5">
        <v>62</v>
      </c>
      <c r="F108" s="5">
        <v>3</v>
      </c>
      <c r="G108" s="5">
        <v>138</v>
      </c>
      <c r="H108" s="5">
        <v>3</v>
      </c>
      <c r="I108" s="5">
        <v>176</v>
      </c>
      <c r="J108" s="5">
        <v>11</v>
      </c>
      <c r="K108" s="5">
        <v>5</v>
      </c>
      <c r="L108" s="5">
        <v>29</v>
      </c>
    </row>
    <row r="109" spans="2:12" x14ac:dyDescent="0.15">
      <c r="B109" s="4">
        <v>41759</v>
      </c>
      <c r="C109" s="5">
        <v>575</v>
      </c>
      <c r="D109" s="5">
        <v>33</v>
      </c>
      <c r="E109" s="5">
        <v>63</v>
      </c>
      <c r="F109" s="5">
        <v>3</v>
      </c>
      <c r="G109" s="5">
        <v>134</v>
      </c>
      <c r="H109" s="5">
        <v>3</v>
      </c>
      <c r="I109" s="5">
        <v>279</v>
      </c>
      <c r="J109" s="5">
        <v>23</v>
      </c>
      <c r="K109" s="5">
        <v>10</v>
      </c>
      <c r="L109" s="5">
        <v>27</v>
      </c>
    </row>
    <row r="110" spans="2:12" x14ac:dyDescent="0.15">
      <c r="B110" s="4">
        <v>41729</v>
      </c>
      <c r="C110" s="5">
        <v>692</v>
      </c>
      <c r="D110" s="5">
        <v>53</v>
      </c>
      <c r="E110" s="5">
        <v>68</v>
      </c>
      <c r="F110" s="5">
        <v>5</v>
      </c>
      <c r="G110" s="5">
        <v>146</v>
      </c>
      <c r="H110" s="5">
        <v>5</v>
      </c>
      <c r="I110" s="5">
        <v>365</v>
      </c>
      <c r="J110" s="5">
        <v>10</v>
      </c>
      <c r="K110" s="5">
        <v>13</v>
      </c>
      <c r="L110" s="5">
        <v>27</v>
      </c>
    </row>
    <row r="111" spans="2:12" x14ac:dyDescent="0.15">
      <c r="B111" s="4">
        <v>41698</v>
      </c>
      <c r="C111" s="5">
        <v>626</v>
      </c>
      <c r="D111" s="5">
        <v>54</v>
      </c>
      <c r="E111" s="5">
        <v>47</v>
      </c>
      <c r="F111" s="5">
        <v>3</v>
      </c>
      <c r="G111" s="5">
        <v>180</v>
      </c>
      <c r="H111" s="5">
        <v>3</v>
      </c>
      <c r="I111" s="5">
        <v>309</v>
      </c>
      <c r="J111" s="5">
        <v>5</v>
      </c>
      <c r="K111" s="5">
        <v>4</v>
      </c>
      <c r="L111" s="5">
        <v>21</v>
      </c>
    </row>
    <row r="112" spans="2:12" x14ac:dyDescent="0.15">
      <c r="B112" s="4">
        <v>41670</v>
      </c>
      <c r="C112" s="5">
        <v>826</v>
      </c>
      <c r="D112" s="5">
        <v>83</v>
      </c>
      <c r="E112" s="5">
        <v>65</v>
      </c>
      <c r="F112" s="5">
        <v>6</v>
      </c>
      <c r="G112" s="5">
        <v>225</v>
      </c>
      <c r="H112" s="5">
        <v>6</v>
      </c>
      <c r="I112" s="5">
        <v>393</v>
      </c>
      <c r="J112" s="5">
        <v>15</v>
      </c>
      <c r="K112" s="5">
        <v>7</v>
      </c>
      <c r="L112" s="5">
        <v>26</v>
      </c>
    </row>
    <row r="113" spans="2:12" x14ac:dyDescent="0.15">
      <c r="B113" s="4">
        <v>41639</v>
      </c>
      <c r="C113" s="5">
        <v>852</v>
      </c>
      <c r="D113" s="5">
        <v>55</v>
      </c>
      <c r="E113" s="5">
        <v>86</v>
      </c>
      <c r="F113" s="5">
        <v>4</v>
      </c>
      <c r="G113" s="5">
        <v>239</v>
      </c>
      <c r="H113" s="5">
        <v>4</v>
      </c>
      <c r="I113" s="5">
        <v>405</v>
      </c>
      <c r="J113" s="5">
        <v>17</v>
      </c>
      <c r="K113" s="5">
        <v>9</v>
      </c>
      <c r="L113" s="5">
        <v>33</v>
      </c>
    </row>
    <row r="114" spans="2:12" x14ac:dyDescent="0.15">
      <c r="B114" s="4">
        <v>41608</v>
      </c>
      <c r="C114" s="5">
        <v>483</v>
      </c>
      <c r="D114" s="5">
        <v>38</v>
      </c>
      <c r="E114" s="5">
        <v>55</v>
      </c>
      <c r="F114" s="5">
        <v>7</v>
      </c>
      <c r="G114" s="5">
        <v>73</v>
      </c>
      <c r="H114" s="5">
        <v>7</v>
      </c>
      <c r="I114" s="5">
        <v>261</v>
      </c>
      <c r="J114" s="5">
        <v>11</v>
      </c>
      <c r="K114" s="5">
        <v>5</v>
      </c>
      <c r="L114" s="5">
        <v>26</v>
      </c>
    </row>
    <row r="115" spans="2:12" x14ac:dyDescent="0.15">
      <c r="B115" s="4">
        <v>41578</v>
      </c>
      <c r="C115" s="5">
        <v>402</v>
      </c>
      <c r="D115" s="5">
        <v>28</v>
      </c>
      <c r="E115" s="5">
        <v>37</v>
      </c>
      <c r="F115" s="5">
        <v>4</v>
      </c>
      <c r="G115" s="5">
        <v>64</v>
      </c>
      <c r="H115" s="5">
        <v>4</v>
      </c>
      <c r="I115" s="5">
        <v>217</v>
      </c>
      <c r="J115" s="5">
        <v>10</v>
      </c>
      <c r="K115" s="5">
        <v>2</v>
      </c>
      <c r="L115" s="5">
        <v>36</v>
      </c>
    </row>
    <row r="116" spans="2:12" x14ac:dyDescent="0.15">
      <c r="B116" s="13">
        <v>41547</v>
      </c>
      <c r="C116" s="16">
        <v>907</v>
      </c>
      <c r="D116" s="16">
        <v>72</v>
      </c>
      <c r="E116" s="16">
        <v>74</v>
      </c>
      <c r="F116" s="16">
        <v>18</v>
      </c>
      <c r="G116" s="16">
        <v>211</v>
      </c>
      <c r="H116" s="16">
        <v>18</v>
      </c>
      <c r="I116" s="16">
        <v>455</v>
      </c>
      <c r="J116" s="16">
        <v>17</v>
      </c>
      <c r="K116" s="16">
        <v>4</v>
      </c>
      <c r="L116" s="16">
        <v>38</v>
      </c>
    </row>
    <row r="117" spans="2:12" x14ac:dyDescent="0.15">
      <c r="B117" s="13">
        <v>41517</v>
      </c>
      <c r="C117" s="16">
        <v>798</v>
      </c>
      <c r="D117" s="16">
        <v>50</v>
      </c>
      <c r="E117" s="16">
        <v>55</v>
      </c>
      <c r="F117" s="16">
        <v>20</v>
      </c>
      <c r="G117" s="16">
        <v>201</v>
      </c>
      <c r="H117" s="16">
        <v>20</v>
      </c>
      <c r="I117" s="16">
        <v>424</v>
      </c>
      <c r="J117" s="16">
        <v>8</v>
      </c>
      <c r="K117" s="16">
        <v>4</v>
      </c>
      <c r="L117" s="16">
        <v>16</v>
      </c>
    </row>
    <row r="118" spans="2:12" x14ac:dyDescent="0.15">
      <c r="B118" s="13">
        <v>41486</v>
      </c>
      <c r="C118" s="16">
        <v>676</v>
      </c>
      <c r="D118" s="16">
        <v>58</v>
      </c>
      <c r="E118" s="16">
        <v>63</v>
      </c>
      <c r="F118" s="16">
        <v>14</v>
      </c>
      <c r="G118" s="16">
        <v>133</v>
      </c>
      <c r="H118" s="16">
        <v>14</v>
      </c>
      <c r="I118" s="16">
        <v>353</v>
      </c>
      <c r="J118" s="16">
        <v>12</v>
      </c>
      <c r="K118" s="16">
        <v>2</v>
      </c>
      <c r="L118" s="16">
        <v>27</v>
      </c>
    </row>
    <row r="119" spans="2:12" x14ac:dyDescent="0.15">
      <c r="B119" s="13">
        <v>41455</v>
      </c>
      <c r="C119" s="16">
        <v>540</v>
      </c>
      <c r="D119" s="16">
        <v>44</v>
      </c>
      <c r="E119" s="16">
        <v>61</v>
      </c>
      <c r="F119" s="16">
        <v>3</v>
      </c>
      <c r="G119" s="16">
        <v>126</v>
      </c>
      <c r="H119" s="16">
        <v>3</v>
      </c>
      <c r="I119" s="16">
        <v>265</v>
      </c>
      <c r="J119" s="16">
        <v>12</v>
      </c>
      <c r="K119" s="16">
        <v>5</v>
      </c>
      <c r="L119" s="16">
        <v>21</v>
      </c>
    </row>
    <row r="120" spans="2:12" x14ac:dyDescent="0.15">
      <c r="B120" s="13">
        <v>41425</v>
      </c>
      <c r="C120" s="16">
        <v>389</v>
      </c>
      <c r="D120" s="16">
        <v>24</v>
      </c>
      <c r="E120" s="16">
        <v>39</v>
      </c>
      <c r="F120" s="16">
        <v>1</v>
      </c>
      <c r="G120" s="16">
        <v>78</v>
      </c>
      <c r="H120" s="16">
        <v>1</v>
      </c>
      <c r="I120" s="16">
        <v>203</v>
      </c>
      <c r="J120" s="16">
        <v>13</v>
      </c>
      <c r="K120" s="16">
        <v>8</v>
      </c>
      <c r="L120" s="16">
        <v>22</v>
      </c>
    </row>
    <row r="121" spans="2:12" x14ac:dyDescent="0.15">
      <c r="B121" s="13">
        <v>41394</v>
      </c>
      <c r="C121" s="16">
        <v>299</v>
      </c>
      <c r="D121" s="16">
        <v>19</v>
      </c>
      <c r="E121" s="16">
        <v>36</v>
      </c>
      <c r="F121" s="16">
        <v>0</v>
      </c>
      <c r="G121" s="16">
        <v>49</v>
      </c>
      <c r="H121" s="16">
        <v>0</v>
      </c>
      <c r="I121" s="16">
        <v>171</v>
      </c>
      <c r="J121" s="16">
        <v>6</v>
      </c>
      <c r="K121" s="16">
        <v>1</v>
      </c>
      <c r="L121" s="16">
        <v>17</v>
      </c>
    </row>
  </sheetData>
  <phoneticPr fontId="9" type="noConversion"/>
  <hyperlinks>
    <hyperlink ref="A1" location="目录!A1" display="返回目录" xr:uid="{00000000-0004-0000-1800-000000000000}"/>
  </hyperlinks>
  <pageMargins left="0.7" right="0.7" top="0.75" bottom="0.75" header="0.3" footer="0.3"/>
  <drawing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6"/>
  <dimension ref="A1:C59"/>
  <sheetViews>
    <sheetView workbookViewId="0"/>
  </sheetViews>
  <sheetFormatPr defaultColWidth="9" defaultRowHeight="13.5" x14ac:dyDescent="0.15"/>
  <cols>
    <col min="2" max="2" width="12.625" customWidth="1"/>
    <col min="3" max="3" width="21.625" customWidth="1"/>
  </cols>
  <sheetData>
    <row r="1" spans="1:3" x14ac:dyDescent="0.15">
      <c r="A1" s="1" t="s">
        <v>26</v>
      </c>
      <c r="B1" s="2" t="s">
        <v>810</v>
      </c>
    </row>
    <row r="2" spans="1:3" ht="27" x14ac:dyDescent="0.15">
      <c r="B2" s="38" t="s">
        <v>27</v>
      </c>
      <c r="C2" s="38" t="s">
        <v>65</v>
      </c>
    </row>
    <row r="3" spans="1:3" x14ac:dyDescent="0.15">
      <c r="B3" s="38" t="s">
        <v>36</v>
      </c>
      <c r="C3" s="38" t="s">
        <v>66</v>
      </c>
    </row>
    <row r="4" spans="1:3" x14ac:dyDescent="0.15">
      <c r="B4" s="4">
        <v>44804</v>
      </c>
      <c r="C4" s="5">
        <v>1067</v>
      </c>
    </row>
    <row r="5" spans="1:3" x14ac:dyDescent="0.15">
      <c r="B5" s="4">
        <v>44773</v>
      </c>
      <c r="C5" s="5">
        <v>983</v>
      </c>
    </row>
    <row r="6" spans="1:3" x14ac:dyDescent="0.15">
      <c r="B6" s="4">
        <v>44742</v>
      </c>
      <c r="C6" s="5">
        <v>945</v>
      </c>
    </row>
    <row r="7" spans="1:3" x14ac:dyDescent="0.15">
      <c r="B7" s="4">
        <v>44712</v>
      </c>
      <c r="C7" s="5">
        <v>986</v>
      </c>
    </row>
    <row r="8" spans="1:3" x14ac:dyDescent="0.15">
      <c r="B8" s="4">
        <v>44681</v>
      </c>
      <c r="C8" s="5">
        <v>963</v>
      </c>
    </row>
    <row r="9" spans="1:3" x14ac:dyDescent="0.15">
      <c r="B9" s="4">
        <v>44651</v>
      </c>
      <c r="C9" s="5">
        <v>1011</v>
      </c>
    </row>
    <row r="10" spans="1:3" x14ac:dyDescent="0.15">
      <c r="B10" s="4">
        <v>44620</v>
      </c>
      <c r="C10" s="5">
        <v>924</v>
      </c>
    </row>
    <row r="11" spans="1:3" x14ac:dyDescent="0.15">
      <c r="B11" s="4">
        <v>44592</v>
      </c>
      <c r="C11" s="5">
        <v>1202</v>
      </c>
    </row>
    <row r="12" spans="1:3" x14ac:dyDescent="0.15">
      <c r="B12" s="4">
        <v>44561</v>
      </c>
      <c r="C12" s="5">
        <v>1337</v>
      </c>
    </row>
    <row r="13" spans="1:3" x14ac:dyDescent="0.15">
      <c r="B13" s="4">
        <v>44530</v>
      </c>
      <c r="C13" s="5">
        <v>1141</v>
      </c>
    </row>
    <row r="14" spans="1:3" x14ac:dyDescent="0.15">
      <c r="B14" s="4">
        <v>44500</v>
      </c>
      <c r="C14" s="5">
        <v>1091</v>
      </c>
    </row>
    <row r="15" spans="1:3" x14ac:dyDescent="0.15">
      <c r="B15" s="4">
        <v>44469</v>
      </c>
      <c r="C15" s="5">
        <v>1099</v>
      </c>
    </row>
    <row r="16" spans="1:3" x14ac:dyDescent="0.15">
      <c r="B16" s="4">
        <v>44439</v>
      </c>
      <c r="C16" s="5">
        <v>1118</v>
      </c>
    </row>
    <row r="17" spans="2:3" x14ac:dyDescent="0.15">
      <c r="B17" s="4">
        <v>44408</v>
      </c>
      <c r="C17" s="5">
        <v>1045</v>
      </c>
    </row>
    <row r="18" spans="2:3" x14ac:dyDescent="0.15">
      <c r="B18" s="4">
        <v>44377</v>
      </c>
      <c r="C18" s="5">
        <v>1026</v>
      </c>
    </row>
    <row r="19" spans="2:3" x14ac:dyDescent="0.15">
      <c r="B19" s="4">
        <v>44347</v>
      </c>
      <c r="C19" s="5">
        <v>1103</v>
      </c>
    </row>
    <row r="20" spans="2:3" x14ac:dyDescent="0.15">
      <c r="B20" s="4">
        <v>44316</v>
      </c>
      <c r="C20" s="5">
        <v>1090</v>
      </c>
    </row>
    <row r="21" spans="2:3" x14ac:dyDescent="0.15">
      <c r="B21" s="4">
        <v>44286</v>
      </c>
      <c r="C21" s="5">
        <v>995</v>
      </c>
    </row>
    <row r="22" spans="2:3" x14ac:dyDescent="0.15">
      <c r="B22" s="4">
        <v>44255</v>
      </c>
      <c r="C22" s="5">
        <v>779</v>
      </c>
    </row>
    <row r="23" spans="2:3" x14ac:dyDescent="0.15">
      <c r="B23" s="4">
        <v>44227</v>
      </c>
      <c r="C23" s="5">
        <v>1252</v>
      </c>
    </row>
    <row r="24" spans="2:3" x14ac:dyDescent="0.15">
      <c r="B24" s="4">
        <v>44196</v>
      </c>
      <c r="C24" s="5">
        <v>1223.5</v>
      </c>
    </row>
    <row r="25" spans="2:3" x14ac:dyDescent="0.15">
      <c r="B25" s="4">
        <v>44165</v>
      </c>
      <c r="C25" s="5">
        <v>932</v>
      </c>
    </row>
    <row r="26" spans="2:3" x14ac:dyDescent="0.15">
      <c r="B26" s="4">
        <v>44135</v>
      </c>
      <c r="C26" s="5">
        <v>934</v>
      </c>
    </row>
    <row r="27" spans="2:3" x14ac:dyDescent="0.15">
      <c r="B27" s="4">
        <v>44104</v>
      </c>
      <c r="C27" s="5">
        <v>861</v>
      </c>
    </row>
    <row r="28" spans="2:3" x14ac:dyDescent="0.15">
      <c r="B28" s="4">
        <v>44074</v>
      </c>
      <c r="C28" s="5">
        <v>749</v>
      </c>
    </row>
    <row r="29" spans="2:3" x14ac:dyDescent="0.15">
      <c r="B29" s="4">
        <v>44043</v>
      </c>
      <c r="C29" s="5">
        <v>701</v>
      </c>
    </row>
    <row r="30" spans="2:3" x14ac:dyDescent="0.15">
      <c r="B30" s="4">
        <v>44012</v>
      </c>
      <c r="C30" s="5">
        <v>635</v>
      </c>
    </row>
    <row r="31" spans="2:3" x14ac:dyDescent="0.15">
      <c r="B31" s="4">
        <v>43982</v>
      </c>
      <c r="C31" s="5">
        <v>590</v>
      </c>
    </row>
    <row r="32" spans="2:3" x14ac:dyDescent="0.15">
      <c r="B32" s="4">
        <v>43951</v>
      </c>
      <c r="C32" s="5">
        <v>623</v>
      </c>
    </row>
    <row r="33" spans="2:3" x14ac:dyDescent="0.15">
      <c r="B33" s="4">
        <v>43921</v>
      </c>
      <c r="C33" s="5">
        <v>569</v>
      </c>
    </row>
    <row r="34" spans="2:3" x14ac:dyDescent="0.15">
      <c r="B34" s="4">
        <v>43890</v>
      </c>
      <c r="C34" s="5">
        <v>555</v>
      </c>
    </row>
    <row r="35" spans="2:3" x14ac:dyDescent="0.15">
      <c r="B35" s="4">
        <v>43861</v>
      </c>
      <c r="C35" s="5">
        <v>550</v>
      </c>
    </row>
    <row r="36" spans="2:3" x14ac:dyDescent="0.15">
      <c r="B36" s="4">
        <v>43830</v>
      </c>
      <c r="C36" s="5">
        <v>616</v>
      </c>
    </row>
    <row r="37" spans="2:3" x14ac:dyDescent="0.15">
      <c r="B37" s="4">
        <v>43799</v>
      </c>
      <c r="C37" s="5">
        <v>604</v>
      </c>
    </row>
    <row r="38" spans="2:3" x14ac:dyDescent="0.15">
      <c r="B38" s="4">
        <v>43769</v>
      </c>
      <c r="C38" s="5">
        <v>565</v>
      </c>
    </row>
    <row r="39" spans="2:3" x14ac:dyDescent="0.15">
      <c r="B39" s="4">
        <v>43738</v>
      </c>
      <c r="C39" s="5">
        <v>553</v>
      </c>
    </row>
    <row r="40" spans="2:3" x14ac:dyDescent="0.15">
      <c r="B40" s="4">
        <v>43708</v>
      </c>
      <c r="C40" s="5">
        <v>503</v>
      </c>
    </row>
    <row r="41" spans="2:3" x14ac:dyDescent="0.15">
      <c r="B41" s="4">
        <v>43677</v>
      </c>
      <c r="C41" s="5">
        <v>506</v>
      </c>
    </row>
    <row r="42" spans="2:3" x14ac:dyDescent="0.15">
      <c r="B42" s="4">
        <v>43646</v>
      </c>
      <c r="C42" s="5">
        <v>582</v>
      </c>
    </row>
    <row r="43" spans="2:3" x14ac:dyDescent="0.15">
      <c r="B43" s="4">
        <v>43616</v>
      </c>
      <c r="C43" s="5">
        <v>695</v>
      </c>
    </row>
    <row r="44" spans="2:3" x14ac:dyDescent="0.15">
      <c r="B44" s="4">
        <v>43585</v>
      </c>
      <c r="C44" s="5">
        <v>737</v>
      </c>
    </row>
    <row r="45" spans="2:3" x14ac:dyDescent="0.15">
      <c r="B45" s="4">
        <v>43555</v>
      </c>
      <c r="C45" s="5">
        <v>751</v>
      </c>
    </row>
    <row r="46" spans="2:3" x14ac:dyDescent="0.15">
      <c r="B46" s="4">
        <v>43524</v>
      </c>
      <c r="C46" s="5">
        <v>596</v>
      </c>
    </row>
    <row r="47" spans="2:3" x14ac:dyDescent="0.15">
      <c r="B47" s="4">
        <v>43496</v>
      </c>
      <c r="C47" s="5">
        <v>934</v>
      </c>
    </row>
    <row r="48" spans="2:3" x14ac:dyDescent="0.15">
      <c r="B48" s="4">
        <v>43465</v>
      </c>
      <c r="C48" s="5">
        <v>986</v>
      </c>
    </row>
    <row r="49" spans="2:3" x14ac:dyDescent="0.15">
      <c r="B49" s="4">
        <v>43434</v>
      </c>
      <c r="C49" s="5">
        <v>1002</v>
      </c>
    </row>
    <row r="50" spans="2:3" x14ac:dyDescent="0.15">
      <c r="B50" s="4">
        <v>43404</v>
      </c>
      <c r="C50" s="5">
        <v>1008</v>
      </c>
    </row>
    <row r="51" spans="2:3" x14ac:dyDescent="0.15">
      <c r="B51" s="4">
        <v>43373</v>
      </c>
      <c r="C51" s="5">
        <v>992</v>
      </c>
    </row>
    <row r="52" spans="2:3" x14ac:dyDescent="0.15">
      <c r="B52" s="4">
        <v>43343</v>
      </c>
      <c r="C52" s="5">
        <v>947</v>
      </c>
    </row>
    <row r="53" spans="2:3" x14ac:dyDescent="0.15">
      <c r="B53" s="4">
        <v>43312</v>
      </c>
      <c r="C53" s="5">
        <v>850</v>
      </c>
    </row>
    <row r="54" spans="2:3" x14ac:dyDescent="0.15">
      <c r="B54" s="4">
        <v>43281</v>
      </c>
      <c r="C54" s="5">
        <v>798</v>
      </c>
    </row>
    <row r="55" spans="2:3" x14ac:dyDescent="0.15">
      <c r="B55" s="4">
        <v>43251</v>
      </c>
      <c r="C55" s="5">
        <v>785</v>
      </c>
    </row>
    <row r="56" spans="2:3" x14ac:dyDescent="0.15">
      <c r="B56" s="4">
        <v>43220</v>
      </c>
      <c r="C56" s="5">
        <v>827</v>
      </c>
    </row>
    <row r="57" spans="2:3" x14ac:dyDescent="0.15">
      <c r="B57" s="4">
        <v>43190</v>
      </c>
      <c r="C57" s="5">
        <v>894</v>
      </c>
    </row>
    <row r="58" spans="2:3" x14ac:dyDescent="0.15">
      <c r="B58" s="13">
        <v>43159</v>
      </c>
      <c r="C58" s="16">
        <v>774</v>
      </c>
    </row>
    <row r="59" spans="2:3" x14ac:dyDescent="0.15">
      <c r="B59" s="13">
        <v>43131</v>
      </c>
      <c r="C59" s="16">
        <v>988</v>
      </c>
    </row>
  </sheetData>
  <phoneticPr fontId="9" type="noConversion"/>
  <hyperlinks>
    <hyperlink ref="A1" location="目录!A1" display="返回目录" xr:uid="{00000000-0004-0000-1900-000000000000}"/>
  </hyperlinks>
  <pageMargins left="0.7" right="0.7" top="0.75" bottom="0.75" header="0.3" footer="0.3"/>
  <drawing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7"/>
  <dimension ref="A1:X17"/>
  <sheetViews>
    <sheetView workbookViewId="0"/>
  </sheetViews>
  <sheetFormatPr defaultColWidth="9" defaultRowHeight="13.5" x14ac:dyDescent="0.15"/>
  <cols>
    <col min="2" max="2" width="12.625" customWidth="1"/>
    <col min="3" max="24" width="21.625" customWidth="1"/>
  </cols>
  <sheetData>
    <row r="1" spans="1:24" x14ac:dyDescent="0.15">
      <c r="A1" s="1" t="s">
        <v>26</v>
      </c>
      <c r="B1" s="2" t="s">
        <v>810</v>
      </c>
    </row>
    <row r="2" spans="1:24" ht="27" x14ac:dyDescent="0.15">
      <c r="B2" s="38" t="s">
        <v>27</v>
      </c>
      <c r="C2" s="38" t="s">
        <v>67</v>
      </c>
      <c r="D2" s="38" t="s">
        <v>68</v>
      </c>
      <c r="E2" s="38" t="s">
        <v>69</v>
      </c>
      <c r="F2" s="38" t="s">
        <v>70</v>
      </c>
      <c r="G2" s="38" t="s">
        <v>71</v>
      </c>
      <c r="H2" s="38" t="s">
        <v>72</v>
      </c>
      <c r="I2" s="38" t="s">
        <v>73</v>
      </c>
      <c r="J2" s="38" t="s">
        <v>74</v>
      </c>
      <c r="K2" s="38" t="s">
        <v>75</v>
      </c>
      <c r="L2" s="38" t="s">
        <v>76</v>
      </c>
      <c r="M2" s="38" t="s">
        <v>77</v>
      </c>
      <c r="N2" s="38" t="s">
        <v>78</v>
      </c>
      <c r="O2" s="38" t="s">
        <v>79</v>
      </c>
      <c r="P2" s="38" t="s">
        <v>80</v>
      </c>
      <c r="Q2" s="38" t="s">
        <v>81</v>
      </c>
      <c r="R2" s="38" t="s">
        <v>82</v>
      </c>
      <c r="S2" s="38" t="s">
        <v>83</v>
      </c>
      <c r="T2" s="38" t="s">
        <v>84</v>
      </c>
      <c r="U2" s="38" t="s">
        <v>85</v>
      </c>
      <c r="V2" s="38" t="s">
        <v>86</v>
      </c>
      <c r="W2" s="38" t="s">
        <v>87</v>
      </c>
      <c r="X2" s="38" t="s">
        <v>88</v>
      </c>
    </row>
    <row r="3" spans="1:24" x14ac:dyDescent="0.15">
      <c r="B3" s="38" t="s">
        <v>36</v>
      </c>
      <c r="C3" s="38" t="s">
        <v>38</v>
      </c>
      <c r="D3" s="38" t="s">
        <v>38</v>
      </c>
      <c r="E3" s="38" t="s">
        <v>38</v>
      </c>
      <c r="F3" s="38" t="s">
        <v>38</v>
      </c>
      <c r="G3" s="38" t="s">
        <v>38</v>
      </c>
      <c r="H3" s="38" t="s">
        <v>38</v>
      </c>
      <c r="I3" s="38" t="s">
        <v>38</v>
      </c>
      <c r="J3" s="38" t="s">
        <v>38</v>
      </c>
      <c r="K3" s="38" t="s">
        <v>38</v>
      </c>
      <c r="L3" s="38" t="s">
        <v>38</v>
      </c>
      <c r="M3" s="38" t="s">
        <v>38</v>
      </c>
      <c r="N3" s="38" t="s">
        <v>38</v>
      </c>
      <c r="O3" s="38" t="s">
        <v>38</v>
      </c>
      <c r="P3" s="38" t="s">
        <v>38</v>
      </c>
      <c r="Q3" s="38" t="s">
        <v>38</v>
      </c>
      <c r="R3" s="38" t="s">
        <v>38</v>
      </c>
      <c r="S3" s="38" t="s">
        <v>38</v>
      </c>
      <c r="T3" s="38" t="s">
        <v>38</v>
      </c>
      <c r="U3" s="38" t="s">
        <v>38</v>
      </c>
      <c r="V3" s="38" t="s">
        <v>38</v>
      </c>
      <c r="W3" s="38" t="s">
        <v>38</v>
      </c>
      <c r="X3" s="38" t="s">
        <v>38</v>
      </c>
    </row>
    <row r="4" spans="1:24" x14ac:dyDescent="0.15">
      <c r="B4" s="4">
        <v>44985</v>
      </c>
      <c r="C4" s="5">
        <v>92.44</v>
      </c>
      <c r="D4" s="5">
        <v>92.5</v>
      </c>
      <c r="E4" s="5">
        <v>95.45</v>
      </c>
      <c r="F4" s="5">
        <v>96</v>
      </c>
      <c r="G4" s="5">
        <v>95</v>
      </c>
      <c r="H4" s="5">
        <v>95</v>
      </c>
      <c r="I4" s="5">
        <v>93</v>
      </c>
      <c r="J4" s="5">
        <v>90.5</v>
      </c>
      <c r="K4" s="5">
        <v>93</v>
      </c>
      <c r="L4" s="5">
        <v>90</v>
      </c>
      <c r="M4" s="5">
        <v>89.5</v>
      </c>
      <c r="N4" s="5">
        <v>91</v>
      </c>
      <c r="O4" s="5">
        <v>90</v>
      </c>
      <c r="P4" s="5">
        <v>92.8</v>
      </c>
      <c r="Q4" s="5">
        <v>95</v>
      </c>
      <c r="R4" s="5">
        <v>88</v>
      </c>
      <c r="S4" s="5">
        <v>88</v>
      </c>
      <c r="T4" s="5">
        <v>92.5</v>
      </c>
      <c r="U4" s="5">
        <v>92</v>
      </c>
      <c r="V4" s="5">
        <v>95.5</v>
      </c>
      <c r="W4" s="5">
        <v>93</v>
      </c>
      <c r="X4" s="5">
        <v>93.5</v>
      </c>
    </row>
    <row r="5" spans="1:24" x14ac:dyDescent="0.15">
      <c r="B5" s="4">
        <v>44957</v>
      </c>
      <c r="C5" s="5">
        <v>93</v>
      </c>
      <c r="D5" s="5">
        <v>91.5</v>
      </c>
      <c r="E5" s="5">
        <v>95.8</v>
      </c>
      <c r="F5" s="5">
        <v>96</v>
      </c>
      <c r="G5" s="5">
        <v>95</v>
      </c>
      <c r="H5" s="5">
        <v>95.1</v>
      </c>
      <c r="I5" s="5">
        <v>93</v>
      </c>
      <c r="J5" s="5">
        <v>90.2</v>
      </c>
      <c r="K5" s="5">
        <v>93.5</v>
      </c>
      <c r="L5" s="5">
        <v>91.1</v>
      </c>
      <c r="M5" s="5">
        <v>93.2</v>
      </c>
      <c r="N5" s="5">
        <v>95</v>
      </c>
      <c r="O5" s="5">
        <v>91.1</v>
      </c>
      <c r="P5" s="5">
        <v>92.5</v>
      </c>
      <c r="Q5" s="5">
        <v>95</v>
      </c>
      <c r="R5" s="5">
        <v>89.2</v>
      </c>
      <c r="S5" s="5">
        <v>89.2</v>
      </c>
      <c r="T5" s="5">
        <v>92</v>
      </c>
      <c r="U5" s="5">
        <v>92.2</v>
      </c>
      <c r="V5" s="5">
        <v>95.8</v>
      </c>
      <c r="W5" s="5">
        <v>93</v>
      </c>
      <c r="X5" s="5">
        <v>93.5</v>
      </c>
    </row>
    <row r="6" spans="1:24" x14ac:dyDescent="0.15">
      <c r="B6" s="4">
        <v>44926</v>
      </c>
      <c r="C6" s="5">
        <v>93.35</v>
      </c>
      <c r="D6" s="5">
        <v>92</v>
      </c>
      <c r="E6" s="5">
        <v>96</v>
      </c>
      <c r="F6" s="5">
        <v>96.5</v>
      </c>
      <c r="G6" s="5">
        <v>95</v>
      </c>
      <c r="H6" s="5">
        <v>95.1</v>
      </c>
      <c r="I6" s="5">
        <v>93</v>
      </c>
      <c r="J6" s="5">
        <v>90.5</v>
      </c>
      <c r="K6" s="5">
        <v>94.5</v>
      </c>
      <c r="L6" s="5">
        <v>91.3</v>
      </c>
      <c r="M6" s="5">
        <v>94.5</v>
      </c>
      <c r="N6" s="5">
        <v>96</v>
      </c>
      <c r="O6" s="5">
        <v>91.3</v>
      </c>
      <c r="P6" s="5">
        <v>92.5</v>
      </c>
      <c r="Q6" s="5">
        <v>95</v>
      </c>
      <c r="R6" s="5">
        <v>89.5</v>
      </c>
      <c r="S6" s="5">
        <v>89.5</v>
      </c>
      <c r="T6" s="5">
        <v>92.3</v>
      </c>
      <c r="U6" s="5">
        <v>92.3</v>
      </c>
      <c r="V6" s="5">
        <v>96</v>
      </c>
      <c r="W6" s="5">
        <v>93</v>
      </c>
      <c r="X6" s="5">
        <v>94.5</v>
      </c>
    </row>
    <row r="7" spans="1:24" x14ac:dyDescent="0.15">
      <c r="B7" s="4">
        <v>44895</v>
      </c>
      <c r="C7" s="5">
        <v>93.68</v>
      </c>
      <c r="D7" s="5">
        <v>95</v>
      </c>
      <c r="E7" s="5">
        <v>96</v>
      </c>
      <c r="F7" s="5">
        <v>97</v>
      </c>
      <c r="G7" s="5">
        <v>95</v>
      </c>
      <c r="H7" s="5">
        <v>95.2</v>
      </c>
      <c r="I7" s="5">
        <v>93</v>
      </c>
      <c r="J7" s="5">
        <v>90.5</v>
      </c>
      <c r="K7" s="5">
        <v>95</v>
      </c>
      <c r="L7" s="5">
        <v>91.5</v>
      </c>
      <c r="M7" s="5">
        <v>94.5</v>
      </c>
      <c r="N7" s="5">
        <v>96</v>
      </c>
      <c r="O7" s="5">
        <v>91.5</v>
      </c>
      <c r="P7" s="5">
        <v>93</v>
      </c>
      <c r="Q7" s="5">
        <v>95</v>
      </c>
      <c r="R7" s="5">
        <v>90</v>
      </c>
      <c r="S7" s="5">
        <v>90</v>
      </c>
      <c r="T7" s="5">
        <v>92.5</v>
      </c>
      <c r="U7" s="5">
        <v>92.5</v>
      </c>
      <c r="V7" s="5">
        <v>96</v>
      </c>
      <c r="W7" s="5">
        <v>93</v>
      </c>
      <c r="X7" s="5">
        <v>95</v>
      </c>
    </row>
    <row r="8" spans="1:24" x14ac:dyDescent="0.15">
      <c r="B8" s="4">
        <v>44865</v>
      </c>
      <c r="C8" s="5">
        <v>93.95</v>
      </c>
      <c r="D8" s="5">
        <v>95</v>
      </c>
      <c r="E8" s="5">
        <v>96</v>
      </c>
      <c r="F8" s="5">
        <v>97</v>
      </c>
      <c r="G8" s="5">
        <v>95</v>
      </c>
      <c r="H8" s="5">
        <v>95.2</v>
      </c>
      <c r="I8" s="5">
        <v>93</v>
      </c>
      <c r="J8" s="5">
        <v>90.5</v>
      </c>
      <c r="K8" s="5">
        <v>95</v>
      </c>
      <c r="L8" s="5">
        <v>92</v>
      </c>
      <c r="M8" s="5">
        <v>94.5</v>
      </c>
      <c r="N8" s="5">
        <v>96</v>
      </c>
      <c r="O8" s="5">
        <v>92</v>
      </c>
      <c r="P8" s="5">
        <v>93</v>
      </c>
      <c r="Q8" s="5">
        <v>95</v>
      </c>
      <c r="R8" s="5">
        <v>92</v>
      </c>
      <c r="S8" s="5">
        <v>92</v>
      </c>
      <c r="T8" s="5">
        <v>92.8</v>
      </c>
      <c r="U8" s="5">
        <v>93</v>
      </c>
      <c r="V8" s="5">
        <v>96</v>
      </c>
      <c r="W8" s="5">
        <v>93</v>
      </c>
      <c r="X8" s="5">
        <v>95</v>
      </c>
    </row>
    <row r="9" spans="1:24" x14ac:dyDescent="0.15">
      <c r="B9" s="4">
        <v>44834</v>
      </c>
      <c r="C9" s="5">
        <v>94.01</v>
      </c>
      <c r="D9" s="5">
        <v>95</v>
      </c>
      <c r="E9" s="5">
        <v>96</v>
      </c>
      <c r="F9" s="5">
        <v>97</v>
      </c>
      <c r="G9" s="5">
        <v>95</v>
      </c>
      <c r="H9" s="5">
        <v>95.2</v>
      </c>
      <c r="I9" s="5">
        <v>93</v>
      </c>
      <c r="J9" s="5">
        <v>90.5</v>
      </c>
      <c r="K9" s="5">
        <v>95</v>
      </c>
      <c r="L9" s="5">
        <v>92</v>
      </c>
      <c r="M9" s="5">
        <v>94.5</v>
      </c>
      <c r="N9" s="5">
        <v>96</v>
      </c>
      <c r="O9" s="5">
        <v>92</v>
      </c>
      <c r="P9" s="5">
        <v>93</v>
      </c>
      <c r="Q9" s="5">
        <v>95</v>
      </c>
      <c r="R9" s="5">
        <v>92.5</v>
      </c>
      <c r="S9" s="5">
        <v>92.5</v>
      </c>
      <c r="T9" s="5">
        <v>92.8</v>
      </c>
      <c r="U9" s="5">
        <v>93.2</v>
      </c>
      <c r="V9" s="5">
        <v>96</v>
      </c>
      <c r="W9" s="5">
        <v>93</v>
      </c>
      <c r="X9" s="5">
        <v>95</v>
      </c>
    </row>
    <row r="10" spans="1:24" x14ac:dyDescent="0.15">
      <c r="B10" s="4">
        <v>44804</v>
      </c>
      <c r="C10" s="5">
        <v>93.73</v>
      </c>
      <c r="D10" s="5">
        <v>95</v>
      </c>
      <c r="E10" s="5">
        <v>94.5</v>
      </c>
      <c r="F10" s="5">
        <v>97</v>
      </c>
      <c r="G10" s="5">
        <v>95</v>
      </c>
      <c r="H10" s="5">
        <v>95.2</v>
      </c>
      <c r="I10" s="5">
        <v>93</v>
      </c>
      <c r="J10" s="5">
        <v>90</v>
      </c>
      <c r="K10" s="5">
        <v>95</v>
      </c>
      <c r="L10" s="5">
        <v>92</v>
      </c>
      <c r="M10" s="5">
        <v>94.5</v>
      </c>
      <c r="N10" s="5">
        <v>96</v>
      </c>
      <c r="O10" s="5">
        <v>92</v>
      </c>
      <c r="P10" s="5">
        <v>92</v>
      </c>
      <c r="Q10" s="5">
        <v>95</v>
      </c>
      <c r="R10" s="5">
        <v>92</v>
      </c>
      <c r="S10" s="5">
        <v>92</v>
      </c>
      <c r="T10" s="5">
        <v>92.5</v>
      </c>
      <c r="U10" s="5">
        <v>93.2</v>
      </c>
      <c r="V10" s="5">
        <v>94.5</v>
      </c>
      <c r="W10" s="5">
        <v>93</v>
      </c>
      <c r="X10" s="5">
        <v>95</v>
      </c>
    </row>
    <row r="11" spans="1:24" x14ac:dyDescent="0.15">
      <c r="B11" s="13">
        <v>44773</v>
      </c>
      <c r="C11" s="16">
        <v>93.67</v>
      </c>
      <c r="D11" s="16">
        <v>95</v>
      </c>
      <c r="E11" s="16">
        <v>95.6</v>
      </c>
      <c r="F11" s="16">
        <v>97</v>
      </c>
      <c r="G11" s="16">
        <v>95</v>
      </c>
      <c r="H11" s="16">
        <v>95.2</v>
      </c>
      <c r="I11" s="16">
        <v>93</v>
      </c>
      <c r="J11" s="16">
        <v>90</v>
      </c>
      <c r="K11" s="16">
        <v>95</v>
      </c>
      <c r="L11" s="16">
        <v>92</v>
      </c>
      <c r="M11" s="16">
        <v>95</v>
      </c>
      <c r="N11" s="16">
        <v>96</v>
      </c>
      <c r="O11" s="16">
        <v>92</v>
      </c>
      <c r="P11" s="16">
        <v>92</v>
      </c>
      <c r="Q11" s="16">
        <v>95</v>
      </c>
      <c r="R11" s="16">
        <v>90</v>
      </c>
      <c r="S11" s="16">
        <v>90</v>
      </c>
      <c r="T11" s="16">
        <v>92.5</v>
      </c>
      <c r="U11" s="16">
        <v>93.2</v>
      </c>
      <c r="V11" s="16">
        <v>95.6</v>
      </c>
      <c r="W11" s="16">
        <v>93</v>
      </c>
      <c r="X11" s="16">
        <v>95</v>
      </c>
    </row>
    <row r="12" spans="1:24" x14ac:dyDescent="0.15">
      <c r="B12" s="13">
        <v>44742</v>
      </c>
      <c r="C12" s="16">
        <v>93.69</v>
      </c>
      <c r="D12" s="16">
        <v>95</v>
      </c>
      <c r="E12" s="16">
        <v>95.8</v>
      </c>
      <c r="F12" s="16">
        <v>97</v>
      </c>
      <c r="G12" s="16">
        <v>95.5</v>
      </c>
      <c r="H12" s="16">
        <v>95.2</v>
      </c>
      <c r="I12" s="16">
        <v>93</v>
      </c>
      <c r="J12" s="16">
        <v>90</v>
      </c>
      <c r="K12" s="16">
        <v>95</v>
      </c>
      <c r="L12" s="16">
        <v>92</v>
      </c>
      <c r="M12" s="16">
        <v>95</v>
      </c>
      <c r="N12" s="16">
        <v>96</v>
      </c>
      <c r="O12" s="16">
        <v>92</v>
      </c>
      <c r="P12" s="16">
        <v>92</v>
      </c>
      <c r="Q12" s="16">
        <v>95</v>
      </c>
      <c r="R12" s="16">
        <v>90</v>
      </c>
      <c r="S12" s="16">
        <v>90</v>
      </c>
      <c r="T12" s="16">
        <v>92</v>
      </c>
      <c r="U12" s="16">
        <v>93.2</v>
      </c>
      <c r="V12" s="16">
        <v>95.8</v>
      </c>
      <c r="W12" s="16">
        <v>93</v>
      </c>
      <c r="X12" s="16">
        <v>95</v>
      </c>
    </row>
    <row r="13" spans="1:24" x14ac:dyDescent="0.15">
      <c r="B13" s="13">
        <v>44712</v>
      </c>
      <c r="C13" s="16">
        <v>93.56</v>
      </c>
      <c r="D13" s="16">
        <v>95</v>
      </c>
      <c r="E13" s="16">
        <v>96</v>
      </c>
      <c r="F13" s="16">
        <v>97</v>
      </c>
      <c r="G13" s="16">
        <v>96</v>
      </c>
      <c r="H13" s="16">
        <v>95.2</v>
      </c>
      <c r="I13" s="16">
        <v>93</v>
      </c>
      <c r="J13" s="16">
        <v>90</v>
      </c>
      <c r="K13" s="16">
        <v>95</v>
      </c>
      <c r="L13" s="16">
        <v>92</v>
      </c>
      <c r="M13" s="16">
        <v>95</v>
      </c>
      <c r="N13" s="16">
        <v>96.5</v>
      </c>
      <c r="O13" s="16">
        <v>92</v>
      </c>
      <c r="P13" s="16">
        <v>92</v>
      </c>
      <c r="Q13" s="16">
        <v>95</v>
      </c>
      <c r="R13" s="16">
        <v>88</v>
      </c>
      <c r="S13" s="16">
        <v>88</v>
      </c>
      <c r="T13" s="16">
        <v>92</v>
      </c>
      <c r="U13" s="16">
        <v>93</v>
      </c>
      <c r="V13" s="16">
        <v>96</v>
      </c>
      <c r="W13" s="16">
        <v>93</v>
      </c>
      <c r="X13" s="16">
        <v>95</v>
      </c>
    </row>
    <row r="14" spans="1:24" x14ac:dyDescent="0.15">
      <c r="B14" s="13">
        <v>44681</v>
      </c>
      <c r="C14" s="16">
        <v>92.95</v>
      </c>
      <c r="D14" s="16">
        <v>96</v>
      </c>
      <c r="E14" s="16">
        <v>96</v>
      </c>
      <c r="F14" s="16">
        <v>97</v>
      </c>
      <c r="G14" s="16">
        <v>95.33</v>
      </c>
      <c r="H14" s="16">
        <v>95.2</v>
      </c>
      <c r="I14" s="16">
        <v>93</v>
      </c>
      <c r="J14" s="16">
        <v>89</v>
      </c>
      <c r="K14" s="16">
        <v>95</v>
      </c>
      <c r="L14" s="16">
        <v>90</v>
      </c>
      <c r="M14" s="16">
        <v>94</v>
      </c>
      <c r="N14" s="16">
        <v>96</v>
      </c>
      <c r="O14" s="16">
        <v>90</v>
      </c>
      <c r="P14" s="16">
        <v>91</v>
      </c>
      <c r="Q14" s="16">
        <v>94.25</v>
      </c>
      <c r="R14" s="16">
        <v>86</v>
      </c>
      <c r="S14" s="16">
        <v>86</v>
      </c>
      <c r="T14" s="16">
        <v>92</v>
      </c>
      <c r="U14" s="16">
        <v>93.2</v>
      </c>
      <c r="V14" s="16">
        <v>96</v>
      </c>
      <c r="W14" s="16">
        <v>93</v>
      </c>
      <c r="X14" s="16">
        <v>94</v>
      </c>
    </row>
    <row r="15" spans="1:24" x14ac:dyDescent="0.15">
      <c r="B15" s="13">
        <v>44651</v>
      </c>
      <c r="C15" s="16">
        <v>92.51</v>
      </c>
      <c r="D15" s="16">
        <v>96</v>
      </c>
      <c r="E15" s="16">
        <v>95</v>
      </c>
      <c r="F15" s="16">
        <v>97</v>
      </c>
      <c r="G15" s="16">
        <v>95.33</v>
      </c>
      <c r="H15" s="16">
        <v>95.2</v>
      </c>
      <c r="I15" s="16">
        <v>93</v>
      </c>
      <c r="J15" s="16">
        <v>88</v>
      </c>
      <c r="K15" s="16">
        <v>96</v>
      </c>
      <c r="L15" s="16">
        <v>90</v>
      </c>
      <c r="M15" s="16">
        <v>94</v>
      </c>
      <c r="N15" s="16">
        <v>94</v>
      </c>
      <c r="O15" s="16">
        <v>90</v>
      </c>
      <c r="P15" s="16">
        <v>90</v>
      </c>
      <c r="Q15" s="16">
        <v>94.25</v>
      </c>
      <c r="R15" s="16">
        <v>85</v>
      </c>
      <c r="S15" s="16">
        <v>86</v>
      </c>
      <c r="T15" s="16">
        <v>89</v>
      </c>
      <c r="U15" s="16">
        <v>93</v>
      </c>
      <c r="V15" s="16">
        <v>95</v>
      </c>
      <c r="W15" s="16">
        <v>93</v>
      </c>
      <c r="X15" s="16">
        <v>94</v>
      </c>
    </row>
    <row r="16" spans="1:24" x14ac:dyDescent="0.15">
      <c r="B16" s="13">
        <v>44620</v>
      </c>
      <c r="C16" s="16">
        <v>92.38</v>
      </c>
      <c r="D16" s="16">
        <v>96</v>
      </c>
      <c r="E16" s="16">
        <v>95</v>
      </c>
      <c r="F16" s="16">
        <v>96</v>
      </c>
      <c r="G16" s="16">
        <v>95.33</v>
      </c>
      <c r="H16" s="16">
        <v>95</v>
      </c>
      <c r="I16" s="16">
        <v>93</v>
      </c>
      <c r="J16" s="16">
        <v>88</v>
      </c>
      <c r="K16" s="16">
        <v>97</v>
      </c>
      <c r="L16" s="16">
        <v>90</v>
      </c>
      <c r="M16" s="16">
        <v>93</v>
      </c>
      <c r="N16" s="16">
        <v>93</v>
      </c>
      <c r="O16" s="16">
        <v>90</v>
      </c>
      <c r="P16" s="16">
        <v>90</v>
      </c>
      <c r="Q16" s="16">
        <v>93.75</v>
      </c>
      <c r="R16" s="16">
        <v>85</v>
      </c>
      <c r="S16" s="16">
        <v>86</v>
      </c>
      <c r="T16" s="16">
        <v>89</v>
      </c>
      <c r="U16" s="16">
        <v>93</v>
      </c>
      <c r="V16" s="16">
        <v>95</v>
      </c>
      <c r="W16" s="16">
        <v>93</v>
      </c>
      <c r="X16" s="16">
        <v>94</v>
      </c>
    </row>
    <row r="17" spans="2:24" x14ac:dyDescent="0.15">
      <c r="B17" s="13">
        <v>44592</v>
      </c>
      <c r="C17" s="16">
        <v>91.54</v>
      </c>
      <c r="D17" s="16">
        <v>95.5</v>
      </c>
      <c r="E17" s="16">
        <v>93</v>
      </c>
      <c r="F17" s="16">
        <v>95</v>
      </c>
      <c r="G17" s="16">
        <v>94.67</v>
      </c>
      <c r="H17" s="16">
        <v>95</v>
      </c>
      <c r="I17" s="16">
        <v>93</v>
      </c>
      <c r="J17" s="16">
        <v>87</v>
      </c>
      <c r="K17" s="16">
        <v>96</v>
      </c>
      <c r="L17" s="16">
        <v>89</v>
      </c>
      <c r="M17" s="16">
        <v>92</v>
      </c>
      <c r="N17" s="16">
        <v>92</v>
      </c>
      <c r="O17" s="16">
        <v>89</v>
      </c>
      <c r="P17" s="16">
        <v>90</v>
      </c>
      <c r="Q17" s="16">
        <v>92.25</v>
      </c>
      <c r="R17" s="16">
        <v>85</v>
      </c>
      <c r="S17" s="16">
        <v>86</v>
      </c>
      <c r="T17" s="16">
        <v>89</v>
      </c>
      <c r="U17" s="16">
        <v>91</v>
      </c>
      <c r="V17" s="16">
        <v>93</v>
      </c>
      <c r="W17" s="16">
        <v>93</v>
      </c>
      <c r="X17" s="16">
        <v>92</v>
      </c>
    </row>
  </sheetData>
  <phoneticPr fontId="9" type="noConversion"/>
  <hyperlinks>
    <hyperlink ref="A1" location="目录!A1" display="返回目录" xr:uid="{00000000-0004-0000-1A00-000000000000}"/>
  </hyperlinks>
  <pageMargins left="0.7" right="0.7" top="0.75" bottom="0.75" header="0.3" footer="0.3"/>
  <drawing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8"/>
  <dimension ref="A1:J41"/>
  <sheetViews>
    <sheetView workbookViewId="0"/>
  </sheetViews>
  <sheetFormatPr defaultColWidth="9" defaultRowHeight="13.5" x14ac:dyDescent="0.15"/>
  <cols>
    <col min="2" max="2" width="12.625" customWidth="1"/>
    <col min="3" max="10" width="21.625" customWidth="1"/>
  </cols>
  <sheetData>
    <row r="1" spans="1:10" x14ac:dyDescent="0.15">
      <c r="A1" s="1" t="s">
        <v>26</v>
      </c>
      <c r="B1" s="2" t="s">
        <v>810</v>
      </c>
    </row>
    <row r="2" spans="1:10" ht="27" x14ac:dyDescent="0.15">
      <c r="B2" s="38" t="s">
        <v>27</v>
      </c>
      <c r="C2" s="38" t="s">
        <v>89</v>
      </c>
      <c r="D2" s="38" t="s">
        <v>90</v>
      </c>
      <c r="E2" s="38" t="s">
        <v>91</v>
      </c>
      <c r="F2" s="38" t="s">
        <v>92</v>
      </c>
      <c r="G2" s="38" t="s">
        <v>93</v>
      </c>
      <c r="H2" s="38" t="s">
        <v>94</v>
      </c>
      <c r="I2" s="38" t="s">
        <v>95</v>
      </c>
      <c r="J2" s="38" t="s">
        <v>96</v>
      </c>
    </row>
    <row r="3" spans="1:10" x14ac:dyDescent="0.15">
      <c r="B3" s="38" t="s">
        <v>36</v>
      </c>
      <c r="C3" s="38" t="s">
        <v>37</v>
      </c>
      <c r="D3" s="38" t="s">
        <v>37</v>
      </c>
      <c r="E3" s="38" t="s">
        <v>37</v>
      </c>
      <c r="F3" s="38" t="s">
        <v>37</v>
      </c>
      <c r="G3" s="38" t="s">
        <v>37</v>
      </c>
      <c r="H3" s="38" t="s">
        <v>37</v>
      </c>
      <c r="I3" s="38" t="s">
        <v>37</v>
      </c>
      <c r="J3" s="38" t="s">
        <v>37</v>
      </c>
    </row>
    <row r="4" spans="1:10" x14ac:dyDescent="0.15">
      <c r="B4" s="4">
        <v>44985</v>
      </c>
      <c r="C4" s="5">
        <v>3320.11</v>
      </c>
      <c r="D4" s="5">
        <v>187.69</v>
      </c>
      <c r="E4" s="5">
        <v>190.36</v>
      </c>
      <c r="F4" s="5">
        <v>1070.76</v>
      </c>
      <c r="G4" s="5">
        <v>655.45</v>
      </c>
      <c r="H4" s="5">
        <v>930.2</v>
      </c>
      <c r="I4" s="5">
        <v>33</v>
      </c>
      <c r="J4" s="5">
        <v>252.65</v>
      </c>
    </row>
    <row r="5" spans="1:10" x14ac:dyDescent="0.15">
      <c r="B5" s="4">
        <v>44957</v>
      </c>
      <c r="C5" s="5">
        <v>3286.62</v>
      </c>
      <c r="D5" s="5">
        <v>184.23</v>
      </c>
      <c r="E5" s="5">
        <v>165.6</v>
      </c>
      <c r="F5" s="5">
        <v>1064.92</v>
      </c>
      <c r="G5" s="5">
        <v>653.83000000000004</v>
      </c>
      <c r="H5" s="5">
        <v>944.7</v>
      </c>
      <c r="I5" s="5">
        <v>30</v>
      </c>
      <c r="J5" s="5">
        <v>243.34</v>
      </c>
    </row>
    <row r="6" spans="1:10" x14ac:dyDescent="0.15">
      <c r="B6" s="4">
        <v>44926</v>
      </c>
      <c r="C6" s="5">
        <v>3198.6</v>
      </c>
      <c r="D6" s="5">
        <v>181.4</v>
      </c>
      <c r="E6" s="5">
        <v>158.75</v>
      </c>
      <c r="F6" s="5">
        <v>1058.3900000000001</v>
      </c>
      <c r="G6" s="5">
        <v>654.45000000000005</v>
      </c>
      <c r="H6" s="5">
        <v>876.55</v>
      </c>
      <c r="I6" s="5">
        <v>27.5</v>
      </c>
      <c r="J6" s="5">
        <v>241.56</v>
      </c>
    </row>
    <row r="7" spans="1:10" x14ac:dyDescent="0.15">
      <c r="B7" s="4">
        <v>44895</v>
      </c>
      <c r="C7" s="5">
        <v>3143.41</v>
      </c>
      <c r="D7" s="5">
        <v>181.06</v>
      </c>
      <c r="E7" s="5">
        <v>161.65</v>
      </c>
      <c r="F7" s="5">
        <v>1027.77</v>
      </c>
      <c r="G7" s="5">
        <v>642.6</v>
      </c>
      <c r="H7" s="5">
        <v>861.75</v>
      </c>
      <c r="I7" s="5">
        <v>27.2</v>
      </c>
      <c r="J7" s="5">
        <v>241.38</v>
      </c>
    </row>
    <row r="8" spans="1:10" x14ac:dyDescent="0.15">
      <c r="B8" s="4">
        <v>44865</v>
      </c>
      <c r="C8" s="5">
        <v>3069.96</v>
      </c>
      <c r="D8" s="5">
        <v>179.2</v>
      </c>
      <c r="E8" s="5">
        <v>162.85</v>
      </c>
      <c r="F8" s="5">
        <v>988.83</v>
      </c>
      <c r="G8" s="5">
        <v>635.29999999999995</v>
      </c>
      <c r="H8" s="5">
        <v>835.57</v>
      </c>
      <c r="I8" s="5">
        <v>27</v>
      </c>
      <c r="J8" s="5">
        <v>241.21</v>
      </c>
    </row>
    <row r="9" spans="1:10" x14ac:dyDescent="0.15">
      <c r="B9" s="4">
        <v>44834</v>
      </c>
      <c r="C9" s="5">
        <v>3028.56</v>
      </c>
      <c r="D9" s="5">
        <v>176.13</v>
      </c>
      <c r="E9" s="5">
        <v>164.48</v>
      </c>
      <c r="F9" s="5">
        <v>947.45</v>
      </c>
      <c r="G9" s="5">
        <v>647.6</v>
      </c>
      <c r="H9" s="5">
        <v>821.95</v>
      </c>
      <c r="I9" s="5">
        <v>26.8</v>
      </c>
      <c r="J9" s="5">
        <v>244.15</v>
      </c>
    </row>
    <row r="10" spans="1:10" x14ac:dyDescent="0.15">
      <c r="B10" s="4">
        <v>44804</v>
      </c>
      <c r="C10" s="5">
        <v>2988.05</v>
      </c>
      <c r="D10" s="5">
        <v>173.81</v>
      </c>
      <c r="E10" s="5">
        <v>163.81</v>
      </c>
      <c r="F10" s="5">
        <v>945.29</v>
      </c>
      <c r="G10" s="5">
        <v>630.98</v>
      </c>
      <c r="H10" s="5">
        <v>800.32</v>
      </c>
      <c r="I10" s="5">
        <v>26</v>
      </c>
      <c r="J10" s="5">
        <v>247.84</v>
      </c>
    </row>
    <row r="11" spans="1:10" x14ac:dyDescent="0.15">
      <c r="B11" s="4">
        <v>44773</v>
      </c>
      <c r="C11" s="5">
        <v>2916.46</v>
      </c>
      <c r="D11" s="5">
        <v>173.09</v>
      </c>
      <c r="E11" s="5">
        <v>162.41999999999999</v>
      </c>
      <c r="F11" s="5">
        <v>920.46</v>
      </c>
      <c r="G11" s="5">
        <v>615.5</v>
      </c>
      <c r="H11" s="5">
        <v>772.35</v>
      </c>
      <c r="I11" s="5">
        <v>26</v>
      </c>
      <c r="J11" s="5">
        <v>246.64</v>
      </c>
    </row>
    <row r="12" spans="1:10" x14ac:dyDescent="0.15">
      <c r="B12" s="4">
        <v>44742</v>
      </c>
      <c r="C12" s="5">
        <v>2853.98</v>
      </c>
      <c r="D12" s="5">
        <v>172.38</v>
      </c>
      <c r="E12" s="5">
        <v>171.79</v>
      </c>
      <c r="F12" s="5">
        <v>894.58</v>
      </c>
      <c r="G12" s="5">
        <v>616.70000000000005</v>
      </c>
      <c r="H12" s="5">
        <v>718.62</v>
      </c>
      <c r="I12" s="5">
        <v>24</v>
      </c>
      <c r="J12" s="5">
        <v>255.91</v>
      </c>
    </row>
    <row r="13" spans="1:10" x14ac:dyDescent="0.15">
      <c r="B13" s="4">
        <v>44712</v>
      </c>
      <c r="C13" s="5">
        <v>2836.41</v>
      </c>
      <c r="D13" s="5">
        <v>172.65</v>
      </c>
      <c r="E13" s="5">
        <v>168.13</v>
      </c>
      <c r="F13" s="5">
        <v>888.12</v>
      </c>
      <c r="G13" s="5">
        <v>597.6</v>
      </c>
      <c r="H13" s="5">
        <v>731.3</v>
      </c>
      <c r="I13" s="5">
        <v>23</v>
      </c>
      <c r="J13" s="5">
        <v>255.61</v>
      </c>
    </row>
    <row r="14" spans="1:10" x14ac:dyDescent="0.15">
      <c r="B14" s="4">
        <v>44681</v>
      </c>
      <c r="C14" s="5">
        <v>2821.42</v>
      </c>
      <c r="D14" s="5">
        <v>174.1</v>
      </c>
      <c r="E14" s="5">
        <v>164.42</v>
      </c>
      <c r="F14" s="5">
        <v>877.44</v>
      </c>
      <c r="G14" s="5">
        <v>597.5</v>
      </c>
      <c r="H14" s="5">
        <v>725.05</v>
      </c>
      <c r="I14" s="5">
        <v>22.8</v>
      </c>
      <c r="J14" s="5">
        <v>260.11</v>
      </c>
    </row>
    <row r="15" spans="1:10" x14ac:dyDescent="0.15">
      <c r="B15" s="4">
        <v>44651</v>
      </c>
      <c r="C15" s="5">
        <v>2822</v>
      </c>
      <c r="D15" s="5">
        <v>173.8</v>
      </c>
      <c r="E15" s="5">
        <v>163.49</v>
      </c>
      <c r="F15" s="5">
        <v>882.7</v>
      </c>
      <c r="G15" s="5">
        <v>597.5</v>
      </c>
      <c r="H15" s="5">
        <v>716.8</v>
      </c>
      <c r="I15" s="5">
        <v>23</v>
      </c>
      <c r="J15" s="5">
        <v>264.70999999999998</v>
      </c>
    </row>
    <row r="16" spans="1:10" x14ac:dyDescent="0.15">
      <c r="B16" s="4">
        <v>44620</v>
      </c>
      <c r="C16" s="5">
        <v>2921.4</v>
      </c>
      <c r="D16" s="5">
        <v>176.6</v>
      </c>
      <c r="E16" s="5">
        <v>164.87</v>
      </c>
      <c r="F16" s="5">
        <v>919.22</v>
      </c>
      <c r="G16" s="5">
        <v>610</v>
      </c>
      <c r="H16" s="5">
        <v>750.9</v>
      </c>
      <c r="I16" s="5">
        <v>22.5</v>
      </c>
      <c r="J16" s="5">
        <v>277.31</v>
      </c>
    </row>
    <row r="17" spans="2:10" x14ac:dyDescent="0.15">
      <c r="B17" s="4">
        <v>44592</v>
      </c>
      <c r="C17" s="5">
        <v>2854.66</v>
      </c>
      <c r="D17" s="5">
        <v>179</v>
      </c>
      <c r="E17" s="5">
        <v>159.61000000000001</v>
      </c>
      <c r="F17" s="5">
        <v>902.24</v>
      </c>
      <c r="G17" s="5">
        <v>608</v>
      </c>
      <c r="H17" s="5">
        <v>701.4</v>
      </c>
      <c r="I17" s="5">
        <v>20</v>
      </c>
      <c r="J17" s="5">
        <v>284.41000000000003</v>
      </c>
    </row>
    <row r="18" spans="2:10" x14ac:dyDescent="0.15">
      <c r="B18" s="4">
        <v>44561</v>
      </c>
      <c r="C18" s="5">
        <v>2838.29</v>
      </c>
      <c r="D18" s="5">
        <v>180.5</v>
      </c>
      <c r="E18" s="5">
        <v>145.33000000000001</v>
      </c>
      <c r="F18" s="5">
        <v>890.52</v>
      </c>
      <c r="G18" s="5">
        <v>632.20000000000005</v>
      </c>
      <c r="H18" s="5">
        <v>696.4</v>
      </c>
      <c r="I18" s="5">
        <v>17.3</v>
      </c>
      <c r="J18" s="5">
        <v>276.04000000000002</v>
      </c>
    </row>
    <row r="19" spans="2:10" x14ac:dyDescent="0.15">
      <c r="B19" s="4">
        <v>44530</v>
      </c>
      <c r="C19" s="5">
        <v>2844.35</v>
      </c>
      <c r="D19" s="5">
        <v>199.3</v>
      </c>
      <c r="E19" s="5">
        <v>148.43</v>
      </c>
      <c r="F19" s="5">
        <v>863.12</v>
      </c>
      <c r="G19" s="5">
        <v>639.29999999999995</v>
      </c>
      <c r="H19" s="5">
        <v>712.4</v>
      </c>
      <c r="I19" s="5">
        <v>17.399999999999999</v>
      </c>
      <c r="J19" s="5">
        <v>264.39999999999998</v>
      </c>
    </row>
    <row r="20" spans="2:10" x14ac:dyDescent="0.15">
      <c r="B20" s="4">
        <v>44500</v>
      </c>
      <c r="C20" s="5">
        <v>2803.85</v>
      </c>
      <c r="D20" s="5">
        <v>199.04</v>
      </c>
      <c r="E20" s="5">
        <v>148.57</v>
      </c>
      <c r="F20" s="5">
        <v>870.47</v>
      </c>
      <c r="G20" s="5">
        <v>659.3</v>
      </c>
      <c r="H20" s="5">
        <v>638.70000000000005</v>
      </c>
      <c r="I20" s="5">
        <v>17.25</v>
      </c>
      <c r="J20" s="5">
        <v>270.52</v>
      </c>
    </row>
    <row r="21" spans="2:10" x14ac:dyDescent="0.15">
      <c r="B21" s="4">
        <v>44469</v>
      </c>
      <c r="C21" s="5">
        <v>2806.7</v>
      </c>
      <c r="D21" s="5">
        <v>203.24</v>
      </c>
      <c r="E21" s="5">
        <v>153.09</v>
      </c>
      <c r="F21" s="5">
        <v>868.6</v>
      </c>
      <c r="G21" s="5">
        <v>647.29999999999995</v>
      </c>
      <c r="H21" s="5">
        <v>627.35</v>
      </c>
      <c r="I21" s="5">
        <v>17.5</v>
      </c>
      <c r="J21" s="5">
        <v>289.62</v>
      </c>
    </row>
    <row r="22" spans="2:10" x14ac:dyDescent="0.15">
      <c r="B22" s="4">
        <v>44439</v>
      </c>
      <c r="C22" s="5">
        <v>2871.8</v>
      </c>
      <c r="D22" s="5">
        <v>210.24</v>
      </c>
      <c r="E22" s="5">
        <v>153.80000000000001</v>
      </c>
      <c r="F22" s="5">
        <v>911.67</v>
      </c>
      <c r="G22" s="5">
        <v>663.55</v>
      </c>
      <c r="H22" s="5">
        <v>620.29999999999995</v>
      </c>
      <c r="I22" s="5">
        <v>17.899999999999999</v>
      </c>
      <c r="J22" s="5">
        <v>294.33999999999997</v>
      </c>
    </row>
    <row r="23" spans="2:10" x14ac:dyDescent="0.15">
      <c r="B23" s="4">
        <v>44408</v>
      </c>
      <c r="C23" s="5">
        <v>2787.14</v>
      </c>
      <c r="D23" s="5">
        <v>197.06</v>
      </c>
      <c r="E23" s="5">
        <v>153.12</v>
      </c>
      <c r="F23" s="5">
        <v>862.38</v>
      </c>
      <c r="G23" s="5">
        <v>658.2</v>
      </c>
      <c r="H23" s="5">
        <v>607.54999999999995</v>
      </c>
      <c r="I23" s="5">
        <v>17.899999999999999</v>
      </c>
      <c r="J23" s="5">
        <v>290.93</v>
      </c>
    </row>
    <row r="24" spans="2:10" x14ac:dyDescent="0.15">
      <c r="B24" s="4">
        <v>44377</v>
      </c>
      <c r="C24" s="5">
        <v>2814.46</v>
      </c>
      <c r="D24" s="5">
        <v>167</v>
      </c>
      <c r="E24" s="5">
        <v>151.69</v>
      </c>
      <c r="F24" s="5">
        <v>875.77</v>
      </c>
      <c r="G24" s="5">
        <v>699.45</v>
      </c>
      <c r="H24" s="5">
        <v>623</v>
      </c>
      <c r="I24" s="5">
        <v>18.2</v>
      </c>
      <c r="J24" s="5">
        <v>279.35000000000002</v>
      </c>
    </row>
    <row r="25" spans="2:10" x14ac:dyDescent="0.15">
      <c r="B25" s="4">
        <v>44347</v>
      </c>
      <c r="C25" s="5">
        <v>2704.74</v>
      </c>
      <c r="D25" s="5">
        <v>167</v>
      </c>
      <c r="E25" s="5">
        <v>149.38999999999999</v>
      </c>
      <c r="F25" s="5">
        <v>884.75</v>
      </c>
      <c r="G25" s="5">
        <v>650.4</v>
      </c>
      <c r="H25" s="5">
        <v>555.85</v>
      </c>
      <c r="I25" s="5">
        <v>18</v>
      </c>
      <c r="J25" s="5">
        <v>279.35000000000002</v>
      </c>
    </row>
    <row r="26" spans="2:10" x14ac:dyDescent="0.15">
      <c r="B26" s="4">
        <v>44316</v>
      </c>
      <c r="C26" s="5">
        <v>2611.79</v>
      </c>
      <c r="D26" s="5">
        <v>166.37</v>
      </c>
      <c r="E26" s="5">
        <v>142.56</v>
      </c>
      <c r="F26" s="5">
        <v>865.31</v>
      </c>
      <c r="G26" s="5">
        <v>610.20000000000005</v>
      </c>
      <c r="H26" s="5">
        <v>526</v>
      </c>
      <c r="I26" s="5">
        <v>16</v>
      </c>
      <c r="J26" s="5">
        <v>285.35000000000002</v>
      </c>
    </row>
    <row r="27" spans="2:10" x14ac:dyDescent="0.15">
      <c r="B27" s="4">
        <v>44286</v>
      </c>
      <c r="C27" s="5">
        <v>2487.5700000000002</v>
      </c>
      <c r="D27" s="5">
        <v>162.74</v>
      </c>
      <c r="E27" s="5">
        <v>146.19</v>
      </c>
      <c r="F27" s="5">
        <v>795.14</v>
      </c>
      <c r="G27" s="5">
        <v>585.54999999999995</v>
      </c>
      <c r="H27" s="5">
        <v>505.4</v>
      </c>
      <c r="I27" s="5">
        <v>15</v>
      </c>
      <c r="J27" s="5">
        <v>277.55</v>
      </c>
    </row>
    <row r="28" spans="2:10" x14ac:dyDescent="0.15">
      <c r="B28" s="4">
        <v>44255</v>
      </c>
      <c r="C28" s="5">
        <v>2374.39</v>
      </c>
      <c r="D28" s="5">
        <v>158.32</v>
      </c>
      <c r="E28" s="5">
        <v>154.35</v>
      </c>
      <c r="F28" s="5">
        <v>751.08</v>
      </c>
      <c r="G28" s="5">
        <v>550.44000000000005</v>
      </c>
      <c r="H28" s="5">
        <v>495.09</v>
      </c>
      <c r="I28" s="5">
        <v>14.8</v>
      </c>
      <c r="J28" s="5">
        <v>250.32</v>
      </c>
    </row>
    <row r="29" spans="2:10" x14ac:dyDescent="0.15">
      <c r="B29" s="4">
        <v>44227</v>
      </c>
      <c r="C29" s="5">
        <v>2410.91</v>
      </c>
      <c r="D29" s="5">
        <v>155.88999999999999</v>
      </c>
      <c r="E29" s="5">
        <v>166.5</v>
      </c>
      <c r="F29" s="5">
        <v>764.48</v>
      </c>
      <c r="G29" s="5">
        <v>540.24</v>
      </c>
      <c r="H29" s="5">
        <v>522.19000000000005</v>
      </c>
      <c r="I29" s="5">
        <v>14.6</v>
      </c>
      <c r="J29" s="5">
        <v>247.02</v>
      </c>
    </row>
    <row r="30" spans="2:10" x14ac:dyDescent="0.15">
      <c r="B30" s="4">
        <v>44196</v>
      </c>
      <c r="C30" s="5">
        <v>2391.9699999999998</v>
      </c>
      <c r="D30" s="5">
        <v>158.79</v>
      </c>
      <c r="E30" s="5">
        <v>170.31</v>
      </c>
      <c r="F30" s="5">
        <v>778.76</v>
      </c>
      <c r="G30" s="5">
        <v>524.74</v>
      </c>
      <c r="H30" s="5">
        <v>498.08</v>
      </c>
      <c r="I30" s="5">
        <v>14.8</v>
      </c>
      <c r="J30" s="5">
        <v>246.5</v>
      </c>
    </row>
    <row r="31" spans="2:10" x14ac:dyDescent="0.15">
      <c r="B31" s="4">
        <v>44165</v>
      </c>
      <c r="C31" s="5">
        <v>2371.64</v>
      </c>
      <c r="D31" s="5">
        <v>149.88999999999999</v>
      </c>
      <c r="E31" s="5">
        <v>167.52</v>
      </c>
      <c r="F31" s="5">
        <v>776.43</v>
      </c>
      <c r="G31" s="5">
        <v>524.04</v>
      </c>
      <c r="H31" s="5">
        <v>498.18</v>
      </c>
      <c r="I31" s="5">
        <v>14.7</v>
      </c>
      <c r="J31" s="5">
        <v>240.88</v>
      </c>
    </row>
    <row r="32" spans="2:10" x14ac:dyDescent="0.15">
      <c r="B32" s="4">
        <v>44135</v>
      </c>
      <c r="C32" s="5">
        <v>2288.9299999999998</v>
      </c>
      <c r="D32" s="5">
        <v>145.79</v>
      </c>
      <c r="E32" s="5">
        <v>167.05</v>
      </c>
      <c r="F32" s="5">
        <v>753.56</v>
      </c>
      <c r="G32" s="5">
        <v>521.05999999999995</v>
      </c>
      <c r="H32" s="5">
        <v>447.95</v>
      </c>
      <c r="I32" s="5">
        <v>14.6</v>
      </c>
      <c r="J32" s="5">
        <v>238.92</v>
      </c>
    </row>
    <row r="33" spans="2:10" x14ac:dyDescent="0.15">
      <c r="B33" s="4">
        <v>44104</v>
      </c>
      <c r="C33" s="5">
        <v>2206.83</v>
      </c>
      <c r="D33" s="5">
        <v>143.69</v>
      </c>
      <c r="E33" s="5">
        <v>163.26</v>
      </c>
      <c r="F33" s="5">
        <v>744.32</v>
      </c>
      <c r="G33" s="5">
        <v>514.76</v>
      </c>
      <c r="H33" s="5">
        <v>416.85</v>
      </c>
      <c r="I33" s="5">
        <v>14.4</v>
      </c>
      <c r="J33" s="5">
        <v>209.55</v>
      </c>
    </row>
    <row r="34" spans="2:10" x14ac:dyDescent="0.15">
      <c r="B34" s="4">
        <v>44074</v>
      </c>
      <c r="C34" s="5">
        <v>2130.37</v>
      </c>
      <c r="D34" s="5">
        <v>141.99</v>
      </c>
      <c r="E34" s="5">
        <v>160.11000000000001</v>
      </c>
      <c r="F34" s="5">
        <v>728.75</v>
      </c>
      <c r="G34" s="5">
        <v>497.49</v>
      </c>
      <c r="H34" s="5">
        <v>396.93</v>
      </c>
      <c r="I34" s="5">
        <v>14.1</v>
      </c>
      <c r="J34" s="5">
        <v>191</v>
      </c>
    </row>
    <row r="35" spans="2:10" x14ac:dyDescent="0.15">
      <c r="B35" s="13">
        <v>44043</v>
      </c>
      <c r="C35" s="16">
        <v>2060.5300000000002</v>
      </c>
      <c r="D35" s="16">
        <v>137.49</v>
      </c>
      <c r="E35" s="16">
        <v>159.33000000000001</v>
      </c>
      <c r="F35" s="16">
        <v>715.32</v>
      </c>
      <c r="G35" s="16">
        <v>479.46</v>
      </c>
      <c r="H35" s="16">
        <v>382.22</v>
      </c>
      <c r="I35" s="16">
        <v>14</v>
      </c>
      <c r="J35" s="16">
        <v>172.71</v>
      </c>
    </row>
    <row r="36" spans="2:10" x14ac:dyDescent="0.15">
      <c r="B36" s="13">
        <v>44012</v>
      </c>
      <c r="C36" s="16">
        <v>2010.91</v>
      </c>
      <c r="D36" s="16">
        <v>134.69</v>
      </c>
      <c r="E36" s="16">
        <v>153.94999999999999</v>
      </c>
      <c r="F36" s="16">
        <v>696.14</v>
      </c>
      <c r="G36" s="16">
        <v>473.06</v>
      </c>
      <c r="H36" s="16">
        <v>365.85</v>
      </c>
      <c r="I36" s="16">
        <v>13.8</v>
      </c>
      <c r="J36" s="16">
        <v>173.41</v>
      </c>
    </row>
    <row r="37" spans="2:10" x14ac:dyDescent="0.15">
      <c r="B37" s="13">
        <v>43982</v>
      </c>
      <c r="C37" s="16">
        <v>1962.52</v>
      </c>
      <c r="D37" s="16">
        <v>131.19</v>
      </c>
      <c r="E37" s="16">
        <v>154.24</v>
      </c>
      <c r="F37" s="16">
        <v>674.45</v>
      </c>
      <c r="G37" s="16">
        <v>460.06</v>
      </c>
      <c r="H37" s="16">
        <v>357.68</v>
      </c>
      <c r="I37" s="16">
        <v>13.8</v>
      </c>
      <c r="J37" s="16">
        <v>171.1</v>
      </c>
    </row>
    <row r="38" spans="2:10" x14ac:dyDescent="0.15">
      <c r="B38" s="13">
        <v>43951</v>
      </c>
      <c r="C38" s="16">
        <v>1918.23</v>
      </c>
      <c r="D38" s="16">
        <v>118.59</v>
      </c>
      <c r="E38" s="16">
        <v>145.78</v>
      </c>
      <c r="F38" s="16">
        <v>660.69</v>
      </c>
      <c r="G38" s="16">
        <v>455.24</v>
      </c>
      <c r="H38" s="16">
        <v>353.52</v>
      </c>
      <c r="I38" s="16">
        <v>13.8</v>
      </c>
      <c r="J38" s="16">
        <v>170.61</v>
      </c>
    </row>
    <row r="39" spans="2:10" x14ac:dyDescent="0.15">
      <c r="B39" s="13">
        <v>43921</v>
      </c>
      <c r="C39" s="16">
        <v>1879.98</v>
      </c>
      <c r="D39" s="16">
        <v>117.44</v>
      </c>
      <c r="E39" s="16">
        <v>146.12</v>
      </c>
      <c r="F39" s="16">
        <v>635.04999999999995</v>
      </c>
      <c r="G39" s="16">
        <v>454.34</v>
      </c>
      <c r="H39" s="16">
        <v>343.85</v>
      </c>
      <c r="I39" s="16">
        <v>13.8</v>
      </c>
      <c r="J39" s="16">
        <v>169.38</v>
      </c>
    </row>
    <row r="40" spans="2:10" x14ac:dyDescent="0.15">
      <c r="B40" s="13">
        <v>43890</v>
      </c>
      <c r="C40" s="16">
        <v>1812.14</v>
      </c>
      <c r="D40" s="16">
        <v>117.09</v>
      </c>
      <c r="E40" s="16">
        <v>132.34</v>
      </c>
      <c r="F40" s="16">
        <v>617.38</v>
      </c>
      <c r="G40" s="16">
        <v>431.99</v>
      </c>
      <c r="H40" s="16">
        <v>337.53</v>
      </c>
      <c r="I40" s="16">
        <v>13.9</v>
      </c>
      <c r="J40" s="16">
        <v>161.91</v>
      </c>
    </row>
    <row r="41" spans="2:10" x14ac:dyDescent="0.15">
      <c r="B41" s="13">
        <v>43861</v>
      </c>
      <c r="C41" s="16">
        <v>1800.02</v>
      </c>
      <c r="D41" s="16">
        <v>115.99</v>
      </c>
      <c r="E41" s="16">
        <v>149.05000000000001</v>
      </c>
      <c r="F41" s="16">
        <v>609.47</v>
      </c>
      <c r="G41" s="16">
        <v>421.26</v>
      </c>
      <c r="H41" s="16">
        <v>329.24</v>
      </c>
      <c r="I41" s="16">
        <v>13.9</v>
      </c>
      <c r="J41" s="16">
        <v>161.11000000000001</v>
      </c>
    </row>
  </sheetData>
  <phoneticPr fontId="9" type="noConversion"/>
  <hyperlinks>
    <hyperlink ref="A1" location="目录!A1" display="返回目录" xr:uid="{00000000-0004-0000-1B00-000000000000}"/>
  </hyperlinks>
  <pageMargins left="0.7" right="0.7" top="0.75" bottom="0.75" header="0.3" footer="0.3"/>
  <drawing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9"/>
  <dimension ref="A1:AH41"/>
  <sheetViews>
    <sheetView workbookViewId="0"/>
  </sheetViews>
  <sheetFormatPr defaultColWidth="9" defaultRowHeight="13.5" x14ac:dyDescent="0.15"/>
  <cols>
    <col min="2" max="2" width="12.625" customWidth="1"/>
    <col min="3" max="34" width="21.625" customWidth="1"/>
  </cols>
  <sheetData>
    <row r="1" spans="1:34" x14ac:dyDescent="0.15">
      <c r="A1" s="6" t="s">
        <v>26</v>
      </c>
      <c r="B1" s="2" t="s">
        <v>810</v>
      </c>
    </row>
    <row r="2" spans="1:34" ht="40.5" x14ac:dyDescent="0.15">
      <c r="B2" s="38" t="s">
        <v>27</v>
      </c>
      <c r="C2" s="38" t="s">
        <v>97</v>
      </c>
      <c r="D2" s="38" t="s">
        <v>98</v>
      </c>
      <c r="E2" s="38" t="s">
        <v>99</v>
      </c>
      <c r="F2" s="38" t="s">
        <v>100</v>
      </c>
      <c r="G2" s="38" t="s">
        <v>101</v>
      </c>
      <c r="H2" s="38" t="s">
        <v>102</v>
      </c>
      <c r="I2" s="38" t="s">
        <v>103</v>
      </c>
      <c r="J2" s="38" t="s">
        <v>104</v>
      </c>
      <c r="K2" s="38" t="s">
        <v>105</v>
      </c>
      <c r="L2" s="38" t="s">
        <v>106</v>
      </c>
      <c r="M2" s="38" t="s">
        <v>107</v>
      </c>
      <c r="N2" s="38" t="s">
        <v>108</v>
      </c>
      <c r="O2" s="38" t="s">
        <v>109</v>
      </c>
      <c r="P2" s="38" t="s">
        <v>110</v>
      </c>
      <c r="Q2" s="38" t="s">
        <v>111</v>
      </c>
      <c r="R2" s="38" t="s">
        <v>112</v>
      </c>
      <c r="S2" s="38" t="s">
        <v>113</v>
      </c>
      <c r="T2" s="38" t="s">
        <v>114</v>
      </c>
      <c r="U2" s="38" t="s">
        <v>115</v>
      </c>
      <c r="V2" s="38" t="s">
        <v>116</v>
      </c>
      <c r="W2" s="38" t="s">
        <v>117</v>
      </c>
      <c r="X2" s="38" t="s">
        <v>118</v>
      </c>
      <c r="Y2" s="38" t="s">
        <v>119</v>
      </c>
      <c r="Z2" s="38" t="s">
        <v>120</v>
      </c>
      <c r="AA2" s="38" t="s">
        <v>121</v>
      </c>
      <c r="AB2" s="38" t="s">
        <v>122</v>
      </c>
      <c r="AC2" s="38" t="s">
        <v>123</v>
      </c>
      <c r="AD2" s="38" t="s">
        <v>124</v>
      </c>
      <c r="AE2" s="38" t="s">
        <v>125</v>
      </c>
      <c r="AF2" s="38" t="s">
        <v>126</v>
      </c>
      <c r="AG2" s="38" t="s">
        <v>127</v>
      </c>
      <c r="AH2" s="38" t="s">
        <v>128</v>
      </c>
    </row>
    <row r="3" spans="1:34" x14ac:dyDescent="0.15">
      <c r="B3" s="38" t="s">
        <v>36</v>
      </c>
      <c r="C3" s="38" t="s">
        <v>38</v>
      </c>
      <c r="D3" s="38" t="s">
        <v>38</v>
      </c>
      <c r="E3" s="38" t="s">
        <v>38</v>
      </c>
      <c r="F3" s="38" t="s">
        <v>38</v>
      </c>
      <c r="G3" s="38" t="s">
        <v>38</v>
      </c>
      <c r="H3" s="38" t="s">
        <v>38</v>
      </c>
      <c r="I3" s="38" t="s">
        <v>38</v>
      </c>
      <c r="J3" s="38" t="s">
        <v>38</v>
      </c>
      <c r="K3" s="38" t="s">
        <v>38</v>
      </c>
      <c r="L3" s="38" t="s">
        <v>38</v>
      </c>
      <c r="M3" s="38" t="s">
        <v>38</v>
      </c>
      <c r="N3" s="38" t="s">
        <v>38</v>
      </c>
      <c r="O3" s="38" t="s">
        <v>38</v>
      </c>
      <c r="P3" s="38" t="s">
        <v>38</v>
      </c>
      <c r="Q3" s="38" t="s">
        <v>38</v>
      </c>
      <c r="R3" s="38" t="s">
        <v>38</v>
      </c>
      <c r="S3" s="38" t="s">
        <v>38</v>
      </c>
      <c r="T3" s="38" t="s">
        <v>38</v>
      </c>
      <c r="U3" s="38" t="s">
        <v>38</v>
      </c>
      <c r="V3" s="38" t="s">
        <v>38</v>
      </c>
      <c r="W3" s="38" t="s">
        <v>38</v>
      </c>
      <c r="X3" s="38" t="s">
        <v>38</v>
      </c>
      <c r="Y3" s="38" t="s">
        <v>38</v>
      </c>
      <c r="Z3" s="38" t="s">
        <v>38</v>
      </c>
      <c r="AA3" s="38" t="s">
        <v>38</v>
      </c>
      <c r="AB3" s="38" t="s">
        <v>38</v>
      </c>
      <c r="AC3" s="38" t="s">
        <v>38</v>
      </c>
      <c r="AD3" s="38" t="s">
        <v>38</v>
      </c>
      <c r="AE3" s="38" t="s">
        <v>38</v>
      </c>
      <c r="AF3" s="38" t="s">
        <v>38</v>
      </c>
      <c r="AG3" s="38" t="s">
        <v>38</v>
      </c>
      <c r="AH3" s="38" t="s">
        <v>38</v>
      </c>
    </row>
    <row r="4" spans="1:34" x14ac:dyDescent="0.15">
      <c r="B4" s="4">
        <v>44985</v>
      </c>
      <c r="C4" s="5">
        <v>2.06</v>
      </c>
      <c r="D4" s="5">
        <v>28.76</v>
      </c>
      <c r="E4" s="5">
        <v>35.46</v>
      </c>
      <c r="F4" s="5">
        <v>33.72</v>
      </c>
      <c r="G4" s="5">
        <v>0.75</v>
      </c>
      <c r="H4" s="5">
        <v>4.55</v>
      </c>
      <c r="I4" s="5">
        <v>1.7</v>
      </c>
      <c r="J4" s="5">
        <v>2.31</v>
      </c>
      <c r="K4" s="5">
        <v>1.08</v>
      </c>
      <c r="L4" s="5">
        <v>3.28</v>
      </c>
      <c r="M4" s="5">
        <v>0.74</v>
      </c>
      <c r="N4" s="5">
        <v>35.25</v>
      </c>
      <c r="O4" s="5">
        <v>28.64</v>
      </c>
      <c r="P4" s="5">
        <v>27.6</v>
      </c>
      <c r="Q4" s="5">
        <v>25.5</v>
      </c>
      <c r="R4" s="5">
        <v>25.03</v>
      </c>
      <c r="S4" s="5">
        <v>24.28</v>
      </c>
      <c r="T4" s="5">
        <v>35.020000000000003</v>
      </c>
      <c r="U4" s="5">
        <v>35.5</v>
      </c>
      <c r="V4" s="5">
        <v>34.22</v>
      </c>
      <c r="W4" s="5">
        <v>37.5</v>
      </c>
      <c r="X4" s="5">
        <v>34.89</v>
      </c>
      <c r="Y4" s="5">
        <v>37.67</v>
      </c>
      <c r="Z4" s="5">
        <v>33.82</v>
      </c>
      <c r="AA4" s="5">
        <v>34.6</v>
      </c>
      <c r="AB4" s="5">
        <v>28.5</v>
      </c>
      <c r="AC4" s="5">
        <v>32.590000000000003</v>
      </c>
      <c r="AD4" s="5">
        <v>33.200000000000003</v>
      </c>
      <c r="AE4" s="5">
        <v>37.299999999999997</v>
      </c>
      <c r="AF4" s="5">
        <v>36.22</v>
      </c>
      <c r="AG4" s="5">
        <v>38.619999999999997</v>
      </c>
      <c r="AH4" s="5">
        <v>29.64</v>
      </c>
    </row>
    <row r="5" spans="1:34" x14ac:dyDescent="0.15">
      <c r="B5" s="4">
        <v>44957</v>
      </c>
      <c r="C5" s="5">
        <v>2.19</v>
      </c>
      <c r="D5" s="5">
        <v>28.51</v>
      </c>
      <c r="E5" s="5">
        <v>34.9</v>
      </c>
      <c r="F5" s="5">
        <v>34.4</v>
      </c>
      <c r="G5" s="5">
        <v>1.5</v>
      </c>
      <c r="H5" s="5">
        <v>4.5599999999999996</v>
      </c>
      <c r="I5" s="5">
        <v>1.79</v>
      </c>
      <c r="J5" s="5">
        <v>2.33</v>
      </c>
      <c r="K5" s="5">
        <v>1.1499999999999999</v>
      </c>
      <c r="L5" s="5">
        <v>3.28</v>
      </c>
      <c r="M5" s="5">
        <v>0.75</v>
      </c>
      <c r="N5" s="5">
        <v>34.5</v>
      </c>
      <c r="O5" s="5">
        <v>28.63</v>
      </c>
      <c r="P5" s="5">
        <v>26.76</v>
      </c>
      <c r="Q5" s="5">
        <v>25.41</v>
      </c>
      <c r="R5" s="5">
        <v>24.95</v>
      </c>
      <c r="S5" s="5">
        <v>24.28</v>
      </c>
      <c r="T5" s="5">
        <v>35.01</v>
      </c>
      <c r="U5" s="5">
        <v>33.25</v>
      </c>
      <c r="V5" s="5">
        <v>34.21</v>
      </c>
      <c r="W5" s="5">
        <v>36.28</v>
      </c>
      <c r="X5" s="5">
        <v>34.909999999999997</v>
      </c>
      <c r="Y5" s="5">
        <v>37.32</v>
      </c>
      <c r="Z5" s="5">
        <v>33.81</v>
      </c>
      <c r="AA5" s="5">
        <v>34.549999999999997</v>
      </c>
      <c r="AB5" s="5">
        <v>30.75</v>
      </c>
      <c r="AC5" s="5">
        <v>32.6</v>
      </c>
      <c r="AD5" s="5">
        <v>35.17</v>
      </c>
      <c r="AE5" s="5">
        <v>37.35</v>
      </c>
      <c r="AF5" s="5">
        <v>36.58</v>
      </c>
      <c r="AG5" s="5">
        <v>38.630000000000003</v>
      </c>
      <c r="AH5" s="5">
        <v>29.69</v>
      </c>
    </row>
    <row r="6" spans="1:34" x14ac:dyDescent="0.15">
      <c r="B6" s="4">
        <v>44926</v>
      </c>
      <c r="C6" s="5">
        <v>2.7</v>
      </c>
      <c r="D6" s="5">
        <v>28.32</v>
      </c>
      <c r="E6" s="5">
        <v>34.5</v>
      </c>
      <c r="F6" s="5">
        <v>34.479999999999997</v>
      </c>
      <c r="G6" s="5">
        <v>2.62</v>
      </c>
      <c r="H6" s="5">
        <v>4.6100000000000003</v>
      </c>
      <c r="I6" s="5">
        <v>2.9</v>
      </c>
      <c r="J6" s="5">
        <v>2.5</v>
      </c>
      <c r="K6" s="5">
        <v>1.98</v>
      </c>
      <c r="L6" s="5">
        <v>3.28</v>
      </c>
      <c r="M6" s="5">
        <v>1.03</v>
      </c>
      <c r="N6" s="5">
        <v>34.5</v>
      </c>
      <c r="O6" s="5">
        <v>28.58</v>
      </c>
      <c r="P6" s="5">
        <v>26.3</v>
      </c>
      <c r="Q6" s="5">
        <v>25.2</v>
      </c>
      <c r="R6" s="5">
        <v>24.35</v>
      </c>
      <c r="S6" s="5">
        <v>24.28</v>
      </c>
      <c r="T6" s="5">
        <v>34.99</v>
      </c>
      <c r="U6" s="5">
        <v>32</v>
      </c>
      <c r="V6" s="5">
        <v>34.200000000000003</v>
      </c>
      <c r="W6" s="5">
        <v>35.6</v>
      </c>
      <c r="X6" s="5">
        <v>34.76</v>
      </c>
      <c r="Y6" s="5">
        <v>36.630000000000003</v>
      </c>
      <c r="Z6" s="5">
        <v>33.799999999999997</v>
      </c>
      <c r="AA6" s="5">
        <v>34.520000000000003</v>
      </c>
      <c r="AB6" s="5">
        <v>30.88</v>
      </c>
      <c r="AC6" s="5">
        <v>32.61</v>
      </c>
      <c r="AD6" s="5">
        <v>35.200000000000003</v>
      </c>
      <c r="AE6" s="5">
        <v>37.54</v>
      </c>
      <c r="AF6" s="5">
        <v>37.04</v>
      </c>
      <c r="AG6" s="5">
        <v>38.64</v>
      </c>
      <c r="AH6" s="5">
        <v>29.46</v>
      </c>
    </row>
    <row r="7" spans="1:34" x14ac:dyDescent="0.15">
      <c r="B7" s="4">
        <v>44895</v>
      </c>
      <c r="C7" s="5">
        <v>3</v>
      </c>
      <c r="D7" s="5">
        <v>27.87</v>
      </c>
      <c r="E7" s="5">
        <v>34.369999999999997</v>
      </c>
      <c r="F7" s="5">
        <v>34.76</v>
      </c>
      <c r="G7" s="5">
        <v>3.68</v>
      </c>
      <c r="H7" s="5">
        <v>4.62</v>
      </c>
      <c r="I7" s="5">
        <v>2.87</v>
      </c>
      <c r="J7" s="5">
        <v>2.63</v>
      </c>
      <c r="K7" s="5">
        <v>2.8</v>
      </c>
      <c r="L7" s="5">
        <v>3.3</v>
      </c>
      <c r="M7" s="5">
        <v>1.1299999999999999</v>
      </c>
      <c r="N7" s="5">
        <v>32</v>
      </c>
      <c r="O7" s="5">
        <v>28.57</v>
      </c>
      <c r="P7" s="5">
        <v>26.39</v>
      </c>
      <c r="Q7" s="5">
        <v>25.1</v>
      </c>
      <c r="R7" s="5">
        <v>23.8</v>
      </c>
      <c r="S7" s="5">
        <v>24.3</v>
      </c>
      <c r="T7" s="5">
        <v>34.94</v>
      </c>
      <c r="U7" s="5">
        <v>31.75</v>
      </c>
      <c r="V7" s="5">
        <v>34.18</v>
      </c>
      <c r="W7" s="5">
        <v>35.69</v>
      </c>
      <c r="X7" s="5">
        <v>34.71</v>
      </c>
      <c r="Y7" s="5">
        <v>36.020000000000003</v>
      </c>
      <c r="Z7" s="5">
        <v>33.78</v>
      </c>
      <c r="AA7" s="5">
        <v>34.46</v>
      </c>
      <c r="AB7" s="5">
        <v>32.57</v>
      </c>
      <c r="AC7" s="5">
        <v>32.630000000000003</v>
      </c>
      <c r="AD7" s="5">
        <v>35.049999999999997</v>
      </c>
      <c r="AE7" s="5">
        <v>37.56</v>
      </c>
      <c r="AF7" s="5">
        <v>37.380000000000003</v>
      </c>
      <c r="AG7" s="5">
        <v>38.619999999999997</v>
      </c>
      <c r="AH7" s="5">
        <v>29.47</v>
      </c>
    </row>
    <row r="8" spans="1:34" x14ac:dyDescent="0.15">
      <c r="B8" s="4">
        <v>44865</v>
      </c>
      <c r="C8" s="5">
        <v>3.04</v>
      </c>
      <c r="D8" s="5">
        <v>27.87</v>
      </c>
      <c r="E8" s="5">
        <v>34.39</v>
      </c>
      <c r="F8" s="5">
        <v>34.700000000000003</v>
      </c>
      <c r="G8" s="5">
        <v>4.25</v>
      </c>
      <c r="H8" s="5">
        <v>4.6500000000000004</v>
      </c>
      <c r="I8" s="5">
        <v>2.42</v>
      </c>
      <c r="J8" s="5">
        <v>2.81</v>
      </c>
      <c r="K8" s="5">
        <v>2.84</v>
      </c>
      <c r="L8" s="5">
        <v>3.3</v>
      </c>
      <c r="M8" s="5">
        <v>1.02</v>
      </c>
      <c r="N8" s="5">
        <v>31.9</v>
      </c>
      <c r="O8" s="5">
        <v>28.57</v>
      </c>
      <c r="P8" s="5">
        <v>26.65</v>
      </c>
      <c r="Q8" s="5">
        <v>24.81</v>
      </c>
      <c r="R8" s="5">
        <v>23.82</v>
      </c>
      <c r="S8" s="5">
        <v>24.3</v>
      </c>
      <c r="T8" s="5">
        <v>35.06</v>
      </c>
      <c r="U8" s="5">
        <v>31.85</v>
      </c>
      <c r="V8" s="5">
        <v>34.159999999999997</v>
      </c>
      <c r="W8" s="5">
        <v>35.950000000000003</v>
      </c>
      <c r="X8" s="5">
        <v>34.57</v>
      </c>
      <c r="Y8" s="5">
        <v>36.01</v>
      </c>
      <c r="Z8" s="5">
        <v>33.75</v>
      </c>
      <c r="AA8" s="5">
        <v>34.44</v>
      </c>
      <c r="AB8" s="5">
        <v>32</v>
      </c>
      <c r="AC8" s="5">
        <v>32.619999999999997</v>
      </c>
      <c r="AD8" s="5">
        <v>34.979999999999997</v>
      </c>
      <c r="AE8" s="5">
        <v>37.81</v>
      </c>
      <c r="AF8" s="5">
        <v>37.33</v>
      </c>
      <c r="AG8" s="5">
        <v>38.65</v>
      </c>
      <c r="AH8" s="5">
        <v>29.48</v>
      </c>
    </row>
    <row r="9" spans="1:34" x14ac:dyDescent="0.15">
      <c r="B9" s="4">
        <v>44834</v>
      </c>
      <c r="C9" s="5">
        <v>2.61</v>
      </c>
      <c r="D9" s="5">
        <v>28.18</v>
      </c>
      <c r="E9" s="5">
        <v>34.64</v>
      </c>
      <c r="F9" s="5">
        <v>34.57</v>
      </c>
      <c r="G9" s="5">
        <v>2.65</v>
      </c>
      <c r="H9" s="5">
        <v>4.6500000000000004</v>
      </c>
      <c r="I9" s="5">
        <v>1.62</v>
      </c>
      <c r="J9" s="5">
        <v>2.93</v>
      </c>
      <c r="K9" s="5">
        <v>2.4700000000000002</v>
      </c>
      <c r="L9" s="5">
        <v>3.3</v>
      </c>
      <c r="M9" s="5">
        <v>0.66</v>
      </c>
      <c r="N9" s="5">
        <v>33</v>
      </c>
      <c r="O9" s="5">
        <v>28.62</v>
      </c>
      <c r="P9" s="5">
        <v>27.16</v>
      </c>
      <c r="Q9" s="5">
        <v>24.75</v>
      </c>
      <c r="R9" s="5">
        <v>23.9</v>
      </c>
      <c r="S9" s="5">
        <v>24.4</v>
      </c>
      <c r="T9" s="5">
        <v>35.43</v>
      </c>
      <c r="U9" s="5">
        <v>32.25</v>
      </c>
      <c r="V9" s="5">
        <v>34.14</v>
      </c>
      <c r="W9" s="5">
        <v>36.49</v>
      </c>
      <c r="X9" s="5">
        <v>34.4</v>
      </c>
      <c r="Y9" s="5">
        <v>37.1</v>
      </c>
      <c r="Z9" s="5">
        <v>33.700000000000003</v>
      </c>
      <c r="AA9" s="5">
        <v>34.42</v>
      </c>
      <c r="AB9" s="5">
        <v>32.1</v>
      </c>
      <c r="AC9" s="5">
        <v>32.590000000000003</v>
      </c>
      <c r="AD9" s="5">
        <v>34.729999999999997</v>
      </c>
      <c r="AE9" s="5">
        <v>37.92</v>
      </c>
      <c r="AF9" s="5">
        <v>36.53</v>
      </c>
      <c r="AG9" s="5">
        <v>38.6</v>
      </c>
      <c r="AH9" s="5">
        <v>29.49</v>
      </c>
    </row>
    <row r="10" spans="1:34" x14ac:dyDescent="0.15">
      <c r="B10" s="4">
        <v>44804</v>
      </c>
      <c r="C10" s="5">
        <v>2.38</v>
      </c>
      <c r="D10" s="5">
        <v>28.22</v>
      </c>
      <c r="E10" s="5">
        <v>34.82</v>
      </c>
      <c r="F10" s="5">
        <v>34.58</v>
      </c>
      <c r="G10" s="5">
        <v>2.5</v>
      </c>
      <c r="H10" s="5">
        <v>4.7</v>
      </c>
      <c r="I10" s="5">
        <v>1.68</v>
      </c>
      <c r="J10" s="5">
        <v>1.35</v>
      </c>
      <c r="K10" s="5">
        <v>2.35</v>
      </c>
      <c r="L10" s="5">
        <v>3.4</v>
      </c>
      <c r="M10" s="5">
        <v>0.66</v>
      </c>
      <c r="N10" s="5">
        <v>33</v>
      </c>
      <c r="O10" s="5">
        <v>28.65</v>
      </c>
      <c r="P10" s="5">
        <v>27.28</v>
      </c>
      <c r="Q10" s="5">
        <v>24.8</v>
      </c>
      <c r="R10" s="5">
        <v>23.87</v>
      </c>
      <c r="S10" s="5">
        <v>24.45</v>
      </c>
      <c r="T10" s="5">
        <v>35.47</v>
      </c>
      <c r="U10" s="5">
        <v>32.25</v>
      </c>
      <c r="V10" s="5">
        <v>34.049999999999997</v>
      </c>
      <c r="W10" s="5">
        <v>36.65</v>
      </c>
      <c r="X10" s="5">
        <v>35.75</v>
      </c>
      <c r="Y10" s="5">
        <v>37.020000000000003</v>
      </c>
      <c r="Z10" s="5">
        <v>33.65</v>
      </c>
      <c r="AA10" s="5">
        <v>34.39</v>
      </c>
      <c r="AB10" s="5">
        <v>32.25</v>
      </c>
      <c r="AC10" s="5">
        <v>32.6</v>
      </c>
      <c r="AD10" s="5">
        <v>34.39</v>
      </c>
      <c r="AE10" s="5">
        <v>38.1</v>
      </c>
      <c r="AF10" s="5">
        <v>36.76</v>
      </c>
      <c r="AG10" s="5">
        <v>38.5</v>
      </c>
      <c r="AH10" s="5">
        <v>29.48</v>
      </c>
    </row>
    <row r="11" spans="1:34" x14ac:dyDescent="0.15">
      <c r="B11" s="4">
        <v>44773</v>
      </c>
      <c r="C11" s="5">
        <v>2.27</v>
      </c>
      <c r="D11" s="5">
        <v>28.32</v>
      </c>
      <c r="E11" s="5">
        <v>35.15</v>
      </c>
      <c r="F11" s="5">
        <v>34.26</v>
      </c>
      <c r="G11" s="5">
        <v>1.75</v>
      </c>
      <c r="H11" s="5">
        <v>4.66</v>
      </c>
      <c r="I11" s="5">
        <v>2.0699999999999998</v>
      </c>
      <c r="J11" s="5">
        <v>1.1000000000000001</v>
      </c>
      <c r="K11" s="5">
        <v>2.29</v>
      </c>
      <c r="L11" s="5">
        <v>3.35</v>
      </c>
      <c r="M11" s="5">
        <v>0.68</v>
      </c>
      <c r="N11" s="5">
        <v>33.25</v>
      </c>
      <c r="O11" s="5">
        <v>28.55</v>
      </c>
      <c r="P11" s="5">
        <v>27.44</v>
      </c>
      <c r="Q11" s="5">
        <v>24.9</v>
      </c>
      <c r="R11" s="5">
        <v>24.09</v>
      </c>
      <c r="S11" s="5">
        <v>24.55</v>
      </c>
      <c r="T11" s="5">
        <v>35.450000000000003</v>
      </c>
      <c r="U11" s="5">
        <v>33.5</v>
      </c>
      <c r="V11" s="5">
        <v>34.229999999999997</v>
      </c>
      <c r="W11" s="5">
        <v>36.85</v>
      </c>
      <c r="X11" s="5">
        <v>36.200000000000003</v>
      </c>
      <c r="Y11" s="5">
        <v>37.24</v>
      </c>
      <c r="Z11" s="5">
        <v>33.6</v>
      </c>
      <c r="AA11" s="5">
        <v>34.4</v>
      </c>
      <c r="AB11" s="5">
        <v>31.5</v>
      </c>
      <c r="AC11" s="5">
        <v>32.56</v>
      </c>
      <c r="AD11" s="5">
        <v>33.64</v>
      </c>
      <c r="AE11" s="5">
        <v>37.799999999999997</v>
      </c>
      <c r="AF11" s="5">
        <v>36.380000000000003</v>
      </c>
      <c r="AG11" s="5">
        <v>38.5</v>
      </c>
      <c r="AH11" s="5">
        <v>29.47</v>
      </c>
    </row>
    <row r="12" spans="1:34" x14ac:dyDescent="0.15">
      <c r="B12" s="4">
        <v>44742</v>
      </c>
      <c r="C12" s="5">
        <v>2.4500000000000002</v>
      </c>
      <c r="D12" s="5">
        <v>28.01</v>
      </c>
      <c r="E12" s="5">
        <v>36.090000000000003</v>
      </c>
      <c r="F12" s="5">
        <v>33.450000000000003</v>
      </c>
      <c r="G12" s="5">
        <v>2.25</v>
      </c>
      <c r="H12" s="5">
        <v>4.6399999999999997</v>
      </c>
      <c r="I12" s="5">
        <v>2.8</v>
      </c>
      <c r="J12" s="5">
        <v>1.1399999999999999</v>
      </c>
      <c r="K12" s="5">
        <v>2.2599999999999998</v>
      </c>
      <c r="L12" s="5">
        <v>3.35</v>
      </c>
      <c r="M12" s="5">
        <v>0.69</v>
      </c>
      <c r="N12" s="5">
        <v>32.25</v>
      </c>
      <c r="O12" s="5">
        <v>28.54</v>
      </c>
      <c r="P12" s="5">
        <v>26.72</v>
      </c>
      <c r="Q12" s="5">
        <v>24.55</v>
      </c>
      <c r="R12" s="5">
        <v>24.02</v>
      </c>
      <c r="S12" s="5">
        <v>24.55</v>
      </c>
      <c r="T12" s="5">
        <v>35.44</v>
      </c>
      <c r="U12" s="5">
        <v>38.369999999999997</v>
      </c>
      <c r="V12" s="5">
        <v>34.28</v>
      </c>
      <c r="W12" s="5">
        <v>37.479999999999997</v>
      </c>
      <c r="X12" s="5">
        <v>37</v>
      </c>
      <c r="Y12" s="5">
        <v>37.44</v>
      </c>
      <c r="Z12" s="5">
        <v>33.65</v>
      </c>
      <c r="AA12" s="5">
        <v>34.42</v>
      </c>
      <c r="AB12" s="5">
        <v>27.13</v>
      </c>
      <c r="AC12" s="5">
        <v>32.54</v>
      </c>
      <c r="AD12" s="5">
        <v>33</v>
      </c>
      <c r="AE12" s="5">
        <v>37.299999999999997</v>
      </c>
      <c r="AF12" s="5">
        <v>36.28</v>
      </c>
      <c r="AG12" s="5">
        <v>38.450000000000003</v>
      </c>
      <c r="AH12" s="5">
        <v>29.46</v>
      </c>
    </row>
    <row r="13" spans="1:34" x14ac:dyDescent="0.15">
      <c r="B13" s="4">
        <v>44712</v>
      </c>
      <c r="C13" s="5">
        <v>2.46</v>
      </c>
      <c r="D13" s="5">
        <v>28.34</v>
      </c>
      <c r="E13" s="5">
        <v>36.15</v>
      </c>
      <c r="F13" s="5">
        <v>33.049999999999997</v>
      </c>
      <c r="G13" s="5">
        <v>1.5</v>
      </c>
      <c r="H13" s="5">
        <v>5.76</v>
      </c>
      <c r="I13" s="5">
        <v>2.71</v>
      </c>
      <c r="J13" s="5">
        <v>0.91</v>
      </c>
      <c r="K13" s="5">
        <v>2.2999999999999998</v>
      </c>
      <c r="L13" s="5">
        <v>3.35</v>
      </c>
      <c r="M13" s="5">
        <v>0.7</v>
      </c>
      <c r="N13" s="5">
        <v>33.75</v>
      </c>
      <c r="O13" s="5">
        <v>29.76</v>
      </c>
      <c r="P13" s="5">
        <v>26.7</v>
      </c>
      <c r="Q13" s="5">
        <v>24.14</v>
      </c>
      <c r="R13" s="5">
        <v>24.02</v>
      </c>
      <c r="S13" s="5">
        <v>24.55</v>
      </c>
      <c r="T13" s="5">
        <v>35.43</v>
      </c>
      <c r="U13" s="5">
        <v>38.5</v>
      </c>
      <c r="V13" s="5">
        <v>33.39</v>
      </c>
      <c r="W13" s="5">
        <v>37.54</v>
      </c>
      <c r="X13" s="5">
        <v>38.4</v>
      </c>
      <c r="Y13" s="5">
        <v>37.200000000000003</v>
      </c>
      <c r="Z13" s="5">
        <v>33.6</v>
      </c>
      <c r="AA13" s="5">
        <v>34.43</v>
      </c>
      <c r="AB13" s="5">
        <v>26.25</v>
      </c>
      <c r="AC13" s="5">
        <v>31.09</v>
      </c>
      <c r="AD13" s="5">
        <v>33.049999999999997</v>
      </c>
      <c r="AE13" s="5">
        <v>36.549999999999997</v>
      </c>
      <c r="AF13" s="5">
        <v>36.479999999999997</v>
      </c>
      <c r="AG13" s="5">
        <v>38.5</v>
      </c>
      <c r="AH13" s="5">
        <v>29.44</v>
      </c>
    </row>
    <row r="14" spans="1:34" x14ac:dyDescent="0.15">
      <c r="B14" s="4">
        <v>44681</v>
      </c>
      <c r="C14" s="5">
        <v>2.2799999999999998</v>
      </c>
      <c r="D14" s="5">
        <v>28.92</v>
      </c>
      <c r="E14" s="5">
        <v>35.94</v>
      </c>
      <c r="F14" s="5">
        <v>32.869999999999997</v>
      </c>
      <c r="G14" s="5">
        <v>1</v>
      </c>
      <c r="H14" s="5">
        <v>4.68</v>
      </c>
      <c r="I14" s="5">
        <v>2.61</v>
      </c>
      <c r="J14" s="5">
        <v>1.03</v>
      </c>
      <c r="K14" s="5">
        <v>2.4700000000000002</v>
      </c>
      <c r="L14" s="5">
        <v>3.45</v>
      </c>
      <c r="M14" s="5">
        <v>0.71</v>
      </c>
      <c r="N14" s="5">
        <v>36.5</v>
      </c>
      <c r="O14" s="5">
        <v>30.62</v>
      </c>
      <c r="P14" s="5">
        <v>27.09</v>
      </c>
      <c r="Q14" s="5">
        <v>24.37</v>
      </c>
      <c r="R14" s="5">
        <v>24.1</v>
      </c>
      <c r="S14" s="5">
        <v>24.55</v>
      </c>
      <c r="T14" s="5">
        <v>35.18</v>
      </c>
      <c r="U14" s="5">
        <v>37</v>
      </c>
      <c r="V14" s="5">
        <v>32.69</v>
      </c>
      <c r="W14" s="5">
        <v>37.799999999999997</v>
      </c>
      <c r="X14" s="5">
        <v>38.15</v>
      </c>
      <c r="Y14" s="5">
        <v>37.270000000000003</v>
      </c>
      <c r="Z14" s="5">
        <v>33.5</v>
      </c>
      <c r="AA14" s="5">
        <v>35.18</v>
      </c>
      <c r="AB14" s="5">
        <v>25.5</v>
      </c>
      <c r="AC14" s="5">
        <v>32.01</v>
      </c>
      <c r="AD14" s="5">
        <v>32.5</v>
      </c>
      <c r="AE14" s="5">
        <v>36.450000000000003</v>
      </c>
      <c r="AF14" s="5">
        <v>36.17</v>
      </c>
      <c r="AG14" s="5">
        <v>38.5</v>
      </c>
      <c r="AH14" s="5">
        <v>28.93</v>
      </c>
    </row>
    <row r="15" spans="1:34" x14ac:dyDescent="0.15">
      <c r="B15" s="4">
        <v>44651</v>
      </c>
      <c r="C15" s="5">
        <v>2.41</v>
      </c>
      <c r="D15" s="5">
        <v>28.35</v>
      </c>
      <c r="E15" s="5">
        <v>36.39</v>
      </c>
      <c r="F15" s="5">
        <v>32.85</v>
      </c>
      <c r="G15" s="5">
        <v>1</v>
      </c>
      <c r="H15" s="5">
        <v>4.12</v>
      </c>
      <c r="I15" s="5">
        <v>3.37</v>
      </c>
      <c r="J15" s="5">
        <v>1.29</v>
      </c>
      <c r="K15" s="5">
        <v>2.83</v>
      </c>
      <c r="L15" s="5">
        <v>3.5</v>
      </c>
      <c r="M15" s="5">
        <v>0.71</v>
      </c>
      <c r="N15" s="5">
        <v>35.5</v>
      </c>
      <c r="O15" s="5">
        <v>30.45</v>
      </c>
      <c r="P15" s="5">
        <v>26.13</v>
      </c>
      <c r="Q15" s="5">
        <v>24.58</v>
      </c>
      <c r="R15" s="5">
        <v>23.64</v>
      </c>
      <c r="S15" s="5">
        <v>24.5</v>
      </c>
      <c r="T15" s="5">
        <v>33.68</v>
      </c>
      <c r="U15" s="5">
        <v>39.5</v>
      </c>
      <c r="V15" s="5">
        <v>31.8</v>
      </c>
      <c r="W15" s="5">
        <v>37.76</v>
      </c>
      <c r="X15" s="5">
        <v>38.03</v>
      </c>
      <c r="Y15" s="5">
        <v>37.770000000000003</v>
      </c>
      <c r="Z15" s="5">
        <v>33.450000000000003</v>
      </c>
      <c r="AA15" s="5">
        <v>36.450000000000003</v>
      </c>
      <c r="AB15" s="5">
        <v>24</v>
      </c>
      <c r="AC15" s="5">
        <v>33.630000000000003</v>
      </c>
      <c r="AD15" s="5">
        <v>32.74</v>
      </c>
      <c r="AE15" s="5">
        <v>36.1</v>
      </c>
      <c r="AF15" s="5">
        <v>35.76</v>
      </c>
      <c r="AG15" s="5">
        <v>38.549999999999997</v>
      </c>
      <c r="AH15" s="5">
        <v>29.16</v>
      </c>
    </row>
    <row r="16" spans="1:34" x14ac:dyDescent="0.15">
      <c r="B16" s="4">
        <v>44620</v>
      </c>
      <c r="C16" s="5">
        <v>2.29</v>
      </c>
      <c r="D16" s="5">
        <v>27.21</v>
      </c>
      <c r="E16" s="5">
        <v>37.21</v>
      </c>
      <c r="F16" s="5">
        <v>33.31</v>
      </c>
      <c r="G16" s="5">
        <v>0</v>
      </c>
      <c r="H16" s="5">
        <v>4.05</v>
      </c>
      <c r="I16" s="5">
        <v>3.41</v>
      </c>
      <c r="J16" s="5">
        <v>1.04</v>
      </c>
      <c r="K16" s="5">
        <v>2.97</v>
      </c>
      <c r="L16" s="5">
        <v>3.5</v>
      </c>
      <c r="M16" s="5">
        <v>1.1000000000000001</v>
      </c>
      <c r="N16" s="5">
        <v>32</v>
      </c>
      <c r="O16" s="5">
        <v>28.73</v>
      </c>
      <c r="P16" s="5">
        <v>26.26</v>
      </c>
      <c r="Q16" s="5">
        <v>23.76</v>
      </c>
      <c r="R16" s="5">
        <v>23.23</v>
      </c>
      <c r="S16" s="5">
        <v>24.5</v>
      </c>
      <c r="T16" s="5">
        <v>32.01</v>
      </c>
      <c r="U16" s="5">
        <v>43.75</v>
      </c>
      <c r="V16" s="5">
        <v>32.28</v>
      </c>
      <c r="W16" s="5">
        <v>38.409999999999997</v>
      </c>
      <c r="X16" s="5">
        <v>38</v>
      </c>
      <c r="Y16" s="5">
        <v>38.57</v>
      </c>
      <c r="Z16" s="5">
        <v>33.5</v>
      </c>
      <c r="AA16" s="5">
        <v>35.950000000000003</v>
      </c>
      <c r="AB16" s="5">
        <v>24.25</v>
      </c>
      <c r="AC16" s="5">
        <v>34.96</v>
      </c>
      <c r="AD16" s="5">
        <v>32.090000000000003</v>
      </c>
      <c r="AE16" s="5">
        <v>37.21</v>
      </c>
      <c r="AF16" s="5">
        <v>35.229999999999997</v>
      </c>
      <c r="AG16" s="5">
        <v>38.5</v>
      </c>
      <c r="AH16" s="5">
        <v>30.95</v>
      </c>
    </row>
    <row r="17" spans="2:34" x14ac:dyDescent="0.15">
      <c r="B17" s="4">
        <v>44592</v>
      </c>
      <c r="C17" s="5">
        <v>2.4900000000000002</v>
      </c>
      <c r="D17" s="5">
        <v>26.72</v>
      </c>
      <c r="E17" s="5">
        <v>37.53</v>
      </c>
      <c r="F17" s="5">
        <v>33.26</v>
      </c>
      <c r="G17" s="5">
        <v>0</v>
      </c>
      <c r="H17" s="5">
        <v>4.33</v>
      </c>
      <c r="I17" s="5">
        <v>4.26</v>
      </c>
      <c r="J17" s="5">
        <v>1.19</v>
      </c>
      <c r="K17" s="5">
        <v>3.27</v>
      </c>
      <c r="L17" s="5">
        <v>3.5</v>
      </c>
      <c r="M17" s="5">
        <v>0.87</v>
      </c>
      <c r="N17" s="5">
        <v>30</v>
      </c>
      <c r="O17" s="5">
        <v>27.93</v>
      </c>
      <c r="P17" s="5">
        <v>25.41</v>
      </c>
      <c r="Q17" s="5">
        <v>23.94</v>
      </c>
      <c r="R17" s="5">
        <v>23.17</v>
      </c>
      <c r="S17" s="5">
        <v>24.5</v>
      </c>
      <c r="T17" s="5">
        <v>32.1</v>
      </c>
      <c r="U17" s="5">
        <v>43.75</v>
      </c>
      <c r="V17" s="5">
        <v>32.840000000000003</v>
      </c>
      <c r="W17" s="5">
        <v>39.11</v>
      </c>
      <c r="X17" s="5">
        <v>38.049999999999997</v>
      </c>
      <c r="Y17" s="5">
        <v>38.729999999999997</v>
      </c>
      <c r="Z17" s="5">
        <v>33.5</v>
      </c>
      <c r="AA17" s="5">
        <v>36.75</v>
      </c>
      <c r="AB17" s="5">
        <v>26.25</v>
      </c>
      <c r="AC17" s="5">
        <v>34.9</v>
      </c>
      <c r="AD17" s="5">
        <v>31.22</v>
      </c>
      <c r="AE17" s="5">
        <v>36.82</v>
      </c>
      <c r="AF17" s="5">
        <v>34.83</v>
      </c>
      <c r="AG17" s="5">
        <v>38.5</v>
      </c>
      <c r="AH17" s="5">
        <v>30.28</v>
      </c>
    </row>
    <row r="18" spans="2:34" x14ac:dyDescent="0.15">
      <c r="B18" s="4">
        <v>44561</v>
      </c>
      <c r="C18" s="5">
        <v>3.31</v>
      </c>
      <c r="D18" s="5">
        <v>25.95</v>
      </c>
      <c r="E18" s="5">
        <v>37.93</v>
      </c>
      <c r="F18" s="5">
        <v>32.81</v>
      </c>
      <c r="G18" s="5">
        <v>1</v>
      </c>
      <c r="H18" s="5">
        <v>5.09</v>
      </c>
      <c r="I18" s="5">
        <v>5.31</v>
      </c>
      <c r="J18" s="5">
        <v>1.61</v>
      </c>
      <c r="K18" s="5">
        <v>3.5</v>
      </c>
      <c r="L18" s="5">
        <v>3.5</v>
      </c>
      <c r="M18" s="5">
        <v>3.14</v>
      </c>
      <c r="N18" s="5">
        <v>31.25</v>
      </c>
      <c r="O18" s="5">
        <v>22.81</v>
      </c>
      <c r="P18" s="5">
        <v>23.96</v>
      </c>
      <c r="Q18" s="5">
        <v>23.02</v>
      </c>
      <c r="R18" s="5">
        <v>23.23</v>
      </c>
      <c r="S18" s="5">
        <v>24.5</v>
      </c>
      <c r="T18" s="5">
        <v>32.86</v>
      </c>
      <c r="U18" s="5">
        <v>48</v>
      </c>
      <c r="V18" s="5">
        <v>32.479999999999997</v>
      </c>
      <c r="W18" s="5">
        <v>40.4</v>
      </c>
      <c r="X18" s="5">
        <v>36.75</v>
      </c>
      <c r="Y18" s="5">
        <v>38.5</v>
      </c>
      <c r="Z18" s="5">
        <v>33.5</v>
      </c>
      <c r="AA18" s="5">
        <v>35.9</v>
      </c>
      <c r="AB18" s="5">
        <v>19.75</v>
      </c>
      <c r="AC18" s="5">
        <v>39.619999999999997</v>
      </c>
      <c r="AD18" s="5">
        <v>30.33</v>
      </c>
      <c r="AE18" s="5">
        <v>38.619999999999997</v>
      </c>
      <c r="AF18" s="5">
        <v>34.770000000000003</v>
      </c>
      <c r="AG18" s="5">
        <v>38.5</v>
      </c>
      <c r="AH18" s="5">
        <v>28.1</v>
      </c>
    </row>
    <row r="19" spans="2:34" x14ac:dyDescent="0.15">
      <c r="B19" s="4">
        <v>44530</v>
      </c>
      <c r="C19" s="5">
        <v>3.62</v>
      </c>
      <c r="D19" s="5">
        <v>24.51</v>
      </c>
      <c r="E19" s="5">
        <v>36.770000000000003</v>
      </c>
      <c r="F19" s="5">
        <v>35.1</v>
      </c>
      <c r="G19" s="5">
        <v>1</v>
      </c>
      <c r="H19" s="5">
        <v>6.21</v>
      </c>
      <c r="I19" s="5">
        <v>4.58</v>
      </c>
      <c r="J19" s="5">
        <v>1.95</v>
      </c>
      <c r="K19" s="5">
        <v>3.47</v>
      </c>
      <c r="L19" s="5">
        <v>3.5</v>
      </c>
      <c r="M19" s="5">
        <v>4.5999999999999996</v>
      </c>
      <c r="N19" s="5">
        <v>25</v>
      </c>
      <c r="O19" s="5">
        <v>22.26</v>
      </c>
      <c r="P19" s="5">
        <v>23.26</v>
      </c>
      <c r="Q19" s="5">
        <v>22.78</v>
      </c>
      <c r="R19" s="5">
        <v>23.15</v>
      </c>
      <c r="S19" s="5">
        <v>24.5</v>
      </c>
      <c r="T19" s="5">
        <v>30.64</v>
      </c>
      <c r="U19" s="5">
        <v>41</v>
      </c>
      <c r="V19" s="5">
        <v>32.19</v>
      </c>
      <c r="W19" s="5">
        <v>41.71</v>
      </c>
      <c r="X19" s="5">
        <v>36.630000000000003</v>
      </c>
      <c r="Y19" s="5">
        <v>38.549999999999997</v>
      </c>
      <c r="Z19" s="5">
        <v>33.5</v>
      </c>
      <c r="AA19" s="5">
        <v>33.840000000000003</v>
      </c>
      <c r="AB19" s="5">
        <v>33</v>
      </c>
      <c r="AC19" s="5">
        <v>39.340000000000003</v>
      </c>
      <c r="AD19" s="5">
        <v>30.45</v>
      </c>
      <c r="AE19" s="5">
        <v>38.64</v>
      </c>
      <c r="AF19" s="5">
        <v>34.83</v>
      </c>
      <c r="AG19" s="5">
        <v>38.5</v>
      </c>
      <c r="AH19" s="5">
        <v>30.92</v>
      </c>
    </row>
    <row r="20" spans="2:34" x14ac:dyDescent="0.15">
      <c r="B20" s="4">
        <v>44500</v>
      </c>
      <c r="C20" s="5">
        <v>3.46</v>
      </c>
      <c r="D20" s="5">
        <v>24.8</v>
      </c>
      <c r="E20" s="5">
        <v>36.54</v>
      </c>
      <c r="F20" s="5">
        <v>35.200000000000003</v>
      </c>
      <c r="G20" s="5">
        <v>1</v>
      </c>
      <c r="H20" s="5">
        <v>5.42</v>
      </c>
      <c r="I20" s="5">
        <v>4.07</v>
      </c>
      <c r="J20" s="5">
        <v>2.1</v>
      </c>
      <c r="K20" s="5">
        <v>3.23</v>
      </c>
      <c r="L20" s="5">
        <v>3</v>
      </c>
      <c r="M20" s="5">
        <v>5.36</v>
      </c>
      <c r="N20" s="5">
        <v>26</v>
      </c>
      <c r="O20" s="5">
        <v>22.5</v>
      </c>
      <c r="P20" s="5">
        <v>24.62</v>
      </c>
      <c r="Q20" s="5">
        <v>23.07</v>
      </c>
      <c r="R20" s="5">
        <v>23.08</v>
      </c>
      <c r="S20" s="5">
        <v>25</v>
      </c>
      <c r="T20" s="5">
        <v>29.34</v>
      </c>
      <c r="U20" s="5">
        <v>41</v>
      </c>
      <c r="V20" s="5">
        <v>32.51</v>
      </c>
      <c r="W20" s="5">
        <v>41.47</v>
      </c>
      <c r="X20" s="5">
        <v>36.799999999999997</v>
      </c>
      <c r="Y20" s="5">
        <v>38.82</v>
      </c>
      <c r="Z20" s="5">
        <v>33</v>
      </c>
      <c r="AA20" s="5">
        <v>32.18</v>
      </c>
      <c r="AB20" s="5">
        <v>32</v>
      </c>
      <c r="AC20" s="5">
        <v>39.57</v>
      </c>
      <c r="AD20" s="5">
        <v>29.84</v>
      </c>
      <c r="AE20" s="5">
        <v>38.03</v>
      </c>
      <c r="AF20" s="5">
        <v>34.869999999999997</v>
      </c>
      <c r="AG20" s="5">
        <v>39</v>
      </c>
      <c r="AH20" s="5">
        <v>33.119999999999997</v>
      </c>
    </row>
    <row r="21" spans="2:34" x14ac:dyDescent="0.15">
      <c r="B21" s="4">
        <v>44469</v>
      </c>
      <c r="C21" s="5">
        <v>3.57</v>
      </c>
      <c r="D21" s="5">
        <v>25.58</v>
      </c>
      <c r="E21" s="5">
        <v>36.630000000000003</v>
      </c>
      <c r="F21" s="5">
        <v>34.22</v>
      </c>
      <c r="G21" s="5">
        <v>1</v>
      </c>
      <c r="H21" s="5">
        <v>6.72</v>
      </c>
      <c r="I21" s="5">
        <v>4.5999999999999996</v>
      </c>
      <c r="J21" s="5">
        <v>1.72</v>
      </c>
      <c r="K21" s="5">
        <v>3.27</v>
      </c>
      <c r="L21" s="5">
        <v>3</v>
      </c>
      <c r="M21" s="5">
        <v>4.7</v>
      </c>
      <c r="N21" s="5">
        <v>25</v>
      </c>
      <c r="O21" s="5">
        <v>23.67</v>
      </c>
      <c r="P21" s="5">
        <v>23.55</v>
      </c>
      <c r="Q21" s="5">
        <v>24.48</v>
      </c>
      <c r="R21" s="5">
        <v>23.21</v>
      </c>
      <c r="S21" s="5">
        <v>25</v>
      </c>
      <c r="T21" s="5">
        <v>34.159999999999997</v>
      </c>
      <c r="U21" s="5">
        <v>41</v>
      </c>
      <c r="V21" s="5">
        <v>32.729999999999997</v>
      </c>
      <c r="W21" s="5">
        <v>41.81</v>
      </c>
      <c r="X21" s="5">
        <v>35.56</v>
      </c>
      <c r="Y21" s="5">
        <v>38.64</v>
      </c>
      <c r="Z21" s="5">
        <v>33</v>
      </c>
      <c r="AA21" s="5">
        <v>33.67</v>
      </c>
      <c r="AB21" s="5">
        <v>33</v>
      </c>
      <c r="AC21" s="5">
        <v>36.880000000000003</v>
      </c>
      <c r="AD21" s="5">
        <v>30.04</v>
      </c>
      <c r="AE21" s="5">
        <v>38.24</v>
      </c>
      <c r="AF21" s="5">
        <v>34.880000000000003</v>
      </c>
      <c r="AG21" s="5">
        <v>39</v>
      </c>
      <c r="AH21" s="5">
        <v>27.47</v>
      </c>
    </row>
    <row r="22" spans="2:34" x14ac:dyDescent="0.15">
      <c r="B22" s="4">
        <v>44439</v>
      </c>
      <c r="C22" s="5">
        <v>4.5999999999999996</v>
      </c>
      <c r="D22" s="5">
        <v>23.98</v>
      </c>
      <c r="E22" s="5">
        <v>35.75</v>
      </c>
      <c r="F22" s="5">
        <v>35.67</v>
      </c>
      <c r="G22" s="5">
        <v>1</v>
      </c>
      <c r="H22" s="5">
        <v>8.24</v>
      </c>
      <c r="I22" s="5">
        <v>4.68</v>
      </c>
      <c r="J22" s="5">
        <v>2.8</v>
      </c>
      <c r="K22" s="5">
        <v>3.77</v>
      </c>
      <c r="L22" s="5">
        <v>6.5</v>
      </c>
      <c r="M22" s="5">
        <v>5.25</v>
      </c>
      <c r="N22" s="5">
        <v>25.5</v>
      </c>
      <c r="O22" s="5">
        <v>23.18</v>
      </c>
      <c r="P22" s="5">
        <v>23.84</v>
      </c>
      <c r="Q22" s="5">
        <v>24.55</v>
      </c>
      <c r="R22" s="5">
        <v>22.77</v>
      </c>
      <c r="S22" s="5">
        <v>23</v>
      </c>
      <c r="T22" s="5">
        <v>24.99</v>
      </c>
      <c r="U22" s="5">
        <v>41</v>
      </c>
      <c r="V22" s="5">
        <v>31.71</v>
      </c>
      <c r="W22" s="5">
        <v>41.9</v>
      </c>
      <c r="X22" s="5">
        <v>32.19</v>
      </c>
      <c r="Y22" s="5">
        <v>38.18</v>
      </c>
      <c r="Z22" s="5">
        <v>30</v>
      </c>
      <c r="AA22" s="5">
        <v>35.25</v>
      </c>
      <c r="AB22" s="5">
        <v>32.5</v>
      </c>
      <c r="AC22" s="5">
        <v>36.869999999999997</v>
      </c>
      <c r="AD22" s="5">
        <v>29.58</v>
      </c>
      <c r="AE22" s="5">
        <v>40.46</v>
      </c>
      <c r="AF22" s="5">
        <v>35.28</v>
      </c>
      <c r="AG22" s="5">
        <v>40.5</v>
      </c>
      <c r="AH22" s="5">
        <v>34.51</v>
      </c>
    </row>
    <row r="23" spans="2:34" x14ac:dyDescent="0.15">
      <c r="B23" s="4">
        <v>44408</v>
      </c>
      <c r="C23" s="5">
        <v>5.22</v>
      </c>
      <c r="D23" s="5">
        <v>22.75</v>
      </c>
      <c r="E23" s="5">
        <v>35.47</v>
      </c>
      <c r="F23" s="5">
        <v>36.56</v>
      </c>
      <c r="G23" s="5">
        <v>2.75</v>
      </c>
      <c r="H23" s="5">
        <v>8.6300000000000008</v>
      </c>
      <c r="I23" s="5">
        <v>5.32</v>
      </c>
      <c r="J23" s="5">
        <v>3.56</v>
      </c>
      <c r="K23" s="5">
        <v>4.32</v>
      </c>
      <c r="L23" s="5">
        <v>6.5</v>
      </c>
      <c r="M23" s="5">
        <v>5.46</v>
      </c>
      <c r="N23" s="5">
        <v>21.67</v>
      </c>
      <c r="O23" s="5">
        <v>22.72</v>
      </c>
      <c r="P23" s="5">
        <v>23.15</v>
      </c>
      <c r="Q23" s="5">
        <v>22.6</v>
      </c>
      <c r="R23" s="5">
        <v>22.55</v>
      </c>
      <c r="S23" s="5">
        <v>23</v>
      </c>
      <c r="T23" s="5">
        <v>23.57</v>
      </c>
      <c r="U23" s="5">
        <v>37</v>
      </c>
      <c r="V23" s="5">
        <v>32.119999999999997</v>
      </c>
      <c r="W23" s="5">
        <v>41.63</v>
      </c>
      <c r="X23" s="5">
        <v>34.659999999999997</v>
      </c>
      <c r="Y23" s="5">
        <v>37.880000000000003</v>
      </c>
      <c r="Z23" s="5">
        <v>30</v>
      </c>
      <c r="AA23" s="5">
        <v>35.01</v>
      </c>
      <c r="AB23" s="5">
        <v>38.58</v>
      </c>
      <c r="AC23" s="5">
        <v>36.53</v>
      </c>
      <c r="AD23" s="5">
        <v>29.9</v>
      </c>
      <c r="AE23" s="5">
        <v>39.18</v>
      </c>
      <c r="AF23" s="5">
        <v>35.25</v>
      </c>
      <c r="AG23" s="5">
        <v>40.5</v>
      </c>
      <c r="AH23" s="5">
        <v>35.96</v>
      </c>
    </row>
    <row r="24" spans="2:34" x14ac:dyDescent="0.15">
      <c r="B24" s="4">
        <v>44377</v>
      </c>
      <c r="C24" s="5">
        <v>6.36</v>
      </c>
      <c r="D24" s="5">
        <v>21.78</v>
      </c>
      <c r="E24" s="5">
        <v>35.79</v>
      </c>
      <c r="F24" s="5">
        <v>36.07</v>
      </c>
      <c r="G24" s="5">
        <v>4.18</v>
      </c>
      <c r="H24" s="5">
        <v>9.07</v>
      </c>
      <c r="I24" s="5">
        <v>6.35</v>
      </c>
      <c r="J24" s="5">
        <v>7.72</v>
      </c>
      <c r="K24" s="5">
        <v>4.1500000000000004</v>
      </c>
      <c r="L24" s="5">
        <v>6.5</v>
      </c>
      <c r="M24" s="5">
        <v>6.55</v>
      </c>
      <c r="N24" s="5">
        <v>20.25</v>
      </c>
      <c r="O24" s="5">
        <v>21.14</v>
      </c>
      <c r="P24" s="5">
        <v>22.29</v>
      </c>
      <c r="Q24" s="5">
        <v>20.58</v>
      </c>
      <c r="R24" s="5">
        <v>22.56</v>
      </c>
      <c r="S24" s="5">
        <v>23</v>
      </c>
      <c r="T24" s="5">
        <v>22.62</v>
      </c>
      <c r="U24" s="5">
        <v>37</v>
      </c>
      <c r="V24" s="5">
        <v>33.25</v>
      </c>
      <c r="W24" s="5">
        <v>40.869999999999997</v>
      </c>
      <c r="X24" s="5">
        <v>37.74</v>
      </c>
      <c r="Y24" s="5">
        <v>37.729999999999997</v>
      </c>
      <c r="Z24" s="5">
        <v>30</v>
      </c>
      <c r="AA24" s="5">
        <v>33.96</v>
      </c>
      <c r="AB24" s="5">
        <v>38.57</v>
      </c>
      <c r="AC24" s="5">
        <v>36.54</v>
      </c>
      <c r="AD24" s="5">
        <v>30.49</v>
      </c>
      <c r="AE24" s="5">
        <v>33.96</v>
      </c>
      <c r="AF24" s="5">
        <v>35.56</v>
      </c>
      <c r="AG24" s="5">
        <v>40.5</v>
      </c>
      <c r="AH24" s="5">
        <v>36.869999999999997</v>
      </c>
    </row>
    <row r="25" spans="2:34" x14ac:dyDescent="0.15">
      <c r="B25" s="4">
        <v>44347</v>
      </c>
      <c r="C25" s="5">
        <v>9.8000000000000007</v>
      </c>
      <c r="D25" s="5">
        <v>21.03</v>
      </c>
      <c r="E25" s="5">
        <v>35.29</v>
      </c>
      <c r="F25" s="5">
        <v>33.880000000000003</v>
      </c>
      <c r="G25" s="5">
        <v>4.4800000000000004</v>
      </c>
      <c r="H25" s="5">
        <v>16.32</v>
      </c>
      <c r="I25" s="5">
        <v>10.1</v>
      </c>
      <c r="J25" s="5">
        <v>12.47</v>
      </c>
      <c r="K25" s="5">
        <v>6.3</v>
      </c>
      <c r="L25" s="5">
        <v>9.1999999999999993</v>
      </c>
      <c r="M25" s="5">
        <v>9.7100000000000009</v>
      </c>
      <c r="N25" s="5">
        <v>21</v>
      </c>
      <c r="O25" s="5">
        <v>19.829999999999998</v>
      </c>
      <c r="P25" s="5">
        <v>21.29</v>
      </c>
      <c r="Q25" s="5">
        <v>21.75</v>
      </c>
      <c r="R25" s="5">
        <v>21.02</v>
      </c>
      <c r="S25" s="5">
        <v>21</v>
      </c>
      <c r="T25" s="5">
        <v>21.29</v>
      </c>
      <c r="U25" s="5">
        <v>36.130000000000003</v>
      </c>
      <c r="V25" s="5">
        <v>32.35</v>
      </c>
      <c r="W25" s="5">
        <v>39.67</v>
      </c>
      <c r="X25" s="5">
        <v>37.229999999999997</v>
      </c>
      <c r="Y25" s="5">
        <v>37.270000000000003</v>
      </c>
      <c r="Z25" s="5">
        <v>31</v>
      </c>
      <c r="AA25" s="5">
        <v>33.380000000000003</v>
      </c>
      <c r="AB25" s="5">
        <v>38.39</v>
      </c>
      <c r="AC25" s="5">
        <v>31.5</v>
      </c>
      <c r="AD25" s="5">
        <v>28.94</v>
      </c>
      <c r="AE25" s="5">
        <v>28.55</v>
      </c>
      <c r="AF25" s="5">
        <v>35.409999999999997</v>
      </c>
      <c r="AG25" s="5">
        <v>38.799999999999997</v>
      </c>
      <c r="AH25" s="5">
        <v>35.619999999999997</v>
      </c>
    </row>
    <row r="26" spans="2:34" x14ac:dyDescent="0.15">
      <c r="B26" s="4">
        <v>44316</v>
      </c>
      <c r="C26" s="5">
        <v>10.01</v>
      </c>
      <c r="D26" s="5">
        <v>20.66</v>
      </c>
      <c r="E26" s="5">
        <v>34.79</v>
      </c>
      <c r="F26" s="5">
        <v>34.54</v>
      </c>
      <c r="G26" s="5">
        <v>4.7</v>
      </c>
      <c r="H26" s="5">
        <v>17.73</v>
      </c>
      <c r="I26" s="5">
        <v>9.4</v>
      </c>
      <c r="J26" s="5">
        <v>11.3</v>
      </c>
      <c r="K26" s="5">
        <v>9.91</v>
      </c>
      <c r="L26" s="5">
        <v>9.1999999999999993</v>
      </c>
      <c r="M26" s="5">
        <v>7.8</v>
      </c>
      <c r="N26" s="5">
        <v>22</v>
      </c>
      <c r="O26" s="5">
        <v>18.02</v>
      </c>
      <c r="P26" s="5">
        <v>21.37</v>
      </c>
      <c r="Q26" s="5">
        <v>22.8</v>
      </c>
      <c r="R26" s="5">
        <v>18.010000000000002</v>
      </c>
      <c r="S26" s="5">
        <v>21</v>
      </c>
      <c r="T26" s="5">
        <v>21.42</v>
      </c>
      <c r="U26" s="5">
        <v>34.5</v>
      </c>
      <c r="V26" s="5">
        <v>31.98</v>
      </c>
      <c r="W26" s="5">
        <v>39.380000000000003</v>
      </c>
      <c r="X26" s="5">
        <v>36.75</v>
      </c>
      <c r="Y26" s="5">
        <v>36.71</v>
      </c>
      <c r="Z26" s="5">
        <v>31</v>
      </c>
      <c r="AA26" s="5">
        <v>33.18</v>
      </c>
      <c r="AB26" s="5">
        <v>38.799999999999997</v>
      </c>
      <c r="AC26" s="5">
        <v>32.270000000000003</v>
      </c>
      <c r="AD26" s="5">
        <v>29.85</v>
      </c>
      <c r="AE26" s="5">
        <v>29.15</v>
      </c>
      <c r="AF26" s="5">
        <v>35.369999999999997</v>
      </c>
      <c r="AG26" s="5">
        <v>38.799999999999997</v>
      </c>
      <c r="AH26" s="5">
        <v>37.6</v>
      </c>
    </row>
    <row r="27" spans="2:34" x14ac:dyDescent="0.15">
      <c r="B27" s="4">
        <v>44286</v>
      </c>
      <c r="C27" s="5">
        <v>8.2899999999999991</v>
      </c>
      <c r="D27" s="5">
        <v>21.25</v>
      </c>
      <c r="E27" s="5">
        <v>34.729999999999997</v>
      </c>
      <c r="F27" s="5">
        <v>35.729999999999997</v>
      </c>
      <c r="G27" s="5">
        <v>5</v>
      </c>
      <c r="H27" s="5">
        <v>15.98</v>
      </c>
      <c r="I27" s="5">
        <v>7.81</v>
      </c>
      <c r="J27" s="5">
        <v>8.1</v>
      </c>
      <c r="K27" s="5">
        <v>6.49</v>
      </c>
      <c r="L27" s="5">
        <v>9.1999999999999993</v>
      </c>
      <c r="M27" s="5">
        <v>5.45</v>
      </c>
      <c r="N27" s="5">
        <v>21.25</v>
      </c>
      <c r="O27" s="5">
        <v>16.68</v>
      </c>
      <c r="P27" s="5">
        <v>21.85</v>
      </c>
      <c r="Q27" s="5">
        <v>25.07</v>
      </c>
      <c r="R27" s="5">
        <v>21.37</v>
      </c>
      <c r="S27" s="5">
        <v>21</v>
      </c>
      <c r="T27" s="5">
        <v>21.51</v>
      </c>
      <c r="U27" s="5">
        <v>33.880000000000003</v>
      </c>
      <c r="V27" s="5">
        <v>33.76</v>
      </c>
      <c r="W27" s="5">
        <v>39.200000000000003</v>
      </c>
      <c r="X27" s="5">
        <v>35.76</v>
      </c>
      <c r="Y27" s="5">
        <v>36.49</v>
      </c>
      <c r="Z27" s="5">
        <v>31</v>
      </c>
      <c r="AA27" s="5">
        <v>33.03</v>
      </c>
      <c r="AB27" s="5">
        <v>39.869999999999997</v>
      </c>
      <c r="AC27" s="5">
        <v>33.58</v>
      </c>
      <c r="AD27" s="5">
        <v>31.14</v>
      </c>
      <c r="AE27" s="5">
        <v>31.07</v>
      </c>
      <c r="AF27" s="5">
        <v>35.65</v>
      </c>
      <c r="AG27" s="5">
        <v>38.799999999999997</v>
      </c>
      <c r="AH27" s="5">
        <v>40.01</v>
      </c>
    </row>
    <row r="28" spans="2:34" x14ac:dyDescent="0.15">
      <c r="B28" s="4">
        <v>44255</v>
      </c>
      <c r="C28" s="5">
        <v>6.36</v>
      </c>
      <c r="D28" s="5">
        <v>23.09</v>
      </c>
      <c r="E28" s="5">
        <v>34.06</v>
      </c>
      <c r="F28" s="5">
        <v>36.49</v>
      </c>
      <c r="G28" s="5">
        <v>6.38</v>
      </c>
      <c r="H28" s="5">
        <v>8.2899999999999991</v>
      </c>
      <c r="I28" s="5">
        <v>6.01</v>
      </c>
      <c r="J28" s="5">
        <v>5.91</v>
      </c>
      <c r="K28" s="5">
        <v>3.82</v>
      </c>
      <c r="L28" s="5">
        <v>8.5</v>
      </c>
      <c r="M28" s="5">
        <v>5.58</v>
      </c>
      <c r="N28" s="5">
        <v>20.63</v>
      </c>
      <c r="O28" s="5">
        <v>23.63</v>
      </c>
      <c r="P28" s="5">
        <v>24.68</v>
      </c>
      <c r="Q28" s="5">
        <v>24.94</v>
      </c>
      <c r="R28" s="5">
        <v>23.13</v>
      </c>
      <c r="S28" s="5">
        <v>23</v>
      </c>
      <c r="T28" s="5">
        <v>21.66</v>
      </c>
      <c r="U28" s="5">
        <v>32.75</v>
      </c>
      <c r="V28" s="5">
        <v>34.25</v>
      </c>
      <c r="W28" s="5">
        <v>37.29</v>
      </c>
      <c r="X28" s="5">
        <v>35.21</v>
      </c>
      <c r="Y28" s="5">
        <v>36.29</v>
      </c>
      <c r="Z28" s="5">
        <v>30</v>
      </c>
      <c r="AA28" s="5">
        <v>32.61</v>
      </c>
      <c r="AB28" s="5">
        <v>40.24</v>
      </c>
      <c r="AC28" s="5">
        <v>33.83</v>
      </c>
      <c r="AD28" s="5">
        <v>32.020000000000003</v>
      </c>
      <c r="AE28" s="5">
        <v>33.94</v>
      </c>
      <c r="AF28" s="5">
        <v>36.76</v>
      </c>
      <c r="AG28" s="5">
        <v>38.5</v>
      </c>
      <c r="AH28" s="5">
        <v>40.15</v>
      </c>
    </row>
    <row r="29" spans="2:34" x14ac:dyDescent="0.15">
      <c r="B29" s="4">
        <v>44227</v>
      </c>
      <c r="C29" s="5">
        <v>5.56</v>
      </c>
      <c r="D29" s="5">
        <v>23.09</v>
      </c>
      <c r="E29" s="5">
        <v>33.18</v>
      </c>
      <c r="F29" s="5">
        <v>38.17</v>
      </c>
      <c r="G29" s="5">
        <v>7</v>
      </c>
      <c r="H29" s="5">
        <v>7.5</v>
      </c>
      <c r="I29" s="5">
        <v>5.81</v>
      </c>
      <c r="J29" s="5">
        <v>4.08</v>
      </c>
      <c r="K29" s="5">
        <v>3.72</v>
      </c>
      <c r="L29" s="5">
        <v>3.5</v>
      </c>
      <c r="M29" s="5">
        <v>7.34</v>
      </c>
      <c r="N29" s="5">
        <v>20.5</v>
      </c>
      <c r="O29" s="5">
        <v>23.43</v>
      </c>
      <c r="P29" s="5">
        <v>23.64</v>
      </c>
      <c r="Q29" s="5">
        <v>24.81</v>
      </c>
      <c r="R29" s="5">
        <v>24.47</v>
      </c>
      <c r="S29" s="5">
        <v>23.5</v>
      </c>
      <c r="T29" s="5">
        <v>21.29</v>
      </c>
      <c r="U29" s="5">
        <v>32.130000000000003</v>
      </c>
      <c r="V29" s="5">
        <v>32.950000000000003</v>
      </c>
      <c r="W29" s="5">
        <v>35.799999999999997</v>
      </c>
      <c r="X29" s="5">
        <v>34.47</v>
      </c>
      <c r="Y29" s="5">
        <v>34.979999999999997</v>
      </c>
      <c r="Z29" s="5">
        <v>30</v>
      </c>
      <c r="AA29" s="5">
        <v>31.91</v>
      </c>
      <c r="AB29" s="5">
        <v>40.369999999999997</v>
      </c>
      <c r="AC29" s="5">
        <v>36.119999999999997</v>
      </c>
      <c r="AD29" s="5">
        <v>34.75</v>
      </c>
      <c r="AE29" s="5">
        <v>36.64</v>
      </c>
      <c r="AF29" s="5">
        <v>36.83</v>
      </c>
      <c r="AG29" s="5">
        <v>43</v>
      </c>
      <c r="AH29" s="5">
        <v>39.46</v>
      </c>
    </row>
    <row r="30" spans="2:34" x14ac:dyDescent="0.15">
      <c r="B30" s="4">
        <v>44196</v>
      </c>
      <c r="C30" s="5"/>
      <c r="D30" s="5">
        <v>22.9</v>
      </c>
      <c r="E30" s="5">
        <v>34.159999999999997</v>
      </c>
      <c r="F30" s="5">
        <v>42.94</v>
      </c>
      <c r="G30" s="5"/>
      <c r="H30" s="5"/>
      <c r="I30" s="5"/>
      <c r="J30" s="5"/>
      <c r="K30" s="5"/>
      <c r="L30" s="5"/>
      <c r="M30" s="5"/>
      <c r="N30" s="5">
        <v>21.06</v>
      </c>
      <c r="O30" s="5">
        <v>23.16</v>
      </c>
      <c r="P30" s="5">
        <v>23.56</v>
      </c>
      <c r="Q30" s="5">
        <v>23.42</v>
      </c>
      <c r="R30" s="5">
        <v>23.52</v>
      </c>
      <c r="S30" s="5"/>
      <c r="T30" s="5">
        <v>22.67</v>
      </c>
      <c r="U30" s="5">
        <v>33.72</v>
      </c>
      <c r="V30" s="5">
        <v>32.42</v>
      </c>
      <c r="W30" s="5">
        <v>36.4</v>
      </c>
      <c r="X30" s="5">
        <v>34.64</v>
      </c>
      <c r="Y30" s="5">
        <v>35.28</v>
      </c>
      <c r="Z30" s="5"/>
      <c r="AA30" s="5">
        <v>32.520000000000003</v>
      </c>
      <c r="AB30" s="5">
        <v>45.22</v>
      </c>
      <c r="AC30" s="5">
        <v>44.42</v>
      </c>
      <c r="AD30" s="5">
        <v>40.04</v>
      </c>
      <c r="AE30" s="5">
        <v>41.94</v>
      </c>
      <c r="AF30" s="5">
        <v>41.2</v>
      </c>
      <c r="AG30" s="5"/>
      <c r="AH30" s="5">
        <v>44.81</v>
      </c>
    </row>
    <row r="31" spans="2:34" x14ac:dyDescent="0.15">
      <c r="B31" s="4">
        <v>44165</v>
      </c>
      <c r="C31" s="5"/>
      <c r="D31" s="5">
        <v>23.3</v>
      </c>
      <c r="E31" s="5">
        <v>34.270000000000003</v>
      </c>
      <c r="F31" s="5">
        <v>42.43</v>
      </c>
      <c r="G31" s="5"/>
      <c r="H31" s="5"/>
      <c r="I31" s="5"/>
      <c r="J31" s="5"/>
      <c r="K31" s="5"/>
      <c r="L31" s="5"/>
      <c r="M31" s="5"/>
      <c r="N31" s="5">
        <v>21.33</v>
      </c>
      <c r="O31" s="5">
        <v>23.38</v>
      </c>
      <c r="P31" s="5">
        <v>24.28</v>
      </c>
      <c r="Q31" s="5">
        <v>23.86</v>
      </c>
      <c r="R31" s="5">
        <v>24.45</v>
      </c>
      <c r="S31" s="5"/>
      <c r="T31" s="5">
        <v>22.47</v>
      </c>
      <c r="U31" s="5">
        <v>34.28</v>
      </c>
      <c r="V31" s="5">
        <v>32.86</v>
      </c>
      <c r="W31" s="5">
        <v>35.840000000000003</v>
      </c>
      <c r="X31" s="5">
        <v>35.67</v>
      </c>
      <c r="Y31" s="5">
        <v>34.159999999999997</v>
      </c>
      <c r="Z31" s="5"/>
      <c r="AA31" s="5">
        <v>32.81</v>
      </c>
      <c r="AB31" s="5">
        <v>44.39</v>
      </c>
      <c r="AC31" s="5">
        <v>43.76</v>
      </c>
      <c r="AD31" s="5">
        <v>39.880000000000003</v>
      </c>
      <c r="AE31" s="5">
        <v>40.47</v>
      </c>
      <c r="AF31" s="5">
        <v>41.39</v>
      </c>
      <c r="AG31" s="5"/>
      <c r="AH31" s="5">
        <v>44.72</v>
      </c>
    </row>
    <row r="32" spans="2:34" x14ac:dyDescent="0.15">
      <c r="B32" s="4">
        <v>44135</v>
      </c>
      <c r="C32" s="5"/>
      <c r="D32" s="5">
        <v>23.43</v>
      </c>
      <c r="E32" s="5">
        <v>35.14</v>
      </c>
      <c r="F32" s="5">
        <v>41.43</v>
      </c>
      <c r="G32" s="5"/>
      <c r="H32" s="5"/>
      <c r="I32" s="5"/>
      <c r="J32" s="5"/>
      <c r="K32" s="5"/>
      <c r="L32" s="5"/>
      <c r="M32" s="5"/>
      <c r="N32" s="5">
        <v>22.08</v>
      </c>
      <c r="O32" s="5">
        <v>23.56</v>
      </c>
      <c r="P32" s="5">
        <v>25.32</v>
      </c>
      <c r="Q32" s="5">
        <v>23.21</v>
      </c>
      <c r="R32" s="5">
        <v>25.15</v>
      </c>
      <c r="S32" s="5"/>
      <c r="T32" s="5">
        <v>21.27</v>
      </c>
      <c r="U32" s="5">
        <v>34.99</v>
      </c>
      <c r="V32" s="5">
        <v>33.93</v>
      </c>
      <c r="W32" s="5">
        <v>36.869999999999997</v>
      </c>
      <c r="X32" s="5">
        <v>35.909999999999997</v>
      </c>
      <c r="Y32" s="5">
        <v>35.36</v>
      </c>
      <c r="Z32" s="5"/>
      <c r="AA32" s="5">
        <v>33.79</v>
      </c>
      <c r="AB32" s="5">
        <v>42.93</v>
      </c>
      <c r="AC32" s="5">
        <v>42.51</v>
      </c>
      <c r="AD32" s="5">
        <v>37.81</v>
      </c>
      <c r="AE32" s="5">
        <v>40.880000000000003</v>
      </c>
      <c r="AF32" s="5">
        <v>39.49</v>
      </c>
      <c r="AG32" s="5"/>
      <c r="AH32" s="5">
        <v>44.94</v>
      </c>
    </row>
    <row r="33" spans="2:34" x14ac:dyDescent="0.15">
      <c r="B33" s="4">
        <v>44104</v>
      </c>
      <c r="C33" s="5"/>
      <c r="D33" s="5">
        <v>24.15</v>
      </c>
      <c r="E33" s="5">
        <v>35.770000000000003</v>
      </c>
      <c r="F33" s="5">
        <v>40.08</v>
      </c>
      <c r="G33" s="5"/>
      <c r="H33" s="5"/>
      <c r="I33" s="5"/>
      <c r="J33" s="5"/>
      <c r="K33" s="5"/>
      <c r="L33" s="5"/>
      <c r="M33" s="5"/>
      <c r="N33" s="5">
        <v>21.64</v>
      </c>
      <c r="O33" s="5">
        <v>25.36</v>
      </c>
      <c r="P33" s="5">
        <v>27.05</v>
      </c>
      <c r="Q33" s="5">
        <v>23.55</v>
      </c>
      <c r="R33" s="5">
        <v>26.19</v>
      </c>
      <c r="S33" s="5"/>
      <c r="T33" s="5">
        <v>21.1</v>
      </c>
      <c r="U33" s="5">
        <v>36.96</v>
      </c>
      <c r="V33" s="5">
        <v>33.71</v>
      </c>
      <c r="W33" s="5">
        <v>38.47</v>
      </c>
      <c r="X33" s="5">
        <v>37</v>
      </c>
      <c r="Y33" s="5">
        <v>35.06</v>
      </c>
      <c r="Z33" s="5"/>
      <c r="AA33" s="5">
        <v>33.44</v>
      </c>
      <c r="AB33" s="5">
        <v>41.4</v>
      </c>
      <c r="AC33" s="5">
        <v>40.93</v>
      </c>
      <c r="AD33" s="5">
        <v>34.479999999999997</v>
      </c>
      <c r="AE33" s="5">
        <v>39.450000000000003</v>
      </c>
      <c r="AF33" s="5">
        <v>38.75</v>
      </c>
      <c r="AG33" s="5"/>
      <c r="AH33" s="5">
        <v>45.46</v>
      </c>
    </row>
    <row r="34" spans="2:34" x14ac:dyDescent="0.15">
      <c r="B34" s="4">
        <v>44074</v>
      </c>
      <c r="C34" s="5"/>
      <c r="D34" s="5">
        <v>24.16</v>
      </c>
      <c r="E34" s="5">
        <v>35.75</v>
      </c>
      <c r="F34" s="5">
        <v>40.090000000000003</v>
      </c>
      <c r="G34" s="5"/>
      <c r="H34" s="5"/>
      <c r="I34" s="5"/>
      <c r="J34" s="5"/>
      <c r="K34" s="5"/>
      <c r="L34" s="5"/>
      <c r="M34" s="5"/>
      <c r="N34" s="5">
        <v>21.34</v>
      </c>
      <c r="O34" s="5">
        <v>26.2</v>
      </c>
      <c r="P34" s="5">
        <v>27</v>
      </c>
      <c r="Q34" s="5">
        <v>22.9</v>
      </c>
      <c r="R34" s="5">
        <v>26.76</v>
      </c>
      <c r="S34" s="5"/>
      <c r="T34" s="5">
        <v>20.96</v>
      </c>
      <c r="U34" s="5">
        <v>36.17</v>
      </c>
      <c r="V34" s="5">
        <v>33.5</v>
      </c>
      <c r="W34" s="5">
        <v>38.89</v>
      </c>
      <c r="X34" s="5">
        <v>37.72</v>
      </c>
      <c r="Y34" s="5">
        <v>34.47</v>
      </c>
      <c r="Z34" s="5"/>
      <c r="AA34" s="5">
        <v>33.76</v>
      </c>
      <c r="AB34" s="5">
        <v>42.49</v>
      </c>
      <c r="AC34" s="5">
        <v>40.299999999999997</v>
      </c>
      <c r="AD34" s="5">
        <v>34.11</v>
      </c>
      <c r="AE34" s="5">
        <v>39.380000000000003</v>
      </c>
      <c r="AF34" s="5">
        <v>38.770000000000003</v>
      </c>
      <c r="AG34" s="5"/>
      <c r="AH34" s="5">
        <v>45.28</v>
      </c>
    </row>
    <row r="35" spans="2:34" x14ac:dyDescent="0.15">
      <c r="B35" s="13">
        <v>44043</v>
      </c>
      <c r="C35" s="16"/>
      <c r="D35" s="16">
        <v>23.72</v>
      </c>
      <c r="E35" s="16">
        <v>36.75</v>
      </c>
      <c r="F35" s="16">
        <v>39.53</v>
      </c>
      <c r="G35" s="16"/>
      <c r="H35" s="16"/>
      <c r="I35" s="16"/>
      <c r="J35" s="16"/>
      <c r="K35" s="16"/>
      <c r="L35" s="16"/>
      <c r="M35" s="16"/>
      <c r="N35" s="16">
        <v>19.95</v>
      </c>
      <c r="O35" s="16">
        <v>25.64</v>
      </c>
      <c r="P35" s="16">
        <v>27.14</v>
      </c>
      <c r="Q35" s="16">
        <v>22.75</v>
      </c>
      <c r="R35" s="16">
        <v>27.09</v>
      </c>
      <c r="S35" s="16"/>
      <c r="T35" s="16">
        <v>19.73</v>
      </c>
      <c r="U35" s="16">
        <v>36.83</v>
      </c>
      <c r="V35" s="16">
        <v>36</v>
      </c>
      <c r="W35" s="16">
        <v>38.840000000000003</v>
      </c>
      <c r="X35" s="16">
        <v>38.659999999999997</v>
      </c>
      <c r="Y35" s="16">
        <v>34.28</v>
      </c>
      <c r="Z35" s="16"/>
      <c r="AA35" s="16">
        <v>35.9</v>
      </c>
      <c r="AB35" s="16">
        <v>43.22</v>
      </c>
      <c r="AC35" s="16">
        <v>38.36</v>
      </c>
      <c r="AD35" s="16">
        <v>34.020000000000003</v>
      </c>
      <c r="AE35" s="16">
        <v>38.590000000000003</v>
      </c>
      <c r="AF35" s="16">
        <v>38.630000000000003</v>
      </c>
      <c r="AG35" s="16"/>
      <c r="AH35" s="16">
        <v>44.37</v>
      </c>
    </row>
    <row r="36" spans="2:34" x14ac:dyDescent="0.15">
      <c r="B36" s="13">
        <v>44012</v>
      </c>
      <c r="C36" s="16"/>
      <c r="D36" s="16">
        <v>23.79</v>
      </c>
      <c r="E36" s="16">
        <v>36.18</v>
      </c>
      <c r="F36" s="16">
        <v>40.03</v>
      </c>
      <c r="G36" s="16"/>
      <c r="H36" s="16"/>
      <c r="I36" s="16"/>
      <c r="J36" s="16"/>
      <c r="K36" s="16"/>
      <c r="L36" s="16"/>
      <c r="M36" s="16"/>
      <c r="N36" s="16">
        <v>20.12</v>
      </c>
      <c r="O36" s="16">
        <v>24.34</v>
      </c>
      <c r="P36" s="16">
        <v>27.29</v>
      </c>
      <c r="Q36" s="16">
        <v>22.85</v>
      </c>
      <c r="R36" s="16">
        <v>27.41</v>
      </c>
      <c r="S36" s="16"/>
      <c r="T36" s="16">
        <v>19.75</v>
      </c>
      <c r="U36" s="16">
        <v>35.36</v>
      </c>
      <c r="V36" s="16">
        <v>36.6</v>
      </c>
      <c r="W36" s="16">
        <v>38.450000000000003</v>
      </c>
      <c r="X36" s="16">
        <v>37.950000000000003</v>
      </c>
      <c r="Y36" s="16">
        <v>33.770000000000003</v>
      </c>
      <c r="Z36" s="16"/>
      <c r="AA36" s="16">
        <v>35.950000000000003</v>
      </c>
      <c r="AB36" s="16">
        <v>44.52</v>
      </c>
      <c r="AC36" s="16">
        <v>39.06</v>
      </c>
      <c r="AD36" s="16">
        <v>34.26</v>
      </c>
      <c r="AE36" s="16">
        <v>39.200000000000003</v>
      </c>
      <c r="AF36" s="16">
        <v>38.82</v>
      </c>
      <c r="AG36" s="16"/>
      <c r="AH36" s="16">
        <v>44.3</v>
      </c>
    </row>
    <row r="37" spans="2:34" x14ac:dyDescent="0.15">
      <c r="B37" s="13">
        <v>43982</v>
      </c>
      <c r="C37" s="16"/>
      <c r="D37" s="16">
        <v>22.55</v>
      </c>
      <c r="E37" s="16">
        <v>36.42</v>
      </c>
      <c r="F37" s="16">
        <v>41.03</v>
      </c>
      <c r="G37" s="16"/>
      <c r="H37" s="16"/>
      <c r="I37" s="16"/>
      <c r="J37" s="16"/>
      <c r="K37" s="16"/>
      <c r="L37" s="16"/>
      <c r="M37" s="16"/>
      <c r="N37" s="16">
        <v>18.64</v>
      </c>
      <c r="O37" s="16">
        <v>23.86</v>
      </c>
      <c r="P37" s="16">
        <v>26.21</v>
      </c>
      <c r="Q37" s="16">
        <v>20.99</v>
      </c>
      <c r="R37" s="16">
        <v>27.53</v>
      </c>
      <c r="S37" s="16"/>
      <c r="T37" s="16">
        <v>18.07</v>
      </c>
      <c r="U37" s="16">
        <v>36.409999999999997</v>
      </c>
      <c r="V37" s="16">
        <v>35.020000000000003</v>
      </c>
      <c r="W37" s="16">
        <v>39.119999999999997</v>
      </c>
      <c r="X37" s="16">
        <v>37.19</v>
      </c>
      <c r="Y37" s="16">
        <v>33.659999999999997</v>
      </c>
      <c r="Z37" s="16"/>
      <c r="AA37" s="16">
        <v>37.119999999999997</v>
      </c>
      <c r="AB37" s="16">
        <v>44.95</v>
      </c>
      <c r="AC37" s="16">
        <v>41.12</v>
      </c>
      <c r="AD37" s="16">
        <v>34.67</v>
      </c>
      <c r="AE37" s="16">
        <v>41.82</v>
      </c>
      <c r="AF37" s="16">
        <v>38.81</v>
      </c>
      <c r="AG37" s="16"/>
      <c r="AH37" s="16">
        <v>44.81</v>
      </c>
    </row>
    <row r="38" spans="2:34" x14ac:dyDescent="0.15">
      <c r="B38" s="13">
        <v>43951</v>
      </c>
      <c r="C38" s="16"/>
      <c r="D38" s="16">
        <v>20.95</v>
      </c>
      <c r="E38" s="16">
        <v>32.14</v>
      </c>
      <c r="F38" s="16">
        <v>46.91</v>
      </c>
      <c r="G38" s="16"/>
      <c r="H38" s="16"/>
      <c r="I38" s="16"/>
      <c r="J38" s="16"/>
      <c r="K38" s="16"/>
      <c r="L38" s="16"/>
      <c r="M38" s="16"/>
      <c r="N38" s="16">
        <v>18.34</v>
      </c>
      <c r="O38" s="16">
        <v>21.82</v>
      </c>
      <c r="P38" s="16">
        <v>25.5</v>
      </c>
      <c r="Q38" s="16">
        <v>19.64</v>
      </c>
      <c r="R38" s="16">
        <v>24.93</v>
      </c>
      <c r="S38" s="16"/>
      <c r="T38" s="16">
        <v>15.45</v>
      </c>
      <c r="U38" s="16">
        <v>32.42</v>
      </c>
      <c r="V38" s="16">
        <v>31.85</v>
      </c>
      <c r="W38" s="16">
        <v>33.47</v>
      </c>
      <c r="X38" s="16">
        <v>34.049999999999997</v>
      </c>
      <c r="Y38" s="16">
        <v>27.65</v>
      </c>
      <c r="Z38" s="16"/>
      <c r="AA38" s="16">
        <v>34.42</v>
      </c>
      <c r="AB38" s="16">
        <v>49.24</v>
      </c>
      <c r="AC38" s="16">
        <v>46.33</v>
      </c>
      <c r="AD38" s="16">
        <v>41.03</v>
      </c>
      <c r="AE38" s="16">
        <v>46.31</v>
      </c>
      <c r="AF38" s="16">
        <v>47.42</v>
      </c>
      <c r="AG38" s="16"/>
      <c r="AH38" s="16">
        <v>50.13</v>
      </c>
    </row>
    <row r="39" spans="2:34" x14ac:dyDescent="0.15">
      <c r="B39" s="13">
        <v>43921</v>
      </c>
      <c r="C39" s="16"/>
      <c r="D39" s="16">
        <v>21.13</v>
      </c>
      <c r="E39" s="16">
        <v>31.6</v>
      </c>
      <c r="F39" s="16">
        <v>47.27</v>
      </c>
      <c r="G39" s="16"/>
      <c r="H39" s="16"/>
      <c r="I39" s="16"/>
      <c r="J39" s="16"/>
      <c r="K39" s="16"/>
      <c r="L39" s="16"/>
      <c r="M39" s="16"/>
      <c r="N39" s="16">
        <v>18.68</v>
      </c>
      <c r="O39" s="16">
        <v>21.51</v>
      </c>
      <c r="P39" s="16">
        <v>25.68</v>
      </c>
      <c r="Q39" s="16">
        <v>18.79</v>
      </c>
      <c r="R39" s="16">
        <v>26.51</v>
      </c>
      <c r="S39" s="16"/>
      <c r="T39" s="16">
        <v>15.6</v>
      </c>
      <c r="U39" s="16">
        <v>31.26</v>
      </c>
      <c r="V39" s="16">
        <v>30.8</v>
      </c>
      <c r="W39" s="16">
        <v>33.299999999999997</v>
      </c>
      <c r="X39" s="16">
        <v>34.71</v>
      </c>
      <c r="Y39" s="16">
        <v>26.87</v>
      </c>
      <c r="Z39" s="16"/>
      <c r="AA39" s="16">
        <v>33.67</v>
      </c>
      <c r="AB39" s="16">
        <v>50.06</v>
      </c>
      <c r="AC39" s="16">
        <v>47.69</v>
      </c>
      <c r="AD39" s="16">
        <v>41.02</v>
      </c>
      <c r="AE39" s="16">
        <v>46.5</v>
      </c>
      <c r="AF39" s="16">
        <v>46.62</v>
      </c>
      <c r="AG39" s="16"/>
      <c r="AH39" s="16">
        <v>50.73</v>
      </c>
    </row>
    <row r="40" spans="2:34" x14ac:dyDescent="0.15">
      <c r="B40" s="13">
        <v>43890</v>
      </c>
      <c r="C40" s="16"/>
      <c r="D40" s="16">
        <v>20.61</v>
      </c>
      <c r="E40" s="16">
        <v>32.729999999999997</v>
      </c>
      <c r="F40" s="16">
        <v>46.66</v>
      </c>
      <c r="G40" s="16"/>
      <c r="H40" s="16"/>
      <c r="I40" s="16"/>
      <c r="J40" s="16"/>
      <c r="K40" s="16"/>
      <c r="L40" s="16"/>
      <c r="M40" s="16"/>
      <c r="N40" s="16">
        <v>18.52</v>
      </c>
      <c r="O40" s="16">
        <v>21.91</v>
      </c>
      <c r="P40" s="16">
        <v>24.46</v>
      </c>
      <c r="Q40" s="16">
        <v>18.72</v>
      </c>
      <c r="R40" s="16">
        <v>25.61</v>
      </c>
      <c r="S40" s="16"/>
      <c r="T40" s="16">
        <v>14.42</v>
      </c>
      <c r="U40" s="16">
        <v>31.8</v>
      </c>
      <c r="V40" s="16">
        <v>31.29</v>
      </c>
      <c r="W40" s="16">
        <v>33.549999999999997</v>
      </c>
      <c r="X40" s="16">
        <v>34.39</v>
      </c>
      <c r="Y40" s="16">
        <v>28.57</v>
      </c>
      <c r="Z40" s="16"/>
      <c r="AA40" s="16">
        <v>36.75</v>
      </c>
      <c r="AB40" s="16">
        <v>49.68</v>
      </c>
      <c r="AC40" s="16">
        <v>46.8</v>
      </c>
      <c r="AD40" s="16">
        <v>41.99</v>
      </c>
      <c r="AE40" s="16">
        <v>46.89</v>
      </c>
      <c r="AF40" s="16">
        <v>45.82</v>
      </c>
      <c r="AG40" s="16"/>
      <c r="AH40" s="16">
        <v>48.83</v>
      </c>
    </row>
    <row r="41" spans="2:34" x14ac:dyDescent="0.15">
      <c r="B41" s="13">
        <v>43861</v>
      </c>
      <c r="C41" s="16"/>
      <c r="D41" s="16">
        <v>20.68</v>
      </c>
      <c r="E41" s="16">
        <v>34.729999999999997</v>
      </c>
      <c r="F41" s="16">
        <v>44.59</v>
      </c>
      <c r="G41" s="16"/>
      <c r="H41" s="16"/>
      <c r="I41" s="16"/>
      <c r="J41" s="16"/>
      <c r="K41" s="16"/>
      <c r="L41" s="16"/>
      <c r="M41" s="16"/>
      <c r="N41" s="16">
        <v>18.23</v>
      </c>
      <c r="O41" s="16">
        <v>22.58</v>
      </c>
      <c r="P41" s="16">
        <v>24.6</v>
      </c>
      <c r="Q41" s="16">
        <v>19.670000000000002</v>
      </c>
      <c r="R41" s="16">
        <v>25.07</v>
      </c>
      <c r="S41" s="16"/>
      <c r="T41" s="16">
        <v>13.91</v>
      </c>
      <c r="U41" s="16">
        <v>34.380000000000003</v>
      </c>
      <c r="V41" s="16">
        <v>32.85</v>
      </c>
      <c r="W41" s="16">
        <v>36.22</v>
      </c>
      <c r="X41" s="16">
        <v>36.26</v>
      </c>
      <c r="Y41" s="16">
        <v>30.64</v>
      </c>
      <c r="Z41" s="16"/>
      <c r="AA41" s="16">
        <v>38.020000000000003</v>
      </c>
      <c r="AB41" s="16">
        <v>47.39</v>
      </c>
      <c r="AC41" s="16">
        <v>44.57</v>
      </c>
      <c r="AD41" s="16">
        <v>39.18</v>
      </c>
      <c r="AE41" s="16">
        <v>44.07</v>
      </c>
      <c r="AF41" s="16">
        <v>44.29</v>
      </c>
      <c r="AG41" s="16"/>
      <c r="AH41" s="16">
        <v>48.07</v>
      </c>
    </row>
  </sheetData>
  <phoneticPr fontId="9" type="noConversion"/>
  <hyperlinks>
    <hyperlink ref="A1" location="目录!A1" display="返回目录" xr:uid="{00000000-0004-0000-1C00-000000000000}"/>
  </hyperlinks>
  <pageMargins left="0.7" right="0.7" top="0.75" bottom="0.75" header="0.3" footer="0.3"/>
  <drawing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10"/>
  <dimension ref="A1:J41"/>
  <sheetViews>
    <sheetView workbookViewId="0">
      <selection activeCell="C31" sqref="C6:C31"/>
    </sheetView>
  </sheetViews>
  <sheetFormatPr defaultColWidth="9" defaultRowHeight="13.5" x14ac:dyDescent="0.15"/>
  <cols>
    <col min="2" max="2" width="12.625" customWidth="1"/>
    <col min="3" max="10" width="21.625" customWidth="1"/>
  </cols>
  <sheetData>
    <row r="1" spans="1:10" x14ac:dyDescent="0.15">
      <c r="A1" s="1" t="s">
        <v>26</v>
      </c>
      <c r="B1" s="2" t="s">
        <v>810</v>
      </c>
    </row>
    <row r="2" spans="1:10" ht="27" x14ac:dyDescent="0.15">
      <c r="B2" s="38" t="s">
        <v>27</v>
      </c>
      <c r="C2" s="38" t="s">
        <v>129</v>
      </c>
      <c r="D2" s="38" t="s">
        <v>130</v>
      </c>
      <c r="E2" s="38" t="s">
        <v>131</v>
      </c>
      <c r="F2" s="38" t="s">
        <v>132</v>
      </c>
      <c r="G2" s="38" t="s">
        <v>133</v>
      </c>
      <c r="H2" s="38" t="s">
        <v>134</v>
      </c>
      <c r="I2" s="38" t="s">
        <v>135</v>
      </c>
      <c r="J2" s="38" t="s">
        <v>136</v>
      </c>
    </row>
    <row r="3" spans="1:10" x14ac:dyDescent="0.15">
      <c r="B3" s="38" t="s">
        <v>36</v>
      </c>
      <c r="C3" s="38" t="s">
        <v>37</v>
      </c>
      <c r="D3" s="38" t="s">
        <v>37</v>
      </c>
      <c r="E3" s="38" t="s">
        <v>37</v>
      </c>
      <c r="F3" s="38" t="s">
        <v>37</v>
      </c>
      <c r="G3" s="38" t="s">
        <v>37</v>
      </c>
      <c r="H3" s="38" t="s">
        <v>37</v>
      </c>
      <c r="I3" s="38" t="s">
        <v>37</v>
      </c>
      <c r="J3" s="38" t="s">
        <v>37</v>
      </c>
    </row>
    <row r="4" spans="1:10" x14ac:dyDescent="0.15">
      <c r="B4" s="4">
        <v>44985</v>
      </c>
      <c r="C4" s="5">
        <v>792.03</v>
      </c>
      <c r="D4" s="5">
        <v>97.45</v>
      </c>
      <c r="E4" s="5">
        <v>44.35</v>
      </c>
      <c r="F4" s="5">
        <v>199.62</v>
      </c>
      <c r="G4" s="5">
        <v>130.47999999999999</v>
      </c>
      <c r="H4" s="5">
        <v>258.7</v>
      </c>
      <c r="I4" s="5">
        <v>7.35</v>
      </c>
      <c r="J4" s="5">
        <v>54.08</v>
      </c>
    </row>
    <row r="5" spans="1:10" x14ac:dyDescent="0.15">
      <c r="B5" s="4">
        <v>44957</v>
      </c>
      <c r="C5" s="5">
        <v>725.46</v>
      </c>
      <c r="D5" s="5">
        <v>96.72</v>
      </c>
      <c r="E5" s="5">
        <v>36.340000000000003</v>
      </c>
      <c r="F5" s="5">
        <v>196.5</v>
      </c>
      <c r="G5" s="5">
        <v>118.15</v>
      </c>
      <c r="H5" s="5">
        <v>228.05</v>
      </c>
      <c r="I5" s="5">
        <v>6.5</v>
      </c>
      <c r="J5" s="5">
        <v>43.2</v>
      </c>
    </row>
    <row r="6" spans="1:10" x14ac:dyDescent="0.15">
      <c r="B6" s="4">
        <v>44926</v>
      </c>
      <c r="C6" s="5">
        <v>856.72</v>
      </c>
      <c r="D6" s="5">
        <v>104.15</v>
      </c>
      <c r="E6" s="5">
        <v>39.72</v>
      </c>
      <c r="F6" s="5">
        <v>203.64</v>
      </c>
      <c r="G6" s="5">
        <v>131.9</v>
      </c>
      <c r="H6" s="5">
        <v>317.98</v>
      </c>
      <c r="I6" s="5">
        <v>9.1</v>
      </c>
      <c r="J6" s="5">
        <v>50.23</v>
      </c>
    </row>
    <row r="7" spans="1:10" x14ac:dyDescent="0.15">
      <c r="B7" s="4">
        <v>44895</v>
      </c>
      <c r="C7" s="5">
        <v>805.58</v>
      </c>
      <c r="D7" s="5">
        <v>105.42</v>
      </c>
      <c r="E7" s="5">
        <v>36.5</v>
      </c>
      <c r="F7" s="5">
        <v>188.82</v>
      </c>
      <c r="G7" s="5">
        <v>133.85</v>
      </c>
      <c r="H7" s="5">
        <v>276.23</v>
      </c>
      <c r="I7" s="5">
        <v>6</v>
      </c>
      <c r="J7" s="5">
        <v>58.76</v>
      </c>
    </row>
    <row r="8" spans="1:10" x14ac:dyDescent="0.15">
      <c r="B8" s="4">
        <v>44865</v>
      </c>
      <c r="C8" s="5">
        <v>764.77</v>
      </c>
      <c r="D8" s="5">
        <v>104.39</v>
      </c>
      <c r="E8" s="5">
        <v>32.979999999999997</v>
      </c>
      <c r="F8" s="5">
        <v>177.22</v>
      </c>
      <c r="G8" s="5">
        <v>126.55</v>
      </c>
      <c r="H8" s="5">
        <v>268.08</v>
      </c>
      <c r="I8" s="5">
        <v>4.3</v>
      </c>
      <c r="J8" s="5">
        <v>51.25</v>
      </c>
    </row>
    <row r="9" spans="1:10" x14ac:dyDescent="0.15">
      <c r="B9" s="4">
        <v>44834</v>
      </c>
      <c r="C9" s="5">
        <v>721.32</v>
      </c>
      <c r="D9" s="5">
        <v>105.38</v>
      </c>
      <c r="E9" s="5">
        <v>31.38</v>
      </c>
      <c r="F9" s="5">
        <v>173.46</v>
      </c>
      <c r="G9" s="5">
        <v>115.55</v>
      </c>
      <c r="H9" s="5">
        <v>248.08</v>
      </c>
      <c r="I9" s="5">
        <v>3.5</v>
      </c>
      <c r="J9" s="5">
        <v>43.97</v>
      </c>
    </row>
    <row r="10" spans="1:10" x14ac:dyDescent="0.15">
      <c r="B10" s="4">
        <v>44804</v>
      </c>
      <c r="C10" s="5">
        <v>716.19</v>
      </c>
      <c r="D10" s="5">
        <v>105.09</v>
      </c>
      <c r="E10" s="5">
        <v>30.6</v>
      </c>
      <c r="F10" s="5">
        <v>172.96</v>
      </c>
      <c r="G10" s="5">
        <v>118.3</v>
      </c>
      <c r="H10" s="5">
        <v>243.1</v>
      </c>
      <c r="I10" s="5">
        <v>6.4</v>
      </c>
      <c r="J10" s="5">
        <v>39.74</v>
      </c>
    </row>
    <row r="11" spans="1:10" x14ac:dyDescent="0.15">
      <c r="B11" s="4">
        <v>44773</v>
      </c>
      <c r="C11" s="5">
        <v>658.08</v>
      </c>
      <c r="D11" s="5">
        <v>104.97</v>
      </c>
      <c r="E11" s="5">
        <v>28.24</v>
      </c>
      <c r="F11" s="5">
        <v>147.99</v>
      </c>
      <c r="G11" s="5">
        <v>120.55</v>
      </c>
      <c r="H11" s="5">
        <v>205.19</v>
      </c>
      <c r="I11" s="5">
        <v>4.4000000000000004</v>
      </c>
      <c r="J11" s="5">
        <v>46.74</v>
      </c>
    </row>
    <row r="12" spans="1:10" x14ac:dyDescent="0.15">
      <c r="B12" s="4">
        <v>44742</v>
      </c>
      <c r="C12" s="5">
        <v>678.19</v>
      </c>
      <c r="D12" s="5">
        <v>106.06</v>
      </c>
      <c r="E12" s="5">
        <v>30.78</v>
      </c>
      <c r="F12" s="5">
        <v>153.59</v>
      </c>
      <c r="G12" s="5">
        <v>121.06</v>
      </c>
      <c r="H12" s="5">
        <v>220.09200000000001</v>
      </c>
      <c r="I12" s="5">
        <v>4</v>
      </c>
      <c r="J12" s="5">
        <v>42.61</v>
      </c>
    </row>
    <row r="13" spans="1:10" x14ac:dyDescent="0.15">
      <c r="B13" s="4">
        <v>44712</v>
      </c>
      <c r="C13" s="5">
        <v>685.63</v>
      </c>
      <c r="D13" s="5">
        <v>107.58</v>
      </c>
      <c r="E13" s="5">
        <v>33.380000000000003</v>
      </c>
      <c r="F13" s="5">
        <v>162.08000000000001</v>
      </c>
      <c r="G13" s="5">
        <v>133.37</v>
      </c>
      <c r="H13" s="5">
        <v>203.9</v>
      </c>
      <c r="I13" s="5">
        <v>3.8</v>
      </c>
      <c r="J13" s="5">
        <v>41.52</v>
      </c>
    </row>
    <row r="14" spans="1:10" x14ac:dyDescent="0.15">
      <c r="B14" s="4">
        <v>44681</v>
      </c>
      <c r="C14" s="5">
        <v>690.56</v>
      </c>
      <c r="D14" s="5">
        <v>110.63</v>
      </c>
      <c r="E14" s="5">
        <v>36.369999999999997</v>
      </c>
      <c r="F14" s="5">
        <v>155.22</v>
      </c>
      <c r="G14" s="5">
        <v>127.5</v>
      </c>
      <c r="H14" s="5">
        <v>211.06</v>
      </c>
      <c r="I14" s="5">
        <v>3.8</v>
      </c>
      <c r="J14" s="5">
        <v>45.98</v>
      </c>
    </row>
    <row r="15" spans="1:10" x14ac:dyDescent="0.15">
      <c r="B15" s="4">
        <v>44651</v>
      </c>
      <c r="C15" s="5">
        <v>757.47</v>
      </c>
      <c r="D15" s="5">
        <v>110.03</v>
      </c>
      <c r="E15" s="5">
        <v>35.4</v>
      </c>
      <c r="F15" s="5">
        <v>171.66</v>
      </c>
      <c r="G15" s="5">
        <v>137.25</v>
      </c>
      <c r="H15" s="5">
        <v>240.3</v>
      </c>
      <c r="I15" s="5">
        <v>2.88</v>
      </c>
      <c r="J15" s="5">
        <v>59.95</v>
      </c>
    </row>
    <row r="16" spans="1:10" x14ac:dyDescent="0.15">
      <c r="B16" s="4">
        <v>44620</v>
      </c>
      <c r="C16" s="5">
        <v>633.5</v>
      </c>
      <c r="D16" s="5">
        <v>111.2</v>
      </c>
      <c r="E16" s="5">
        <v>34.020000000000003</v>
      </c>
      <c r="F16" s="5">
        <v>145.83000000000001</v>
      </c>
      <c r="G16" s="5">
        <v>118.15</v>
      </c>
      <c r="H16" s="5">
        <v>179</v>
      </c>
      <c r="I16" s="5">
        <v>3</v>
      </c>
      <c r="J16" s="5">
        <v>42.3</v>
      </c>
    </row>
    <row r="17" spans="2:10" x14ac:dyDescent="0.15">
      <c r="B17" s="4">
        <v>44592</v>
      </c>
      <c r="C17" s="5">
        <v>734.54</v>
      </c>
      <c r="D17" s="5">
        <v>118.8</v>
      </c>
      <c r="E17" s="5">
        <v>38.85</v>
      </c>
      <c r="F17" s="5">
        <v>169.89</v>
      </c>
      <c r="G17" s="5">
        <v>124.4</v>
      </c>
      <c r="H17" s="5">
        <v>234.22</v>
      </c>
      <c r="I17" s="5">
        <v>3.08</v>
      </c>
      <c r="J17" s="5">
        <v>45.3</v>
      </c>
    </row>
    <row r="18" spans="2:10" x14ac:dyDescent="0.15">
      <c r="B18" s="4">
        <v>44561</v>
      </c>
      <c r="C18" s="5">
        <v>723.2</v>
      </c>
      <c r="D18" s="5">
        <v>117.62</v>
      </c>
      <c r="E18" s="5">
        <v>34.72</v>
      </c>
      <c r="F18" s="5">
        <v>162.57</v>
      </c>
      <c r="G18" s="5">
        <v>126.05</v>
      </c>
      <c r="H18" s="5">
        <v>233.81</v>
      </c>
      <c r="I18" s="5">
        <v>3.5</v>
      </c>
      <c r="J18" s="5">
        <v>44.93</v>
      </c>
    </row>
    <row r="19" spans="2:10" x14ac:dyDescent="0.15">
      <c r="B19" s="4">
        <v>44530</v>
      </c>
      <c r="C19" s="5">
        <v>644.23</v>
      </c>
      <c r="D19" s="5">
        <v>115.75</v>
      </c>
      <c r="E19" s="5">
        <v>36.17</v>
      </c>
      <c r="F19" s="5">
        <v>149.76</v>
      </c>
      <c r="G19" s="5">
        <v>116.45</v>
      </c>
      <c r="H19" s="5">
        <v>181.72</v>
      </c>
      <c r="I19" s="5">
        <v>2.2999999999999998</v>
      </c>
      <c r="J19" s="5">
        <v>42.08</v>
      </c>
    </row>
    <row r="20" spans="2:10" x14ac:dyDescent="0.15">
      <c r="B20" s="4">
        <v>44500</v>
      </c>
      <c r="C20" s="5">
        <v>748.28</v>
      </c>
      <c r="D20" s="5">
        <v>111.55</v>
      </c>
      <c r="E20" s="5">
        <v>38.47</v>
      </c>
      <c r="F20" s="5">
        <v>171.57</v>
      </c>
      <c r="G20" s="5">
        <v>123.55</v>
      </c>
      <c r="H20" s="5">
        <v>248.86</v>
      </c>
      <c r="I20" s="5">
        <v>2.5</v>
      </c>
      <c r="J20" s="5">
        <v>51.78</v>
      </c>
    </row>
    <row r="21" spans="2:10" x14ac:dyDescent="0.15">
      <c r="B21" s="4">
        <v>44469</v>
      </c>
      <c r="C21" s="5">
        <v>645.51</v>
      </c>
      <c r="D21" s="5">
        <v>110.02</v>
      </c>
      <c r="E21" s="5">
        <v>33.380000000000003</v>
      </c>
      <c r="F21" s="5">
        <v>166.7</v>
      </c>
      <c r="G21" s="5">
        <v>106.8</v>
      </c>
      <c r="H21" s="5">
        <v>183.91</v>
      </c>
      <c r="I21" s="5">
        <v>2</v>
      </c>
      <c r="J21" s="5">
        <v>42.7</v>
      </c>
    </row>
    <row r="22" spans="2:10" x14ac:dyDescent="0.15">
      <c r="B22" s="4">
        <v>44439</v>
      </c>
      <c r="C22" s="5">
        <v>602.13</v>
      </c>
      <c r="D22" s="5">
        <v>107.5</v>
      </c>
      <c r="E22" s="5">
        <v>31.67</v>
      </c>
      <c r="F22" s="5">
        <v>137.94</v>
      </c>
      <c r="G22" s="5">
        <v>118.65</v>
      </c>
      <c r="H22" s="5">
        <v>152.65</v>
      </c>
      <c r="I22" s="5">
        <v>2.67</v>
      </c>
      <c r="J22" s="5">
        <v>51.05</v>
      </c>
    </row>
    <row r="23" spans="2:10" x14ac:dyDescent="0.15">
      <c r="B23" s="4">
        <v>44408</v>
      </c>
      <c r="C23" s="5">
        <v>632.24</v>
      </c>
      <c r="D23" s="5">
        <v>100.8</v>
      </c>
      <c r="E23" s="5">
        <v>33.69</v>
      </c>
      <c r="F23" s="5">
        <v>147.03</v>
      </c>
      <c r="G23" s="5">
        <v>126.52</v>
      </c>
      <c r="H23" s="5">
        <v>164.7</v>
      </c>
      <c r="I23" s="5">
        <v>3</v>
      </c>
      <c r="J23" s="5">
        <v>56.5</v>
      </c>
    </row>
    <row r="24" spans="2:10" x14ac:dyDescent="0.15">
      <c r="B24" s="4">
        <v>44377</v>
      </c>
      <c r="C24" s="5">
        <v>618.9</v>
      </c>
      <c r="D24" s="5">
        <v>72.78</v>
      </c>
      <c r="E24" s="5">
        <v>49.96</v>
      </c>
      <c r="F24" s="5">
        <v>151.43</v>
      </c>
      <c r="G24" s="5">
        <v>125.05</v>
      </c>
      <c r="H24" s="5">
        <v>165.08</v>
      </c>
      <c r="I24" s="5">
        <v>3.8</v>
      </c>
      <c r="J24" s="5">
        <v>50.8</v>
      </c>
    </row>
    <row r="25" spans="2:10" x14ac:dyDescent="0.15">
      <c r="B25" s="4">
        <v>44347</v>
      </c>
      <c r="C25" s="5">
        <v>577.09</v>
      </c>
      <c r="D25" s="5">
        <v>72.78</v>
      </c>
      <c r="E25" s="5">
        <v>53.2</v>
      </c>
      <c r="F25" s="5">
        <v>142.18</v>
      </c>
      <c r="G25" s="5">
        <v>117.5</v>
      </c>
      <c r="H25" s="5">
        <v>145.55000000000001</v>
      </c>
      <c r="I25" s="5">
        <v>3.79</v>
      </c>
      <c r="J25" s="5">
        <v>42.1</v>
      </c>
    </row>
    <row r="26" spans="2:10" x14ac:dyDescent="0.15">
      <c r="B26" s="4">
        <v>44316</v>
      </c>
      <c r="C26" s="5">
        <v>534.58000000000004</v>
      </c>
      <c r="D26" s="5">
        <v>72.78</v>
      </c>
      <c r="E26" s="5">
        <v>53.82</v>
      </c>
      <c r="F26" s="5">
        <v>128.12</v>
      </c>
      <c r="G26" s="5">
        <v>110.1</v>
      </c>
      <c r="H26" s="5">
        <v>133.05000000000001</v>
      </c>
      <c r="I26" s="5">
        <v>3.25</v>
      </c>
      <c r="J26" s="5">
        <v>33.46</v>
      </c>
    </row>
    <row r="27" spans="2:10" x14ac:dyDescent="0.15">
      <c r="B27" s="4">
        <v>44286</v>
      </c>
      <c r="C27" s="5">
        <v>503.18</v>
      </c>
      <c r="D27" s="5">
        <v>72.78</v>
      </c>
      <c r="E27" s="5">
        <v>52.5</v>
      </c>
      <c r="F27" s="5">
        <v>111.99</v>
      </c>
      <c r="G27" s="5">
        <v>110.55</v>
      </c>
      <c r="H27" s="5">
        <v>125.84</v>
      </c>
      <c r="I27" s="5">
        <v>3.12</v>
      </c>
      <c r="J27" s="5">
        <v>26.4</v>
      </c>
    </row>
    <row r="28" spans="2:10" x14ac:dyDescent="0.15">
      <c r="B28" s="4">
        <v>44255</v>
      </c>
      <c r="C28" s="5">
        <v>479.34</v>
      </c>
      <c r="D28" s="5">
        <v>60.3</v>
      </c>
      <c r="E28" s="5">
        <v>52.59</v>
      </c>
      <c r="F28" s="5">
        <v>108.21</v>
      </c>
      <c r="G28" s="5">
        <v>100.67</v>
      </c>
      <c r="H28" s="5">
        <v>130</v>
      </c>
      <c r="I28" s="5">
        <v>3.12</v>
      </c>
      <c r="J28" s="5">
        <v>24.45</v>
      </c>
    </row>
    <row r="29" spans="2:10" x14ac:dyDescent="0.15">
      <c r="B29" s="4">
        <v>44227</v>
      </c>
      <c r="C29" s="5">
        <v>557.32000000000005</v>
      </c>
      <c r="D29" s="5">
        <v>63.85</v>
      </c>
      <c r="E29" s="5">
        <v>59.74</v>
      </c>
      <c r="F29" s="5">
        <v>135.61000000000001</v>
      </c>
      <c r="G29" s="5">
        <v>96.1</v>
      </c>
      <c r="H29" s="5">
        <v>169.25</v>
      </c>
      <c r="I29" s="5">
        <v>3.12</v>
      </c>
      <c r="J29" s="5">
        <v>29.65</v>
      </c>
    </row>
    <row r="30" spans="2:10" x14ac:dyDescent="0.15">
      <c r="B30" s="4">
        <v>44196</v>
      </c>
      <c r="C30" s="5">
        <v>490.31</v>
      </c>
      <c r="D30" s="5">
        <v>61.26</v>
      </c>
      <c r="E30" s="5">
        <v>47.89</v>
      </c>
      <c r="F30" s="5">
        <v>120.47</v>
      </c>
      <c r="G30" s="5">
        <v>85.75</v>
      </c>
      <c r="H30" s="5">
        <v>140.30000000000001</v>
      </c>
      <c r="I30" s="5">
        <v>3.09</v>
      </c>
      <c r="J30" s="5">
        <v>31.55</v>
      </c>
    </row>
    <row r="31" spans="2:10" x14ac:dyDescent="0.15">
      <c r="B31" s="4">
        <v>44165</v>
      </c>
      <c r="C31" s="5">
        <v>482.8</v>
      </c>
      <c r="D31" s="5">
        <v>57.97</v>
      </c>
      <c r="E31" s="5">
        <v>42.85</v>
      </c>
      <c r="F31" s="5">
        <v>116.84</v>
      </c>
      <c r="G31" s="5">
        <v>88.41</v>
      </c>
      <c r="H31" s="5">
        <v>144</v>
      </c>
      <c r="I31" s="5">
        <v>3.08</v>
      </c>
      <c r="J31" s="5">
        <v>29.65</v>
      </c>
    </row>
    <row r="32" spans="2:10" x14ac:dyDescent="0.15">
      <c r="B32" s="4">
        <v>44135</v>
      </c>
      <c r="C32" s="5">
        <v>436.19</v>
      </c>
      <c r="D32" s="5">
        <v>54.57</v>
      </c>
      <c r="E32" s="5">
        <v>40.909999999999997</v>
      </c>
      <c r="F32" s="5">
        <v>123.28</v>
      </c>
      <c r="G32" s="5">
        <v>90.12</v>
      </c>
      <c r="H32" s="5">
        <v>93.04</v>
      </c>
      <c r="I32" s="5">
        <v>3.02</v>
      </c>
      <c r="J32" s="5">
        <v>31.25</v>
      </c>
    </row>
    <row r="33" spans="2:10" x14ac:dyDescent="0.15">
      <c r="B33" s="4">
        <v>44104</v>
      </c>
      <c r="C33" s="5">
        <v>390.65</v>
      </c>
      <c r="D33" s="5">
        <v>51.12</v>
      </c>
      <c r="E33" s="5">
        <v>38.6</v>
      </c>
      <c r="F33" s="5">
        <v>104.79</v>
      </c>
      <c r="G33" s="5">
        <v>84.13</v>
      </c>
      <c r="H33" s="5">
        <v>80.760000000000005</v>
      </c>
      <c r="I33" s="5">
        <v>3</v>
      </c>
      <c r="J33" s="5">
        <v>28.25</v>
      </c>
    </row>
    <row r="34" spans="2:10" x14ac:dyDescent="0.15">
      <c r="B34" s="4">
        <v>44074</v>
      </c>
      <c r="C34" s="5">
        <v>343.48</v>
      </c>
      <c r="D34" s="5">
        <v>47.02</v>
      </c>
      <c r="E34" s="5">
        <v>36.869999999999997</v>
      </c>
      <c r="F34" s="5">
        <v>83.11</v>
      </c>
      <c r="G34" s="5">
        <v>66.48</v>
      </c>
      <c r="H34" s="5">
        <v>77.06</v>
      </c>
      <c r="I34" s="5">
        <v>2.98</v>
      </c>
      <c r="J34" s="5">
        <v>29.95</v>
      </c>
    </row>
    <row r="35" spans="2:10" x14ac:dyDescent="0.15">
      <c r="B35" s="13">
        <v>44043</v>
      </c>
      <c r="C35" s="16">
        <v>337.72</v>
      </c>
      <c r="D35" s="16">
        <v>42.34</v>
      </c>
      <c r="E35" s="16">
        <v>36.32</v>
      </c>
      <c r="F35" s="16">
        <v>79.64</v>
      </c>
      <c r="G35" s="16">
        <v>73.83</v>
      </c>
      <c r="H35" s="16">
        <v>76.84</v>
      </c>
      <c r="I35" s="16">
        <v>2.97</v>
      </c>
      <c r="J35" s="16">
        <v>25.77</v>
      </c>
    </row>
    <row r="36" spans="2:10" x14ac:dyDescent="0.15">
      <c r="B36" s="13">
        <v>44012</v>
      </c>
      <c r="C36" s="16">
        <v>338.69</v>
      </c>
      <c r="D36" s="16">
        <v>42.77</v>
      </c>
      <c r="E36" s="16">
        <v>34.200000000000003</v>
      </c>
      <c r="F36" s="16">
        <v>76.63</v>
      </c>
      <c r="G36" s="16">
        <v>73.78</v>
      </c>
      <c r="H36" s="16">
        <v>76.67</v>
      </c>
      <c r="I36" s="16">
        <v>2.96</v>
      </c>
      <c r="J36" s="16">
        <v>31.67</v>
      </c>
    </row>
    <row r="37" spans="2:10" x14ac:dyDescent="0.15">
      <c r="B37" s="13">
        <v>43982</v>
      </c>
      <c r="C37" s="16">
        <v>360.39</v>
      </c>
      <c r="D37" s="16">
        <v>42.91</v>
      </c>
      <c r="E37" s="16">
        <v>34.270000000000003</v>
      </c>
      <c r="F37" s="16">
        <v>84.2</v>
      </c>
      <c r="G37" s="16">
        <v>74.81</v>
      </c>
      <c r="H37" s="16">
        <v>77.19</v>
      </c>
      <c r="I37" s="16">
        <v>2.86</v>
      </c>
      <c r="J37" s="16">
        <v>44.15</v>
      </c>
    </row>
    <row r="38" spans="2:10" x14ac:dyDescent="0.15">
      <c r="B38" s="13">
        <v>43951</v>
      </c>
      <c r="C38" s="16">
        <v>327.32</v>
      </c>
      <c r="D38" s="16">
        <v>42.36</v>
      </c>
      <c r="E38" s="16">
        <v>32.590000000000003</v>
      </c>
      <c r="F38" s="16">
        <v>81.349999999999994</v>
      </c>
      <c r="G38" s="16">
        <v>71.260000000000005</v>
      </c>
      <c r="H38" s="16">
        <v>72.41</v>
      </c>
      <c r="I38" s="16">
        <v>2.8</v>
      </c>
      <c r="J38" s="16">
        <v>24.55</v>
      </c>
    </row>
    <row r="39" spans="2:10" x14ac:dyDescent="0.15">
      <c r="B39" s="13">
        <v>43921</v>
      </c>
      <c r="C39" s="16">
        <v>302.85000000000002</v>
      </c>
      <c r="D39" s="16">
        <v>39.83</v>
      </c>
      <c r="E39" s="16">
        <v>36.71</v>
      </c>
      <c r="F39" s="16">
        <v>65.77</v>
      </c>
      <c r="G39" s="16">
        <v>66.42</v>
      </c>
      <c r="H39" s="16">
        <v>67.150000000000006</v>
      </c>
      <c r="I39" s="16">
        <v>2.8</v>
      </c>
      <c r="J39" s="16">
        <v>24.17</v>
      </c>
    </row>
    <row r="40" spans="2:10" x14ac:dyDescent="0.15">
      <c r="B40" s="13">
        <v>43890</v>
      </c>
      <c r="C40" s="16">
        <v>278.45999999999998</v>
      </c>
      <c r="D40" s="16">
        <v>38.65</v>
      </c>
      <c r="E40" s="16">
        <v>27.79</v>
      </c>
      <c r="F40" s="16">
        <v>57.76</v>
      </c>
      <c r="G40" s="16">
        <v>66</v>
      </c>
      <c r="H40" s="16">
        <v>61.63</v>
      </c>
      <c r="I40" s="16">
        <v>2.78</v>
      </c>
      <c r="J40" s="16">
        <v>23.84</v>
      </c>
    </row>
    <row r="41" spans="2:10" x14ac:dyDescent="0.15">
      <c r="B41" s="13">
        <v>43861</v>
      </c>
      <c r="C41" s="16">
        <v>325.87</v>
      </c>
      <c r="D41" s="16">
        <v>38.630000000000003</v>
      </c>
      <c r="E41" s="16">
        <v>38.06</v>
      </c>
      <c r="F41" s="16">
        <v>86.53</v>
      </c>
      <c r="G41" s="16">
        <v>61.85</v>
      </c>
      <c r="H41" s="16">
        <v>74.69</v>
      </c>
      <c r="I41" s="16">
        <v>2.66</v>
      </c>
      <c r="J41" s="16">
        <v>23.45</v>
      </c>
    </row>
  </sheetData>
  <phoneticPr fontId="9" type="noConversion"/>
  <hyperlinks>
    <hyperlink ref="A1" location="目录!A1" display="返回目录" xr:uid="{00000000-0004-0000-1D00-000000000000}"/>
  </hyperlinks>
  <pageMargins left="0.7" right="0.7" top="0.75" bottom="0.75" header="0.3" footer="0.3"/>
  <drawing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44"/>
  <dimension ref="A1:K33"/>
  <sheetViews>
    <sheetView workbookViewId="0">
      <selection activeCell="D23" sqref="D23"/>
    </sheetView>
  </sheetViews>
  <sheetFormatPr defaultRowHeight="13.5" x14ac:dyDescent="0.15"/>
  <cols>
    <col min="1" max="1" width="12.25" customWidth="1"/>
    <col min="2" max="2" width="16.625" customWidth="1"/>
    <col min="7" max="7" width="37.5" bestFit="1" customWidth="1"/>
    <col min="8" max="8" width="9.75" bestFit="1" customWidth="1"/>
    <col min="9" max="9" width="8.25" bestFit="1" customWidth="1"/>
    <col min="10" max="10" width="9.625" bestFit="1" customWidth="1"/>
    <col min="11" max="11" width="10.75" bestFit="1" customWidth="1"/>
  </cols>
  <sheetData>
    <row r="1" spans="1:11" s="18" customFormat="1" ht="27" x14ac:dyDescent="0.15">
      <c r="A1" s="17" t="s">
        <v>27</v>
      </c>
      <c r="B1" s="17" t="s">
        <v>129</v>
      </c>
      <c r="G1" s="12" t="s">
        <v>636</v>
      </c>
      <c r="H1" s="12" t="s">
        <v>278</v>
      </c>
      <c r="I1"/>
      <c r="J1"/>
      <c r="K1"/>
    </row>
    <row r="2" spans="1:11" x14ac:dyDescent="0.15">
      <c r="A2" s="4">
        <v>44804</v>
      </c>
      <c r="B2">
        <v>716.19</v>
      </c>
      <c r="G2" s="12" t="s">
        <v>270</v>
      </c>
      <c r="H2" t="s">
        <v>275</v>
      </c>
      <c r="I2" t="s">
        <v>276</v>
      </c>
      <c r="J2" t="s">
        <v>277</v>
      </c>
      <c r="K2" t="s">
        <v>271</v>
      </c>
    </row>
    <row r="3" spans="1:11" x14ac:dyDescent="0.15">
      <c r="A3" s="4">
        <v>44773</v>
      </c>
      <c r="B3" s="5">
        <v>658.08</v>
      </c>
      <c r="G3" s="13" t="s">
        <v>393</v>
      </c>
      <c r="H3" s="41">
        <v>325.87</v>
      </c>
      <c r="I3" s="41">
        <v>557.32000000000005</v>
      </c>
      <c r="J3" s="41">
        <v>734.54</v>
      </c>
      <c r="K3" s="41">
        <v>1617.73</v>
      </c>
    </row>
    <row r="4" spans="1:11" x14ac:dyDescent="0.15">
      <c r="A4" s="4">
        <v>44742</v>
      </c>
      <c r="B4" s="5">
        <v>678.19</v>
      </c>
      <c r="G4" s="13" t="s">
        <v>397</v>
      </c>
      <c r="H4" s="41"/>
      <c r="I4" s="41">
        <v>479.34</v>
      </c>
      <c r="J4" s="41">
        <v>633.5</v>
      </c>
      <c r="K4" s="41">
        <v>1112.8399999999999</v>
      </c>
    </row>
    <row r="5" spans="1:11" x14ac:dyDescent="0.15">
      <c r="A5" s="4">
        <v>44712</v>
      </c>
      <c r="B5" s="5">
        <v>685.63</v>
      </c>
      <c r="G5" s="13" t="s">
        <v>563</v>
      </c>
      <c r="H5" s="41">
        <v>278.45999999999998</v>
      </c>
      <c r="I5" s="41"/>
      <c r="J5" s="41"/>
      <c r="K5" s="41">
        <v>278.45999999999998</v>
      </c>
    </row>
    <row r="6" spans="1:11" x14ac:dyDescent="0.15">
      <c r="A6" s="4">
        <v>44681</v>
      </c>
      <c r="B6" s="5">
        <v>690.56</v>
      </c>
      <c r="G6" s="13" t="s">
        <v>284</v>
      </c>
      <c r="H6" s="41">
        <v>302.85000000000002</v>
      </c>
      <c r="I6" s="41">
        <v>503.18</v>
      </c>
      <c r="J6" s="41">
        <v>757.47</v>
      </c>
      <c r="K6" s="41">
        <v>1563.5</v>
      </c>
    </row>
    <row r="7" spans="1:11" x14ac:dyDescent="0.15">
      <c r="A7" s="4">
        <v>44651</v>
      </c>
      <c r="B7" s="5">
        <v>757.47</v>
      </c>
      <c r="G7" s="13" t="s">
        <v>458</v>
      </c>
      <c r="H7" s="41">
        <v>327.32</v>
      </c>
      <c r="I7" s="41">
        <v>534.58000000000004</v>
      </c>
      <c r="J7" s="41">
        <v>690.56</v>
      </c>
      <c r="K7" s="41">
        <v>1552.46</v>
      </c>
    </row>
    <row r="8" spans="1:11" x14ac:dyDescent="0.15">
      <c r="A8" s="4">
        <v>44620</v>
      </c>
      <c r="B8" s="5">
        <v>633.5</v>
      </c>
      <c r="G8" s="13" t="s">
        <v>358</v>
      </c>
      <c r="H8" s="41">
        <v>360.39</v>
      </c>
      <c r="I8" s="41">
        <v>577.09</v>
      </c>
      <c r="J8" s="41">
        <v>685.63</v>
      </c>
      <c r="K8" s="41">
        <v>1623.1100000000001</v>
      </c>
    </row>
    <row r="9" spans="1:11" x14ac:dyDescent="0.15">
      <c r="A9" s="4">
        <v>44592</v>
      </c>
      <c r="B9" s="5">
        <v>734.54</v>
      </c>
      <c r="G9" s="13" t="s">
        <v>297</v>
      </c>
      <c r="H9" s="41">
        <v>338.69</v>
      </c>
      <c r="I9" s="41">
        <v>618.9</v>
      </c>
      <c r="J9" s="41">
        <v>678.19</v>
      </c>
      <c r="K9" s="41">
        <v>1635.78</v>
      </c>
    </row>
    <row r="10" spans="1:11" x14ac:dyDescent="0.15">
      <c r="A10" s="4">
        <v>44561</v>
      </c>
      <c r="B10" s="5">
        <v>723.2</v>
      </c>
      <c r="G10" s="13" t="s">
        <v>419</v>
      </c>
      <c r="H10" s="41">
        <v>337.72</v>
      </c>
      <c r="I10" s="41">
        <v>632.24</v>
      </c>
      <c r="J10" s="41">
        <v>658.08</v>
      </c>
      <c r="K10" s="41">
        <v>1628.04</v>
      </c>
    </row>
    <row r="11" spans="1:11" x14ac:dyDescent="0.15">
      <c r="A11" s="4">
        <v>44530</v>
      </c>
      <c r="B11" s="5">
        <v>644.23</v>
      </c>
      <c r="G11" s="13" t="s">
        <v>334</v>
      </c>
      <c r="H11" s="41">
        <v>343.48</v>
      </c>
      <c r="I11" s="41">
        <v>602.13</v>
      </c>
      <c r="J11" s="41">
        <v>716.19</v>
      </c>
      <c r="K11" s="41">
        <v>1661.8000000000002</v>
      </c>
    </row>
    <row r="12" spans="1:11" x14ac:dyDescent="0.15">
      <c r="A12" s="4">
        <v>44500</v>
      </c>
      <c r="B12" s="5">
        <v>748.28</v>
      </c>
      <c r="G12" s="13" t="s">
        <v>561</v>
      </c>
      <c r="H12" s="41">
        <v>390.65</v>
      </c>
      <c r="I12" s="41">
        <v>645.51</v>
      </c>
      <c r="J12" s="41"/>
      <c r="K12" s="41">
        <v>1036.1599999999999</v>
      </c>
    </row>
    <row r="13" spans="1:11" x14ac:dyDescent="0.15">
      <c r="A13" s="4">
        <v>44469</v>
      </c>
      <c r="B13" s="5">
        <v>645.51</v>
      </c>
      <c r="G13" s="13" t="s">
        <v>562</v>
      </c>
      <c r="H13" s="41">
        <v>436.19</v>
      </c>
      <c r="I13" s="41">
        <v>748.28</v>
      </c>
      <c r="J13" s="41"/>
      <c r="K13" s="41">
        <v>1184.47</v>
      </c>
    </row>
    <row r="14" spans="1:11" x14ac:dyDescent="0.15">
      <c r="A14" s="4">
        <v>44439</v>
      </c>
      <c r="B14" s="5">
        <v>602.13</v>
      </c>
      <c r="G14" s="13" t="s">
        <v>336</v>
      </c>
      <c r="H14" s="41">
        <v>482.8</v>
      </c>
      <c r="I14" s="41">
        <v>644.23</v>
      </c>
      <c r="J14" s="41"/>
      <c r="K14" s="41">
        <v>1127.03</v>
      </c>
    </row>
    <row r="15" spans="1:11" x14ac:dyDescent="0.15">
      <c r="A15" s="4">
        <v>44408</v>
      </c>
      <c r="B15" s="5">
        <v>632.24</v>
      </c>
      <c r="G15" s="13" t="s">
        <v>493</v>
      </c>
      <c r="H15" s="41">
        <v>490.31</v>
      </c>
      <c r="I15" s="41">
        <v>723.2</v>
      </c>
      <c r="J15" s="41"/>
      <c r="K15" s="41">
        <v>1213.51</v>
      </c>
    </row>
    <row r="16" spans="1:11" x14ac:dyDescent="0.15">
      <c r="A16" s="4">
        <v>44377</v>
      </c>
      <c r="B16" s="5">
        <v>618.9</v>
      </c>
      <c r="G16" s="13" t="s">
        <v>271</v>
      </c>
      <c r="H16" s="41">
        <v>4414.7300000000005</v>
      </c>
      <c r="I16" s="41">
        <v>7266.0000000000009</v>
      </c>
      <c r="J16" s="41">
        <v>5554.16</v>
      </c>
      <c r="K16" s="41">
        <v>17234.89</v>
      </c>
    </row>
    <row r="17" spans="1:2" x14ac:dyDescent="0.15">
      <c r="A17" s="4">
        <v>44347</v>
      </c>
      <c r="B17" s="5">
        <v>577.09</v>
      </c>
    </row>
    <row r="18" spans="1:2" x14ac:dyDescent="0.15">
      <c r="A18" s="4">
        <v>44316</v>
      </c>
      <c r="B18" s="5">
        <v>534.58000000000004</v>
      </c>
    </row>
    <row r="19" spans="1:2" x14ac:dyDescent="0.15">
      <c r="A19" s="4">
        <v>44286</v>
      </c>
      <c r="B19" s="5">
        <v>503.18</v>
      </c>
    </row>
    <row r="20" spans="1:2" x14ac:dyDescent="0.15">
      <c r="A20" s="4">
        <v>44255</v>
      </c>
      <c r="B20" s="5">
        <v>479.34</v>
      </c>
    </row>
    <row r="21" spans="1:2" x14ac:dyDescent="0.15">
      <c r="A21" s="4">
        <v>44227</v>
      </c>
      <c r="B21" s="5">
        <v>557.32000000000005</v>
      </c>
    </row>
    <row r="22" spans="1:2" x14ac:dyDescent="0.15">
      <c r="A22" s="4">
        <v>44196</v>
      </c>
      <c r="B22" s="5">
        <v>490.31</v>
      </c>
    </row>
    <row r="23" spans="1:2" x14ac:dyDescent="0.15">
      <c r="A23" s="4">
        <v>44165</v>
      </c>
      <c r="B23" s="5">
        <v>482.8</v>
      </c>
    </row>
    <row r="24" spans="1:2" x14ac:dyDescent="0.15">
      <c r="A24" s="4">
        <v>44135</v>
      </c>
      <c r="B24" s="5">
        <v>436.19</v>
      </c>
    </row>
    <row r="25" spans="1:2" x14ac:dyDescent="0.15">
      <c r="A25" s="4">
        <v>44104</v>
      </c>
      <c r="B25" s="5">
        <v>390.65</v>
      </c>
    </row>
    <row r="26" spans="1:2" x14ac:dyDescent="0.15">
      <c r="A26" s="4">
        <v>44074</v>
      </c>
      <c r="B26" s="5">
        <v>343.48</v>
      </c>
    </row>
    <row r="27" spans="1:2" x14ac:dyDescent="0.15">
      <c r="A27" s="4">
        <v>44043</v>
      </c>
      <c r="B27" s="5">
        <v>337.72</v>
      </c>
    </row>
    <row r="28" spans="1:2" x14ac:dyDescent="0.15">
      <c r="A28" s="4">
        <v>44012</v>
      </c>
      <c r="B28" s="5">
        <v>338.69</v>
      </c>
    </row>
    <row r="29" spans="1:2" x14ac:dyDescent="0.15">
      <c r="A29" s="4">
        <v>43982</v>
      </c>
      <c r="B29" s="5">
        <v>360.39</v>
      </c>
    </row>
    <row r="30" spans="1:2" x14ac:dyDescent="0.15">
      <c r="A30" s="4">
        <v>43951</v>
      </c>
      <c r="B30" s="5">
        <v>327.32</v>
      </c>
    </row>
    <row r="31" spans="1:2" x14ac:dyDescent="0.15">
      <c r="A31" s="4">
        <v>43921</v>
      </c>
      <c r="B31" s="5">
        <v>302.85000000000002</v>
      </c>
    </row>
    <row r="32" spans="1:2" x14ac:dyDescent="0.15">
      <c r="A32" s="4">
        <v>43890</v>
      </c>
      <c r="B32" s="5">
        <v>278.45999999999998</v>
      </c>
    </row>
    <row r="33" spans="1:2" x14ac:dyDescent="0.15">
      <c r="A33" s="4">
        <v>43861</v>
      </c>
      <c r="B33" s="5">
        <v>325.87</v>
      </c>
    </row>
  </sheetData>
  <phoneticPr fontId="9" type="noConversion"/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11"/>
  <dimension ref="A1:D102"/>
  <sheetViews>
    <sheetView workbookViewId="0"/>
  </sheetViews>
  <sheetFormatPr defaultColWidth="9" defaultRowHeight="13.5" x14ac:dyDescent="0.15"/>
  <cols>
    <col min="2" max="2" width="12.625" customWidth="1"/>
    <col min="3" max="4" width="21.625" customWidth="1"/>
  </cols>
  <sheetData>
    <row r="1" spans="1:4" x14ac:dyDescent="0.15">
      <c r="A1" s="6" t="s">
        <v>26</v>
      </c>
      <c r="B1" s="2" t="s">
        <v>810</v>
      </c>
    </row>
    <row r="2" spans="1:4" ht="27" x14ac:dyDescent="0.15">
      <c r="B2" s="38" t="s">
        <v>27</v>
      </c>
      <c r="C2" s="38" t="s">
        <v>137</v>
      </c>
      <c r="D2" s="38" t="s">
        <v>138</v>
      </c>
    </row>
    <row r="3" spans="1:4" x14ac:dyDescent="0.15">
      <c r="B3" s="38" t="s">
        <v>36</v>
      </c>
      <c r="C3" s="38" t="s">
        <v>38</v>
      </c>
      <c r="D3" s="38" t="s">
        <v>38</v>
      </c>
    </row>
    <row r="4" spans="1:4" x14ac:dyDescent="0.15">
      <c r="B4" s="4">
        <v>44995</v>
      </c>
      <c r="C4" s="5">
        <v>1.0900000000000001</v>
      </c>
      <c r="D4" s="5">
        <v>1.85</v>
      </c>
    </row>
    <row r="5" spans="1:4" x14ac:dyDescent="0.15">
      <c r="B5" s="4">
        <v>44988</v>
      </c>
      <c r="C5" s="5">
        <v>1.1000000000000001</v>
      </c>
      <c r="D5" s="5">
        <v>1.93</v>
      </c>
    </row>
    <row r="6" spans="1:4" x14ac:dyDescent="0.15">
      <c r="B6" s="4">
        <v>44981</v>
      </c>
      <c r="C6" s="5">
        <v>1.08</v>
      </c>
      <c r="D6" s="5">
        <v>2.0499999999999998</v>
      </c>
    </row>
    <row r="7" spans="1:4" x14ac:dyDescent="0.15">
      <c r="B7" s="4">
        <v>44974</v>
      </c>
      <c r="C7" s="5">
        <v>1.01</v>
      </c>
      <c r="D7" s="5">
        <v>2.1</v>
      </c>
    </row>
    <row r="8" spans="1:4" x14ac:dyDescent="0.15">
      <c r="B8" s="4">
        <v>44967</v>
      </c>
      <c r="C8" s="5">
        <v>0.88</v>
      </c>
      <c r="D8" s="5">
        <v>2.1</v>
      </c>
    </row>
    <row r="9" spans="1:4" x14ac:dyDescent="0.15">
      <c r="B9" s="4">
        <v>44960</v>
      </c>
      <c r="C9" s="5">
        <v>0.8</v>
      </c>
      <c r="D9" s="5">
        <v>2.2599999999999998</v>
      </c>
    </row>
    <row r="10" spans="1:4" x14ac:dyDescent="0.15">
      <c r="B10" s="4">
        <v>44953</v>
      </c>
      <c r="C10" s="5">
        <v>0.77</v>
      </c>
      <c r="D10" s="5">
        <v>2.41</v>
      </c>
    </row>
    <row r="11" spans="1:4" x14ac:dyDescent="0.15">
      <c r="B11" s="4">
        <v>44946</v>
      </c>
      <c r="C11" s="5">
        <v>0.63</v>
      </c>
      <c r="D11" s="5">
        <v>2.67</v>
      </c>
    </row>
    <row r="12" spans="1:4" x14ac:dyDescent="0.15">
      <c r="B12" s="4">
        <v>44939</v>
      </c>
      <c r="C12" s="5">
        <v>0.64</v>
      </c>
      <c r="D12" s="5">
        <v>2.98</v>
      </c>
    </row>
    <row r="13" spans="1:4" x14ac:dyDescent="0.15">
      <c r="B13" s="4">
        <v>44932</v>
      </c>
      <c r="C13" s="5">
        <v>0.64</v>
      </c>
      <c r="D13" s="5">
        <v>2.97</v>
      </c>
    </row>
    <row r="14" spans="1:4" x14ac:dyDescent="0.15">
      <c r="B14" s="4">
        <v>44925</v>
      </c>
      <c r="C14" s="5">
        <v>0.65</v>
      </c>
      <c r="D14" s="5">
        <v>2.99</v>
      </c>
    </row>
    <row r="15" spans="1:4" x14ac:dyDescent="0.15">
      <c r="B15" s="4">
        <v>44918</v>
      </c>
      <c r="C15" s="5">
        <v>0.67</v>
      </c>
      <c r="D15" s="5">
        <v>2.9</v>
      </c>
    </row>
    <row r="16" spans="1:4" x14ac:dyDescent="0.15">
      <c r="B16" s="4">
        <v>44911</v>
      </c>
      <c r="C16" s="5">
        <v>0.69</v>
      </c>
      <c r="D16" s="5">
        <v>2.69</v>
      </c>
    </row>
    <row r="17" spans="2:4" x14ac:dyDescent="0.15">
      <c r="B17" s="4">
        <v>44904</v>
      </c>
      <c r="C17" s="5">
        <v>0.67</v>
      </c>
      <c r="D17" s="5">
        <v>2.4500000000000002</v>
      </c>
    </row>
    <row r="18" spans="2:4" x14ac:dyDescent="0.15">
      <c r="B18" s="4">
        <v>44897</v>
      </c>
      <c r="C18" s="5">
        <v>0.67</v>
      </c>
      <c r="D18" s="5">
        <v>2.31</v>
      </c>
    </row>
    <row r="19" spans="2:4" x14ac:dyDescent="0.15">
      <c r="B19" s="4">
        <v>44890</v>
      </c>
      <c r="C19" s="5">
        <v>0.67</v>
      </c>
      <c r="D19" s="5">
        <v>2.19</v>
      </c>
    </row>
    <row r="20" spans="2:4" x14ac:dyDescent="0.15">
      <c r="B20" s="4">
        <v>44883</v>
      </c>
      <c r="C20" s="5">
        <v>0.67</v>
      </c>
      <c r="D20" s="5">
        <v>2.0499999999999998</v>
      </c>
    </row>
    <row r="21" spans="2:4" x14ac:dyDescent="0.15">
      <c r="B21" s="4">
        <v>44876</v>
      </c>
      <c r="C21" s="5">
        <v>0.68</v>
      </c>
      <c r="D21" s="5">
        <v>1.95</v>
      </c>
    </row>
    <row r="22" spans="2:4" x14ac:dyDescent="0.15">
      <c r="B22" s="4">
        <v>44869</v>
      </c>
      <c r="C22" s="5">
        <v>0.75</v>
      </c>
      <c r="D22" s="5">
        <v>1.72</v>
      </c>
    </row>
    <row r="23" spans="2:4" x14ac:dyDescent="0.15">
      <c r="B23" s="4">
        <v>44862</v>
      </c>
      <c r="C23" s="5">
        <v>0.76</v>
      </c>
      <c r="D23" s="5">
        <v>1.69</v>
      </c>
    </row>
    <row r="24" spans="2:4" x14ac:dyDescent="0.15">
      <c r="B24" s="4">
        <v>44855</v>
      </c>
      <c r="C24" s="5">
        <v>0.77</v>
      </c>
      <c r="D24" s="5">
        <v>1.62</v>
      </c>
    </row>
    <row r="25" spans="2:4" x14ac:dyDescent="0.15">
      <c r="B25" s="4">
        <v>44848</v>
      </c>
      <c r="C25" s="5">
        <v>0.8</v>
      </c>
      <c r="D25" s="5">
        <v>1.59</v>
      </c>
    </row>
    <row r="26" spans="2:4" x14ac:dyDescent="0.15">
      <c r="B26" s="4">
        <v>44841</v>
      </c>
      <c r="C26" s="5">
        <v>0.82</v>
      </c>
      <c r="D26" s="5">
        <v>1.55</v>
      </c>
    </row>
    <row r="27" spans="2:4" x14ac:dyDescent="0.15">
      <c r="B27" s="4">
        <v>44834</v>
      </c>
      <c r="C27" s="5">
        <v>0.8</v>
      </c>
      <c r="D27" s="5">
        <v>1.49</v>
      </c>
    </row>
    <row r="28" spans="2:4" x14ac:dyDescent="0.15">
      <c r="B28" s="4">
        <v>44827</v>
      </c>
      <c r="C28" s="5">
        <v>0.86</v>
      </c>
      <c r="D28" s="5">
        <v>1.41</v>
      </c>
    </row>
    <row r="29" spans="2:4" x14ac:dyDescent="0.15">
      <c r="B29" s="4">
        <v>44820</v>
      </c>
      <c r="C29" s="5">
        <v>0.95</v>
      </c>
      <c r="D29" s="5">
        <v>1.3</v>
      </c>
    </row>
    <row r="30" spans="2:4" x14ac:dyDescent="0.15">
      <c r="B30" s="4">
        <v>44813</v>
      </c>
      <c r="C30" s="5">
        <v>0.94</v>
      </c>
      <c r="D30" s="5">
        <v>1.28</v>
      </c>
    </row>
    <row r="31" spans="2:4" x14ac:dyDescent="0.15">
      <c r="B31" s="4">
        <v>44806</v>
      </c>
      <c r="C31" s="5">
        <v>0.95</v>
      </c>
      <c r="D31" s="5">
        <v>1.1599999999999999</v>
      </c>
    </row>
    <row r="32" spans="2:4" x14ac:dyDescent="0.15">
      <c r="B32" s="4">
        <v>44799</v>
      </c>
      <c r="C32" s="5">
        <v>0.98</v>
      </c>
      <c r="D32" s="5">
        <v>1.17</v>
      </c>
    </row>
    <row r="33" spans="2:4" x14ac:dyDescent="0.15">
      <c r="B33" s="4">
        <v>44792</v>
      </c>
      <c r="C33" s="5">
        <v>0.97</v>
      </c>
      <c r="D33" s="5">
        <v>1.17</v>
      </c>
    </row>
    <row r="34" spans="2:4" x14ac:dyDescent="0.15">
      <c r="B34" s="4">
        <v>44785</v>
      </c>
      <c r="C34" s="5">
        <v>1</v>
      </c>
      <c r="D34" s="5">
        <v>1.18</v>
      </c>
    </row>
    <row r="35" spans="2:4" x14ac:dyDescent="0.15">
      <c r="B35" s="4">
        <v>44778</v>
      </c>
      <c r="C35" s="5">
        <v>1.04</v>
      </c>
      <c r="D35" s="5">
        <v>1.1499999999999999</v>
      </c>
    </row>
    <row r="36" spans="2:4" x14ac:dyDescent="0.15">
      <c r="B36" s="4">
        <v>44771</v>
      </c>
      <c r="C36" s="5">
        <v>1.04</v>
      </c>
      <c r="D36" s="5">
        <v>1.23</v>
      </c>
    </row>
    <row r="37" spans="2:4" x14ac:dyDescent="0.15">
      <c r="B37" s="4">
        <v>44764</v>
      </c>
      <c r="C37" s="5">
        <v>1.04</v>
      </c>
      <c r="D37" s="5">
        <v>1.1299999999999999</v>
      </c>
    </row>
    <row r="38" spans="2:4" x14ac:dyDescent="0.15">
      <c r="B38" s="4">
        <v>44757</v>
      </c>
      <c r="C38" s="5">
        <v>1.06</v>
      </c>
      <c r="D38" s="5">
        <v>1.1200000000000001</v>
      </c>
    </row>
    <row r="39" spans="2:4" x14ac:dyDescent="0.15">
      <c r="B39" s="4">
        <v>44750</v>
      </c>
      <c r="C39" s="5">
        <v>1.06</v>
      </c>
      <c r="D39" s="5">
        <v>1.1299999999999999</v>
      </c>
    </row>
    <row r="40" spans="2:4" x14ac:dyDescent="0.15">
      <c r="B40" s="4">
        <v>44743</v>
      </c>
      <c r="C40" s="5">
        <v>1.06</v>
      </c>
      <c r="D40" s="5">
        <v>1.1200000000000001</v>
      </c>
    </row>
    <row r="41" spans="2:4" x14ac:dyDescent="0.15">
      <c r="B41" s="4">
        <v>44736</v>
      </c>
      <c r="C41" s="5">
        <v>1.06</v>
      </c>
      <c r="D41" s="5">
        <v>1.1200000000000001</v>
      </c>
    </row>
    <row r="42" spans="2:4" x14ac:dyDescent="0.15">
      <c r="B42" s="4">
        <v>44729</v>
      </c>
      <c r="C42" s="5">
        <v>1.08</v>
      </c>
      <c r="D42" s="5">
        <v>1.1299999999999999</v>
      </c>
    </row>
    <row r="43" spans="2:4" x14ac:dyDescent="0.15">
      <c r="B43" s="4">
        <v>44722</v>
      </c>
      <c r="C43" s="5">
        <v>1.05</v>
      </c>
      <c r="D43" s="5">
        <v>1.1399999999999999</v>
      </c>
    </row>
    <row r="44" spans="2:4" x14ac:dyDescent="0.15">
      <c r="B44" s="4">
        <v>44715</v>
      </c>
      <c r="C44" s="5">
        <v>1.04</v>
      </c>
      <c r="D44" s="5">
        <v>1.1399999999999999</v>
      </c>
    </row>
    <row r="45" spans="2:4" x14ac:dyDescent="0.15">
      <c r="B45" s="4">
        <v>44708</v>
      </c>
      <c r="C45" s="5">
        <v>1.04</v>
      </c>
      <c r="D45" s="5">
        <v>1.06</v>
      </c>
    </row>
    <row r="46" spans="2:4" x14ac:dyDescent="0.15">
      <c r="B46" s="4">
        <v>44701</v>
      </c>
      <c r="C46" s="5">
        <v>1.06</v>
      </c>
      <c r="D46" s="5">
        <v>1.07</v>
      </c>
    </row>
    <row r="47" spans="2:4" x14ac:dyDescent="0.15">
      <c r="B47" s="4">
        <v>44694</v>
      </c>
      <c r="C47" s="5">
        <v>1.1100000000000001</v>
      </c>
      <c r="D47" s="5">
        <v>1.08</v>
      </c>
    </row>
    <row r="48" spans="2:4" x14ac:dyDescent="0.15">
      <c r="B48" s="4">
        <v>44687</v>
      </c>
      <c r="C48" s="5">
        <v>1.2</v>
      </c>
      <c r="D48" s="5">
        <v>1.0900000000000001</v>
      </c>
    </row>
    <row r="49" spans="2:4" x14ac:dyDescent="0.15">
      <c r="B49" s="4">
        <v>44680</v>
      </c>
      <c r="C49" s="5">
        <v>1.21</v>
      </c>
      <c r="D49" s="5">
        <v>1.1399999999999999</v>
      </c>
    </row>
    <row r="50" spans="2:4" x14ac:dyDescent="0.15">
      <c r="B50" s="4">
        <v>44673</v>
      </c>
      <c r="C50" s="5">
        <v>1.1299999999999999</v>
      </c>
      <c r="D50" s="5">
        <v>1.54</v>
      </c>
    </row>
    <row r="51" spans="2:4" x14ac:dyDescent="0.15">
      <c r="B51" s="4">
        <v>44666</v>
      </c>
      <c r="C51" s="5">
        <v>0.88</v>
      </c>
      <c r="D51" s="5">
        <v>1.84</v>
      </c>
    </row>
    <row r="52" spans="2:4" x14ac:dyDescent="0.15">
      <c r="B52" s="4">
        <v>44659</v>
      </c>
      <c r="C52" s="5">
        <v>0.84</v>
      </c>
      <c r="D52" s="5">
        <v>1.74</v>
      </c>
    </row>
    <row r="53" spans="2:4" x14ac:dyDescent="0.15">
      <c r="B53" s="4">
        <v>44652</v>
      </c>
      <c r="C53" s="5">
        <v>0.87</v>
      </c>
      <c r="D53" s="5">
        <v>1.77</v>
      </c>
    </row>
    <row r="54" spans="2:4" x14ac:dyDescent="0.15">
      <c r="B54" s="4">
        <v>44645</v>
      </c>
      <c r="C54" s="5">
        <v>0.86</v>
      </c>
      <c r="D54" s="5">
        <v>1.67</v>
      </c>
    </row>
    <row r="55" spans="2:4" x14ac:dyDescent="0.15">
      <c r="B55" s="4">
        <v>44638</v>
      </c>
      <c r="C55" s="5">
        <v>0.88</v>
      </c>
      <c r="D55" s="5">
        <v>1.52</v>
      </c>
    </row>
    <row r="56" spans="2:4" x14ac:dyDescent="0.15">
      <c r="B56" s="4">
        <v>44631</v>
      </c>
      <c r="C56" s="5">
        <v>0.92</v>
      </c>
      <c r="D56" s="5">
        <v>1.57</v>
      </c>
    </row>
    <row r="57" spans="2:4" x14ac:dyDescent="0.15">
      <c r="B57" s="4">
        <v>44624</v>
      </c>
      <c r="C57" s="5">
        <v>0.93</v>
      </c>
      <c r="D57" s="5">
        <v>1.65</v>
      </c>
    </row>
    <row r="58" spans="2:4" x14ac:dyDescent="0.15">
      <c r="B58" s="4">
        <v>44617</v>
      </c>
      <c r="C58" s="5">
        <v>1.01</v>
      </c>
      <c r="D58" s="5">
        <v>1.72</v>
      </c>
    </row>
    <row r="59" spans="2:4" x14ac:dyDescent="0.15">
      <c r="B59" s="4">
        <v>44610</v>
      </c>
      <c r="C59" s="5">
        <v>1.06</v>
      </c>
      <c r="D59" s="5">
        <v>1.73</v>
      </c>
    </row>
    <row r="60" spans="2:4" x14ac:dyDescent="0.15">
      <c r="B60" s="4">
        <v>44603</v>
      </c>
      <c r="C60" s="5">
        <v>1.02</v>
      </c>
      <c r="D60" s="5">
        <v>1.75</v>
      </c>
    </row>
    <row r="61" spans="2:4" x14ac:dyDescent="0.15">
      <c r="B61" s="4">
        <v>44596</v>
      </c>
      <c r="C61" s="5">
        <v>1</v>
      </c>
      <c r="D61" s="5">
        <v>1.78</v>
      </c>
    </row>
    <row r="62" spans="2:4" x14ac:dyDescent="0.15">
      <c r="B62" s="4">
        <v>44589</v>
      </c>
      <c r="C62" s="5">
        <v>1.05</v>
      </c>
      <c r="D62" s="5">
        <v>2.8</v>
      </c>
    </row>
    <row r="63" spans="2:4" x14ac:dyDescent="0.15">
      <c r="B63" s="4">
        <v>44582</v>
      </c>
      <c r="C63" s="5">
        <v>1.06</v>
      </c>
      <c r="D63" s="5">
        <v>2.84</v>
      </c>
    </row>
    <row r="64" spans="2:4" x14ac:dyDescent="0.15">
      <c r="B64" s="4">
        <v>44575</v>
      </c>
      <c r="C64" s="5">
        <v>1.1299999999999999</v>
      </c>
      <c r="D64" s="5">
        <v>3.03</v>
      </c>
    </row>
    <row r="65" spans="2:4" x14ac:dyDescent="0.15">
      <c r="B65" s="4">
        <v>44568</v>
      </c>
      <c r="C65" s="5">
        <v>1.21</v>
      </c>
      <c r="D65" s="5">
        <v>3.34</v>
      </c>
    </row>
    <row r="66" spans="2:4" x14ac:dyDescent="0.15">
      <c r="B66" s="4">
        <v>44561</v>
      </c>
      <c r="C66" s="5">
        <v>1.24</v>
      </c>
      <c r="D66" s="5">
        <v>3.55</v>
      </c>
    </row>
    <row r="67" spans="2:4" x14ac:dyDescent="0.15">
      <c r="B67" s="4">
        <v>44554</v>
      </c>
      <c r="C67" s="5">
        <v>1.1299999999999999</v>
      </c>
      <c r="D67" s="5">
        <v>3.97</v>
      </c>
    </row>
    <row r="68" spans="2:4" x14ac:dyDescent="0.15">
      <c r="B68" s="4">
        <v>44547</v>
      </c>
      <c r="C68" s="5">
        <v>1.06</v>
      </c>
      <c r="D68" s="5">
        <v>4.1399999999999997</v>
      </c>
    </row>
    <row r="69" spans="2:4" x14ac:dyDescent="0.15">
      <c r="B69" s="4">
        <v>44540</v>
      </c>
      <c r="C69" s="5">
        <v>1.06</v>
      </c>
      <c r="D69" s="5">
        <v>4.66</v>
      </c>
    </row>
    <row r="70" spans="2:4" x14ac:dyDescent="0.15">
      <c r="B70" s="4">
        <v>44533</v>
      </c>
      <c r="C70" s="5">
        <v>0.99</v>
      </c>
      <c r="D70" s="5">
        <v>4.62</v>
      </c>
    </row>
    <row r="71" spans="2:4" x14ac:dyDescent="0.15">
      <c r="B71" s="4">
        <v>44526</v>
      </c>
      <c r="C71" s="5">
        <v>1.1399999999999999</v>
      </c>
      <c r="D71" s="5">
        <v>4.6100000000000003</v>
      </c>
    </row>
    <row r="72" spans="2:4" x14ac:dyDescent="0.15">
      <c r="B72" s="4">
        <v>44519</v>
      </c>
      <c r="C72" s="5">
        <v>1.07</v>
      </c>
      <c r="D72" s="5">
        <v>4.57</v>
      </c>
    </row>
    <row r="73" spans="2:4" x14ac:dyDescent="0.15">
      <c r="B73" s="4">
        <v>44512</v>
      </c>
      <c r="C73" s="5">
        <v>1.06</v>
      </c>
      <c r="D73" s="5">
        <v>4.57</v>
      </c>
    </row>
    <row r="74" spans="2:4" x14ac:dyDescent="0.15">
      <c r="B74" s="4">
        <v>44505</v>
      </c>
      <c r="C74" s="5">
        <v>1.08</v>
      </c>
      <c r="D74" s="5">
        <v>4.53</v>
      </c>
    </row>
    <row r="75" spans="2:4" x14ac:dyDescent="0.15">
      <c r="B75" s="13">
        <v>44498</v>
      </c>
      <c r="C75" s="16">
        <v>1</v>
      </c>
      <c r="D75" s="16">
        <v>4.79</v>
      </c>
    </row>
    <row r="76" spans="2:4" x14ac:dyDescent="0.15">
      <c r="B76" s="13">
        <v>44491</v>
      </c>
      <c r="C76" s="16">
        <v>1.56</v>
      </c>
      <c r="D76" s="16">
        <v>5.32</v>
      </c>
    </row>
    <row r="77" spans="2:4" x14ac:dyDescent="0.15">
      <c r="B77" s="13">
        <v>44484</v>
      </c>
      <c r="C77" s="16">
        <v>1.56</v>
      </c>
      <c r="D77" s="16">
        <v>5.32</v>
      </c>
    </row>
    <row r="78" spans="2:4" x14ac:dyDescent="0.15">
      <c r="B78" s="13">
        <v>44477</v>
      </c>
      <c r="C78" s="16">
        <v>2.11</v>
      </c>
      <c r="D78" s="16">
        <v>5.29</v>
      </c>
    </row>
    <row r="79" spans="2:4" x14ac:dyDescent="0.15">
      <c r="B79" s="13">
        <v>44470</v>
      </c>
      <c r="C79" s="16">
        <v>2.64</v>
      </c>
      <c r="D79" s="16">
        <v>6.09</v>
      </c>
    </row>
    <row r="80" spans="2:4" x14ac:dyDescent="0.15">
      <c r="B80" s="13">
        <v>44463</v>
      </c>
      <c r="C80" s="16">
        <v>2.66</v>
      </c>
      <c r="D80" s="16">
        <v>6.86</v>
      </c>
    </row>
    <row r="81" spans="2:4" x14ac:dyDescent="0.15">
      <c r="B81" s="13">
        <v>44456</v>
      </c>
      <c r="C81" s="16">
        <v>2.5</v>
      </c>
      <c r="D81" s="16">
        <v>9.15</v>
      </c>
    </row>
    <row r="82" spans="2:4" x14ac:dyDescent="0.15">
      <c r="B82" s="13">
        <v>44449</v>
      </c>
      <c r="C82" s="16">
        <v>3.02</v>
      </c>
      <c r="D82" s="16">
        <v>11.23</v>
      </c>
    </row>
    <row r="83" spans="2:4" x14ac:dyDescent="0.15">
      <c r="B83" s="13">
        <v>44442</v>
      </c>
      <c r="C83" s="16">
        <v>3.04</v>
      </c>
      <c r="D83" s="16">
        <v>12.18</v>
      </c>
    </row>
    <row r="84" spans="2:4" x14ac:dyDescent="0.15">
      <c r="B84" s="13">
        <v>44435</v>
      </c>
      <c r="C84" s="16">
        <v>2.4300000000000002</v>
      </c>
      <c r="D84" s="16">
        <v>12.87</v>
      </c>
    </row>
    <row r="85" spans="2:4" x14ac:dyDescent="0.15">
      <c r="B85" s="13">
        <v>44428</v>
      </c>
      <c r="C85" s="16">
        <v>3.12</v>
      </c>
      <c r="D85" s="16">
        <v>13.37</v>
      </c>
    </row>
    <row r="86" spans="2:4" x14ac:dyDescent="0.15">
      <c r="B86" s="13">
        <v>44421</v>
      </c>
      <c r="C86" s="16">
        <v>3.4</v>
      </c>
      <c r="D86" s="16">
        <v>13.78</v>
      </c>
    </row>
    <row r="87" spans="2:4" x14ac:dyDescent="0.15">
      <c r="B87" s="13">
        <v>44414</v>
      </c>
      <c r="C87" s="16">
        <v>4.21</v>
      </c>
      <c r="D87" s="16">
        <v>15.4</v>
      </c>
    </row>
    <row r="88" spans="2:4" x14ac:dyDescent="0.15">
      <c r="B88" s="13">
        <v>44407</v>
      </c>
      <c r="C88" s="16">
        <v>5.12</v>
      </c>
      <c r="D88" s="16">
        <v>15.64</v>
      </c>
    </row>
    <row r="89" spans="2:4" x14ac:dyDescent="0.15">
      <c r="B89" s="13">
        <v>44400</v>
      </c>
      <c r="C89" s="16">
        <v>7.48</v>
      </c>
      <c r="D89" s="16">
        <v>18.86</v>
      </c>
    </row>
    <row r="90" spans="2:4" x14ac:dyDescent="0.15">
      <c r="B90" s="13">
        <v>44393</v>
      </c>
      <c r="C90" s="16">
        <v>5.95</v>
      </c>
      <c r="D90" s="16">
        <v>19.190000000000001</v>
      </c>
    </row>
    <row r="91" spans="2:4" x14ac:dyDescent="0.15">
      <c r="B91" s="13">
        <v>44386</v>
      </c>
      <c r="C91" s="16">
        <v>7.1</v>
      </c>
      <c r="D91" s="16">
        <v>26.61</v>
      </c>
    </row>
    <row r="92" spans="2:4" x14ac:dyDescent="0.15">
      <c r="B92" s="13">
        <v>44379</v>
      </c>
      <c r="C92" s="16">
        <v>5.74</v>
      </c>
      <c r="D92" s="16">
        <v>31.67</v>
      </c>
    </row>
    <row r="93" spans="2:4" x14ac:dyDescent="0.15">
      <c r="B93" s="13">
        <v>44372</v>
      </c>
      <c r="C93" s="16">
        <v>3.55</v>
      </c>
      <c r="D93" s="16">
        <v>33.549999999999997</v>
      </c>
    </row>
    <row r="94" spans="2:4" x14ac:dyDescent="0.15">
      <c r="B94" s="13">
        <v>44365</v>
      </c>
      <c r="C94" s="16">
        <v>2.94</v>
      </c>
      <c r="D94" s="16">
        <v>37.619999999999997</v>
      </c>
    </row>
    <row r="95" spans="2:4" x14ac:dyDescent="0.15">
      <c r="B95" s="13">
        <v>44358</v>
      </c>
      <c r="C95" s="16">
        <v>4.79</v>
      </c>
      <c r="D95" s="16">
        <v>36.020000000000003</v>
      </c>
    </row>
    <row r="96" spans="2:4" x14ac:dyDescent="0.15">
      <c r="B96" s="13">
        <v>44351</v>
      </c>
      <c r="C96" s="16">
        <v>6.8</v>
      </c>
      <c r="D96" s="16">
        <v>37.64</v>
      </c>
    </row>
    <row r="97" spans="2:4" x14ac:dyDescent="0.15">
      <c r="B97" s="13">
        <v>44344</v>
      </c>
      <c r="C97" s="16">
        <v>6.6</v>
      </c>
      <c r="D97" s="16">
        <v>38.82</v>
      </c>
    </row>
    <row r="98" spans="2:4" x14ac:dyDescent="0.15">
      <c r="B98" s="13">
        <v>44337</v>
      </c>
      <c r="C98" s="16">
        <v>7.34</v>
      </c>
      <c r="D98" s="16">
        <v>37.79</v>
      </c>
    </row>
    <row r="99" spans="2:4" x14ac:dyDescent="0.15">
      <c r="B99" s="13">
        <v>44330</v>
      </c>
      <c r="C99" s="16">
        <v>7.05</v>
      </c>
      <c r="D99" s="16">
        <v>38.07</v>
      </c>
    </row>
    <row r="100" spans="2:4" x14ac:dyDescent="0.15">
      <c r="B100" s="13">
        <v>44323</v>
      </c>
      <c r="C100" s="16">
        <v>7.4</v>
      </c>
      <c r="D100" s="16">
        <v>35.83</v>
      </c>
    </row>
    <row r="101" spans="2:4" x14ac:dyDescent="0.15">
      <c r="B101" s="13">
        <v>44316</v>
      </c>
      <c r="C101" s="16">
        <v>5.27</v>
      </c>
      <c r="D101" s="16">
        <v>44.1</v>
      </c>
    </row>
    <row r="102" spans="2:4" x14ac:dyDescent="0.15">
      <c r="B102" s="13">
        <v>44309</v>
      </c>
      <c r="C102" s="16">
        <v>4.9400000000000004</v>
      </c>
      <c r="D102" s="16">
        <v>41.44</v>
      </c>
    </row>
  </sheetData>
  <phoneticPr fontId="9" type="noConversion"/>
  <hyperlinks>
    <hyperlink ref="A1" location="目录!A1" display="返回目录" xr:uid="{00000000-0004-0000-1F00-000000000000}"/>
  </hyperlinks>
  <pageMargins left="0.7" right="0.7" top="0.75" bottom="0.75" header="0.3" footer="0.3"/>
  <drawing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12"/>
  <dimension ref="A1:X222"/>
  <sheetViews>
    <sheetView workbookViewId="0">
      <selection activeCell="C10" sqref="C10"/>
    </sheetView>
  </sheetViews>
  <sheetFormatPr defaultColWidth="9" defaultRowHeight="13.5" x14ac:dyDescent="0.15"/>
  <cols>
    <col min="2" max="2" width="12.625" customWidth="1"/>
    <col min="3" max="24" width="21.625" customWidth="1"/>
  </cols>
  <sheetData>
    <row r="1" spans="1:24" x14ac:dyDescent="0.15">
      <c r="A1" s="1" t="s">
        <v>26</v>
      </c>
      <c r="B1" s="2" t="s">
        <v>810</v>
      </c>
    </row>
    <row r="2" spans="1:24" ht="40.5" x14ac:dyDescent="0.15">
      <c r="B2" s="38" t="s">
        <v>27</v>
      </c>
      <c r="C2" s="38" t="s">
        <v>139</v>
      </c>
      <c r="D2" s="38" t="s">
        <v>140</v>
      </c>
      <c r="E2" s="38" t="s">
        <v>141</v>
      </c>
      <c r="F2" s="38" t="s">
        <v>142</v>
      </c>
      <c r="G2" s="38" t="s">
        <v>143</v>
      </c>
      <c r="H2" s="38" t="s">
        <v>144</v>
      </c>
      <c r="I2" s="38" t="s">
        <v>145</v>
      </c>
      <c r="J2" s="38" t="s">
        <v>146</v>
      </c>
      <c r="K2" s="38" t="s">
        <v>147</v>
      </c>
      <c r="L2" s="38" t="s">
        <v>148</v>
      </c>
      <c r="M2" s="38" t="s">
        <v>149</v>
      </c>
      <c r="N2" s="38" t="s">
        <v>150</v>
      </c>
      <c r="O2" s="38" t="s">
        <v>151</v>
      </c>
      <c r="P2" s="38" t="s">
        <v>152</v>
      </c>
      <c r="Q2" s="38" t="s">
        <v>153</v>
      </c>
      <c r="R2" s="38" t="s">
        <v>154</v>
      </c>
      <c r="S2" s="38" t="s">
        <v>155</v>
      </c>
      <c r="T2" s="38" t="s">
        <v>156</v>
      </c>
      <c r="U2" s="38" t="s">
        <v>157</v>
      </c>
      <c r="V2" s="38" t="s">
        <v>158</v>
      </c>
      <c r="W2" s="38" t="s">
        <v>159</v>
      </c>
      <c r="X2" s="38" t="s">
        <v>160</v>
      </c>
    </row>
    <row r="3" spans="1:24" x14ac:dyDescent="0.15">
      <c r="B3" s="38" t="s">
        <v>36</v>
      </c>
      <c r="C3" s="38" t="s">
        <v>161</v>
      </c>
      <c r="D3" s="38" t="s">
        <v>161</v>
      </c>
      <c r="E3" s="38" t="s">
        <v>161</v>
      </c>
      <c r="F3" s="38" t="s">
        <v>161</v>
      </c>
      <c r="G3" s="38" t="s">
        <v>161</v>
      </c>
      <c r="H3" s="38" t="s">
        <v>161</v>
      </c>
      <c r="I3" s="38" t="s">
        <v>161</v>
      </c>
      <c r="J3" s="38" t="s">
        <v>161</v>
      </c>
      <c r="K3" s="38" t="s">
        <v>161</v>
      </c>
      <c r="L3" s="38" t="s">
        <v>161</v>
      </c>
      <c r="M3" s="38" t="s">
        <v>161</v>
      </c>
      <c r="N3" s="38" t="s">
        <v>161</v>
      </c>
      <c r="O3" s="38" t="s">
        <v>161</v>
      </c>
      <c r="P3" s="38" t="s">
        <v>161</v>
      </c>
      <c r="Q3" s="38" t="s">
        <v>161</v>
      </c>
      <c r="R3" s="38" t="s">
        <v>161</v>
      </c>
      <c r="S3" s="38" t="s">
        <v>161</v>
      </c>
      <c r="T3" s="38" t="s">
        <v>161</v>
      </c>
      <c r="U3" s="38" t="s">
        <v>161</v>
      </c>
      <c r="V3" s="38" t="s">
        <v>161</v>
      </c>
      <c r="W3" s="38" t="s">
        <v>161</v>
      </c>
      <c r="X3" s="38" t="s">
        <v>161</v>
      </c>
    </row>
    <row r="4" spans="1:24" x14ac:dyDescent="0.15">
      <c r="B4" s="4">
        <v>44995</v>
      </c>
      <c r="C4" s="5">
        <v>122.97</v>
      </c>
      <c r="D4" s="5">
        <v>119.86</v>
      </c>
      <c r="E4" s="5">
        <v>124</v>
      </c>
      <c r="F4" s="5">
        <v>123</v>
      </c>
      <c r="G4" s="5">
        <v>123.54</v>
      </c>
      <c r="H4" s="5">
        <v>122.57</v>
      </c>
      <c r="I4" s="5">
        <v>125.2</v>
      </c>
      <c r="J4" s="5">
        <v>121.4</v>
      </c>
      <c r="K4" s="5">
        <v>120.97</v>
      </c>
      <c r="L4" s="5">
        <v>125.4</v>
      </c>
      <c r="M4" s="5">
        <v>120</v>
      </c>
      <c r="N4" s="5">
        <v>120</v>
      </c>
      <c r="O4" s="5">
        <v>125</v>
      </c>
      <c r="P4" s="5">
        <v>122.6</v>
      </c>
      <c r="Q4" s="5">
        <v>123.21</v>
      </c>
      <c r="R4" s="5">
        <v>124.17</v>
      </c>
      <c r="S4" s="5">
        <v>124.17</v>
      </c>
      <c r="T4" s="5">
        <v>123.25</v>
      </c>
      <c r="U4" s="5">
        <v>119.14</v>
      </c>
      <c r="V4" s="5">
        <v>124.25</v>
      </c>
      <c r="W4" s="5">
        <v>125</v>
      </c>
      <c r="X4" s="5">
        <v>125.64</v>
      </c>
    </row>
    <row r="5" spans="1:24" x14ac:dyDescent="0.15">
      <c r="B5" s="4">
        <v>44988</v>
      </c>
      <c r="C5" s="5">
        <v>122.62</v>
      </c>
      <c r="D5" s="5">
        <v>119.29</v>
      </c>
      <c r="E5" s="5">
        <v>124</v>
      </c>
      <c r="F5" s="5">
        <v>123</v>
      </c>
      <c r="G5" s="5">
        <v>121</v>
      </c>
      <c r="H5" s="5">
        <v>121</v>
      </c>
      <c r="I5" s="5">
        <v>125.2</v>
      </c>
      <c r="J5" s="5">
        <v>121.06</v>
      </c>
      <c r="K5" s="5">
        <v>120.32</v>
      </c>
      <c r="L5" s="5">
        <v>125.59</v>
      </c>
      <c r="M5" s="5">
        <v>120</v>
      </c>
      <c r="N5" s="5">
        <v>119</v>
      </c>
      <c r="O5" s="5">
        <v>125</v>
      </c>
      <c r="P5" s="5">
        <v>122.44</v>
      </c>
      <c r="Q5" s="5">
        <v>123.3</v>
      </c>
      <c r="R5" s="5">
        <v>123.83</v>
      </c>
      <c r="S5" s="5">
        <v>123.83</v>
      </c>
      <c r="T5" s="5">
        <v>123.07</v>
      </c>
      <c r="U5" s="5">
        <v>119.64</v>
      </c>
      <c r="V5" s="5">
        <v>124</v>
      </c>
      <c r="W5" s="5">
        <v>125</v>
      </c>
      <c r="X5" s="5">
        <v>125.5</v>
      </c>
    </row>
    <row r="6" spans="1:24" x14ac:dyDescent="0.15">
      <c r="B6" s="4">
        <v>44981</v>
      </c>
      <c r="C6" s="5">
        <v>122.46</v>
      </c>
      <c r="D6" s="5">
        <v>118.5</v>
      </c>
      <c r="E6" s="5">
        <v>124.33</v>
      </c>
      <c r="F6" s="5">
        <v>122</v>
      </c>
      <c r="G6" s="5">
        <v>122.07</v>
      </c>
      <c r="H6" s="5">
        <v>121.86</v>
      </c>
      <c r="I6" s="5">
        <v>125.2</v>
      </c>
      <c r="J6" s="5">
        <v>120.57</v>
      </c>
      <c r="K6" s="5">
        <v>117.71</v>
      </c>
      <c r="L6" s="5">
        <v>125.63</v>
      </c>
      <c r="M6" s="5">
        <v>121.5</v>
      </c>
      <c r="N6" s="5">
        <v>120</v>
      </c>
      <c r="O6" s="5">
        <v>125</v>
      </c>
      <c r="P6" s="5">
        <v>122</v>
      </c>
      <c r="Q6" s="5">
        <v>123.41</v>
      </c>
      <c r="R6" s="5">
        <v>123.2</v>
      </c>
      <c r="S6" s="5">
        <v>123</v>
      </c>
      <c r="T6" s="5">
        <v>121.29</v>
      </c>
      <c r="U6" s="5">
        <v>120</v>
      </c>
      <c r="V6" s="5">
        <v>124.5</v>
      </c>
      <c r="W6" s="5">
        <v>124.97</v>
      </c>
      <c r="X6" s="5">
        <v>125</v>
      </c>
    </row>
    <row r="7" spans="1:24" x14ac:dyDescent="0.15">
      <c r="B7" s="4">
        <v>44974</v>
      </c>
      <c r="C7" s="5">
        <v>121.91</v>
      </c>
      <c r="D7" s="5">
        <v>117.5</v>
      </c>
      <c r="E7" s="5">
        <v>124.26</v>
      </c>
      <c r="F7" s="5">
        <v>121</v>
      </c>
      <c r="G7" s="5">
        <v>122.11</v>
      </c>
      <c r="H7" s="5">
        <v>120.8</v>
      </c>
      <c r="I7" s="5">
        <v>125</v>
      </c>
      <c r="J7" s="5">
        <v>119.47</v>
      </c>
      <c r="K7" s="5">
        <v>116.39</v>
      </c>
      <c r="L7" s="5">
        <v>125.89</v>
      </c>
      <c r="M7" s="5">
        <v>121.64</v>
      </c>
      <c r="N7" s="5">
        <v>120</v>
      </c>
      <c r="O7" s="5">
        <v>125</v>
      </c>
      <c r="P7" s="5">
        <v>121.8</v>
      </c>
      <c r="Q7" s="5">
        <v>123.14</v>
      </c>
      <c r="R7" s="5">
        <v>121.39</v>
      </c>
      <c r="S7" s="5">
        <v>121.39</v>
      </c>
      <c r="T7" s="5">
        <v>120</v>
      </c>
      <c r="U7" s="5">
        <v>119.57</v>
      </c>
      <c r="V7" s="5">
        <v>124.38</v>
      </c>
      <c r="W7" s="5">
        <v>124.8</v>
      </c>
      <c r="X7" s="5">
        <v>124.5</v>
      </c>
    </row>
    <row r="8" spans="1:24" x14ac:dyDescent="0.15">
      <c r="B8" s="4">
        <v>44967</v>
      </c>
      <c r="C8" s="5">
        <v>121.75</v>
      </c>
      <c r="D8" s="5">
        <v>118.5</v>
      </c>
      <c r="E8" s="5">
        <v>124.05</v>
      </c>
      <c r="F8" s="5">
        <v>122.43</v>
      </c>
      <c r="G8" s="5">
        <v>121.33</v>
      </c>
      <c r="H8" s="5">
        <v>120.8</v>
      </c>
      <c r="I8" s="5">
        <v>124.69</v>
      </c>
      <c r="J8" s="5">
        <v>120.34</v>
      </c>
      <c r="K8" s="5">
        <v>114.36</v>
      </c>
      <c r="L8" s="5">
        <v>125</v>
      </c>
      <c r="M8" s="5">
        <v>121.86</v>
      </c>
      <c r="N8" s="5">
        <v>118.29</v>
      </c>
      <c r="O8" s="5">
        <v>125.86</v>
      </c>
      <c r="P8" s="5">
        <v>121.94</v>
      </c>
      <c r="Q8" s="5">
        <v>123.29</v>
      </c>
      <c r="R8" s="5">
        <v>120.23</v>
      </c>
      <c r="S8" s="5">
        <v>120.23</v>
      </c>
      <c r="T8" s="5">
        <v>117.64</v>
      </c>
      <c r="U8" s="5">
        <v>120.57</v>
      </c>
      <c r="V8" s="5">
        <v>124.14</v>
      </c>
      <c r="W8" s="5">
        <v>124.69</v>
      </c>
      <c r="X8" s="5">
        <v>126.43</v>
      </c>
    </row>
    <row r="9" spans="1:24" x14ac:dyDescent="0.15">
      <c r="B9" s="4">
        <v>44960</v>
      </c>
      <c r="C9" s="5">
        <v>121.8</v>
      </c>
      <c r="D9" s="5">
        <v>118.5</v>
      </c>
      <c r="E9" s="5">
        <v>124.05</v>
      </c>
      <c r="F9" s="5">
        <v>122.43</v>
      </c>
      <c r="G9" s="5">
        <v>121.33</v>
      </c>
      <c r="H9" s="5">
        <v>120.8</v>
      </c>
      <c r="I9" s="5">
        <v>124.69</v>
      </c>
      <c r="J9" s="5">
        <v>120.34</v>
      </c>
      <c r="K9" s="5">
        <v>114.36</v>
      </c>
      <c r="L9" s="5">
        <v>126.23</v>
      </c>
      <c r="M9" s="5">
        <v>121.86</v>
      </c>
      <c r="N9" s="5">
        <v>118.29</v>
      </c>
      <c r="O9" s="5">
        <v>125.86</v>
      </c>
      <c r="P9" s="5">
        <v>121.94</v>
      </c>
      <c r="Q9" s="5">
        <v>123.29</v>
      </c>
      <c r="R9" s="5">
        <v>120.23</v>
      </c>
      <c r="S9" s="5">
        <v>120.23</v>
      </c>
      <c r="T9" s="5">
        <v>117.64</v>
      </c>
      <c r="U9" s="5">
        <v>120.57</v>
      </c>
      <c r="V9" s="5">
        <v>124.14</v>
      </c>
      <c r="W9" s="5">
        <v>124.69</v>
      </c>
      <c r="X9" s="5">
        <v>126.43</v>
      </c>
    </row>
    <row r="10" spans="1:24" x14ac:dyDescent="0.15">
      <c r="B10" s="4">
        <v>44953</v>
      </c>
      <c r="C10" s="5">
        <v>122.39</v>
      </c>
      <c r="D10" s="5">
        <v>118.5</v>
      </c>
      <c r="E10" s="5">
        <v>124</v>
      </c>
      <c r="F10" s="5">
        <v>123.43</v>
      </c>
      <c r="G10" s="5">
        <v>121.8</v>
      </c>
      <c r="H10" s="5">
        <v>121.1</v>
      </c>
      <c r="I10" s="5">
        <v>124.86</v>
      </c>
      <c r="J10" s="5">
        <v>121.61</v>
      </c>
      <c r="K10" s="5">
        <v>114.29</v>
      </c>
      <c r="L10" s="5">
        <v>127.71</v>
      </c>
      <c r="M10" s="5">
        <v>121.86</v>
      </c>
      <c r="N10" s="5">
        <v>119</v>
      </c>
      <c r="O10" s="5">
        <v>127.71</v>
      </c>
      <c r="P10" s="5">
        <v>122</v>
      </c>
      <c r="Q10" s="5">
        <v>123.84</v>
      </c>
      <c r="R10" s="5">
        <v>121</v>
      </c>
      <c r="S10" s="5">
        <v>121</v>
      </c>
      <c r="T10" s="5">
        <v>117.86</v>
      </c>
      <c r="U10" s="5">
        <v>122</v>
      </c>
      <c r="V10" s="5">
        <v>124.25</v>
      </c>
      <c r="W10" s="5">
        <v>124.86</v>
      </c>
      <c r="X10" s="5">
        <v>127.43</v>
      </c>
    </row>
    <row r="11" spans="1:24" x14ac:dyDescent="0.15">
      <c r="B11" s="4">
        <v>44946</v>
      </c>
      <c r="C11" s="5">
        <v>122.91</v>
      </c>
      <c r="D11" s="5">
        <v>119</v>
      </c>
      <c r="E11" s="5">
        <v>124.66</v>
      </c>
      <c r="F11" s="5">
        <v>124</v>
      </c>
      <c r="G11" s="5">
        <v>122.94</v>
      </c>
      <c r="H11" s="5">
        <v>121.93</v>
      </c>
      <c r="I11" s="5">
        <v>125</v>
      </c>
      <c r="J11" s="5">
        <v>122.86</v>
      </c>
      <c r="K11" s="5">
        <v>115.24</v>
      </c>
      <c r="L11" s="5">
        <v>128</v>
      </c>
      <c r="M11" s="5">
        <v>122.29</v>
      </c>
      <c r="N11" s="5">
        <v>119</v>
      </c>
      <c r="O11" s="5">
        <v>128</v>
      </c>
      <c r="P11" s="5">
        <v>122</v>
      </c>
      <c r="Q11" s="5">
        <v>124.14</v>
      </c>
      <c r="R11" s="5">
        <v>122.03</v>
      </c>
      <c r="S11" s="5">
        <v>122</v>
      </c>
      <c r="T11" s="5">
        <v>118</v>
      </c>
      <c r="U11" s="5">
        <v>122.3</v>
      </c>
      <c r="V11" s="5">
        <v>124.75</v>
      </c>
      <c r="W11" s="5">
        <v>125</v>
      </c>
      <c r="X11" s="5">
        <v>128</v>
      </c>
    </row>
    <row r="12" spans="1:24" x14ac:dyDescent="0.15">
      <c r="B12" s="4">
        <v>44939</v>
      </c>
      <c r="C12" s="5">
        <v>123.77</v>
      </c>
      <c r="D12" s="5">
        <v>119</v>
      </c>
      <c r="E12" s="5">
        <v>125.66</v>
      </c>
      <c r="F12" s="5">
        <v>124</v>
      </c>
      <c r="G12" s="5">
        <v>124</v>
      </c>
      <c r="H12" s="5">
        <v>123.61</v>
      </c>
      <c r="I12" s="5">
        <v>125.6</v>
      </c>
      <c r="J12" s="5">
        <v>125.04</v>
      </c>
      <c r="K12" s="5">
        <v>116.67</v>
      </c>
      <c r="L12" s="5">
        <v>128.69</v>
      </c>
      <c r="M12" s="5">
        <v>124</v>
      </c>
      <c r="N12" s="5">
        <v>120</v>
      </c>
      <c r="O12" s="5">
        <v>128.59</v>
      </c>
      <c r="P12" s="5">
        <v>122.55</v>
      </c>
      <c r="Q12" s="5">
        <v>124.64</v>
      </c>
      <c r="R12" s="5">
        <v>122.87</v>
      </c>
      <c r="S12" s="5">
        <v>122.87</v>
      </c>
      <c r="T12" s="5">
        <v>118.86</v>
      </c>
      <c r="U12" s="5">
        <v>122.86</v>
      </c>
      <c r="V12" s="5">
        <v>126</v>
      </c>
      <c r="W12" s="5">
        <v>125.6</v>
      </c>
      <c r="X12" s="5">
        <v>128</v>
      </c>
    </row>
    <row r="13" spans="1:24" x14ac:dyDescent="0.15">
      <c r="B13" s="4">
        <v>44932</v>
      </c>
      <c r="C13" s="5">
        <v>124.67</v>
      </c>
      <c r="D13" s="5">
        <v>120.14</v>
      </c>
      <c r="E13" s="5">
        <v>126.71</v>
      </c>
      <c r="F13" s="5">
        <v>125</v>
      </c>
      <c r="G13" s="5">
        <v>124.5</v>
      </c>
      <c r="H13" s="5">
        <v>124.29</v>
      </c>
      <c r="I13" s="5">
        <v>126.17</v>
      </c>
      <c r="J13" s="5">
        <v>123.57</v>
      </c>
      <c r="K13" s="5">
        <v>118.38</v>
      </c>
      <c r="L13" s="5">
        <v>128.88999999999999</v>
      </c>
      <c r="M13" s="5">
        <v>126.14</v>
      </c>
      <c r="N13" s="5">
        <v>121.86</v>
      </c>
      <c r="O13" s="5">
        <v>128.88999999999999</v>
      </c>
      <c r="P13" s="5">
        <v>123.98</v>
      </c>
      <c r="Q13" s="5">
        <v>125.14</v>
      </c>
      <c r="R13" s="5">
        <v>124.03</v>
      </c>
      <c r="S13" s="5">
        <v>124.03</v>
      </c>
      <c r="T13" s="5">
        <v>120.86</v>
      </c>
      <c r="U13" s="5">
        <v>123.29</v>
      </c>
      <c r="V13" s="5">
        <v>126.57</v>
      </c>
      <c r="W13" s="5">
        <v>126.17</v>
      </c>
      <c r="X13" s="5">
        <v>129.43</v>
      </c>
    </row>
    <row r="14" spans="1:24" x14ac:dyDescent="0.15">
      <c r="B14" s="4">
        <v>44925</v>
      </c>
      <c r="C14" s="5">
        <v>125.46</v>
      </c>
      <c r="D14" s="5">
        <v>121</v>
      </c>
      <c r="E14" s="5">
        <v>127</v>
      </c>
      <c r="F14" s="5">
        <v>125</v>
      </c>
      <c r="G14" s="5">
        <v>125.5</v>
      </c>
      <c r="H14" s="5">
        <v>124.5</v>
      </c>
      <c r="I14" s="5">
        <v>126.6</v>
      </c>
      <c r="J14" s="5">
        <v>124.29</v>
      </c>
      <c r="K14" s="5">
        <v>122</v>
      </c>
      <c r="L14" s="5">
        <v>129</v>
      </c>
      <c r="M14" s="5">
        <v>127</v>
      </c>
      <c r="N14" s="5">
        <v>123</v>
      </c>
      <c r="O14" s="5">
        <v>129</v>
      </c>
      <c r="P14" s="5">
        <v>124.65</v>
      </c>
      <c r="Q14" s="5">
        <v>125.71</v>
      </c>
      <c r="R14" s="5">
        <v>124.4</v>
      </c>
      <c r="S14" s="5">
        <v>124.4</v>
      </c>
      <c r="T14" s="5">
        <v>124</v>
      </c>
      <c r="U14" s="5">
        <v>124.06</v>
      </c>
      <c r="V14" s="5">
        <v>127</v>
      </c>
      <c r="W14" s="5">
        <v>126.6</v>
      </c>
      <c r="X14" s="5">
        <v>130</v>
      </c>
    </row>
    <row r="15" spans="1:24" x14ac:dyDescent="0.15">
      <c r="B15" s="4">
        <v>44918</v>
      </c>
      <c r="C15" s="5">
        <v>125.91</v>
      </c>
      <c r="D15" s="5">
        <v>121.67</v>
      </c>
      <c r="E15" s="5">
        <v>127</v>
      </c>
      <c r="F15" s="5">
        <v>126</v>
      </c>
      <c r="G15" s="5">
        <v>126.27</v>
      </c>
      <c r="H15" s="5">
        <v>124.71</v>
      </c>
      <c r="I15" s="5">
        <v>126.8</v>
      </c>
      <c r="J15" s="5">
        <v>124.8</v>
      </c>
      <c r="K15" s="5">
        <v>121.33</v>
      </c>
      <c r="L15" s="5">
        <v>128.5</v>
      </c>
      <c r="M15" s="5">
        <v>126.6</v>
      </c>
      <c r="N15" s="5">
        <v>125.5</v>
      </c>
      <c r="O15" s="5">
        <v>128.80000000000001</v>
      </c>
      <c r="P15" s="5">
        <v>124.65</v>
      </c>
      <c r="Q15" s="5">
        <v>125.86</v>
      </c>
      <c r="R15" s="5">
        <v>124.8</v>
      </c>
      <c r="S15" s="5">
        <v>124.8</v>
      </c>
      <c r="T15" s="5">
        <v>126</v>
      </c>
      <c r="U15" s="5">
        <v>124.5</v>
      </c>
      <c r="V15" s="5">
        <v>127.75</v>
      </c>
      <c r="W15" s="5">
        <v>126.8</v>
      </c>
      <c r="X15" s="5">
        <v>131</v>
      </c>
    </row>
    <row r="16" spans="1:24" x14ac:dyDescent="0.15">
      <c r="B16" s="4">
        <v>44911</v>
      </c>
      <c r="C16" s="5">
        <v>125.94</v>
      </c>
      <c r="D16" s="5">
        <v>121.67</v>
      </c>
      <c r="E16" s="5">
        <v>126.66</v>
      </c>
      <c r="F16" s="5">
        <v>126</v>
      </c>
      <c r="G16" s="5">
        <v>126</v>
      </c>
      <c r="H16" s="5">
        <v>125</v>
      </c>
      <c r="I16" s="5">
        <v>126.8</v>
      </c>
      <c r="J16" s="5">
        <v>125.09</v>
      </c>
      <c r="K16" s="5">
        <v>120.96</v>
      </c>
      <c r="L16" s="5">
        <v>128.5</v>
      </c>
      <c r="M16" s="5">
        <v>126.5</v>
      </c>
      <c r="N16" s="5">
        <v>125.32</v>
      </c>
      <c r="O16" s="5">
        <v>128.80000000000001</v>
      </c>
      <c r="P16" s="5">
        <v>124.84</v>
      </c>
      <c r="Q16" s="5">
        <v>125.87</v>
      </c>
      <c r="R16" s="5">
        <v>125.94</v>
      </c>
      <c r="S16" s="5">
        <v>125.94</v>
      </c>
      <c r="T16" s="5">
        <v>125</v>
      </c>
      <c r="U16" s="5">
        <v>124.5</v>
      </c>
      <c r="V16" s="5">
        <v>127.5</v>
      </c>
      <c r="W16" s="5">
        <v>126.8</v>
      </c>
      <c r="X16" s="5">
        <v>131</v>
      </c>
    </row>
    <row r="17" spans="2:24" x14ac:dyDescent="0.15">
      <c r="B17" s="4">
        <v>44904</v>
      </c>
      <c r="C17" s="5">
        <v>126.33</v>
      </c>
      <c r="D17" s="5">
        <v>121.67</v>
      </c>
      <c r="E17" s="5">
        <v>127</v>
      </c>
      <c r="F17" s="5">
        <v>127</v>
      </c>
      <c r="G17" s="5">
        <v>127</v>
      </c>
      <c r="H17" s="5">
        <v>126</v>
      </c>
      <c r="I17" s="5">
        <v>127</v>
      </c>
      <c r="J17" s="5">
        <v>125.87</v>
      </c>
      <c r="K17" s="5">
        <v>120.67</v>
      </c>
      <c r="L17" s="5">
        <v>128.21</v>
      </c>
      <c r="M17" s="5">
        <v>126.5</v>
      </c>
      <c r="N17" s="5">
        <v>125.32</v>
      </c>
      <c r="O17" s="5">
        <v>128.63</v>
      </c>
      <c r="P17" s="5">
        <v>125.2</v>
      </c>
      <c r="Q17" s="5">
        <v>126.66</v>
      </c>
      <c r="R17" s="5">
        <v>126.4</v>
      </c>
      <c r="S17" s="5">
        <v>126.5</v>
      </c>
      <c r="T17" s="5">
        <v>125.8</v>
      </c>
      <c r="U17" s="5">
        <v>124.89</v>
      </c>
      <c r="V17" s="5">
        <v>127.6</v>
      </c>
      <c r="W17" s="5">
        <v>127</v>
      </c>
      <c r="X17" s="5">
        <v>132</v>
      </c>
    </row>
    <row r="18" spans="2:24" x14ac:dyDescent="0.15">
      <c r="B18" s="4">
        <v>44897</v>
      </c>
      <c r="C18" s="5">
        <v>126.78</v>
      </c>
      <c r="D18" s="5">
        <v>124</v>
      </c>
      <c r="E18" s="5">
        <v>127.3</v>
      </c>
      <c r="F18" s="5">
        <v>127.5</v>
      </c>
      <c r="G18" s="5">
        <v>127.44</v>
      </c>
      <c r="H18" s="5">
        <v>126.43</v>
      </c>
      <c r="I18" s="5">
        <v>127</v>
      </c>
      <c r="J18" s="5">
        <v>126.83</v>
      </c>
      <c r="K18" s="5">
        <v>122.89</v>
      </c>
      <c r="L18" s="5">
        <v>127.41</v>
      </c>
      <c r="M18" s="5">
        <v>126.93</v>
      </c>
      <c r="N18" s="5">
        <v>123.33</v>
      </c>
      <c r="O18" s="5">
        <v>128.5</v>
      </c>
      <c r="P18" s="5">
        <v>125.57</v>
      </c>
      <c r="Q18" s="5">
        <v>126.71</v>
      </c>
      <c r="R18" s="5">
        <v>127.54</v>
      </c>
      <c r="S18" s="5">
        <v>127.54</v>
      </c>
      <c r="T18" s="5">
        <v>127</v>
      </c>
      <c r="U18" s="5">
        <v>125.03</v>
      </c>
      <c r="V18" s="5">
        <v>127.4</v>
      </c>
      <c r="W18" s="5">
        <v>127</v>
      </c>
      <c r="X18" s="5">
        <v>133</v>
      </c>
    </row>
    <row r="19" spans="2:24" x14ac:dyDescent="0.15">
      <c r="B19" s="4">
        <v>44890</v>
      </c>
      <c r="C19" s="5">
        <v>126.79</v>
      </c>
      <c r="D19" s="5">
        <v>124</v>
      </c>
      <c r="E19" s="5">
        <v>127</v>
      </c>
      <c r="F19" s="5">
        <v>127.3</v>
      </c>
      <c r="G19" s="5">
        <v>126.94</v>
      </c>
      <c r="H19" s="5">
        <v>125.94</v>
      </c>
      <c r="I19" s="5">
        <v>127</v>
      </c>
      <c r="J19" s="5">
        <v>127</v>
      </c>
      <c r="K19" s="5">
        <v>123</v>
      </c>
      <c r="L19" s="5">
        <v>126.64</v>
      </c>
      <c r="M19" s="5">
        <v>127.41</v>
      </c>
      <c r="N19" s="5">
        <v>123</v>
      </c>
      <c r="O19" s="5">
        <v>128.46</v>
      </c>
      <c r="P19" s="5">
        <v>125.88</v>
      </c>
      <c r="Q19" s="5">
        <v>126.13</v>
      </c>
      <c r="R19" s="5">
        <v>127.8</v>
      </c>
      <c r="S19" s="5">
        <v>127.76</v>
      </c>
      <c r="T19" s="5">
        <v>130.15</v>
      </c>
      <c r="U19" s="5">
        <v>125.14</v>
      </c>
      <c r="V19" s="5">
        <v>127</v>
      </c>
      <c r="W19" s="5">
        <v>127</v>
      </c>
      <c r="X19" s="5">
        <v>132</v>
      </c>
    </row>
    <row r="20" spans="2:24" x14ac:dyDescent="0.15">
      <c r="B20" s="4">
        <v>44883</v>
      </c>
      <c r="C20" s="5">
        <v>126.75</v>
      </c>
      <c r="D20" s="5">
        <v>124.5</v>
      </c>
      <c r="E20" s="5">
        <v>126.71</v>
      </c>
      <c r="F20" s="5">
        <v>127</v>
      </c>
      <c r="G20" s="5">
        <v>126.8</v>
      </c>
      <c r="H20" s="5">
        <v>125.8</v>
      </c>
      <c r="I20" s="5">
        <v>126.83</v>
      </c>
      <c r="J20" s="5">
        <v>126.99</v>
      </c>
      <c r="K20" s="5">
        <v>124.33</v>
      </c>
      <c r="L20" s="5">
        <v>126.3</v>
      </c>
      <c r="M20" s="5">
        <v>128</v>
      </c>
      <c r="N20" s="5">
        <v>123</v>
      </c>
      <c r="O20" s="5">
        <v>128.19999999999999</v>
      </c>
      <c r="P20" s="5">
        <v>125.88</v>
      </c>
      <c r="Q20" s="5">
        <v>125.97</v>
      </c>
      <c r="R20" s="5">
        <v>127.82</v>
      </c>
      <c r="S20" s="5">
        <v>127.8</v>
      </c>
      <c r="T20" s="5">
        <v>130.15</v>
      </c>
      <c r="U20" s="5">
        <v>125</v>
      </c>
      <c r="V20" s="5">
        <v>126.82</v>
      </c>
      <c r="W20" s="5">
        <v>126.8</v>
      </c>
      <c r="X20" s="5">
        <v>131</v>
      </c>
    </row>
    <row r="21" spans="2:24" x14ac:dyDescent="0.15">
      <c r="B21" s="4">
        <v>44876</v>
      </c>
      <c r="C21" s="5">
        <v>126.53</v>
      </c>
      <c r="D21" s="5">
        <v>125.33</v>
      </c>
      <c r="E21" s="5">
        <v>126.55</v>
      </c>
      <c r="F21" s="5">
        <v>126</v>
      </c>
      <c r="G21" s="5">
        <v>126.86</v>
      </c>
      <c r="H21" s="5">
        <v>125.86</v>
      </c>
      <c r="I21" s="5">
        <v>127</v>
      </c>
      <c r="J21" s="5">
        <v>126.95</v>
      </c>
      <c r="K21" s="5">
        <v>124.33</v>
      </c>
      <c r="L21" s="5">
        <v>126.2</v>
      </c>
      <c r="M21" s="5">
        <v>126.93</v>
      </c>
      <c r="N21" s="5">
        <v>121.86</v>
      </c>
      <c r="O21" s="5">
        <v>128.19999999999999</v>
      </c>
      <c r="P21" s="5">
        <v>125.25</v>
      </c>
      <c r="Q21" s="5">
        <v>125.83</v>
      </c>
      <c r="R21" s="5">
        <v>127.91</v>
      </c>
      <c r="S21" s="5">
        <v>127.9</v>
      </c>
      <c r="T21" s="5">
        <v>130</v>
      </c>
      <c r="U21" s="5">
        <v>124.86</v>
      </c>
      <c r="V21" s="5">
        <v>126.5</v>
      </c>
      <c r="W21" s="5">
        <v>126.8</v>
      </c>
      <c r="X21" s="5">
        <v>130</v>
      </c>
    </row>
    <row r="22" spans="2:24" x14ac:dyDescent="0.15">
      <c r="B22" s="4">
        <v>44869</v>
      </c>
      <c r="C22" s="5">
        <v>126.38</v>
      </c>
      <c r="D22" s="5">
        <v>125</v>
      </c>
      <c r="E22" s="5">
        <v>126.14</v>
      </c>
      <c r="F22" s="5">
        <v>126</v>
      </c>
      <c r="G22" s="5">
        <v>127.89</v>
      </c>
      <c r="H22" s="5">
        <v>126.71</v>
      </c>
      <c r="I22" s="5">
        <v>127</v>
      </c>
      <c r="J22" s="5">
        <v>126.92</v>
      </c>
      <c r="K22" s="5">
        <v>124.17</v>
      </c>
      <c r="L22" s="5">
        <v>126.2</v>
      </c>
      <c r="M22" s="5">
        <v>126.5</v>
      </c>
      <c r="N22" s="5">
        <v>120</v>
      </c>
      <c r="O22" s="5">
        <v>128</v>
      </c>
      <c r="P22" s="5">
        <v>124.91</v>
      </c>
      <c r="Q22" s="5">
        <v>126</v>
      </c>
      <c r="R22" s="5">
        <v>128</v>
      </c>
      <c r="S22" s="5">
        <v>128</v>
      </c>
      <c r="T22" s="5">
        <v>129.87</v>
      </c>
      <c r="U22" s="5">
        <v>124.63</v>
      </c>
      <c r="V22" s="5">
        <v>126.11</v>
      </c>
      <c r="W22" s="5">
        <v>126.5</v>
      </c>
      <c r="X22" s="5">
        <v>129.5</v>
      </c>
    </row>
    <row r="23" spans="2:24" x14ac:dyDescent="0.15">
      <c r="B23" s="4">
        <v>44862</v>
      </c>
      <c r="C23" s="5">
        <v>126.31</v>
      </c>
      <c r="D23" s="5">
        <v>125</v>
      </c>
      <c r="E23" s="5">
        <v>126</v>
      </c>
      <c r="F23" s="5">
        <v>126</v>
      </c>
      <c r="G23" s="5">
        <v>127.8</v>
      </c>
      <c r="H23" s="5">
        <v>126.5</v>
      </c>
      <c r="I23" s="5">
        <v>126.95</v>
      </c>
      <c r="J23" s="5">
        <v>126.84</v>
      </c>
      <c r="K23" s="5">
        <v>124.17</v>
      </c>
      <c r="L23" s="5">
        <v>126.14</v>
      </c>
      <c r="M23" s="5">
        <v>126.5</v>
      </c>
      <c r="N23" s="5">
        <v>120</v>
      </c>
      <c r="O23" s="5">
        <v>128</v>
      </c>
      <c r="P23" s="5">
        <v>124.84</v>
      </c>
      <c r="Q23" s="5">
        <v>126</v>
      </c>
      <c r="R23" s="5">
        <v>128</v>
      </c>
      <c r="S23" s="5">
        <v>128</v>
      </c>
      <c r="T23" s="5">
        <v>129.85</v>
      </c>
      <c r="U23" s="5">
        <v>124.5</v>
      </c>
      <c r="V23" s="5">
        <v>126</v>
      </c>
      <c r="W23" s="5">
        <v>126</v>
      </c>
      <c r="X23" s="5">
        <v>129.5</v>
      </c>
    </row>
    <row r="24" spans="2:24" x14ac:dyDescent="0.15">
      <c r="B24" s="4">
        <v>44855</v>
      </c>
      <c r="C24" s="5">
        <v>126.19</v>
      </c>
      <c r="D24" s="5">
        <v>125</v>
      </c>
      <c r="E24" s="5">
        <v>125.66</v>
      </c>
      <c r="F24" s="5">
        <v>125.5</v>
      </c>
      <c r="G24" s="5">
        <v>127.63</v>
      </c>
      <c r="H24" s="5">
        <v>126.29</v>
      </c>
      <c r="I24" s="5">
        <v>126.75</v>
      </c>
      <c r="J24" s="5">
        <v>126.56</v>
      </c>
      <c r="K24" s="5">
        <v>123.72</v>
      </c>
      <c r="L24" s="5">
        <v>126</v>
      </c>
      <c r="M24" s="5">
        <v>126.36</v>
      </c>
      <c r="N24" s="5">
        <v>120.86</v>
      </c>
      <c r="O24" s="5">
        <v>128</v>
      </c>
      <c r="P24" s="5">
        <v>124.8</v>
      </c>
      <c r="Q24" s="5">
        <v>125.93</v>
      </c>
      <c r="R24" s="5">
        <v>128</v>
      </c>
      <c r="S24" s="5">
        <v>128</v>
      </c>
      <c r="T24" s="5">
        <v>129.80000000000001</v>
      </c>
      <c r="U24" s="5">
        <v>124.36</v>
      </c>
      <c r="V24" s="5">
        <v>125.75</v>
      </c>
      <c r="W24" s="5">
        <v>126</v>
      </c>
      <c r="X24" s="5">
        <v>129</v>
      </c>
    </row>
    <row r="25" spans="2:24" x14ac:dyDescent="0.15">
      <c r="B25" s="4">
        <v>44848</v>
      </c>
      <c r="C25" s="5">
        <v>125.95</v>
      </c>
      <c r="D25" s="5">
        <v>124.43</v>
      </c>
      <c r="E25" s="5">
        <v>125.33</v>
      </c>
      <c r="F25" s="5">
        <v>125.36</v>
      </c>
      <c r="G25" s="5">
        <v>127</v>
      </c>
      <c r="H25" s="5">
        <v>126</v>
      </c>
      <c r="I25" s="5">
        <v>126.36</v>
      </c>
      <c r="J25" s="5">
        <v>126.27</v>
      </c>
      <c r="K25" s="5">
        <v>123.29</v>
      </c>
      <c r="L25" s="5">
        <v>126</v>
      </c>
      <c r="M25" s="5">
        <v>126</v>
      </c>
      <c r="N25" s="5">
        <v>123</v>
      </c>
      <c r="O25" s="5">
        <v>127.77</v>
      </c>
      <c r="P25" s="5">
        <v>124.54</v>
      </c>
      <c r="Q25" s="5">
        <v>125.18</v>
      </c>
      <c r="R25" s="5">
        <v>127.77</v>
      </c>
      <c r="S25" s="5">
        <v>127.63</v>
      </c>
      <c r="T25" s="5">
        <v>129.80000000000001</v>
      </c>
      <c r="U25" s="5">
        <v>124</v>
      </c>
      <c r="V25" s="5">
        <v>125.04</v>
      </c>
      <c r="W25" s="5">
        <v>125.36</v>
      </c>
      <c r="X25" s="5">
        <v>128.86000000000001</v>
      </c>
    </row>
    <row r="26" spans="2:24" x14ac:dyDescent="0.15">
      <c r="B26" s="4">
        <v>44841</v>
      </c>
      <c r="C26" s="5">
        <v>125.53</v>
      </c>
      <c r="D26" s="5">
        <v>123.86</v>
      </c>
      <c r="E26" s="5">
        <v>124.88</v>
      </c>
      <c r="F26" s="5">
        <v>125.31</v>
      </c>
      <c r="G26" s="5">
        <v>127</v>
      </c>
      <c r="H26" s="5">
        <v>125.79</v>
      </c>
      <c r="I26" s="5">
        <v>125.93</v>
      </c>
      <c r="J26" s="5">
        <v>126.19</v>
      </c>
      <c r="K26" s="5">
        <v>122.28</v>
      </c>
      <c r="L26" s="5">
        <v>125.89</v>
      </c>
      <c r="M26" s="5">
        <v>126</v>
      </c>
      <c r="N26" s="5">
        <v>122.93</v>
      </c>
      <c r="O26" s="5">
        <v>127.09</v>
      </c>
      <c r="P26" s="5">
        <v>123</v>
      </c>
      <c r="Q26" s="5">
        <v>125</v>
      </c>
      <c r="R26" s="5">
        <v>126.89</v>
      </c>
      <c r="S26" s="5">
        <v>126.91</v>
      </c>
      <c r="T26" s="5">
        <v>129.61000000000001</v>
      </c>
      <c r="U26" s="5">
        <v>123.89</v>
      </c>
      <c r="V26" s="5">
        <v>124.18</v>
      </c>
      <c r="W26" s="5">
        <v>124.94</v>
      </c>
      <c r="X26" s="5">
        <v>128.66</v>
      </c>
    </row>
    <row r="27" spans="2:24" x14ac:dyDescent="0.15">
      <c r="B27" s="4">
        <v>44834</v>
      </c>
      <c r="C27" s="5">
        <v>125.18</v>
      </c>
      <c r="D27" s="5">
        <v>123</v>
      </c>
      <c r="E27" s="5">
        <v>124.16</v>
      </c>
      <c r="F27" s="5">
        <v>125.22</v>
      </c>
      <c r="G27" s="5">
        <v>125.89</v>
      </c>
      <c r="H27" s="5">
        <v>125.21</v>
      </c>
      <c r="I27" s="5">
        <v>125.5</v>
      </c>
      <c r="J27" s="5">
        <v>126.11</v>
      </c>
      <c r="K27" s="5">
        <v>121.96</v>
      </c>
      <c r="L27" s="5">
        <v>125.8</v>
      </c>
      <c r="M27" s="5">
        <v>126</v>
      </c>
      <c r="N27" s="5">
        <v>122.5</v>
      </c>
      <c r="O27" s="5">
        <v>127</v>
      </c>
      <c r="P27" s="5">
        <v>123</v>
      </c>
      <c r="Q27" s="5">
        <v>124.57</v>
      </c>
      <c r="R27" s="5">
        <v>126.19</v>
      </c>
      <c r="S27" s="5">
        <v>126.19</v>
      </c>
      <c r="T27" s="5">
        <v>129.54</v>
      </c>
      <c r="U27" s="5">
        <v>123.54</v>
      </c>
      <c r="V27" s="5">
        <v>123.75</v>
      </c>
      <c r="W27" s="5">
        <v>124.6</v>
      </c>
      <c r="X27" s="5">
        <v>129.09</v>
      </c>
    </row>
    <row r="28" spans="2:24" x14ac:dyDescent="0.15">
      <c r="B28" s="4">
        <v>44827</v>
      </c>
      <c r="C28" s="5">
        <v>124.98</v>
      </c>
      <c r="D28" s="5">
        <v>122.9</v>
      </c>
      <c r="E28" s="5">
        <v>124</v>
      </c>
      <c r="F28" s="5">
        <v>125.5</v>
      </c>
      <c r="G28" s="5">
        <v>125.13</v>
      </c>
      <c r="H28" s="5">
        <v>124.79</v>
      </c>
      <c r="I28" s="5">
        <v>125.5</v>
      </c>
      <c r="J28" s="5">
        <v>125.87</v>
      </c>
      <c r="K28" s="5">
        <v>121.54</v>
      </c>
      <c r="L28" s="5">
        <v>125.69</v>
      </c>
      <c r="M28" s="5">
        <v>126.57</v>
      </c>
      <c r="N28" s="5">
        <v>122.68</v>
      </c>
      <c r="O28" s="5">
        <v>126.89</v>
      </c>
      <c r="P28" s="5">
        <v>122.94</v>
      </c>
      <c r="Q28" s="5">
        <v>123.93</v>
      </c>
      <c r="R28" s="5">
        <v>125.12</v>
      </c>
      <c r="S28" s="5">
        <v>125.14</v>
      </c>
      <c r="T28" s="5">
        <v>129.5</v>
      </c>
      <c r="U28" s="5">
        <v>123.29</v>
      </c>
      <c r="V28" s="5">
        <v>123.5</v>
      </c>
      <c r="W28" s="5">
        <v>124.6</v>
      </c>
      <c r="X28" s="5">
        <v>129.5</v>
      </c>
    </row>
    <row r="29" spans="2:24" x14ac:dyDescent="0.15">
      <c r="B29" s="4">
        <v>44820</v>
      </c>
      <c r="C29" s="5">
        <v>124.78</v>
      </c>
      <c r="D29" s="5">
        <v>122.33</v>
      </c>
      <c r="E29" s="5">
        <v>123.66</v>
      </c>
      <c r="F29" s="5">
        <v>127.29</v>
      </c>
      <c r="G29" s="5">
        <v>124.31</v>
      </c>
      <c r="H29" s="5">
        <v>124.29</v>
      </c>
      <c r="I29" s="5">
        <v>125.3</v>
      </c>
      <c r="J29" s="5">
        <v>125.8</v>
      </c>
      <c r="K29" s="5">
        <v>121.19</v>
      </c>
      <c r="L29" s="5">
        <v>125.44</v>
      </c>
      <c r="M29" s="5">
        <v>127.1</v>
      </c>
      <c r="N29" s="5">
        <v>121.83</v>
      </c>
      <c r="O29" s="5">
        <v>126.54</v>
      </c>
      <c r="P29" s="5">
        <v>122.12</v>
      </c>
      <c r="Q29" s="5">
        <v>123.43</v>
      </c>
      <c r="R29" s="5">
        <v>124.55</v>
      </c>
      <c r="S29" s="5">
        <v>124.59</v>
      </c>
      <c r="T29" s="5">
        <v>129.1</v>
      </c>
      <c r="U29" s="5">
        <v>123</v>
      </c>
      <c r="V29" s="5">
        <v>123</v>
      </c>
      <c r="W29" s="5">
        <v>124.2</v>
      </c>
      <c r="X29" s="5">
        <v>131.29</v>
      </c>
    </row>
    <row r="30" spans="2:24" x14ac:dyDescent="0.15">
      <c r="B30" s="4">
        <v>44813</v>
      </c>
      <c r="C30" s="5">
        <v>124.69</v>
      </c>
      <c r="D30" s="5">
        <v>122.14</v>
      </c>
      <c r="E30" s="5">
        <v>123.66</v>
      </c>
      <c r="F30" s="5">
        <v>128</v>
      </c>
      <c r="G30" s="5">
        <v>123.8</v>
      </c>
      <c r="H30" s="5">
        <v>124</v>
      </c>
      <c r="I30" s="5">
        <v>125</v>
      </c>
      <c r="J30" s="5">
        <v>125.8</v>
      </c>
      <c r="K30" s="5">
        <v>121</v>
      </c>
      <c r="L30" s="5">
        <v>125.46</v>
      </c>
      <c r="M30" s="5">
        <v>127.1</v>
      </c>
      <c r="N30" s="5">
        <v>122.2</v>
      </c>
      <c r="O30" s="5">
        <v>126.56</v>
      </c>
      <c r="P30" s="5">
        <v>122.07</v>
      </c>
      <c r="Q30" s="5">
        <v>123</v>
      </c>
      <c r="R30" s="5">
        <v>123.59</v>
      </c>
      <c r="S30" s="5">
        <v>123.58</v>
      </c>
      <c r="T30" s="5">
        <v>129.75</v>
      </c>
      <c r="U30" s="5">
        <v>122.8</v>
      </c>
      <c r="V30" s="5">
        <v>122.75</v>
      </c>
      <c r="W30" s="5">
        <v>124</v>
      </c>
      <c r="X30" s="5">
        <v>132.13999999999999</v>
      </c>
    </row>
    <row r="31" spans="2:24" x14ac:dyDescent="0.15">
      <c r="B31" s="4">
        <v>44806</v>
      </c>
      <c r="C31" s="5">
        <v>124.42</v>
      </c>
      <c r="D31" s="5">
        <v>121</v>
      </c>
      <c r="E31" s="5">
        <v>123.33</v>
      </c>
      <c r="F31" s="5">
        <v>128</v>
      </c>
      <c r="G31" s="5">
        <v>124.16</v>
      </c>
      <c r="H31" s="5">
        <v>123.79</v>
      </c>
      <c r="I31" s="5">
        <v>125</v>
      </c>
      <c r="J31" s="5">
        <v>125.82</v>
      </c>
      <c r="K31" s="5">
        <v>121</v>
      </c>
      <c r="L31" s="5">
        <v>125.5</v>
      </c>
      <c r="M31" s="5">
        <v>127</v>
      </c>
      <c r="N31" s="5">
        <v>120.96</v>
      </c>
      <c r="O31" s="5">
        <v>126.6</v>
      </c>
      <c r="P31" s="5">
        <v>121.06</v>
      </c>
      <c r="Q31" s="5">
        <v>123</v>
      </c>
      <c r="R31" s="5">
        <v>122.4</v>
      </c>
      <c r="S31" s="5">
        <v>122.4</v>
      </c>
      <c r="T31" s="5">
        <v>129.75</v>
      </c>
      <c r="U31" s="5">
        <v>122.7</v>
      </c>
      <c r="V31" s="5">
        <v>122.5</v>
      </c>
      <c r="W31" s="5">
        <v>123.8</v>
      </c>
      <c r="X31" s="5">
        <v>133</v>
      </c>
    </row>
    <row r="32" spans="2:24" x14ac:dyDescent="0.15">
      <c r="B32" s="4">
        <v>44799</v>
      </c>
      <c r="C32" s="5">
        <v>124.4</v>
      </c>
      <c r="D32" s="5">
        <v>120.67</v>
      </c>
      <c r="E32" s="5">
        <v>123.33</v>
      </c>
      <c r="F32" s="5">
        <v>129</v>
      </c>
      <c r="G32" s="5">
        <v>124.5</v>
      </c>
      <c r="H32" s="5">
        <v>123.5</v>
      </c>
      <c r="I32" s="5">
        <v>125</v>
      </c>
      <c r="J32" s="5">
        <v>125.87</v>
      </c>
      <c r="K32" s="5">
        <v>120.75</v>
      </c>
      <c r="L32" s="5">
        <v>125.5</v>
      </c>
      <c r="M32" s="5">
        <v>127.2</v>
      </c>
      <c r="N32" s="5">
        <v>119.59</v>
      </c>
      <c r="O32" s="5">
        <v>126.6</v>
      </c>
      <c r="P32" s="5">
        <v>120.5</v>
      </c>
      <c r="Q32" s="5">
        <v>123</v>
      </c>
      <c r="R32" s="5">
        <v>122.24</v>
      </c>
      <c r="S32" s="5">
        <v>122.2</v>
      </c>
      <c r="T32" s="5">
        <v>129.75</v>
      </c>
      <c r="U32" s="5">
        <v>122.8</v>
      </c>
      <c r="V32" s="5">
        <v>122.5</v>
      </c>
      <c r="W32" s="5">
        <v>123.8</v>
      </c>
      <c r="X32" s="5">
        <v>134</v>
      </c>
    </row>
    <row r="33" spans="2:24" x14ac:dyDescent="0.15">
      <c r="B33" s="4">
        <v>44792</v>
      </c>
      <c r="C33" s="5">
        <v>124.48</v>
      </c>
      <c r="D33" s="5">
        <v>120.67</v>
      </c>
      <c r="E33" s="5">
        <v>123.33</v>
      </c>
      <c r="F33" s="5">
        <v>129</v>
      </c>
      <c r="G33" s="5">
        <v>124.91</v>
      </c>
      <c r="H33" s="5">
        <v>123.5</v>
      </c>
      <c r="I33" s="5">
        <v>125</v>
      </c>
      <c r="J33" s="5">
        <v>126.11</v>
      </c>
      <c r="K33" s="5">
        <v>119.75</v>
      </c>
      <c r="L33" s="5">
        <v>125.71</v>
      </c>
      <c r="M33" s="5">
        <v>127</v>
      </c>
      <c r="N33" s="5">
        <v>120.18</v>
      </c>
      <c r="O33" s="5">
        <v>126.67</v>
      </c>
      <c r="P33" s="5">
        <v>120.5</v>
      </c>
      <c r="Q33" s="5">
        <v>123</v>
      </c>
      <c r="R33" s="5">
        <v>122.85</v>
      </c>
      <c r="S33" s="5">
        <v>122.8</v>
      </c>
      <c r="T33" s="5">
        <v>129.5</v>
      </c>
      <c r="U33" s="5">
        <v>122.57</v>
      </c>
      <c r="V33" s="5">
        <v>123.13</v>
      </c>
      <c r="W33" s="5">
        <v>123.8</v>
      </c>
      <c r="X33" s="5">
        <v>134</v>
      </c>
    </row>
    <row r="34" spans="2:24" x14ac:dyDescent="0.15">
      <c r="B34" s="4">
        <v>44785</v>
      </c>
      <c r="C34" s="5">
        <v>124.68</v>
      </c>
      <c r="D34" s="5">
        <v>120.67</v>
      </c>
      <c r="E34" s="5">
        <v>123.33</v>
      </c>
      <c r="F34" s="5">
        <v>130</v>
      </c>
      <c r="G34" s="5">
        <v>126</v>
      </c>
      <c r="H34" s="5">
        <v>123.5</v>
      </c>
      <c r="I34" s="5">
        <v>125</v>
      </c>
      <c r="J34" s="5">
        <v>126.27</v>
      </c>
      <c r="K34" s="5">
        <v>119.75</v>
      </c>
      <c r="L34" s="5">
        <v>126</v>
      </c>
      <c r="M34" s="5">
        <v>126.8</v>
      </c>
      <c r="N34" s="5">
        <v>120.55</v>
      </c>
      <c r="O34" s="5">
        <v>126.8</v>
      </c>
      <c r="P34" s="5">
        <v>120.57</v>
      </c>
      <c r="Q34" s="5">
        <v>123</v>
      </c>
      <c r="R34" s="5">
        <v>122.85</v>
      </c>
      <c r="S34" s="5">
        <v>122.8</v>
      </c>
      <c r="T34" s="5">
        <v>130</v>
      </c>
      <c r="U34" s="5">
        <v>122.43</v>
      </c>
      <c r="V34" s="5">
        <v>123.13</v>
      </c>
      <c r="W34" s="5">
        <v>123.8</v>
      </c>
      <c r="X34" s="5">
        <v>135</v>
      </c>
    </row>
    <row r="35" spans="2:24" x14ac:dyDescent="0.15">
      <c r="B35" s="4">
        <v>44778</v>
      </c>
      <c r="C35" s="5">
        <v>124.83</v>
      </c>
      <c r="D35" s="5">
        <v>121.39</v>
      </c>
      <c r="E35" s="5">
        <v>123.65</v>
      </c>
      <c r="F35" s="5">
        <v>131</v>
      </c>
      <c r="G35" s="5">
        <v>126</v>
      </c>
      <c r="H35" s="5">
        <v>123.75</v>
      </c>
      <c r="I35" s="5">
        <v>124.8</v>
      </c>
      <c r="J35" s="5">
        <v>126.06</v>
      </c>
      <c r="K35" s="5">
        <v>119.96</v>
      </c>
      <c r="L35" s="5">
        <v>126</v>
      </c>
      <c r="M35" s="5">
        <v>127</v>
      </c>
      <c r="N35" s="5">
        <v>120.77</v>
      </c>
      <c r="O35" s="5">
        <v>126.8</v>
      </c>
      <c r="P35" s="5">
        <v>120.8</v>
      </c>
      <c r="Q35" s="5">
        <v>123</v>
      </c>
      <c r="R35" s="5">
        <v>123.01</v>
      </c>
      <c r="S35" s="5">
        <v>123.01</v>
      </c>
      <c r="T35" s="5">
        <v>129.5</v>
      </c>
      <c r="U35" s="5">
        <v>122.17</v>
      </c>
      <c r="V35" s="5">
        <v>123.2</v>
      </c>
      <c r="W35" s="5">
        <v>123.6</v>
      </c>
      <c r="X35" s="5">
        <v>136</v>
      </c>
    </row>
    <row r="36" spans="2:24" x14ac:dyDescent="0.15">
      <c r="B36" s="4">
        <v>44771</v>
      </c>
      <c r="C36" s="5">
        <v>124.88</v>
      </c>
      <c r="D36" s="5">
        <v>122.1</v>
      </c>
      <c r="E36" s="5">
        <v>123.66</v>
      </c>
      <c r="F36" s="5">
        <v>131</v>
      </c>
      <c r="G36" s="5">
        <v>125.43</v>
      </c>
      <c r="H36" s="5">
        <v>124</v>
      </c>
      <c r="I36" s="5">
        <v>124.6</v>
      </c>
      <c r="J36" s="5">
        <v>126.09</v>
      </c>
      <c r="K36" s="5">
        <v>121.04</v>
      </c>
      <c r="L36" s="5">
        <v>126</v>
      </c>
      <c r="M36" s="5">
        <v>127</v>
      </c>
      <c r="N36" s="5">
        <v>121.04</v>
      </c>
      <c r="O36" s="5">
        <v>126.8</v>
      </c>
      <c r="P36" s="5">
        <v>120.8</v>
      </c>
      <c r="Q36" s="5">
        <v>123</v>
      </c>
      <c r="R36" s="5">
        <v>123.1</v>
      </c>
      <c r="S36" s="5">
        <v>123.1</v>
      </c>
      <c r="T36" s="5">
        <v>129</v>
      </c>
      <c r="U36" s="5">
        <v>122.17</v>
      </c>
      <c r="V36" s="5">
        <v>123.2</v>
      </c>
      <c r="W36" s="5">
        <v>123.4</v>
      </c>
      <c r="X36" s="5">
        <v>136</v>
      </c>
    </row>
    <row r="37" spans="2:24" x14ac:dyDescent="0.15">
      <c r="B37" s="4">
        <v>44764</v>
      </c>
      <c r="C37" s="5">
        <v>124.98</v>
      </c>
      <c r="D37" s="5">
        <v>124.67</v>
      </c>
      <c r="E37" s="5">
        <v>123.66</v>
      </c>
      <c r="F37" s="5">
        <v>132</v>
      </c>
      <c r="G37" s="5">
        <v>124</v>
      </c>
      <c r="H37" s="5">
        <v>124.36</v>
      </c>
      <c r="I37" s="5">
        <v>124.4</v>
      </c>
      <c r="J37" s="5">
        <v>125.79</v>
      </c>
      <c r="K37" s="5">
        <v>119.96</v>
      </c>
      <c r="L37" s="5">
        <v>125.71</v>
      </c>
      <c r="M37" s="5">
        <v>127.4</v>
      </c>
      <c r="N37" s="5">
        <v>121.25</v>
      </c>
      <c r="O37" s="5">
        <v>126.63</v>
      </c>
      <c r="P37" s="5">
        <v>120.84</v>
      </c>
      <c r="Q37" s="5">
        <v>123</v>
      </c>
      <c r="R37" s="5">
        <v>123.12</v>
      </c>
      <c r="S37" s="5">
        <v>123.1</v>
      </c>
      <c r="T37" s="5">
        <v>129</v>
      </c>
      <c r="U37" s="5">
        <v>122.16</v>
      </c>
      <c r="V37" s="5">
        <v>123.3</v>
      </c>
      <c r="W37" s="5">
        <v>123.3</v>
      </c>
      <c r="X37" s="5">
        <v>137</v>
      </c>
    </row>
    <row r="38" spans="2:24" x14ac:dyDescent="0.15">
      <c r="B38" s="4">
        <v>44757</v>
      </c>
      <c r="C38" s="5">
        <v>125.05</v>
      </c>
      <c r="D38" s="5">
        <v>124.67</v>
      </c>
      <c r="E38" s="5">
        <v>123.4</v>
      </c>
      <c r="F38" s="5">
        <v>133</v>
      </c>
      <c r="G38" s="5">
        <v>123.43</v>
      </c>
      <c r="H38" s="5">
        <v>124.29</v>
      </c>
      <c r="I38" s="5">
        <v>124.4</v>
      </c>
      <c r="J38" s="5">
        <v>125.34</v>
      </c>
      <c r="K38" s="5">
        <v>121.25</v>
      </c>
      <c r="L38" s="5">
        <v>125.09</v>
      </c>
      <c r="M38" s="5">
        <v>127.71</v>
      </c>
      <c r="N38" s="5">
        <v>121.36</v>
      </c>
      <c r="O38" s="5">
        <v>126.09</v>
      </c>
      <c r="P38" s="5">
        <v>120.82</v>
      </c>
      <c r="Q38" s="5">
        <v>123</v>
      </c>
      <c r="R38" s="5">
        <v>122.98</v>
      </c>
      <c r="S38" s="5">
        <v>122.97</v>
      </c>
      <c r="T38" s="5">
        <v>129.5</v>
      </c>
      <c r="U38" s="5">
        <v>122.09</v>
      </c>
      <c r="V38" s="5">
        <v>123.32</v>
      </c>
      <c r="W38" s="5">
        <v>123.3</v>
      </c>
      <c r="X38" s="5">
        <v>138</v>
      </c>
    </row>
    <row r="39" spans="2:24" x14ac:dyDescent="0.15">
      <c r="B39" s="4">
        <v>44750</v>
      </c>
      <c r="C39" s="5">
        <v>124.92</v>
      </c>
      <c r="D39" s="5">
        <v>125</v>
      </c>
      <c r="E39" s="5">
        <v>123.4</v>
      </c>
      <c r="F39" s="5">
        <v>132</v>
      </c>
      <c r="G39" s="5">
        <v>122.04</v>
      </c>
      <c r="H39" s="5">
        <v>124</v>
      </c>
      <c r="I39" s="5">
        <v>124.38</v>
      </c>
      <c r="J39" s="5">
        <v>125.5</v>
      </c>
      <c r="K39" s="5">
        <v>121.5</v>
      </c>
      <c r="L39" s="5">
        <v>124.86</v>
      </c>
      <c r="M39" s="5">
        <v>128.43</v>
      </c>
      <c r="N39" s="5">
        <v>122.21</v>
      </c>
      <c r="O39" s="5">
        <v>125.86</v>
      </c>
      <c r="P39" s="5">
        <v>120.82</v>
      </c>
      <c r="Q39" s="5">
        <v>122.93</v>
      </c>
      <c r="R39" s="5">
        <v>122.7</v>
      </c>
      <c r="S39" s="5">
        <v>122.65</v>
      </c>
      <c r="T39" s="5">
        <v>129.5</v>
      </c>
      <c r="U39" s="5">
        <v>122.08</v>
      </c>
      <c r="V39" s="5">
        <v>123.15</v>
      </c>
      <c r="W39" s="5">
        <v>123.3</v>
      </c>
      <c r="X39" s="5">
        <v>137</v>
      </c>
    </row>
    <row r="40" spans="2:24" x14ac:dyDescent="0.15">
      <c r="B40" s="4">
        <v>44743</v>
      </c>
      <c r="C40" s="5">
        <v>124.86</v>
      </c>
      <c r="D40" s="5">
        <v>124.67</v>
      </c>
      <c r="E40" s="5">
        <v>123.34</v>
      </c>
      <c r="F40" s="5">
        <v>132</v>
      </c>
      <c r="G40" s="5">
        <v>121.5</v>
      </c>
      <c r="H40" s="5">
        <v>124</v>
      </c>
      <c r="I40" s="5">
        <v>124.36</v>
      </c>
      <c r="J40" s="5">
        <v>125.49</v>
      </c>
      <c r="K40" s="5">
        <v>120.75</v>
      </c>
      <c r="L40" s="5">
        <v>124.67</v>
      </c>
      <c r="M40" s="5">
        <v>130.1</v>
      </c>
      <c r="N40" s="5">
        <v>121.84</v>
      </c>
      <c r="O40" s="5">
        <v>125.67</v>
      </c>
      <c r="P40" s="5">
        <v>120.8</v>
      </c>
      <c r="Q40" s="5">
        <v>122.78</v>
      </c>
      <c r="R40" s="5">
        <v>122.68</v>
      </c>
      <c r="S40" s="5">
        <v>122.6</v>
      </c>
      <c r="T40" s="5">
        <v>129.25</v>
      </c>
      <c r="U40" s="5">
        <v>122.09</v>
      </c>
      <c r="V40" s="5">
        <v>123.14</v>
      </c>
      <c r="W40" s="5">
        <v>123.25</v>
      </c>
      <c r="X40" s="5">
        <v>137</v>
      </c>
    </row>
    <row r="41" spans="2:24" x14ac:dyDescent="0.15">
      <c r="B41" s="4">
        <v>44736</v>
      </c>
      <c r="C41" s="5">
        <v>124.45</v>
      </c>
      <c r="D41" s="5">
        <v>123.33</v>
      </c>
      <c r="E41" s="5">
        <v>123.34</v>
      </c>
      <c r="F41" s="5">
        <v>131</v>
      </c>
      <c r="G41" s="5">
        <v>121.14</v>
      </c>
      <c r="H41" s="5">
        <v>123.14</v>
      </c>
      <c r="I41" s="5">
        <v>124.3</v>
      </c>
      <c r="J41" s="5">
        <v>125.49</v>
      </c>
      <c r="K41" s="5">
        <v>121.11</v>
      </c>
      <c r="L41" s="5">
        <v>124.5</v>
      </c>
      <c r="M41" s="5">
        <v>128.54</v>
      </c>
      <c r="N41" s="5">
        <v>121.63</v>
      </c>
      <c r="O41" s="5">
        <v>125.5</v>
      </c>
      <c r="P41" s="5">
        <v>120</v>
      </c>
      <c r="Q41" s="5">
        <v>122.75</v>
      </c>
      <c r="R41" s="5">
        <v>122.14</v>
      </c>
      <c r="S41" s="5">
        <v>122.07</v>
      </c>
      <c r="T41" s="5">
        <v>128.75</v>
      </c>
      <c r="U41" s="5">
        <v>122.11</v>
      </c>
      <c r="V41" s="5">
        <v>123.14</v>
      </c>
      <c r="W41" s="5">
        <v>123.55</v>
      </c>
      <c r="X41" s="5">
        <v>136</v>
      </c>
    </row>
    <row r="42" spans="2:24" x14ac:dyDescent="0.15">
      <c r="B42" s="4">
        <v>44729</v>
      </c>
      <c r="C42" s="5">
        <v>124.15</v>
      </c>
      <c r="D42" s="5">
        <v>122.76</v>
      </c>
      <c r="E42" s="5">
        <v>123.33</v>
      </c>
      <c r="F42" s="5">
        <v>130</v>
      </c>
      <c r="G42" s="5">
        <v>121.74</v>
      </c>
      <c r="H42" s="5">
        <v>121.11</v>
      </c>
      <c r="I42" s="5">
        <v>123.98</v>
      </c>
      <c r="J42" s="5">
        <v>125.67</v>
      </c>
      <c r="K42" s="5">
        <v>121.82</v>
      </c>
      <c r="L42" s="5">
        <v>124.5</v>
      </c>
      <c r="M42" s="5">
        <v>126.5</v>
      </c>
      <c r="N42" s="5">
        <v>121.34</v>
      </c>
      <c r="O42" s="5">
        <v>125.5</v>
      </c>
      <c r="P42" s="5">
        <v>120</v>
      </c>
      <c r="Q42" s="5">
        <v>122.75</v>
      </c>
      <c r="R42" s="5">
        <v>122.05</v>
      </c>
      <c r="S42" s="5">
        <v>122</v>
      </c>
      <c r="T42" s="5">
        <v>128.5</v>
      </c>
      <c r="U42" s="5">
        <v>122.11</v>
      </c>
      <c r="V42" s="5">
        <v>123.13</v>
      </c>
      <c r="W42" s="5">
        <v>123.28</v>
      </c>
      <c r="X42" s="5">
        <v>135</v>
      </c>
    </row>
    <row r="43" spans="2:24" x14ac:dyDescent="0.15">
      <c r="B43" s="4">
        <v>44722</v>
      </c>
      <c r="C43" s="5">
        <v>123.99</v>
      </c>
      <c r="D43" s="5">
        <v>121.67</v>
      </c>
      <c r="E43" s="5">
        <v>123.33</v>
      </c>
      <c r="F43" s="5">
        <v>130</v>
      </c>
      <c r="G43" s="5">
        <v>122.57</v>
      </c>
      <c r="H43" s="5">
        <v>121.19</v>
      </c>
      <c r="I43" s="5">
        <v>123.98</v>
      </c>
      <c r="J43" s="5">
        <v>125.02</v>
      </c>
      <c r="K43" s="5">
        <v>121</v>
      </c>
      <c r="L43" s="5">
        <v>124.29</v>
      </c>
      <c r="M43" s="5">
        <v>126</v>
      </c>
      <c r="N43" s="5">
        <v>121.64</v>
      </c>
      <c r="O43" s="5">
        <v>125.29</v>
      </c>
      <c r="P43" s="5">
        <v>120</v>
      </c>
      <c r="Q43" s="5">
        <v>122.75</v>
      </c>
      <c r="R43" s="5">
        <v>122.05</v>
      </c>
      <c r="S43" s="5">
        <v>122</v>
      </c>
      <c r="T43" s="5">
        <v>128</v>
      </c>
      <c r="U43" s="5">
        <v>121.51</v>
      </c>
      <c r="V43" s="5">
        <v>123.13</v>
      </c>
      <c r="W43" s="5">
        <v>123.28</v>
      </c>
      <c r="X43" s="5">
        <v>135</v>
      </c>
    </row>
    <row r="44" spans="2:24" x14ac:dyDescent="0.15">
      <c r="B44" s="4">
        <v>44715</v>
      </c>
      <c r="C44" s="5">
        <v>123.78</v>
      </c>
      <c r="D44" s="5">
        <v>122.12</v>
      </c>
      <c r="E44" s="5">
        <v>123</v>
      </c>
      <c r="F44" s="5">
        <v>129</v>
      </c>
      <c r="G44" s="5">
        <v>123.6</v>
      </c>
      <c r="H44" s="5">
        <v>121.25</v>
      </c>
      <c r="I44" s="5">
        <v>123.9</v>
      </c>
      <c r="J44" s="5">
        <v>123.43</v>
      </c>
      <c r="K44" s="5">
        <v>121.41</v>
      </c>
      <c r="L44" s="5">
        <v>123.53</v>
      </c>
      <c r="M44" s="5">
        <v>125.37</v>
      </c>
      <c r="N44" s="5">
        <v>122.88</v>
      </c>
      <c r="O44" s="5">
        <v>124.79</v>
      </c>
      <c r="P44" s="5">
        <v>120</v>
      </c>
      <c r="Q44" s="5">
        <v>122.57</v>
      </c>
      <c r="R44" s="5">
        <v>121.71</v>
      </c>
      <c r="S44" s="5">
        <v>121.54</v>
      </c>
      <c r="T44" s="5">
        <v>127.29</v>
      </c>
      <c r="U44" s="5">
        <v>120.95</v>
      </c>
      <c r="V44" s="5">
        <v>122.79</v>
      </c>
      <c r="W44" s="5">
        <v>123.29</v>
      </c>
      <c r="X44" s="5">
        <v>135</v>
      </c>
    </row>
    <row r="45" spans="2:24" x14ac:dyDescent="0.15">
      <c r="B45" s="4">
        <v>44708</v>
      </c>
      <c r="C45" s="5">
        <v>123.33</v>
      </c>
      <c r="D45" s="5">
        <v>121.67</v>
      </c>
      <c r="E45" s="5">
        <v>123</v>
      </c>
      <c r="F45" s="5">
        <v>128</v>
      </c>
      <c r="G45" s="5">
        <v>123.56</v>
      </c>
      <c r="H45" s="5">
        <v>121.25</v>
      </c>
      <c r="I45" s="5">
        <v>124.17</v>
      </c>
      <c r="J45" s="5">
        <v>122.55</v>
      </c>
      <c r="K45" s="5">
        <v>119.88</v>
      </c>
      <c r="L45" s="5">
        <v>123.09</v>
      </c>
      <c r="M45" s="5">
        <v>124.71</v>
      </c>
      <c r="N45" s="5">
        <v>122.81</v>
      </c>
      <c r="O45" s="5">
        <v>124.59</v>
      </c>
      <c r="P45" s="5">
        <v>119.43</v>
      </c>
      <c r="Q45" s="5">
        <v>122.36</v>
      </c>
      <c r="R45" s="5">
        <v>121.64</v>
      </c>
      <c r="S45" s="5">
        <v>121.48</v>
      </c>
      <c r="T45" s="5">
        <v>125</v>
      </c>
      <c r="U45" s="5">
        <v>120.83</v>
      </c>
      <c r="V45" s="5">
        <v>122.65</v>
      </c>
      <c r="W45" s="5">
        <v>123.36</v>
      </c>
      <c r="X45" s="5">
        <v>134</v>
      </c>
    </row>
    <row r="46" spans="2:24" x14ac:dyDescent="0.15">
      <c r="B46" s="4">
        <v>44701</v>
      </c>
      <c r="C46" s="5">
        <v>122.69</v>
      </c>
      <c r="D46" s="5">
        <v>119.67</v>
      </c>
      <c r="E46" s="5">
        <v>122.66</v>
      </c>
      <c r="F46" s="5">
        <v>127</v>
      </c>
      <c r="G46" s="5">
        <v>123.09</v>
      </c>
      <c r="H46" s="5">
        <v>120.71</v>
      </c>
      <c r="I46" s="5">
        <v>124.15</v>
      </c>
      <c r="J46" s="5">
        <v>122.3</v>
      </c>
      <c r="K46" s="5">
        <v>118.5</v>
      </c>
      <c r="L46" s="5">
        <v>122.56</v>
      </c>
      <c r="M46" s="5">
        <v>123.76</v>
      </c>
      <c r="N46" s="5">
        <v>122.96</v>
      </c>
      <c r="O46" s="5">
        <v>124.11</v>
      </c>
      <c r="P46" s="5">
        <v>119</v>
      </c>
      <c r="Q46" s="5">
        <v>121.63</v>
      </c>
      <c r="R46" s="5">
        <v>121.05</v>
      </c>
      <c r="S46" s="5">
        <v>121.02</v>
      </c>
      <c r="T46" s="5">
        <v>124.33</v>
      </c>
      <c r="U46" s="5">
        <v>120.77</v>
      </c>
      <c r="V46" s="5">
        <v>122</v>
      </c>
      <c r="W46" s="5">
        <v>122.16</v>
      </c>
      <c r="X46" s="5">
        <v>133</v>
      </c>
    </row>
    <row r="47" spans="2:24" x14ac:dyDescent="0.15">
      <c r="B47" s="4">
        <v>44694</v>
      </c>
      <c r="C47" s="5">
        <v>122.25</v>
      </c>
      <c r="D47" s="5">
        <v>119</v>
      </c>
      <c r="E47" s="5">
        <v>122.5</v>
      </c>
      <c r="F47" s="5">
        <v>126</v>
      </c>
      <c r="G47" s="5">
        <v>122.64</v>
      </c>
      <c r="H47" s="5">
        <v>118.57</v>
      </c>
      <c r="I47" s="5">
        <v>124.36</v>
      </c>
      <c r="J47" s="5">
        <v>122.44</v>
      </c>
      <c r="K47" s="5">
        <v>118</v>
      </c>
      <c r="L47" s="5">
        <v>122.21</v>
      </c>
      <c r="M47" s="5">
        <v>123.65</v>
      </c>
      <c r="N47" s="5">
        <v>124.73</v>
      </c>
      <c r="O47" s="5">
        <v>124</v>
      </c>
      <c r="P47" s="5">
        <v>118.29</v>
      </c>
      <c r="Q47" s="5">
        <v>120.84</v>
      </c>
      <c r="R47" s="5">
        <v>120.45</v>
      </c>
      <c r="S47" s="5">
        <v>120.47</v>
      </c>
      <c r="T47" s="5">
        <v>123.33</v>
      </c>
      <c r="U47" s="5">
        <v>120.74</v>
      </c>
      <c r="V47" s="5">
        <v>121.38</v>
      </c>
      <c r="W47" s="5">
        <v>121.56</v>
      </c>
      <c r="X47" s="5">
        <v>132</v>
      </c>
    </row>
    <row r="48" spans="2:24" x14ac:dyDescent="0.15">
      <c r="B48" s="4">
        <v>44687</v>
      </c>
      <c r="C48" s="5">
        <v>121.62</v>
      </c>
      <c r="D48" s="5">
        <v>118.29</v>
      </c>
      <c r="E48" s="5">
        <v>121.5</v>
      </c>
      <c r="F48" s="5">
        <v>125.43</v>
      </c>
      <c r="G48" s="5">
        <v>121.19</v>
      </c>
      <c r="H48" s="5">
        <v>117.79</v>
      </c>
      <c r="I48" s="5">
        <v>123.78</v>
      </c>
      <c r="J48" s="5">
        <v>122.48</v>
      </c>
      <c r="K48" s="5">
        <v>118.07</v>
      </c>
      <c r="L48" s="5">
        <v>122</v>
      </c>
      <c r="M48" s="5">
        <v>123.56</v>
      </c>
      <c r="N48" s="5">
        <v>122.32</v>
      </c>
      <c r="O48" s="5">
        <v>124</v>
      </c>
      <c r="P48" s="5">
        <v>117.57</v>
      </c>
      <c r="Q48" s="5">
        <v>120.61</v>
      </c>
      <c r="R48" s="5">
        <v>120.39</v>
      </c>
      <c r="S48" s="5">
        <v>120.41</v>
      </c>
      <c r="T48" s="5">
        <v>119.28</v>
      </c>
      <c r="U48" s="5">
        <v>120.84</v>
      </c>
      <c r="V48" s="5">
        <v>121.25</v>
      </c>
      <c r="W48" s="5">
        <v>122.88</v>
      </c>
      <c r="X48" s="5">
        <v>130.43</v>
      </c>
    </row>
    <row r="49" spans="2:24" x14ac:dyDescent="0.15">
      <c r="B49" s="4">
        <v>44680</v>
      </c>
      <c r="C49" s="5">
        <v>121.55</v>
      </c>
      <c r="D49" s="5">
        <v>119</v>
      </c>
      <c r="E49" s="5">
        <v>121.5</v>
      </c>
      <c r="F49" s="5">
        <v>125</v>
      </c>
      <c r="G49" s="5">
        <v>120.59</v>
      </c>
      <c r="H49" s="5">
        <v>117.5</v>
      </c>
      <c r="I49" s="5">
        <v>124.14</v>
      </c>
      <c r="J49" s="5">
        <v>122.44</v>
      </c>
      <c r="K49" s="5">
        <v>118.7</v>
      </c>
      <c r="L49" s="5">
        <v>122.43</v>
      </c>
      <c r="M49" s="5">
        <v>123.35</v>
      </c>
      <c r="N49" s="5">
        <v>121.56</v>
      </c>
      <c r="O49" s="5">
        <v>125.29</v>
      </c>
      <c r="P49" s="5">
        <v>117</v>
      </c>
      <c r="Q49" s="5">
        <v>120.36</v>
      </c>
      <c r="R49" s="5">
        <v>120.04</v>
      </c>
      <c r="S49" s="5">
        <v>120.02</v>
      </c>
      <c r="T49" s="5">
        <v>119</v>
      </c>
      <c r="U49" s="5">
        <v>120.51</v>
      </c>
      <c r="V49" s="5">
        <v>121.25</v>
      </c>
      <c r="W49" s="5">
        <v>122.86</v>
      </c>
      <c r="X49" s="5">
        <v>130</v>
      </c>
    </row>
    <row r="50" spans="2:24" x14ac:dyDescent="0.15">
      <c r="B50" s="4">
        <v>44673</v>
      </c>
      <c r="C50" s="5">
        <v>121.29</v>
      </c>
      <c r="D50" s="5">
        <v>116.33</v>
      </c>
      <c r="E50" s="5">
        <v>121.06</v>
      </c>
      <c r="F50" s="5">
        <v>124</v>
      </c>
      <c r="G50" s="5">
        <v>119.57</v>
      </c>
      <c r="H50" s="5">
        <v>117.5</v>
      </c>
      <c r="I50" s="5">
        <v>125.24</v>
      </c>
      <c r="J50" s="5">
        <v>122.98</v>
      </c>
      <c r="K50" s="5">
        <v>115.25</v>
      </c>
      <c r="L50" s="5">
        <v>123</v>
      </c>
      <c r="M50" s="5">
        <v>123.2</v>
      </c>
      <c r="N50" s="5">
        <v>121.2</v>
      </c>
      <c r="O50" s="5">
        <v>127.43</v>
      </c>
      <c r="P50" s="5">
        <v>117.43</v>
      </c>
      <c r="Q50" s="5">
        <v>120.21</v>
      </c>
      <c r="R50" s="5">
        <v>120.12</v>
      </c>
      <c r="S50" s="5">
        <v>120.1</v>
      </c>
      <c r="T50" s="5">
        <v>116</v>
      </c>
      <c r="U50" s="5">
        <v>120.69</v>
      </c>
      <c r="V50" s="5">
        <v>121.01</v>
      </c>
      <c r="W50" s="5">
        <v>123.73</v>
      </c>
      <c r="X50" s="5">
        <v>130</v>
      </c>
    </row>
    <row r="51" spans="2:24" x14ac:dyDescent="0.15">
      <c r="B51" s="4">
        <v>44666</v>
      </c>
      <c r="C51" s="5">
        <v>121.48</v>
      </c>
      <c r="D51" s="5">
        <v>117.67</v>
      </c>
      <c r="E51" s="5">
        <v>121.3</v>
      </c>
      <c r="F51" s="5">
        <v>123</v>
      </c>
      <c r="G51" s="5">
        <v>121.36</v>
      </c>
      <c r="H51" s="5">
        <v>117.6</v>
      </c>
      <c r="I51" s="5">
        <v>125.62</v>
      </c>
      <c r="J51" s="5">
        <v>124.14</v>
      </c>
      <c r="K51" s="5">
        <v>115.75</v>
      </c>
      <c r="L51" s="5">
        <v>121.86</v>
      </c>
      <c r="M51" s="5">
        <v>123.1</v>
      </c>
      <c r="N51" s="5">
        <v>120.14</v>
      </c>
      <c r="O51" s="5">
        <v>126.29</v>
      </c>
      <c r="P51" s="5">
        <v>117</v>
      </c>
      <c r="Q51" s="5">
        <v>120.39</v>
      </c>
      <c r="R51" s="5">
        <v>120.19</v>
      </c>
      <c r="S51" s="5">
        <v>120.11</v>
      </c>
      <c r="T51" s="5">
        <v>117</v>
      </c>
      <c r="U51" s="5">
        <v>120.79</v>
      </c>
      <c r="V51" s="5">
        <v>121.39</v>
      </c>
      <c r="W51" s="5">
        <v>124.75</v>
      </c>
      <c r="X51" s="5">
        <v>130.5</v>
      </c>
    </row>
    <row r="52" spans="2:24" x14ac:dyDescent="0.15">
      <c r="B52" s="4">
        <v>44659</v>
      </c>
      <c r="C52" s="5">
        <v>120.95</v>
      </c>
      <c r="D52" s="5">
        <v>117.67</v>
      </c>
      <c r="E52" s="5">
        <v>121.36</v>
      </c>
      <c r="F52" s="5">
        <v>122</v>
      </c>
      <c r="G52" s="5">
        <v>119.79</v>
      </c>
      <c r="H52" s="5">
        <v>117.6</v>
      </c>
      <c r="I52" s="5">
        <v>124.54</v>
      </c>
      <c r="J52" s="5">
        <v>123.24</v>
      </c>
      <c r="K52" s="5">
        <v>116</v>
      </c>
      <c r="L52" s="5">
        <v>120</v>
      </c>
      <c r="M52" s="5">
        <v>123.2</v>
      </c>
      <c r="N52" s="5">
        <v>123</v>
      </c>
      <c r="O52" s="5">
        <v>120</v>
      </c>
      <c r="P52" s="5">
        <v>117.71</v>
      </c>
      <c r="Q52" s="5">
        <v>120.43</v>
      </c>
      <c r="R52" s="5">
        <v>119.3</v>
      </c>
      <c r="S52" s="5">
        <v>119.2</v>
      </c>
      <c r="T52" s="5">
        <v>118.79</v>
      </c>
      <c r="U52" s="5">
        <v>120</v>
      </c>
      <c r="V52" s="5">
        <v>121.46</v>
      </c>
      <c r="W52" s="5">
        <v>124.75</v>
      </c>
      <c r="X52" s="5">
        <v>130</v>
      </c>
    </row>
    <row r="53" spans="2:24" x14ac:dyDescent="0.15">
      <c r="B53" s="4">
        <v>44652</v>
      </c>
      <c r="C53" s="5">
        <v>120.71</v>
      </c>
      <c r="D53" s="5">
        <v>118</v>
      </c>
      <c r="E53" s="5">
        <v>121.34</v>
      </c>
      <c r="F53" s="5">
        <v>122</v>
      </c>
      <c r="G53" s="5">
        <v>119.72</v>
      </c>
      <c r="H53" s="5">
        <v>117.69</v>
      </c>
      <c r="I53" s="5">
        <v>121.34</v>
      </c>
      <c r="J53" s="5">
        <v>123.03</v>
      </c>
      <c r="K53" s="5">
        <v>116</v>
      </c>
      <c r="L53" s="5">
        <v>120</v>
      </c>
      <c r="M53" s="5">
        <v>123.1</v>
      </c>
      <c r="N53" s="5">
        <v>123.25</v>
      </c>
      <c r="O53" s="5">
        <v>120</v>
      </c>
      <c r="P53" s="5">
        <v>117.71</v>
      </c>
      <c r="Q53" s="5">
        <v>120.25</v>
      </c>
      <c r="R53" s="5">
        <v>119.1</v>
      </c>
      <c r="S53" s="5">
        <v>119.1</v>
      </c>
      <c r="T53" s="5">
        <v>118.61</v>
      </c>
      <c r="U53" s="5">
        <v>120</v>
      </c>
      <c r="V53" s="5">
        <v>121.57</v>
      </c>
      <c r="W53" s="5">
        <v>123.08</v>
      </c>
      <c r="X53" s="5">
        <v>130.5</v>
      </c>
    </row>
    <row r="54" spans="2:24" x14ac:dyDescent="0.15">
      <c r="B54" s="4">
        <v>44645</v>
      </c>
      <c r="C54" s="5">
        <v>120.6</v>
      </c>
      <c r="D54" s="5">
        <v>118</v>
      </c>
      <c r="E54" s="5">
        <v>121.14</v>
      </c>
      <c r="F54" s="5">
        <v>122</v>
      </c>
      <c r="G54" s="5">
        <v>120.69</v>
      </c>
      <c r="H54" s="5">
        <v>117.8</v>
      </c>
      <c r="I54" s="5">
        <v>121.17</v>
      </c>
      <c r="J54" s="5">
        <v>123.04</v>
      </c>
      <c r="K54" s="5">
        <v>116.13</v>
      </c>
      <c r="L54" s="5">
        <v>120</v>
      </c>
      <c r="M54" s="5">
        <v>123.1</v>
      </c>
      <c r="N54" s="5">
        <v>123.25</v>
      </c>
      <c r="O54" s="5">
        <v>120</v>
      </c>
      <c r="P54" s="5">
        <v>117.14</v>
      </c>
      <c r="Q54" s="5">
        <v>120.11</v>
      </c>
      <c r="R54" s="5">
        <v>119.15</v>
      </c>
      <c r="S54" s="5">
        <v>119.14</v>
      </c>
      <c r="T54" s="5">
        <v>118.29</v>
      </c>
      <c r="U54" s="5">
        <v>119.43</v>
      </c>
      <c r="V54" s="5">
        <v>121.29</v>
      </c>
      <c r="W54" s="5">
        <v>121.83</v>
      </c>
      <c r="X54" s="5">
        <v>131</v>
      </c>
    </row>
    <row r="55" spans="2:24" x14ac:dyDescent="0.15">
      <c r="B55" s="4">
        <v>44638</v>
      </c>
      <c r="C55" s="5">
        <v>120.39</v>
      </c>
      <c r="D55" s="5">
        <v>118.17</v>
      </c>
      <c r="E55" s="5">
        <v>120.64</v>
      </c>
      <c r="F55" s="5">
        <v>122</v>
      </c>
      <c r="G55" s="5">
        <v>119.89</v>
      </c>
      <c r="H55" s="5">
        <v>118.8</v>
      </c>
      <c r="I55" s="5">
        <v>121.1</v>
      </c>
      <c r="J55" s="5">
        <v>123.25</v>
      </c>
      <c r="K55" s="5">
        <v>115.25</v>
      </c>
      <c r="L55" s="5">
        <v>120</v>
      </c>
      <c r="M55" s="5">
        <v>123</v>
      </c>
      <c r="N55" s="5">
        <v>123.2</v>
      </c>
      <c r="O55" s="5">
        <v>120</v>
      </c>
      <c r="P55" s="5">
        <v>116.43</v>
      </c>
      <c r="Q55" s="5">
        <v>119.68</v>
      </c>
      <c r="R55" s="5">
        <v>119</v>
      </c>
      <c r="S55" s="5">
        <v>119</v>
      </c>
      <c r="T55" s="5">
        <v>117</v>
      </c>
      <c r="U55" s="5">
        <v>119</v>
      </c>
      <c r="V55" s="5">
        <v>120.71</v>
      </c>
      <c r="W55" s="5">
        <v>121.99</v>
      </c>
      <c r="X55" s="5">
        <v>131.5</v>
      </c>
    </row>
    <row r="56" spans="2:24" x14ac:dyDescent="0.15">
      <c r="B56" s="4">
        <v>44631</v>
      </c>
      <c r="C56" s="5">
        <v>120.48</v>
      </c>
      <c r="D56" s="5">
        <v>119.67</v>
      </c>
      <c r="E56" s="5">
        <v>121.85</v>
      </c>
      <c r="F56" s="5">
        <v>122</v>
      </c>
      <c r="G56" s="5">
        <v>118.5</v>
      </c>
      <c r="H56" s="5">
        <v>120</v>
      </c>
      <c r="I56" s="5">
        <v>120.64</v>
      </c>
      <c r="J56" s="5">
        <v>122.74</v>
      </c>
      <c r="K56" s="5">
        <v>116.25</v>
      </c>
      <c r="L56" s="5">
        <v>121</v>
      </c>
      <c r="M56" s="5">
        <v>123</v>
      </c>
      <c r="N56" s="5">
        <v>123.2</v>
      </c>
      <c r="O56" s="5">
        <v>121</v>
      </c>
      <c r="P56" s="5">
        <v>116.57</v>
      </c>
      <c r="Q56" s="5">
        <v>119.43</v>
      </c>
      <c r="R56" s="5">
        <v>119.2</v>
      </c>
      <c r="S56" s="5">
        <v>119.2</v>
      </c>
      <c r="T56" s="5">
        <v>115.43</v>
      </c>
      <c r="U56" s="5">
        <v>119</v>
      </c>
      <c r="V56" s="5">
        <v>120.66</v>
      </c>
      <c r="W56" s="5">
        <v>120.81</v>
      </c>
      <c r="X56" s="5">
        <v>132</v>
      </c>
    </row>
    <row r="57" spans="2:24" x14ac:dyDescent="0.15">
      <c r="B57" s="4">
        <v>44624</v>
      </c>
      <c r="C57" s="5">
        <v>120.42</v>
      </c>
      <c r="D57" s="5">
        <v>121.09</v>
      </c>
      <c r="E57" s="5">
        <v>120.5</v>
      </c>
      <c r="F57" s="5">
        <v>123</v>
      </c>
      <c r="G57" s="5">
        <v>118.2</v>
      </c>
      <c r="H57" s="5">
        <v>120.8</v>
      </c>
      <c r="I57" s="5">
        <v>120.71</v>
      </c>
      <c r="J57" s="5">
        <v>122.51</v>
      </c>
      <c r="K57" s="5">
        <v>117</v>
      </c>
      <c r="L57" s="5">
        <v>121</v>
      </c>
      <c r="M57" s="5">
        <v>123</v>
      </c>
      <c r="N57" s="5">
        <v>123.2</v>
      </c>
      <c r="O57" s="5">
        <v>121</v>
      </c>
      <c r="P57" s="5">
        <v>116</v>
      </c>
      <c r="Q57" s="5">
        <v>119</v>
      </c>
      <c r="R57" s="5">
        <v>119.23</v>
      </c>
      <c r="S57" s="5">
        <v>119.24</v>
      </c>
      <c r="T57" s="5">
        <v>115</v>
      </c>
      <c r="U57" s="5">
        <v>119</v>
      </c>
      <c r="V57" s="5">
        <v>120.5</v>
      </c>
      <c r="W57" s="5">
        <v>121.77</v>
      </c>
      <c r="X57" s="5">
        <v>132</v>
      </c>
    </row>
    <row r="58" spans="2:24" x14ac:dyDescent="0.15">
      <c r="B58" s="4">
        <v>44617</v>
      </c>
      <c r="C58" s="5">
        <v>120.57</v>
      </c>
      <c r="D58" s="5">
        <v>121.67</v>
      </c>
      <c r="E58" s="5">
        <v>120.43</v>
      </c>
      <c r="F58" s="5">
        <v>123.5</v>
      </c>
      <c r="G58" s="5">
        <v>118.66</v>
      </c>
      <c r="H58" s="5">
        <v>120.8</v>
      </c>
      <c r="I58" s="5">
        <v>120.67</v>
      </c>
      <c r="J58" s="5">
        <v>123.51</v>
      </c>
      <c r="K58" s="5">
        <v>117</v>
      </c>
      <c r="L58" s="5">
        <v>121</v>
      </c>
      <c r="M58" s="5">
        <v>123.11</v>
      </c>
      <c r="N58" s="5">
        <v>123.43</v>
      </c>
      <c r="O58" s="5">
        <v>121</v>
      </c>
      <c r="P58" s="5">
        <v>116.71</v>
      </c>
      <c r="Q58" s="5">
        <v>119.43</v>
      </c>
      <c r="R58" s="5">
        <v>119.23</v>
      </c>
      <c r="S58" s="5">
        <v>119.24</v>
      </c>
      <c r="T58" s="5">
        <v>115</v>
      </c>
      <c r="U58" s="5">
        <v>119</v>
      </c>
      <c r="V58" s="5">
        <v>120.49</v>
      </c>
      <c r="W58" s="5">
        <v>121.67</v>
      </c>
      <c r="X58" s="5">
        <v>131</v>
      </c>
    </row>
    <row r="59" spans="2:24" x14ac:dyDescent="0.15">
      <c r="B59" s="4">
        <v>44610</v>
      </c>
      <c r="C59" s="5">
        <v>120.97</v>
      </c>
      <c r="D59" s="5">
        <v>121.33</v>
      </c>
      <c r="E59" s="5">
        <v>120.6</v>
      </c>
      <c r="F59" s="5">
        <v>124</v>
      </c>
      <c r="G59" s="5">
        <v>119</v>
      </c>
      <c r="H59" s="5">
        <v>120.6</v>
      </c>
      <c r="I59" s="5">
        <v>120.93</v>
      </c>
      <c r="J59" s="5">
        <v>124.76</v>
      </c>
      <c r="K59" s="5">
        <v>118.75</v>
      </c>
      <c r="L59" s="5">
        <v>121</v>
      </c>
      <c r="M59" s="5">
        <v>123.74</v>
      </c>
      <c r="N59" s="5">
        <v>124.49</v>
      </c>
      <c r="O59" s="5">
        <v>121</v>
      </c>
      <c r="P59" s="5">
        <v>117</v>
      </c>
      <c r="Q59" s="5">
        <v>120.18</v>
      </c>
      <c r="R59" s="5">
        <v>120.1</v>
      </c>
      <c r="S59" s="5">
        <v>120.27</v>
      </c>
      <c r="T59" s="5">
        <v>115</v>
      </c>
      <c r="U59" s="5">
        <v>119</v>
      </c>
      <c r="V59" s="5">
        <v>120.56</v>
      </c>
      <c r="W59" s="5">
        <v>122.11</v>
      </c>
      <c r="X59" s="5">
        <v>131</v>
      </c>
    </row>
    <row r="60" spans="2:24" x14ac:dyDescent="0.15">
      <c r="B60" s="4">
        <v>44603</v>
      </c>
      <c r="C60" s="5">
        <v>121.49</v>
      </c>
      <c r="D60" s="5">
        <v>121.33</v>
      </c>
      <c r="E60" s="5">
        <v>121.43</v>
      </c>
      <c r="F60" s="5">
        <v>125</v>
      </c>
      <c r="G60" s="5">
        <v>119.21</v>
      </c>
      <c r="H60" s="5">
        <v>117.8</v>
      </c>
      <c r="I60" s="5">
        <v>121.39</v>
      </c>
      <c r="J60" s="5">
        <v>126.35</v>
      </c>
      <c r="K60" s="5">
        <v>118.25</v>
      </c>
      <c r="L60" s="5">
        <v>122</v>
      </c>
      <c r="M60" s="5">
        <v>124.14</v>
      </c>
      <c r="N60" s="5">
        <v>125.07</v>
      </c>
      <c r="O60" s="5">
        <v>122</v>
      </c>
      <c r="P60" s="5">
        <v>118.86</v>
      </c>
      <c r="Q60" s="5">
        <v>120.29</v>
      </c>
      <c r="R60" s="5">
        <v>121.82</v>
      </c>
      <c r="S60" s="5">
        <v>121.96</v>
      </c>
      <c r="T60" s="5">
        <v>116.29</v>
      </c>
      <c r="U60" s="5">
        <v>119.43</v>
      </c>
      <c r="V60" s="5">
        <v>121.24</v>
      </c>
      <c r="W60" s="5">
        <v>122.44</v>
      </c>
      <c r="X60" s="5">
        <v>131.5</v>
      </c>
    </row>
    <row r="61" spans="2:24" x14ac:dyDescent="0.15">
      <c r="B61" s="4">
        <v>44596</v>
      </c>
      <c r="C61" s="5">
        <v>122.05</v>
      </c>
      <c r="D61" s="5">
        <v>120.33</v>
      </c>
      <c r="E61" s="5">
        <v>122.46</v>
      </c>
      <c r="F61" s="5">
        <v>125.5</v>
      </c>
      <c r="G61" s="5">
        <v>119</v>
      </c>
      <c r="H61" s="5">
        <v>117.8</v>
      </c>
      <c r="I61" s="5">
        <v>121.71</v>
      </c>
      <c r="J61" s="5">
        <v>126.35</v>
      </c>
      <c r="K61" s="5">
        <v>117.75</v>
      </c>
      <c r="L61" s="5">
        <v>122</v>
      </c>
      <c r="M61" s="5">
        <v>124.37</v>
      </c>
      <c r="N61" s="5">
        <v>125.47</v>
      </c>
      <c r="O61" s="5">
        <v>122</v>
      </c>
      <c r="P61" s="5">
        <v>120</v>
      </c>
      <c r="Q61" s="5">
        <v>120.57</v>
      </c>
      <c r="R61" s="5">
        <v>122.45</v>
      </c>
      <c r="S61" s="5">
        <v>122.31</v>
      </c>
      <c r="T61" s="5">
        <v>123.43</v>
      </c>
      <c r="U61" s="5">
        <v>120</v>
      </c>
      <c r="V61" s="5">
        <v>122.26</v>
      </c>
      <c r="W61" s="5">
        <v>122.73</v>
      </c>
      <c r="X61" s="5">
        <v>132</v>
      </c>
    </row>
    <row r="62" spans="2:24" x14ac:dyDescent="0.15">
      <c r="B62" s="4">
        <v>44589</v>
      </c>
      <c r="C62" s="5">
        <v>122.05</v>
      </c>
      <c r="D62" s="5">
        <v>120.33</v>
      </c>
      <c r="E62" s="5">
        <v>122.46</v>
      </c>
      <c r="F62" s="5">
        <v>126</v>
      </c>
      <c r="G62" s="5">
        <v>119</v>
      </c>
      <c r="H62" s="5">
        <v>117.8</v>
      </c>
      <c r="I62" s="5">
        <v>121.71</v>
      </c>
      <c r="J62" s="5">
        <v>126.35</v>
      </c>
      <c r="K62" s="5">
        <v>117.75</v>
      </c>
      <c r="L62" s="5">
        <v>122</v>
      </c>
      <c r="M62" s="5">
        <v>124.37</v>
      </c>
      <c r="N62" s="5">
        <v>125.47</v>
      </c>
      <c r="O62" s="5">
        <v>122</v>
      </c>
      <c r="P62" s="5">
        <v>120</v>
      </c>
      <c r="Q62" s="5">
        <v>120.57</v>
      </c>
      <c r="R62" s="5">
        <v>122.45</v>
      </c>
      <c r="S62" s="5">
        <v>122.31</v>
      </c>
      <c r="T62" s="5">
        <v>123.43</v>
      </c>
      <c r="U62" s="5">
        <v>120</v>
      </c>
      <c r="V62" s="5">
        <v>122.26</v>
      </c>
      <c r="W62" s="5">
        <v>122.73</v>
      </c>
      <c r="X62" s="5">
        <v>131</v>
      </c>
    </row>
    <row r="63" spans="2:24" x14ac:dyDescent="0.15">
      <c r="B63" s="4">
        <v>44582</v>
      </c>
      <c r="C63" s="5">
        <v>123.32</v>
      </c>
      <c r="D63" s="5">
        <v>120.33</v>
      </c>
      <c r="E63" s="5">
        <v>123.07</v>
      </c>
      <c r="F63" s="5">
        <v>127</v>
      </c>
      <c r="G63" s="5">
        <v>119.29</v>
      </c>
      <c r="H63" s="5">
        <v>117.6</v>
      </c>
      <c r="I63" s="5">
        <v>121.29</v>
      </c>
      <c r="J63" s="5">
        <v>126.44</v>
      </c>
      <c r="K63" s="5">
        <v>118</v>
      </c>
      <c r="L63" s="5">
        <v>123</v>
      </c>
      <c r="M63" s="5">
        <v>124.74</v>
      </c>
      <c r="N63" s="5">
        <v>126.23</v>
      </c>
      <c r="O63" s="5">
        <v>122.87</v>
      </c>
      <c r="P63" s="5">
        <v>120</v>
      </c>
      <c r="Q63" s="5">
        <v>122.21</v>
      </c>
      <c r="R63" s="5">
        <v>122.8</v>
      </c>
      <c r="S63" s="5">
        <v>122.85</v>
      </c>
      <c r="T63" s="5">
        <v>124</v>
      </c>
      <c r="U63" s="5">
        <v>120</v>
      </c>
      <c r="V63" s="5">
        <v>123</v>
      </c>
      <c r="W63" s="5">
        <v>121.98</v>
      </c>
      <c r="X63" s="5">
        <v>131</v>
      </c>
    </row>
    <row r="64" spans="2:24" x14ac:dyDescent="0.15">
      <c r="B64" s="4">
        <v>44575</v>
      </c>
      <c r="C64" s="5">
        <v>123.56</v>
      </c>
      <c r="D64" s="5">
        <v>119.33</v>
      </c>
      <c r="E64" s="5">
        <v>124.73</v>
      </c>
      <c r="F64" s="5">
        <v>128</v>
      </c>
      <c r="G64" s="5">
        <v>120.66</v>
      </c>
      <c r="H64" s="5">
        <v>117.4</v>
      </c>
      <c r="I64" s="5">
        <v>120.31</v>
      </c>
      <c r="J64" s="5">
        <v>126.81</v>
      </c>
      <c r="K64" s="5">
        <v>117</v>
      </c>
      <c r="L64" s="5">
        <v>123.1</v>
      </c>
      <c r="M64" s="5">
        <v>125.05</v>
      </c>
      <c r="N64" s="5">
        <v>127.19</v>
      </c>
      <c r="O64" s="5">
        <v>123</v>
      </c>
      <c r="P64" s="5">
        <v>120</v>
      </c>
      <c r="Q64" s="5">
        <v>123.5</v>
      </c>
      <c r="R64" s="5">
        <v>122.74</v>
      </c>
      <c r="S64" s="5">
        <v>123</v>
      </c>
      <c r="T64" s="5">
        <v>124.43</v>
      </c>
      <c r="U64" s="5">
        <v>121</v>
      </c>
      <c r="V64" s="5">
        <v>124.86</v>
      </c>
      <c r="W64" s="5">
        <v>120.75</v>
      </c>
      <c r="X64" s="5">
        <v>130.5</v>
      </c>
    </row>
    <row r="65" spans="2:24" x14ac:dyDescent="0.15">
      <c r="B65" s="4">
        <v>44568</v>
      </c>
      <c r="C65" s="5">
        <v>124.28</v>
      </c>
      <c r="D65" s="5">
        <v>119.43</v>
      </c>
      <c r="E65" s="5">
        <v>127.11</v>
      </c>
      <c r="F65" s="5">
        <v>129</v>
      </c>
      <c r="G65" s="5">
        <v>121.86</v>
      </c>
      <c r="H65" s="5">
        <v>117.42</v>
      </c>
      <c r="I65" s="5">
        <v>120.03</v>
      </c>
      <c r="J65" s="5">
        <v>127.42</v>
      </c>
      <c r="K65" s="5">
        <v>117.04</v>
      </c>
      <c r="L65" s="5">
        <v>123.15</v>
      </c>
      <c r="M65" s="5">
        <v>125.24</v>
      </c>
      <c r="N65" s="5">
        <v>127.41</v>
      </c>
      <c r="O65" s="5">
        <v>123.12</v>
      </c>
      <c r="P65" s="5">
        <v>123.71</v>
      </c>
      <c r="Q65" s="5">
        <v>124.68</v>
      </c>
      <c r="R65" s="5">
        <v>123.09</v>
      </c>
      <c r="S65" s="5">
        <v>123.14</v>
      </c>
      <c r="T65" s="5">
        <v>125</v>
      </c>
      <c r="U65" s="5">
        <v>122.57</v>
      </c>
      <c r="V65" s="5">
        <v>127.03</v>
      </c>
      <c r="W65" s="5">
        <v>121.43</v>
      </c>
      <c r="X65" s="5">
        <v>131</v>
      </c>
    </row>
    <row r="66" spans="2:24" x14ac:dyDescent="0.15">
      <c r="B66" s="4">
        <v>44561</v>
      </c>
      <c r="C66" s="5">
        <v>124.59</v>
      </c>
      <c r="D66" s="5">
        <v>120.33</v>
      </c>
      <c r="E66" s="5">
        <v>127.31</v>
      </c>
      <c r="F66" s="5">
        <v>129.5</v>
      </c>
      <c r="G66" s="5">
        <v>123.11</v>
      </c>
      <c r="H66" s="5">
        <v>118.75</v>
      </c>
      <c r="I66" s="5">
        <v>119.15</v>
      </c>
      <c r="J66" s="5">
        <v>127.89</v>
      </c>
      <c r="K66" s="5">
        <v>118.75</v>
      </c>
      <c r="L66" s="5">
        <v>123.2</v>
      </c>
      <c r="M66" s="5">
        <v>125.29</v>
      </c>
      <c r="N66" s="5">
        <v>127.49</v>
      </c>
      <c r="O66" s="5">
        <v>123.22</v>
      </c>
      <c r="P66" s="5">
        <v>125</v>
      </c>
      <c r="Q66" s="5">
        <v>125</v>
      </c>
      <c r="R66" s="5">
        <v>123.19</v>
      </c>
      <c r="S66" s="5">
        <v>123.22</v>
      </c>
      <c r="T66" s="5">
        <v>125</v>
      </c>
      <c r="U66" s="5">
        <v>123.09</v>
      </c>
      <c r="V66" s="5">
        <v>127.19</v>
      </c>
      <c r="W66" s="5">
        <v>120.21</v>
      </c>
      <c r="X66" s="5">
        <v>132</v>
      </c>
    </row>
    <row r="67" spans="2:24" x14ac:dyDescent="0.15">
      <c r="B67" s="4">
        <v>44554</v>
      </c>
      <c r="C67" s="5">
        <v>124.96</v>
      </c>
      <c r="D67" s="5">
        <v>121.33</v>
      </c>
      <c r="E67" s="5">
        <v>128.57</v>
      </c>
      <c r="F67" s="5">
        <v>130</v>
      </c>
      <c r="G67" s="5">
        <v>123.2</v>
      </c>
      <c r="H67" s="5">
        <v>119.75</v>
      </c>
      <c r="I67" s="5">
        <v>120.11</v>
      </c>
      <c r="J67" s="5">
        <v>128</v>
      </c>
      <c r="K67" s="5">
        <v>119.29</v>
      </c>
      <c r="L67" s="5">
        <v>123.2</v>
      </c>
      <c r="M67" s="5">
        <v>125.29</v>
      </c>
      <c r="N67" s="5">
        <v>127.46</v>
      </c>
      <c r="O67" s="5">
        <v>123.22</v>
      </c>
      <c r="P67" s="5">
        <v>125</v>
      </c>
      <c r="Q67" s="5">
        <v>125</v>
      </c>
      <c r="R67" s="5">
        <v>123.24</v>
      </c>
      <c r="S67" s="5">
        <v>123.22</v>
      </c>
      <c r="T67" s="5">
        <v>125.39</v>
      </c>
      <c r="U67" s="5">
        <v>123.33</v>
      </c>
      <c r="V67" s="5">
        <v>128.43</v>
      </c>
      <c r="W67" s="5">
        <v>121.06</v>
      </c>
      <c r="X67" s="5">
        <v>133</v>
      </c>
    </row>
    <row r="68" spans="2:24" x14ac:dyDescent="0.15">
      <c r="B68" s="4">
        <v>44547</v>
      </c>
      <c r="C68" s="5">
        <v>125.29</v>
      </c>
      <c r="D68" s="5">
        <v>123.3</v>
      </c>
      <c r="E68" s="5">
        <v>129</v>
      </c>
      <c r="F68" s="5">
        <v>130</v>
      </c>
      <c r="G68" s="5">
        <v>123.37</v>
      </c>
      <c r="H68" s="5">
        <v>120</v>
      </c>
      <c r="I68" s="5">
        <v>121.82</v>
      </c>
      <c r="J68" s="5">
        <v>128.05000000000001</v>
      </c>
      <c r="K68" s="5">
        <v>119.5</v>
      </c>
      <c r="L68" s="5">
        <v>123.3</v>
      </c>
      <c r="M68" s="5">
        <v>125.84</v>
      </c>
      <c r="N68" s="5">
        <v>127.46</v>
      </c>
      <c r="O68" s="5">
        <v>123.3</v>
      </c>
      <c r="P68" s="5">
        <v>124.43</v>
      </c>
      <c r="Q68" s="5">
        <v>125.06</v>
      </c>
      <c r="R68" s="5">
        <v>123.25</v>
      </c>
      <c r="S68" s="5">
        <v>123.27</v>
      </c>
      <c r="T68" s="5">
        <v>125.56</v>
      </c>
      <c r="U68" s="5">
        <v>123.79</v>
      </c>
      <c r="V68" s="5">
        <v>128.57</v>
      </c>
      <c r="W68" s="5">
        <v>122.31</v>
      </c>
      <c r="X68" s="5">
        <v>133.5</v>
      </c>
    </row>
    <row r="69" spans="2:24" x14ac:dyDescent="0.15">
      <c r="B69" s="4">
        <v>44540</v>
      </c>
      <c r="C69" s="5">
        <v>125.72</v>
      </c>
      <c r="D69" s="5">
        <v>123.67</v>
      </c>
      <c r="E69" s="5">
        <v>129.13999999999999</v>
      </c>
      <c r="F69" s="5">
        <v>130.5</v>
      </c>
      <c r="G69" s="5">
        <v>124.29</v>
      </c>
      <c r="H69" s="5">
        <v>122</v>
      </c>
      <c r="I69" s="5">
        <v>122.54</v>
      </c>
      <c r="J69" s="5">
        <v>127.83</v>
      </c>
      <c r="K69" s="5">
        <v>120.13</v>
      </c>
      <c r="L69" s="5">
        <v>123.34</v>
      </c>
      <c r="M69" s="5">
        <v>126.22</v>
      </c>
      <c r="N69" s="5">
        <v>127.42</v>
      </c>
      <c r="O69" s="5">
        <v>123.32</v>
      </c>
      <c r="P69" s="5">
        <v>127.29</v>
      </c>
      <c r="Q69" s="5">
        <v>125.19</v>
      </c>
      <c r="R69" s="5">
        <v>123.27</v>
      </c>
      <c r="S69" s="5">
        <v>123.31</v>
      </c>
      <c r="T69" s="5">
        <v>125.56</v>
      </c>
      <c r="U69" s="5">
        <v>123.74</v>
      </c>
      <c r="V69" s="5">
        <v>128.86000000000001</v>
      </c>
      <c r="W69" s="5">
        <v>122.96</v>
      </c>
      <c r="X69" s="5">
        <v>134</v>
      </c>
    </row>
    <row r="70" spans="2:24" x14ac:dyDescent="0.15">
      <c r="B70" s="4">
        <v>44533</v>
      </c>
      <c r="C70" s="5">
        <v>125.98</v>
      </c>
      <c r="D70" s="5">
        <v>121.83</v>
      </c>
      <c r="E70" s="5">
        <v>128.13999999999999</v>
      </c>
      <c r="F70" s="5">
        <v>130.5</v>
      </c>
      <c r="G70" s="5">
        <v>125.41</v>
      </c>
      <c r="H70" s="5">
        <v>125.88</v>
      </c>
      <c r="I70" s="5">
        <v>120.96</v>
      </c>
      <c r="J70" s="5">
        <v>127.6</v>
      </c>
      <c r="K70" s="5">
        <v>120.13</v>
      </c>
      <c r="L70" s="5">
        <v>123.47</v>
      </c>
      <c r="M70" s="5">
        <v>126.25</v>
      </c>
      <c r="N70" s="5">
        <v>127.42</v>
      </c>
      <c r="O70" s="5">
        <v>123.59</v>
      </c>
      <c r="P70" s="5">
        <v>129</v>
      </c>
      <c r="Q70" s="5">
        <v>125.21</v>
      </c>
      <c r="R70" s="5">
        <v>123.56</v>
      </c>
      <c r="S70" s="5">
        <v>123.45</v>
      </c>
      <c r="T70" s="5">
        <v>125.29</v>
      </c>
      <c r="U70" s="5">
        <v>123.83</v>
      </c>
      <c r="V70" s="5">
        <v>127.86</v>
      </c>
      <c r="W70" s="5">
        <v>121.8</v>
      </c>
      <c r="X70" s="5">
        <v>134.5</v>
      </c>
    </row>
    <row r="71" spans="2:24" x14ac:dyDescent="0.15">
      <c r="B71" s="4">
        <v>44526</v>
      </c>
      <c r="C71" s="5">
        <v>125.68</v>
      </c>
      <c r="D71" s="5">
        <v>121.83</v>
      </c>
      <c r="E71" s="5">
        <v>126.86</v>
      </c>
      <c r="F71" s="5">
        <v>131</v>
      </c>
      <c r="G71" s="5">
        <v>125.67</v>
      </c>
      <c r="H71" s="5">
        <v>125.88</v>
      </c>
      <c r="I71" s="5">
        <v>121.14</v>
      </c>
      <c r="J71" s="5">
        <v>127.44</v>
      </c>
      <c r="K71" s="5">
        <v>120.1</v>
      </c>
      <c r="L71" s="5">
        <v>123.5</v>
      </c>
      <c r="M71" s="5">
        <v>126.31</v>
      </c>
      <c r="N71" s="5">
        <v>127.47</v>
      </c>
      <c r="O71" s="5">
        <v>123.68</v>
      </c>
      <c r="P71" s="5">
        <v>125.86</v>
      </c>
      <c r="Q71" s="5">
        <v>125.16</v>
      </c>
      <c r="R71" s="5">
        <v>123.66</v>
      </c>
      <c r="S71" s="5">
        <v>123.48</v>
      </c>
      <c r="T71" s="5">
        <v>124.79</v>
      </c>
      <c r="U71" s="5">
        <v>123.71</v>
      </c>
      <c r="V71" s="5">
        <v>126.43</v>
      </c>
      <c r="W71" s="5">
        <v>121.24</v>
      </c>
      <c r="X71" s="5">
        <v>135</v>
      </c>
    </row>
    <row r="72" spans="2:24" x14ac:dyDescent="0.15">
      <c r="B72" s="4">
        <v>44519</v>
      </c>
      <c r="C72" s="5">
        <v>125.29</v>
      </c>
      <c r="D72" s="5">
        <v>122</v>
      </c>
      <c r="E72" s="5">
        <v>126.43</v>
      </c>
      <c r="F72" s="5">
        <v>131</v>
      </c>
      <c r="G72" s="5">
        <v>126</v>
      </c>
      <c r="H72" s="5">
        <v>125.5</v>
      </c>
      <c r="I72" s="5">
        <v>119.06</v>
      </c>
      <c r="J72" s="5">
        <v>127.31</v>
      </c>
      <c r="K72" s="5">
        <v>119.68</v>
      </c>
      <c r="L72" s="5">
        <v>123.5</v>
      </c>
      <c r="M72" s="5">
        <v>126.3</v>
      </c>
      <c r="N72" s="5">
        <v>127.45</v>
      </c>
      <c r="O72" s="5">
        <v>123.68</v>
      </c>
      <c r="P72" s="5">
        <v>123.57</v>
      </c>
      <c r="Q72" s="5">
        <v>124.94</v>
      </c>
      <c r="R72" s="5">
        <v>123.66</v>
      </c>
      <c r="S72" s="5">
        <v>123.48</v>
      </c>
      <c r="T72" s="5">
        <v>124.29</v>
      </c>
      <c r="U72" s="5">
        <v>123.69</v>
      </c>
      <c r="V72" s="5">
        <v>125.86</v>
      </c>
      <c r="W72" s="5">
        <v>119.67</v>
      </c>
      <c r="X72" s="5">
        <v>135</v>
      </c>
    </row>
    <row r="73" spans="2:24" x14ac:dyDescent="0.15">
      <c r="B73" s="4">
        <v>44512</v>
      </c>
      <c r="C73" s="5">
        <v>125.15</v>
      </c>
      <c r="D73" s="5">
        <v>121.67</v>
      </c>
      <c r="E73" s="5">
        <v>125.53</v>
      </c>
      <c r="F73" s="5">
        <v>131.5</v>
      </c>
      <c r="G73" s="5">
        <v>125.66</v>
      </c>
      <c r="H73" s="5">
        <v>125</v>
      </c>
      <c r="I73" s="5">
        <v>120.94</v>
      </c>
      <c r="J73" s="5">
        <v>127</v>
      </c>
      <c r="K73" s="5">
        <v>119.25</v>
      </c>
      <c r="L73" s="5">
        <v>123.1</v>
      </c>
      <c r="M73" s="5">
        <v>126.29</v>
      </c>
      <c r="N73" s="5">
        <v>127.42</v>
      </c>
      <c r="O73" s="5">
        <v>123.08</v>
      </c>
      <c r="P73" s="5">
        <v>123</v>
      </c>
      <c r="Q73" s="5">
        <v>124.81</v>
      </c>
      <c r="R73" s="5">
        <v>123.1</v>
      </c>
      <c r="S73" s="5">
        <v>123.04</v>
      </c>
      <c r="T73" s="5">
        <v>123.79</v>
      </c>
      <c r="U73" s="5">
        <v>123.84</v>
      </c>
      <c r="V73" s="5">
        <v>125.24</v>
      </c>
      <c r="W73" s="5">
        <v>121.31</v>
      </c>
      <c r="X73" s="5">
        <v>136</v>
      </c>
    </row>
    <row r="74" spans="2:24" x14ac:dyDescent="0.15">
      <c r="B74" s="4">
        <v>44505</v>
      </c>
      <c r="C74" s="5">
        <v>124.89</v>
      </c>
      <c r="D74" s="5">
        <v>121.72</v>
      </c>
      <c r="E74" s="5">
        <v>125.29</v>
      </c>
      <c r="F74" s="5">
        <v>132.5</v>
      </c>
      <c r="G74" s="5">
        <v>125</v>
      </c>
      <c r="H74" s="5">
        <v>123.57</v>
      </c>
      <c r="I74" s="5">
        <v>121.68</v>
      </c>
      <c r="J74" s="5">
        <v>126.76</v>
      </c>
      <c r="K74" s="5">
        <v>119</v>
      </c>
      <c r="L74" s="5">
        <v>123.1</v>
      </c>
      <c r="M74" s="5">
        <v>126.26</v>
      </c>
      <c r="N74" s="5">
        <v>127.36</v>
      </c>
      <c r="O74" s="5">
        <v>123.09</v>
      </c>
      <c r="P74" s="5">
        <v>120.29</v>
      </c>
      <c r="Q74" s="5">
        <v>124.32</v>
      </c>
      <c r="R74" s="5">
        <v>123.12</v>
      </c>
      <c r="S74" s="5">
        <v>123.04</v>
      </c>
      <c r="T74" s="5">
        <v>123.3</v>
      </c>
      <c r="U74" s="5">
        <v>123.59</v>
      </c>
      <c r="V74" s="5">
        <v>125.09</v>
      </c>
      <c r="W74" s="5">
        <v>122.03</v>
      </c>
      <c r="X74" s="5">
        <v>136.5</v>
      </c>
    </row>
    <row r="75" spans="2:24" x14ac:dyDescent="0.15">
      <c r="B75" s="4">
        <v>44498</v>
      </c>
      <c r="C75" s="5">
        <v>124.76</v>
      </c>
      <c r="D75" s="5">
        <v>122</v>
      </c>
      <c r="E75" s="5">
        <v>125.2</v>
      </c>
      <c r="F75" s="5">
        <v>132.5</v>
      </c>
      <c r="G75" s="5">
        <v>125</v>
      </c>
      <c r="H75" s="5">
        <v>122.5</v>
      </c>
      <c r="I75" s="5">
        <v>121.77</v>
      </c>
      <c r="J75" s="5">
        <v>126.77</v>
      </c>
      <c r="K75" s="5">
        <v>119.46</v>
      </c>
      <c r="L75" s="5">
        <v>123.11</v>
      </c>
      <c r="M75" s="5">
        <v>126.18</v>
      </c>
      <c r="N75" s="5">
        <v>127.24</v>
      </c>
      <c r="O75" s="5">
        <v>123.15</v>
      </c>
      <c r="P75" s="5">
        <v>119</v>
      </c>
      <c r="Q75" s="5">
        <v>123.71</v>
      </c>
      <c r="R75" s="5">
        <v>123.26</v>
      </c>
      <c r="S75" s="5">
        <v>123.07</v>
      </c>
      <c r="T75" s="5">
        <v>123.17</v>
      </c>
      <c r="U75" s="5">
        <v>123.34</v>
      </c>
      <c r="V75" s="5">
        <v>125</v>
      </c>
      <c r="W75" s="5">
        <v>121.97</v>
      </c>
      <c r="X75" s="5">
        <v>137</v>
      </c>
    </row>
    <row r="76" spans="2:24" x14ac:dyDescent="0.15">
      <c r="B76" s="4">
        <v>44491</v>
      </c>
      <c r="C76" s="5">
        <v>124.71</v>
      </c>
      <c r="D76" s="5">
        <v>121.91</v>
      </c>
      <c r="E76" s="5">
        <v>124.19</v>
      </c>
      <c r="F76" s="5">
        <v>132</v>
      </c>
      <c r="G76" s="5">
        <v>124.79</v>
      </c>
      <c r="H76" s="5">
        <v>120.2</v>
      </c>
      <c r="I76" s="5">
        <v>123.51</v>
      </c>
      <c r="J76" s="5">
        <v>126.66</v>
      </c>
      <c r="K76" s="5">
        <v>122.04</v>
      </c>
      <c r="L76" s="5">
        <v>123.02</v>
      </c>
      <c r="M76" s="5">
        <v>125.71</v>
      </c>
      <c r="N76" s="5">
        <v>127.07</v>
      </c>
      <c r="O76" s="5">
        <v>123.1</v>
      </c>
      <c r="P76" s="5">
        <v>118.43</v>
      </c>
      <c r="Q76" s="5">
        <v>123.21</v>
      </c>
      <c r="R76" s="5">
        <v>123</v>
      </c>
      <c r="S76" s="5">
        <v>123</v>
      </c>
      <c r="T76" s="5">
        <v>122.8</v>
      </c>
      <c r="U76" s="5">
        <v>123.61</v>
      </c>
      <c r="V76" s="5">
        <v>123.86</v>
      </c>
      <c r="W76" s="5">
        <v>123.9</v>
      </c>
      <c r="X76" s="5">
        <v>137</v>
      </c>
    </row>
    <row r="77" spans="2:24" x14ac:dyDescent="0.15">
      <c r="B77" s="4">
        <v>44484</v>
      </c>
      <c r="C77" s="5">
        <v>124.37</v>
      </c>
      <c r="D77" s="5">
        <v>121.67</v>
      </c>
      <c r="E77" s="5">
        <v>123.9</v>
      </c>
      <c r="F77" s="5">
        <v>131.66999999999999</v>
      </c>
      <c r="G77" s="5">
        <v>124.42</v>
      </c>
      <c r="H77" s="5">
        <v>119.8</v>
      </c>
      <c r="I77" s="5">
        <v>124.6</v>
      </c>
      <c r="J77" s="5">
        <v>127.3</v>
      </c>
      <c r="K77" s="5">
        <v>121.5</v>
      </c>
      <c r="L77" s="5">
        <v>123.02</v>
      </c>
      <c r="M77" s="5">
        <v>125.38</v>
      </c>
      <c r="N77" s="5">
        <v>126.88</v>
      </c>
      <c r="O77" s="5">
        <v>123.1</v>
      </c>
      <c r="P77" s="5">
        <v>119.33</v>
      </c>
      <c r="Q77" s="5">
        <v>123.08</v>
      </c>
      <c r="R77" s="5">
        <v>123</v>
      </c>
      <c r="S77" s="5">
        <v>123</v>
      </c>
      <c r="T77" s="5">
        <v>122.82</v>
      </c>
      <c r="U77" s="5">
        <v>123.66</v>
      </c>
      <c r="V77" s="5">
        <v>123.58</v>
      </c>
      <c r="W77" s="5">
        <v>124.13</v>
      </c>
      <c r="X77" s="5">
        <v>136</v>
      </c>
    </row>
    <row r="78" spans="2:24" x14ac:dyDescent="0.15">
      <c r="B78" s="4">
        <v>44477</v>
      </c>
      <c r="C78" s="5">
        <v>123.83</v>
      </c>
      <c r="D78" s="5">
        <v>121.67</v>
      </c>
      <c r="E78" s="5">
        <v>123.96</v>
      </c>
      <c r="F78" s="5">
        <v>125</v>
      </c>
      <c r="G78" s="5">
        <v>124</v>
      </c>
      <c r="H78" s="5">
        <v>119</v>
      </c>
      <c r="I78" s="5">
        <v>123.71</v>
      </c>
      <c r="J78" s="5">
        <v>127.41</v>
      </c>
      <c r="K78" s="5">
        <v>121.25</v>
      </c>
      <c r="L78" s="5">
        <v>123.33</v>
      </c>
      <c r="M78" s="5">
        <v>125.41</v>
      </c>
      <c r="N78" s="5">
        <v>126.94</v>
      </c>
      <c r="O78" s="5">
        <v>123.12</v>
      </c>
      <c r="P78" s="5">
        <v>120</v>
      </c>
      <c r="Q78" s="5">
        <v>123</v>
      </c>
      <c r="R78" s="5">
        <v>123.04</v>
      </c>
      <c r="S78" s="5">
        <v>123.1</v>
      </c>
      <c r="T78" s="5">
        <v>122.9</v>
      </c>
      <c r="U78" s="5">
        <v>123.94</v>
      </c>
      <c r="V78" s="5">
        <v>123.5</v>
      </c>
      <c r="W78" s="5">
        <v>124.09</v>
      </c>
      <c r="X78" s="5">
        <v>132</v>
      </c>
    </row>
    <row r="79" spans="2:24" x14ac:dyDescent="0.15">
      <c r="B79" s="4">
        <v>44470</v>
      </c>
      <c r="C79" s="5">
        <v>123.88</v>
      </c>
      <c r="D79" s="5">
        <v>123.33</v>
      </c>
      <c r="E79" s="5">
        <v>123.71</v>
      </c>
      <c r="F79" s="5">
        <v>123</v>
      </c>
      <c r="G79" s="5">
        <v>124</v>
      </c>
      <c r="H79" s="5">
        <v>119.93</v>
      </c>
      <c r="I79" s="5">
        <v>124.82</v>
      </c>
      <c r="J79" s="5">
        <v>127.48</v>
      </c>
      <c r="K79" s="5">
        <v>120</v>
      </c>
      <c r="L79" s="5">
        <v>123.41</v>
      </c>
      <c r="M79" s="5">
        <v>125.53</v>
      </c>
      <c r="N79" s="5">
        <v>127.23</v>
      </c>
      <c r="O79" s="5">
        <v>123.33</v>
      </c>
      <c r="P79" s="5">
        <v>121.43</v>
      </c>
      <c r="Q79" s="5">
        <v>123</v>
      </c>
      <c r="R79" s="5">
        <v>123.15</v>
      </c>
      <c r="S79" s="5">
        <v>123.12</v>
      </c>
      <c r="T79" s="5">
        <v>122.94</v>
      </c>
      <c r="U79" s="5">
        <v>124.05</v>
      </c>
      <c r="V79" s="5">
        <v>123.14</v>
      </c>
      <c r="W79" s="5">
        <v>124.88</v>
      </c>
      <c r="X79" s="5">
        <v>130</v>
      </c>
    </row>
    <row r="80" spans="2:24" x14ac:dyDescent="0.15">
      <c r="B80" s="4">
        <v>44463</v>
      </c>
      <c r="C80" s="5">
        <v>124.15</v>
      </c>
      <c r="D80" s="5">
        <v>123.67</v>
      </c>
      <c r="E80" s="5">
        <v>123.57</v>
      </c>
      <c r="F80" s="5">
        <v>121.5</v>
      </c>
      <c r="G80" s="5">
        <v>124.09</v>
      </c>
      <c r="H80" s="5">
        <v>120.6</v>
      </c>
      <c r="I80" s="5">
        <v>124.77</v>
      </c>
      <c r="J80" s="5">
        <v>127.66</v>
      </c>
      <c r="K80" s="5">
        <v>122.25</v>
      </c>
      <c r="L80" s="5">
        <v>123.65</v>
      </c>
      <c r="M80" s="5">
        <v>125.68</v>
      </c>
      <c r="N80" s="5">
        <v>127.38</v>
      </c>
      <c r="O80" s="5">
        <v>123.6</v>
      </c>
      <c r="P80" s="5">
        <v>122.8</v>
      </c>
      <c r="Q80" s="5">
        <v>123</v>
      </c>
      <c r="R80" s="5">
        <v>123.33</v>
      </c>
      <c r="S80" s="5">
        <v>123.41</v>
      </c>
      <c r="T80" s="5">
        <v>123.71</v>
      </c>
      <c r="U80" s="5">
        <v>124.45</v>
      </c>
      <c r="V80" s="5">
        <v>123.14</v>
      </c>
      <c r="W80" s="5">
        <v>124.91</v>
      </c>
      <c r="X80" s="5">
        <v>130</v>
      </c>
    </row>
    <row r="81" spans="2:24" x14ac:dyDescent="0.15">
      <c r="B81" s="4">
        <v>44456</v>
      </c>
      <c r="C81" s="5">
        <v>124.37</v>
      </c>
      <c r="D81" s="5">
        <v>124</v>
      </c>
      <c r="E81" s="5">
        <v>123.71</v>
      </c>
      <c r="F81" s="5">
        <v>122.88</v>
      </c>
      <c r="G81" s="5">
        <v>124.6</v>
      </c>
      <c r="H81" s="5">
        <v>121.31</v>
      </c>
      <c r="I81" s="5">
        <v>125.05</v>
      </c>
      <c r="J81" s="5">
        <v>127.69</v>
      </c>
      <c r="K81" s="5">
        <v>121.75</v>
      </c>
      <c r="L81" s="5">
        <v>123.77</v>
      </c>
      <c r="M81" s="5">
        <v>126.08</v>
      </c>
      <c r="N81" s="5">
        <v>127.54</v>
      </c>
      <c r="O81" s="5">
        <v>123.65</v>
      </c>
      <c r="P81" s="5">
        <v>125</v>
      </c>
      <c r="Q81" s="5">
        <v>123.07</v>
      </c>
      <c r="R81" s="5">
        <v>123.5</v>
      </c>
      <c r="S81" s="5">
        <v>123.55</v>
      </c>
      <c r="T81" s="5">
        <v>124.43</v>
      </c>
      <c r="U81" s="5">
        <v>124.9</v>
      </c>
      <c r="V81" s="5">
        <v>123.14</v>
      </c>
      <c r="W81" s="5">
        <v>125.1</v>
      </c>
      <c r="X81" s="5">
        <v>127</v>
      </c>
    </row>
    <row r="82" spans="2:24" x14ac:dyDescent="0.15">
      <c r="B82" s="4">
        <v>44449</v>
      </c>
      <c r="C82" s="5">
        <v>124.72</v>
      </c>
      <c r="D82" s="5">
        <v>122.67</v>
      </c>
      <c r="E82" s="5">
        <v>124</v>
      </c>
      <c r="F82" s="5">
        <v>123.58</v>
      </c>
      <c r="G82" s="5">
        <v>124.8</v>
      </c>
      <c r="H82" s="5">
        <v>122.08</v>
      </c>
      <c r="I82" s="5">
        <v>125.1</v>
      </c>
      <c r="J82" s="5">
        <v>127.76</v>
      </c>
      <c r="K82" s="5">
        <v>124.04</v>
      </c>
      <c r="L82" s="5">
        <v>123.89</v>
      </c>
      <c r="M82" s="5">
        <v>126.84</v>
      </c>
      <c r="N82" s="5">
        <v>128.06</v>
      </c>
      <c r="O82" s="5">
        <v>123.73</v>
      </c>
      <c r="P82" s="5">
        <v>125.25</v>
      </c>
      <c r="Q82" s="5">
        <v>123.44</v>
      </c>
      <c r="R82" s="5">
        <v>123.68</v>
      </c>
      <c r="S82" s="5">
        <v>123.67</v>
      </c>
      <c r="T82" s="5">
        <v>125</v>
      </c>
      <c r="U82" s="5">
        <v>125.59</v>
      </c>
      <c r="V82" s="5">
        <v>123.38</v>
      </c>
      <c r="W82" s="5">
        <v>125.21</v>
      </c>
      <c r="X82" s="5">
        <v>127.29</v>
      </c>
    </row>
    <row r="83" spans="2:24" x14ac:dyDescent="0.15">
      <c r="B83" s="4">
        <v>44442</v>
      </c>
      <c r="C83" s="5">
        <v>125.07</v>
      </c>
      <c r="D83" s="5">
        <v>123.14</v>
      </c>
      <c r="E83" s="5">
        <v>124.64</v>
      </c>
      <c r="F83" s="5">
        <v>124</v>
      </c>
      <c r="G83" s="5">
        <v>125</v>
      </c>
      <c r="H83" s="5">
        <v>122.51</v>
      </c>
      <c r="I83" s="5">
        <v>125.17</v>
      </c>
      <c r="J83" s="5">
        <v>127.83</v>
      </c>
      <c r="K83" s="5">
        <v>125.29</v>
      </c>
      <c r="L83" s="5">
        <v>123.91</v>
      </c>
      <c r="M83" s="5">
        <v>127.2</v>
      </c>
      <c r="N83" s="5">
        <v>128.07</v>
      </c>
      <c r="O83" s="5">
        <v>123.87</v>
      </c>
      <c r="P83" s="5">
        <v>125.69</v>
      </c>
      <c r="Q83" s="5">
        <v>123.88</v>
      </c>
      <c r="R83" s="5">
        <v>123.88</v>
      </c>
      <c r="S83" s="5">
        <v>123.87</v>
      </c>
      <c r="T83" s="5">
        <v>125.29</v>
      </c>
      <c r="U83" s="5">
        <v>125.88</v>
      </c>
      <c r="V83" s="5">
        <v>123.86</v>
      </c>
      <c r="W83" s="5">
        <v>125.43</v>
      </c>
      <c r="X83" s="5">
        <v>128.01</v>
      </c>
    </row>
    <row r="84" spans="2:24" x14ac:dyDescent="0.15">
      <c r="B84" s="4">
        <v>44435</v>
      </c>
      <c r="C84" s="5">
        <v>125.62</v>
      </c>
      <c r="D84" s="5">
        <v>128.33000000000001</v>
      </c>
      <c r="E84" s="5">
        <v>125</v>
      </c>
      <c r="F84" s="5">
        <v>124.29</v>
      </c>
      <c r="G84" s="5">
        <v>125</v>
      </c>
      <c r="H84" s="5">
        <v>123.3</v>
      </c>
      <c r="I84" s="5">
        <v>125.6</v>
      </c>
      <c r="J84" s="5">
        <v>127.78</v>
      </c>
      <c r="K84" s="5">
        <v>125.67</v>
      </c>
      <c r="L84" s="5">
        <v>124</v>
      </c>
      <c r="M84" s="5">
        <v>127.41</v>
      </c>
      <c r="N84" s="5">
        <v>128.68</v>
      </c>
      <c r="O84" s="5">
        <v>124.01</v>
      </c>
      <c r="P84" s="5">
        <v>125.8</v>
      </c>
      <c r="Q84" s="5">
        <v>124.17</v>
      </c>
      <c r="R84" s="5">
        <v>123.97</v>
      </c>
      <c r="S84" s="5">
        <v>124</v>
      </c>
      <c r="T84" s="5">
        <v>126.34</v>
      </c>
      <c r="U84" s="5">
        <v>126.74</v>
      </c>
      <c r="V84" s="5">
        <v>124.07</v>
      </c>
      <c r="W84" s="5">
        <v>125.81</v>
      </c>
      <c r="X84" s="5">
        <v>128.1</v>
      </c>
    </row>
    <row r="85" spans="2:24" x14ac:dyDescent="0.15">
      <c r="B85" s="4">
        <v>44428</v>
      </c>
      <c r="C85" s="5">
        <v>125.76</v>
      </c>
      <c r="D85" s="5">
        <v>128.33000000000001</v>
      </c>
      <c r="E85" s="5">
        <v>125.41</v>
      </c>
      <c r="F85" s="5">
        <v>124.71</v>
      </c>
      <c r="G85" s="5">
        <v>125</v>
      </c>
      <c r="H85" s="5">
        <v>123.6</v>
      </c>
      <c r="I85" s="5">
        <v>125</v>
      </c>
      <c r="J85" s="5">
        <v>127.82</v>
      </c>
      <c r="K85" s="5">
        <v>125.67</v>
      </c>
      <c r="L85" s="5">
        <v>124.2</v>
      </c>
      <c r="M85" s="5">
        <v>128.32</v>
      </c>
      <c r="N85" s="5">
        <v>128.84</v>
      </c>
      <c r="O85" s="5">
        <v>124.06</v>
      </c>
      <c r="P85" s="5">
        <v>125.8</v>
      </c>
      <c r="Q85" s="5">
        <v>124.59</v>
      </c>
      <c r="R85" s="5">
        <v>124</v>
      </c>
      <c r="S85" s="5">
        <v>124.1</v>
      </c>
      <c r="T85" s="5">
        <v>127.06</v>
      </c>
      <c r="U85" s="5">
        <v>127.47</v>
      </c>
      <c r="V85" s="5">
        <v>123.96</v>
      </c>
      <c r="W85" s="5">
        <v>125</v>
      </c>
      <c r="X85" s="5">
        <v>128.1</v>
      </c>
    </row>
    <row r="86" spans="2:24" x14ac:dyDescent="0.15">
      <c r="B86" s="4">
        <v>44421</v>
      </c>
      <c r="C86" s="5">
        <v>125.99</v>
      </c>
      <c r="D86" s="5">
        <v>129</v>
      </c>
      <c r="E86" s="5">
        <v>126</v>
      </c>
      <c r="F86" s="5">
        <v>125.61</v>
      </c>
      <c r="G86" s="5">
        <v>125</v>
      </c>
      <c r="H86" s="5">
        <v>123.9</v>
      </c>
      <c r="I86" s="5">
        <v>125</v>
      </c>
      <c r="J86" s="5">
        <v>127.84</v>
      </c>
      <c r="K86" s="5">
        <v>125</v>
      </c>
      <c r="L86" s="5">
        <v>124.22</v>
      </c>
      <c r="M86" s="5">
        <v>129.08000000000001</v>
      </c>
      <c r="N86" s="5">
        <v>129.1</v>
      </c>
      <c r="O86" s="5">
        <v>124.15</v>
      </c>
      <c r="P86" s="5">
        <v>125.8</v>
      </c>
      <c r="Q86" s="5">
        <v>125.61</v>
      </c>
      <c r="R86" s="5">
        <v>124.2</v>
      </c>
      <c r="S86" s="5">
        <v>124.14</v>
      </c>
      <c r="T86" s="5">
        <v>127.5</v>
      </c>
      <c r="U86" s="5">
        <v>127.48</v>
      </c>
      <c r="V86" s="5">
        <v>124.07</v>
      </c>
      <c r="W86" s="5">
        <v>125</v>
      </c>
      <c r="X86" s="5">
        <v>128.1</v>
      </c>
    </row>
    <row r="87" spans="2:24" x14ac:dyDescent="0.15">
      <c r="B87" s="4">
        <v>44414</v>
      </c>
      <c r="C87" s="5">
        <v>126.65</v>
      </c>
      <c r="D87" s="5">
        <v>128.93</v>
      </c>
      <c r="E87" s="5">
        <v>126.09</v>
      </c>
      <c r="F87" s="5">
        <v>128.93</v>
      </c>
      <c r="G87" s="5">
        <v>125.93</v>
      </c>
      <c r="H87" s="5">
        <v>124.81</v>
      </c>
      <c r="I87" s="5">
        <v>126.41</v>
      </c>
      <c r="J87" s="5">
        <v>127.92</v>
      </c>
      <c r="K87" s="5">
        <v>125.52</v>
      </c>
      <c r="L87" s="5">
        <v>124.36</v>
      </c>
      <c r="M87" s="5">
        <v>129.63999999999999</v>
      </c>
      <c r="N87" s="5">
        <v>129.77000000000001</v>
      </c>
      <c r="O87" s="5">
        <v>124.81</v>
      </c>
      <c r="P87" s="5">
        <v>125.61</v>
      </c>
      <c r="Q87" s="5">
        <v>127.23</v>
      </c>
      <c r="R87" s="5">
        <v>124.56</v>
      </c>
      <c r="S87" s="5">
        <v>124.41</v>
      </c>
      <c r="T87" s="5">
        <v>127.77</v>
      </c>
      <c r="U87" s="5">
        <v>127.59</v>
      </c>
      <c r="V87" s="5">
        <v>124.21</v>
      </c>
      <c r="W87" s="5">
        <v>126.44</v>
      </c>
      <c r="X87" s="5">
        <v>128.72</v>
      </c>
    </row>
    <row r="88" spans="2:24" x14ac:dyDescent="0.15">
      <c r="B88" s="4">
        <v>44407</v>
      </c>
      <c r="C88" s="5">
        <v>127.66</v>
      </c>
      <c r="D88" s="5">
        <v>128.33000000000001</v>
      </c>
      <c r="E88" s="5">
        <v>127.14</v>
      </c>
      <c r="F88" s="5">
        <v>131.52000000000001</v>
      </c>
      <c r="G88" s="5">
        <v>128.13</v>
      </c>
      <c r="H88" s="5">
        <v>127.02</v>
      </c>
      <c r="I88" s="5">
        <v>127.74</v>
      </c>
      <c r="J88" s="5">
        <v>127.99</v>
      </c>
      <c r="K88" s="5">
        <v>126.67</v>
      </c>
      <c r="L88" s="5">
        <v>124.66</v>
      </c>
      <c r="M88" s="5">
        <v>131.33000000000001</v>
      </c>
      <c r="N88" s="5">
        <v>132.94999999999999</v>
      </c>
      <c r="O88" s="5">
        <v>125.83</v>
      </c>
      <c r="P88" s="5">
        <v>125.71</v>
      </c>
      <c r="Q88" s="5">
        <v>129.61000000000001</v>
      </c>
      <c r="R88" s="5">
        <v>124.71</v>
      </c>
      <c r="S88" s="5">
        <v>124.65</v>
      </c>
      <c r="T88" s="5">
        <v>128.38999999999999</v>
      </c>
      <c r="U88" s="5">
        <v>127.03</v>
      </c>
      <c r="V88" s="5">
        <v>125.07</v>
      </c>
      <c r="W88" s="5">
        <v>127.99</v>
      </c>
      <c r="X88" s="5">
        <v>128.37</v>
      </c>
    </row>
    <row r="89" spans="2:24" x14ac:dyDescent="0.15">
      <c r="B89" s="4">
        <v>44400</v>
      </c>
      <c r="C89" s="5">
        <v>128.68</v>
      </c>
      <c r="D89" s="5">
        <v>128.33000000000001</v>
      </c>
      <c r="E89" s="5">
        <v>127.29</v>
      </c>
      <c r="F89" s="5">
        <v>132.11000000000001</v>
      </c>
      <c r="G89" s="5">
        <v>129.88</v>
      </c>
      <c r="H89" s="5">
        <v>127.62</v>
      </c>
      <c r="I89" s="5">
        <v>128.84</v>
      </c>
      <c r="J89" s="5">
        <v>128.16</v>
      </c>
      <c r="K89" s="5">
        <v>127.33</v>
      </c>
      <c r="L89" s="5">
        <v>124.87</v>
      </c>
      <c r="M89" s="5">
        <v>136.08000000000001</v>
      </c>
      <c r="N89" s="5">
        <v>139.08000000000001</v>
      </c>
      <c r="O89" s="5">
        <v>125.02</v>
      </c>
      <c r="P89" s="5">
        <v>125.93</v>
      </c>
      <c r="Q89" s="5">
        <v>130.06</v>
      </c>
      <c r="R89" s="5">
        <v>125.01</v>
      </c>
      <c r="S89" s="5">
        <v>124.76</v>
      </c>
      <c r="T89" s="5">
        <v>128.03</v>
      </c>
      <c r="U89" s="5">
        <v>128.37</v>
      </c>
      <c r="V89" s="5">
        <v>128.13999999999999</v>
      </c>
      <c r="W89" s="5">
        <v>128.84</v>
      </c>
      <c r="X89" s="5">
        <v>128.55000000000001</v>
      </c>
    </row>
    <row r="90" spans="2:24" x14ac:dyDescent="0.15">
      <c r="B90" s="4">
        <v>44393</v>
      </c>
      <c r="C90" s="5">
        <v>129.38999999999999</v>
      </c>
      <c r="D90" s="5">
        <v>128.37</v>
      </c>
      <c r="E90" s="5">
        <v>132.36000000000001</v>
      </c>
      <c r="F90" s="5">
        <v>132.57</v>
      </c>
      <c r="G90" s="5">
        <v>129.72</v>
      </c>
      <c r="H90" s="5">
        <v>127.71</v>
      </c>
      <c r="I90" s="5">
        <v>129.74</v>
      </c>
      <c r="J90" s="5">
        <v>128.1</v>
      </c>
      <c r="K90" s="5">
        <v>127.67</v>
      </c>
      <c r="L90" s="5">
        <v>125.27</v>
      </c>
      <c r="M90" s="5">
        <v>136.65</v>
      </c>
      <c r="N90" s="5">
        <v>139.12</v>
      </c>
      <c r="O90" s="5">
        <v>125.12</v>
      </c>
      <c r="P90" s="5">
        <v>125.89</v>
      </c>
      <c r="Q90" s="5">
        <v>130.81</v>
      </c>
      <c r="R90" s="5">
        <v>125.47</v>
      </c>
      <c r="S90" s="5">
        <v>125.83</v>
      </c>
      <c r="T90" s="5">
        <v>128.57</v>
      </c>
      <c r="U90" s="5">
        <v>128.97</v>
      </c>
      <c r="V90" s="5">
        <v>130.86000000000001</v>
      </c>
      <c r="W90" s="5">
        <v>129.74</v>
      </c>
      <c r="X90" s="5">
        <v>128.62</v>
      </c>
    </row>
    <row r="91" spans="2:24" x14ac:dyDescent="0.15">
      <c r="B91" s="4">
        <v>44386</v>
      </c>
      <c r="C91" s="5">
        <v>130.25</v>
      </c>
      <c r="D91" s="5">
        <v>128.66999999999999</v>
      </c>
      <c r="E91" s="5">
        <v>135.52000000000001</v>
      </c>
      <c r="F91" s="5">
        <v>133.43</v>
      </c>
      <c r="G91" s="5">
        <v>129.93</v>
      </c>
      <c r="H91" s="5">
        <v>128.07</v>
      </c>
      <c r="I91" s="5">
        <v>130.05000000000001</v>
      </c>
      <c r="J91" s="5">
        <v>128.11000000000001</v>
      </c>
      <c r="K91" s="5">
        <v>129.79</v>
      </c>
      <c r="L91" s="5">
        <v>125.36</v>
      </c>
      <c r="M91" s="5">
        <v>137.61000000000001</v>
      </c>
      <c r="N91" s="5">
        <v>140.16</v>
      </c>
      <c r="O91" s="5">
        <v>125.37</v>
      </c>
      <c r="P91" s="5">
        <v>125.83</v>
      </c>
      <c r="Q91" s="5">
        <v>132.15</v>
      </c>
      <c r="R91" s="5">
        <v>126.66</v>
      </c>
      <c r="S91" s="5">
        <v>125.1</v>
      </c>
      <c r="T91" s="5">
        <v>129.57</v>
      </c>
      <c r="U91" s="5">
        <v>129.63999999999999</v>
      </c>
      <c r="V91" s="5">
        <v>134.41</v>
      </c>
      <c r="W91" s="5">
        <v>130.94999999999999</v>
      </c>
      <c r="X91" s="5">
        <v>128.93</v>
      </c>
    </row>
    <row r="92" spans="2:24" x14ac:dyDescent="0.15">
      <c r="B92" s="4">
        <v>44379</v>
      </c>
      <c r="C92" s="5">
        <v>131.41999999999999</v>
      </c>
      <c r="D92" s="5">
        <v>129.38</v>
      </c>
      <c r="E92" s="5">
        <v>137.93</v>
      </c>
      <c r="F92" s="5">
        <v>134.22999999999999</v>
      </c>
      <c r="G92" s="5">
        <v>129.61000000000001</v>
      </c>
      <c r="H92" s="5">
        <v>128.53</v>
      </c>
      <c r="I92" s="5">
        <v>133.43</v>
      </c>
      <c r="J92" s="5">
        <v>128.21</v>
      </c>
      <c r="K92" s="5">
        <v>131.79</v>
      </c>
      <c r="L92" s="5">
        <v>125.18</v>
      </c>
      <c r="M92" s="5">
        <v>138.57</v>
      </c>
      <c r="N92" s="5">
        <v>143.54</v>
      </c>
      <c r="O92" s="5">
        <v>125.61</v>
      </c>
      <c r="P92" s="5">
        <v>125.81</v>
      </c>
      <c r="Q92" s="5">
        <v>132.63999999999999</v>
      </c>
      <c r="R92" s="5">
        <v>125.87</v>
      </c>
      <c r="S92" s="5">
        <v>125.22</v>
      </c>
      <c r="T92" s="5">
        <v>130.72</v>
      </c>
      <c r="U92" s="5">
        <v>131.46</v>
      </c>
      <c r="V92" s="5">
        <v>138.86000000000001</v>
      </c>
      <c r="W92" s="5">
        <v>134.78</v>
      </c>
      <c r="X92" s="5">
        <v>128.38999999999999</v>
      </c>
    </row>
    <row r="93" spans="2:24" x14ac:dyDescent="0.15">
      <c r="B93" s="4">
        <v>44372</v>
      </c>
      <c r="C93" s="5">
        <v>132.15</v>
      </c>
      <c r="D93" s="5">
        <v>130.91999999999999</v>
      </c>
      <c r="E93" s="5">
        <v>138.11000000000001</v>
      </c>
      <c r="F93" s="5">
        <v>134.81</v>
      </c>
      <c r="G93" s="5">
        <v>129.37</v>
      </c>
      <c r="H93" s="5">
        <v>129.55000000000001</v>
      </c>
      <c r="I93" s="5">
        <v>138.18</v>
      </c>
      <c r="J93" s="5">
        <v>128.55000000000001</v>
      </c>
      <c r="K93" s="5">
        <v>133.04</v>
      </c>
      <c r="L93" s="5">
        <v>125.03</v>
      </c>
      <c r="M93" s="5">
        <v>139.37</v>
      </c>
      <c r="N93" s="5">
        <v>144.24</v>
      </c>
      <c r="O93" s="5">
        <v>125.61</v>
      </c>
      <c r="P93" s="5">
        <v>125.88</v>
      </c>
      <c r="Q93" s="5">
        <v>133.09</v>
      </c>
      <c r="R93" s="5">
        <v>125.87</v>
      </c>
      <c r="S93" s="5">
        <v>125.22</v>
      </c>
      <c r="T93" s="5">
        <v>130.33000000000001</v>
      </c>
      <c r="U93" s="5">
        <v>132.1</v>
      </c>
      <c r="V93" s="5">
        <v>139.12</v>
      </c>
      <c r="W93" s="5">
        <v>138.37</v>
      </c>
      <c r="X93" s="5">
        <v>128.47999999999999</v>
      </c>
    </row>
    <row r="94" spans="2:24" x14ac:dyDescent="0.15">
      <c r="B94" s="4">
        <v>44365</v>
      </c>
      <c r="C94" s="5">
        <v>132.18</v>
      </c>
      <c r="D94" s="5">
        <v>131.55000000000001</v>
      </c>
      <c r="E94" s="5">
        <v>138.19</v>
      </c>
      <c r="F94" s="5">
        <v>135.36000000000001</v>
      </c>
      <c r="G94" s="5">
        <v>129.44999999999999</v>
      </c>
      <c r="H94" s="5">
        <v>129.52000000000001</v>
      </c>
      <c r="I94" s="5">
        <v>138.11000000000001</v>
      </c>
      <c r="J94" s="5">
        <v>130.07</v>
      </c>
      <c r="K94" s="5">
        <v>130.58000000000001</v>
      </c>
      <c r="L94" s="5">
        <v>125.43</v>
      </c>
      <c r="M94" s="5">
        <v>139.66999999999999</v>
      </c>
      <c r="N94" s="5">
        <v>144.47</v>
      </c>
      <c r="O94" s="5">
        <v>126.08</v>
      </c>
      <c r="P94" s="5">
        <v>125.83</v>
      </c>
      <c r="Q94" s="5">
        <v>133.31</v>
      </c>
      <c r="R94" s="5">
        <v>126.04</v>
      </c>
      <c r="S94" s="5">
        <v>125.33</v>
      </c>
      <c r="T94" s="5">
        <v>130.38</v>
      </c>
      <c r="U94" s="5">
        <v>130.82</v>
      </c>
      <c r="V94" s="5">
        <v>139.21</v>
      </c>
      <c r="W94" s="5">
        <v>138.09</v>
      </c>
      <c r="X94" s="5">
        <v>128.33000000000001</v>
      </c>
    </row>
    <row r="95" spans="2:24" x14ac:dyDescent="0.15">
      <c r="B95" s="4">
        <v>44358</v>
      </c>
      <c r="C95" s="5">
        <v>132.26</v>
      </c>
      <c r="D95" s="5">
        <v>130.28</v>
      </c>
      <c r="E95" s="5">
        <v>138.21</v>
      </c>
      <c r="F95" s="5">
        <v>136.25</v>
      </c>
      <c r="G95" s="5">
        <v>129.33000000000001</v>
      </c>
      <c r="H95" s="5">
        <v>129.47</v>
      </c>
      <c r="I95" s="5">
        <v>138.24</v>
      </c>
      <c r="J95" s="5">
        <v>130.13999999999999</v>
      </c>
      <c r="K95" s="5">
        <v>130.52000000000001</v>
      </c>
      <c r="L95" s="5">
        <v>125.12</v>
      </c>
      <c r="M95" s="5">
        <v>140.13999999999999</v>
      </c>
      <c r="N95" s="5">
        <v>145.16</v>
      </c>
      <c r="O95" s="5">
        <v>126.47</v>
      </c>
      <c r="P95" s="5">
        <v>125.88</v>
      </c>
      <c r="Q95" s="5">
        <v>133.75</v>
      </c>
      <c r="R95" s="5">
        <v>126.55</v>
      </c>
      <c r="S95" s="5">
        <v>125.64</v>
      </c>
      <c r="T95" s="5">
        <v>130.07</v>
      </c>
      <c r="U95" s="5">
        <v>130.21</v>
      </c>
      <c r="V95" s="5">
        <v>139.22</v>
      </c>
      <c r="W95" s="5">
        <v>138.41</v>
      </c>
      <c r="X95" s="5">
        <v>128.37</v>
      </c>
    </row>
    <row r="96" spans="2:24" x14ac:dyDescent="0.15">
      <c r="B96" s="4">
        <v>44351</v>
      </c>
      <c r="C96" s="5">
        <v>132.59</v>
      </c>
      <c r="D96" s="5">
        <v>130.72999999999999</v>
      </c>
      <c r="E96" s="5">
        <v>138.22999999999999</v>
      </c>
      <c r="F96" s="5">
        <v>136.31</v>
      </c>
      <c r="G96" s="5">
        <v>130.83000000000001</v>
      </c>
      <c r="H96" s="5">
        <v>130.57</v>
      </c>
      <c r="I96" s="5">
        <v>138.66</v>
      </c>
      <c r="J96" s="5">
        <v>130.57</v>
      </c>
      <c r="K96" s="5">
        <v>130.61000000000001</v>
      </c>
      <c r="L96" s="5">
        <v>125.46</v>
      </c>
      <c r="M96" s="5">
        <v>140.41</v>
      </c>
      <c r="N96" s="5">
        <v>145.56</v>
      </c>
      <c r="O96" s="5">
        <v>126.78</v>
      </c>
      <c r="P96" s="5">
        <v>125.81</v>
      </c>
      <c r="Q96" s="5">
        <v>133.83000000000001</v>
      </c>
      <c r="R96" s="5">
        <v>126.84</v>
      </c>
      <c r="S96" s="5">
        <v>126.03</v>
      </c>
      <c r="T96" s="5">
        <v>130.19</v>
      </c>
      <c r="U96" s="5">
        <v>130.44</v>
      </c>
      <c r="V96" s="5">
        <v>139.26</v>
      </c>
      <c r="W96" s="5">
        <v>139.24</v>
      </c>
      <c r="X96" s="5">
        <v>128.11000000000001</v>
      </c>
    </row>
    <row r="97" spans="2:24" x14ac:dyDescent="0.15">
      <c r="B97" s="4">
        <v>44344</v>
      </c>
      <c r="C97" s="5">
        <v>132.83000000000001</v>
      </c>
      <c r="D97" s="5">
        <v>130.87</v>
      </c>
      <c r="E97" s="5">
        <v>138.24</v>
      </c>
      <c r="F97" s="5">
        <v>136.25</v>
      </c>
      <c r="G97" s="5">
        <v>130.27000000000001</v>
      </c>
      <c r="H97" s="5">
        <v>130.69</v>
      </c>
      <c r="I97" s="5">
        <v>140.88</v>
      </c>
      <c r="J97" s="5">
        <v>130.74</v>
      </c>
      <c r="K97" s="5">
        <v>130.07</v>
      </c>
      <c r="L97" s="5">
        <v>125.67</v>
      </c>
      <c r="M97" s="5">
        <v>140.88</v>
      </c>
      <c r="N97" s="5">
        <v>145.87</v>
      </c>
      <c r="O97" s="5">
        <v>127.05</v>
      </c>
      <c r="P97" s="5">
        <v>126.27</v>
      </c>
      <c r="Q97" s="5">
        <v>133.75</v>
      </c>
      <c r="R97" s="5">
        <v>126.91</v>
      </c>
      <c r="S97" s="5">
        <v>126.11</v>
      </c>
      <c r="T97" s="5">
        <v>129.79</v>
      </c>
      <c r="U97" s="5">
        <v>130.16</v>
      </c>
      <c r="V97" s="5">
        <v>139.58000000000001</v>
      </c>
      <c r="W97" s="5">
        <v>141.33000000000001</v>
      </c>
      <c r="X97" s="5">
        <v>128.13999999999999</v>
      </c>
    </row>
    <row r="98" spans="2:24" x14ac:dyDescent="0.15">
      <c r="B98" s="4">
        <v>44337</v>
      </c>
      <c r="C98" s="5">
        <v>132.6</v>
      </c>
      <c r="D98" s="5">
        <v>130.07</v>
      </c>
      <c r="E98" s="5">
        <v>138.26</v>
      </c>
      <c r="F98" s="5">
        <v>136.25</v>
      </c>
      <c r="G98" s="5">
        <v>130.53</v>
      </c>
      <c r="H98" s="5">
        <v>130.88</v>
      </c>
      <c r="I98" s="5">
        <v>140.81</v>
      </c>
      <c r="J98" s="5">
        <v>131.16</v>
      </c>
      <c r="K98" s="5">
        <v>129.88</v>
      </c>
      <c r="L98" s="5">
        <v>125.11</v>
      </c>
      <c r="M98" s="5">
        <v>142.21</v>
      </c>
      <c r="N98" s="5">
        <v>146.11000000000001</v>
      </c>
      <c r="O98" s="5">
        <v>126.47</v>
      </c>
      <c r="P98" s="5">
        <v>124.33</v>
      </c>
      <c r="Q98" s="5">
        <v>133.75</v>
      </c>
      <c r="R98" s="5">
        <v>126.53</v>
      </c>
      <c r="S98" s="5">
        <v>125.74</v>
      </c>
      <c r="T98" s="5">
        <v>129.72</v>
      </c>
      <c r="U98" s="5">
        <v>130.44</v>
      </c>
      <c r="V98" s="5">
        <v>139.62</v>
      </c>
      <c r="W98" s="5">
        <v>141.62</v>
      </c>
      <c r="X98" s="5">
        <v>125.17</v>
      </c>
    </row>
    <row r="99" spans="2:24" x14ac:dyDescent="0.15">
      <c r="B99" s="4">
        <v>44330</v>
      </c>
      <c r="C99" s="5">
        <v>132.44999999999999</v>
      </c>
      <c r="D99" s="5">
        <v>130.52000000000001</v>
      </c>
      <c r="E99" s="5">
        <v>138.07</v>
      </c>
      <c r="F99" s="5">
        <v>136.25</v>
      </c>
      <c r="G99" s="5">
        <v>131.24</v>
      </c>
      <c r="H99" s="5">
        <v>130.82</v>
      </c>
      <c r="I99" s="5">
        <v>140.54</v>
      </c>
      <c r="J99" s="5">
        <v>130.88999999999999</v>
      </c>
      <c r="K99" s="5">
        <v>129.82</v>
      </c>
      <c r="L99" s="5">
        <v>126.54</v>
      </c>
      <c r="M99" s="5">
        <v>141.94999999999999</v>
      </c>
      <c r="N99" s="5">
        <v>145.86000000000001</v>
      </c>
      <c r="O99" s="5">
        <v>127.33</v>
      </c>
      <c r="P99" s="5">
        <v>120.52</v>
      </c>
      <c r="Q99" s="5">
        <v>133.75</v>
      </c>
      <c r="R99" s="5">
        <v>127.25</v>
      </c>
      <c r="S99" s="5">
        <v>126.74</v>
      </c>
      <c r="T99" s="5">
        <v>129.29</v>
      </c>
      <c r="U99" s="5">
        <v>130.63999999999999</v>
      </c>
      <c r="V99" s="5">
        <v>138.86000000000001</v>
      </c>
      <c r="W99" s="5">
        <v>140.82</v>
      </c>
      <c r="X99" s="5">
        <v>123.81</v>
      </c>
    </row>
    <row r="100" spans="2:24" x14ac:dyDescent="0.15">
      <c r="B100" s="4">
        <v>44323</v>
      </c>
      <c r="C100" s="5">
        <v>132.52000000000001</v>
      </c>
      <c r="D100" s="5">
        <v>130.57</v>
      </c>
      <c r="E100" s="5">
        <v>137.63999999999999</v>
      </c>
      <c r="F100" s="5">
        <v>136.25</v>
      </c>
      <c r="G100" s="5">
        <v>131.24</v>
      </c>
      <c r="H100" s="5">
        <v>130.58000000000001</v>
      </c>
      <c r="I100" s="5">
        <v>145.63</v>
      </c>
      <c r="J100" s="5">
        <v>130.18</v>
      </c>
      <c r="K100" s="5">
        <v>129.33000000000001</v>
      </c>
      <c r="L100" s="5">
        <v>126.86</v>
      </c>
      <c r="M100" s="5">
        <v>141.49</v>
      </c>
      <c r="N100" s="5">
        <v>140.35</v>
      </c>
      <c r="O100" s="5">
        <v>127.83</v>
      </c>
      <c r="P100" s="5">
        <v>120.28</v>
      </c>
      <c r="Q100" s="5">
        <v>133.75</v>
      </c>
      <c r="R100" s="5">
        <v>127.84</v>
      </c>
      <c r="S100" s="5">
        <v>126.98</v>
      </c>
      <c r="T100" s="5">
        <v>128.47</v>
      </c>
      <c r="U100" s="5">
        <v>130.25</v>
      </c>
      <c r="V100" s="5">
        <v>138.57</v>
      </c>
      <c r="W100" s="5">
        <v>145.58000000000001</v>
      </c>
      <c r="X100" s="5">
        <v>123.27</v>
      </c>
    </row>
    <row r="101" spans="2:24" x14ac:dyDescent="0.15">
      <c r="B101" s="4">
        <v>44316</v>
      </c>
      <c r="C101" s="5">
        <v>132.87</v>
      </c>
      <c r="D101" s="5">
        <v>130.25</v>
      </c>
      <c r="E101" s="5">
        <v>137.83000000000001</v>
      </c>
      <c r="F101" s="5">
        <v>136.04</v>
      </c>
      <c r="G101" s="5">
        <v>131.24</v>
      </c>
      <c r="H101" s="5">
        <v>130.66999999999999</v>
      </c>
      <c r="I101" s="5">
        <v>148.27000000000001</v>
      </c>
      <c r="J101" s="5">
        <v>129.94999999999999</v>
      </c>
      <c r="K101" s="5">
        <v>132.24</v>
      </c>
      <c r="L101" s="5">
        <v>127.69</v>
      </c>
      <c r="M101" s="5">
        <v>138.66999999999999</v>
      </c>
      <c r="N101" s="5">
        <v>138.83000000000001</v>
      </c>
      <c r="O101" s="5">
        <v>128.11000000000001</v>
      </c>
      <c r="P101" s="5">
        <v>123.47</v>
      </c>
      <c r="Q101" s="5">
        <v>133.54</v>
      </c>
      <c r="R101" s="5">
        <v>128.22999999999999</v>
      </c>
      <c r="S101" s="5">
        <v>127.42</v>
      </c>
      <c r="T101" s="5">
        <v>128.43</v>
      </c>
      <c r="U101" s="5">
        <v>129.99</v>
      </c>
      <c r="V101" s="5">
        <v>137.27000000000001</v>
      </c>
      <c r="W101" s="5">
        <v>148.16999999999999</v>
      </c>
      <c r="X101" s="5">
        <v>123.93</v>
      </c>
    </row>
    <row r="102" spans="2:24" x14ac:dyDescent="0.15">
      <c r="B102" s="4">
        <v>44309</v>
      </c>
      <c r="C102" s="5">
        <v>131.81</v>
      </c>
      <c r="D102" s="5">
        <v>130.29</v>
      </c>
      <c r="E102" s="5">
        <v>135.59</v>
      </c>
      <c r="F102" s="5">
        <v>135.41999999999999</v>
      </c>
      <c r="G102" s="5">
        <v>131.29</v>
      </c>
      <c r="H102" s="5">
        <v>131.51</v>
      </c>
      <c r="I102" s="5">
        <v>146.22999999999999</v>
      </c>
      <c r="J102" s="5">
        <v>127.33</v>
      </c>
      <c r="K102" s="5">
        <v>130.28</v>
      </c>
      <c r="L102" s="5">
        <v>127.35</v>
      </c>
      <c r="M102" s="5">
        <v>137.11000000000001</v>
      </c>
      <c r="N102" s="5">
        <v>138.75</v>
      </c>
      <c r="O102" s="5">
        <v>127.78</v>
      </c>
      <c r="P102" s="5">
        <v>120.49</v>
      </c>
      <c r="Q102" s="5">
        <v>132.25</v>
      </c>
      <c r="R102" s="5">
        <v>127.83</v>
      </c>
      <c r="S102" s="5">
        <v>127.31</v>
      </c>
      <c r="T102" s="5">
        <v>128.56</v>
      </c>
      <c r="U102" s="5">
        <v>127.69</v>
      </c>
      <c r="V102" s="5">
        <v>135.51</v>
      </c>
      <c r="W102" s="5">
        <v>146.03</v>
      </c>
      <c r="X102" s="5">
        <v>123.48</v>
      </c>
    </row>
    <row r="103" spans="2:24" x14ac:dyDescent="0.15">
      <c r="B103" s="4">
        <v>44302</v>
      </c>
      <c r="C103" s="5">
        <v>132.19</v>
      </c>
      <c r="D103" s="5">
        <v>133.72</v>
      </c>
      <c r="E103" s="5">
        <v>135.04</v>
      </c>
      <c r="F103" s="5">
        <v>135.38999999999999</v>
      </c>
      <c r="G103" s="5">
        <v>131.66</v>
      </c>
      <c r="H103" s="5">
        <v>131.06</v>
      </c>
      <c r="I103" s="5">
        <v>148.32</v>
      </c>
      <c r="J103" s="5">
        <v>127.16</v>
      </c>
      <c r="K103" s="5">
        <v>133.72</v>
      </c>
      <c r="L103" s="5">
        <v>127.11</v>
      </c>
      <c r="M103" s="5">
        <v>136.76</v>
      </c>
      <c r="N103" s="5">
        <v>138.94</v>
      </c>
      <c r="O103" s="5">
        <v>127.35</v>
      </c>
      <c r="P103" s="5">
        <v>120.31</v>
      </c>
      <c r="Q103" s="5">
        <v>131.12</v>
      </c>
      <c r="R103" s="5">
        <v>127.64</v>
      </c>
      <c r="S103" s="5">
        <v>127.28</v>
      </c>
      <c r="T103" s="5">
        <v>128.37</v>
      </c>
      <c r="U103" s="5">
        <v>127.58</v>
      </c>
      <c r="V103" s="5">
        <v>135.41999999999999</v>
      </c>
      <c r="W103" s="5">
        <v>148.34</v>
      </c>
      <c r="X103" s="5">
        <v>123.62</v>
      </c>
    </row>
    <row r="104" spans="2:24" x14ac:dyDescent="0.15">
      <c r="B104" s="4">
        <v>44295</v>
      </c>
      <c r="C104" s="5">
        <v>131</v>
      </c>
      <c r="D104" s="5">
        <v>133.62</v>
      </c>
      <c r="E104" s="5">
        <v>135.51</v>
      </c>
      <c r="F104" s="5">
        <v>134.04</v>
      </c>
      <c r="G104" s="5">
        <v>132.29</v>
      </c>
      <c r="H104" s="5">
        <v>131.55000000000001</v>
      </c>
      <c r="I104" s="5">
        <v>148.32</v>
      </c>
      <c r="J104" s="5">
        <v>127.16</v>
      </c>
      <c r="K104" s="5">
        <v>130.04</v>
      </c>
      <c r="L104" s="5">
        <v>124.12</v>
      </c>
      <c r="M104" s="5">
        <v>132.97999999999999</v>
      </c>
      <c r="N104" s="5">
        <v>135.84</v>
      </c>
      <c r="O104" s="5">
        <v>124.65</v>
      </c>
      <c r="P104" s="5">
        <v>120.26</v>
      </c>
      <c r="Q104" s="5">
        <v>129.36000000000001</v>
      </c>
      <c r="R104" s="5">
        <v>125.01</v>
      </c>
      <c r="S104" s="5">
        <v>124.33</v>
      </c>
      <c r="T104" s="5">
        <v>125.88</v>
      </c>
      <c r="U104" s="5">
        <v>127.58</v>
      </c>
      <c r="V104" s="5">
        <v>135.28</v>
      </c>
      <c r="W104" s="5">
        <v>148.38</v>
      </c>
      <c r="X104" s="5">
        <v>124.85</v>
      </c>
    </row>
    <row r="105" spans="2:24" x14ac:dyDescent="0.15">
      <c r="B105" s="4">
        <v>44288</v>
      </c>
      <c r="C105" s="5">
        <v>129.77000000000001</v>
      </c>
      <c r="D105" s="5">
        <v>131.25</v>
      </c>
      <c r="E105" s="5">
        <v>135.59</v>
      </c>
      <c r="F105" s="5">
        <v>132.58000000000001</v>
      </c>
      <c r="G105" s="5">
        <v>132.43</v>
      </c>
      <c r="H105" s="5">
        <v>131.44999999999999</v>
      </c>
      <c r="I105" s="5">
        <v>148.22</v>
      </c>
      <c r="J105" s="5">
        <v>126.37</v>
      </c>
      <c r="K105" s="5">
        <v>129.25</v>
      </c>
      <c r="L105" s="5">
        <v>123.06</v>
      </c>
      <c r="M105" s="5">
        <v>128.88999999999999</v>
      </c>
      <c r="N105" s="5">
        <v>131.94</v>
      </c>
      <c r="O105" s="5">
        <v>124.12</v>
      </c>
      <c r="P105" s="5">
        <v>118.52</v>
      </c>
      <c r="Q105" s="5">
        <v>127.52</v>
      </c>
      <c r="R105" s="5">
        <v>124.31</v>
      </c>
      <c r="S105" s="5">
        <v>123.97</v>
      </c>
      <c r="T105" s="5">
        <v>124.37</v>
      </c>
      <c r="U105" s="5">
        <v>127.42</v>
      </c>
      <c r="V105" s="5">
        <v>135.03</v>
      </c>
      <c r="W105" s="5">
        <v>148.28</v>
      </c>
      <c r="X105" s="5">
        <v>120.69</v>
      </c>
    </row>
    <row r="106" spans="2:24" x14ac:dyDescent="0.15">
      <c r="B106" s="4">
        <v>44281</v>
      </c>
      <c r="C106" s="5">
        <v>128.12</v>
      </c>
      <c r="D106" s="5">
        <v>127.26</v>
      </c>
      <c r="E106" s="5">
        <v>135.05000000000001</v>
      </c>
      <c r="F106" s="5">
        <v>130.25</v>
      </c>
      <c r="G106" s="5">
        <v>130.61000000000001</v>
      </c>
      <c r="H106" s="5">
        <v>131.09</v>
      </c>
      <c r="I106" s="5">
        <v>148.38999999999999</v>
      </c>
      <c r="J106" s="5">
        <v>124.49</v>
      </c>
      <c r="K106" s="5">
        <v>124.62</v>
      </c>
      <c r="L106" s="5">
        <v>122.45</v>
      </c>
      <c r="M106" s="5">
        <v>124.56</v>
      </c>
      <c r="N106" s="5">
        <v>127.68</v>
      </c>
      <c r="O106" s="5">
        <v>123.91</v>
      </c>
      <c r="P106" s="5">
        <v>118.94</v>
      </c>
      <c r="Q106" s="5">
        <v>127.25</v>
      </c>
      <c r="R106" s="5">
        <v>123.55</v>
      </c>
      <c r="S106" s="5">
        <v>123.12</v>
      </c>
      <c r="T106" s="5">
        <v>124.03</v>
      </c>
      <c r="U106" s="5">
        <v>125.96</v>
      </c>
      <c r="V106" s="5">
        <v>133.57</v>
      </c>
      <c r="W106" s="5">
        <v>148.41999999999999</v>
      </c>
      <c r="X106" s="5">
        <v>120.37</v>
      </c>
    </row>
    <row r="107" spans="2:24" x14ac:dyDescent="0.15">
      <c r="B107" s="4">
        <v>44274</v>
      </c>
      <c r="C107" s="5">
        <v>126.99</v>
      </c>
      <c r="D107" s="5">
        <v>122.92</v>
      </c>
      <c r="E107" s="5">
        <v>135.04</v>
      </c>
      <c r="F107" s="5">
        <v>131.25</v>
      </c>
      <c r="G107" s="5">
        <v>131.61000000000001</v>
      </c>
      <c r="H107" s="5">
        <v>130.78</v>
      </c>
      <c r="I107" s="5">
        <v>148.32</v>
      </c>
      <c r="J107" s="5">
        <v>120.63</v>
      </c>
      <c r="K107" s="5">
        <v>122.76</v>
      </c>
      <c r="L107" s="5">
        <v>122.35</v>
      </c>
      <c r="M107" s="5">
        <v>120.19</v>
      </c>
      <c r="N107" s="5">
        <v>123.42</v>
      </c>
      <c r="O107" s="5">
        <v>123.67</v>
      </c>
      <c r="P107" s="5">
        <v>115.22</v>
      </c>
      <c r="Q107" s="5">
        <v>126.25</v>
      </c>
      <c r="R107" s="5">
        <v>123.91</v>
      </c>
      <c r="S107" s="5">
        <v>123.08</v>
      </c>
      <c r="T107" s="5">
        <v>123.55</v>
      </c>
      <c r="U107" s="5">
        <v>122.63</v>
      </c>
      <c r="V107" s="5">
        <v>132.85</v>
      </c>
      <c r="W107" s="5">
        <v>148.41999999999999</v>
      </c>
      <c r="X107" s="5">
        <v>118.03</v>
      </c>
    </row>
    <row r="108" spans="2:24" x14ac:dyDescent="0.15">
      <c r="B108" s="4">
        <v>44267</v>
      </c>
      <c r="C108" s="5">
        <v>125.93</v>
      </c>
      <c r="D108" s="5">
        <v>123.33</v>
      </c>
      <c r="E108" s="5">
        <v>130.97</v>
      </c>
      <c r="F108" s="5">
        <v>131.25</v>
      </c>
      <c r="G108" s="5">
        <v>131.44999999999999</v>
      </c>
      <c r="H108" s="5">
        <v>130.56</v>
      </c>
      <c r="I108" s="5">
        <v>148.28</v>
      </c>
      <c r="J108" s="5">
        <v>118.04</v>
      </c>
      <c r="K108" s="5">
        <v>122.93</v>
      </c>
      <c r="L108" s="5">
        <v>121.06</v>
      </c>
      <c r="M108" s="5">
        <v>119.39</v>
      </c>
      <c r="N108" s="5">
        <v>123.37</v>
      </c>
      <c r="O108" s="5">
        <v>122.19</v>
      </c>
      <c r="P108" s="5">
        <v>113.63</v>
      </c>
      <c r="Q108" s="5">
        <v>126.25</v>
      </c>
      <c r="R108" s="5">
        <v>122.24</v>
      </c>
      <c r="S108" s="5">
        <v>122.22</v>
      </c>
      <c r="T108" s="5">
        <v>121.28</v>
      </c>
      <c r="U108" s="5">
        <v>119.17</v>
      </c>
      <c r="V108" s="5">
        <v>130.72999999999999</v>
      </c>
      <c r="W108" s="5">
        <v>148.32</v>
      </c>
      <c r="X108" s="5">
        <v>117.93</v>
      </c>
    </row>
    <row r="109" spans="2:24" x14ac:dyDescent="0.15">
      <c r="B109" s="4">
        <v>44260</v>
      </c>
      <c r="C109" s="5">
        <v>125.92</v>
      </c>
      <c r="D109" s="5">
        <v>124.04</v>
      </c>
      <c r="E109" s="5">
        <v>129.58000000000001</v>
      </c>
      <c r="F109" s="5">
        <v>131.61000000000001</v>
      </c>
      <c r="G109" s="5">
        <v>130.68</v>
      </c>
      <c r="H109" s="5">
        <v>130.16999999999999</v>
      </c>
      <c r="I109" s="5">
        <v>148.18</v>
      </c>
      <c r="J109" s="5">
        <v>117.42</v>
      </c>
      <c r="K109" s="5">
        <v>123.36</v>
      </c>
      <c r="L109" s="5">
        <v>122.54</v>
      </c>
      <c r="M109" s="5">
        <v>118.86</v>
      </c>
      <c r="N109" s="5">
        <v>123.28</v>
      </c>
      <c r="O109" s="5">
        <v>123.47</v>
      </c>
      <c r="P109" s="5">
        <v>113.94</v>
      </c>
      <c r="Q109" s="5">
        <v>125.75</v>
      </c>
      <c r="R109" s="5">
        <v>123.78</v>
      </c>
      <c r="S109" s="5">
        <v>121.52</v>
      </c>
      <c r="T109" s="5">
        <v>123.05</v>
      </c>
      <c r="U109" s="5">
        <v>118.21</v>
      </c>
      <c r="V109" s="5">
        <v>129.04</v>
      </c>
      <c r="W109" s="5">
        <v>148.26</v>
      </c>
      <c r="X109" s="5">
        <v>117.49</v>
      </c>
    </row>
    <row r="110" spans="2:24" x14ac:dyDescent="0.15">
      <c r="B110" s="4">
        <v>44253</v>
      </c>
      <c r="C110" s="5">
        <v>124.3</v>
      </c>
      <c r="D110" s="5">
        <v>123.84</v>
      </c>
      <c r="E110" s="5">
        <v>128.21</v>
      </c>
      <c r="F110" s="5">
        <v>130.22</v>
      </c>
      <c r="G110" s="5">
        <v>126.63</v>
      </c>
      <c r="H110" s="5">
        <v>128.69</v>
      </c>
      <c r="I110" s="5">
        <v>148.28</v>
      </c>
      <c r="J110" s="5">
        <v>115.25</v>
      </c>
      <c r="K110" s="5">
        <v>123.15</v>
      </c>
      <c r="L110" s="5">
        <v>121.08</v>
      </c>
      <c r="M110" s="5">
        <v>118.88</v>
      </c>
      <c r="N110" s="5">
        <v>123.38</v>
      </c>
      <c r="O110" s="5">
        <v>120.47</v>
      </c>
      <c r="P110" s="5">
        <v>110.47</v>
      </c>
      <c r="Q110" s="5">
        <v>125.63</v>
      </c>
      <c r="R110" s="5">
        <v>120.01</v>
      </c>
      <c r="S110" s="5">
        <v>120.03</v>
      </c>
      <c r="T110" s="5">
        <v>118.75</v>
      </c>
      <c r="U110" s="5">
        <v>115.75</v>
      </c>
      <c r="V110" s="5">
        <v>127.51</v>
      </c>
      <c r="W110" s="5">
        <v>148.63999999999999</v>
      </c>
      <c r="X110" s="5">
        <v>115.43</v>
      </c>
    </row>
    <row r="111" spans="2:24" x14ac:dyDescent="0.15">
      <c r="B111" s="4">
        <v>44246</v>
      </c>
      <c r="C111" s="5">
        <v>123.53</v>
      </c>
      <c r="D111" s="5">
        <v>123.87</v>
      </c>
      <c r="E111" s="5">
        <v>127.37</v>
      </c>
      <c r="F111" s="5">
        <v>126.25</v>
      </c>
      <c r="G111" s="5">
        <v>126.31</v>
      </c>
      <c r="H111" s="5">
        <v>128.61000000000001</v>
      </c>
      <c r="I111" s="5">
        <v>148.72999999999999</v>
      </c>
      <c r="J111" s="5">
        <v>116.03</v>
      </c>
      <c r="K111" s="5">
        <v>123.07</v>
      </c>
      <c r="L111" s="5">
        <v>122.14</v>
      </c>
      <c r="M111" s="5">
        <v>119.23</v>
      </c>
      <c r="N111" s="5">
        <v>123.83</v>
      </c>
      <c r="O111" s="5">
        <v>121.59</v>
      </c>
      <c r="P111" s="5">
        <v>110.32</v>
      </c>
      <c r="Q111" s="5">
        <v>123.75</v>
      </c>
      <c r="R111" s="5">
        <v>120.02</v>
      </c>
      <c r="S111" s="5">
        <v>120.06</v>
      </c>
      <c r="T111" s="5">
        <v>122.83</v>
      </c>
      <c r="U111" s="5">
        <v>118.53</v>
      </c>
      <c r="V111" s="5">
        <v>127.62</v>
      </c>
      <c r="W111" s="5">
        <v>148.61000000000001</v>
      </c>
      <c r="X111" s="5">
        <v>115.38</v>
      </c>
    </row>
    <row r="112" spans="2:24" x14ac:dyDescent="0.15">
      <c r="B112" s="4">
        <v>44239</v>
      </c>
      <c r="C112" s="5">
        <v>124.38</v>
      </c>
      <c r="D112" s="5">
        <v>124.12</v>
      </c>
      <c r="E112" s="5">
        <v>127.02</v>
      </c>
      <c r="F112" s="5">
        <v>122.5</v>
      </c>
      <c r="G112" s="5">
        <v>125.86</v>
      </c>
      <c r="H112" s="5">
        <v>127.28</v>
      </c>
      <c r="I112" s="5">
        <v>148.69999999999999</v>
      </c>
      <c r="J112" s="5">
        <v>118.39</v>
      </c>
      <c r="K112" s="5">
        <v>123.48</v>
      </c>
      <c r="L112" s="5">
        <v>122.58</v>
      </c>
      <c r="M112" s="5">
        <v>119.71</v>
      </c>
      <c r="N112" s="5">
        <v>124.26</v>
      </c>
      <c r="O112" s="5">
        <v>122.37</v>
      </c>
      <c r="P112" s="5">
        <v>112.04</v>
      </c>
      <c r="Q112" s="5">
        <v>122.59</v>
      </c>
      <c r="R112" s="5">
        <v>120.06</v>
      </c>
      <c r="S112" s="5">
        <v>120.11</v>
      </c>
      <c r="T112" s="5">
        <v>120.61</v>
      </c>
      <c r="U112" s="5">
        <v>118.48</v>
      </c>
      <c r="V112" s="5">
        <v>126.31</v>
      </c>
      <c r="W112" s="5">
        <v>148.63999999999999</v>
      </c>
      <c r="X112" s="5">
        <v>116.92</v>
      </c>
    </row>
    <row r="113" spans="2:24" x14ac:dyDescent="0.15">
      <c r="B113" s="4">
        <v>44232</v>
      </c>
      <c r="C113" s="5">
        <v>124.76</v>
      </c>
      <c r="D113" s="5">
        <v>122.92</v>
      </c>
      <c r="E113" s="5">
        <v>125.2</v>
      </c>
      <c r="F113" s="5">
        <v>122.83</v>
      </c>
      <c r="G113" s="5">
        <v>125</v>
      </c>
      <c r="H113" s="5">
        <v>123</v>
      </c>
      <c r="I113" s="5">
        <v>145.07</v>
      </c>
      <c r="J113" s="5">
        <v>116.33</v>
      </c>
      <c r="K113" s="5">
        <v>125.01</v>
      </c>
      <c r="L113" s="5">
        <v>124.42</v>
      </c>
      <c r="M113" s="5">
        <v>122.81</v>
      </c>
      <c r="N113" s="5">
        <v>127.57</v>
      </c>
      <c r="O113" s="5">
        <v>124.84</v>
      </c>
      <c r="P113" s="5">
        <v>115.66</v>
      </c>
      <c r="Q113" s="5">
        <v>125.83</v>
      </c>
      <c r="R113" s="5">
        <v>118.64</v>
      </c>
      <c r="S113" s="5">
        <v>123.82</v>
      </c>
      <c r="T113" s="5">
        <v>118.07</v>
      </c>
      <c r="U113" s="5">
        <v>121.17</v>
      </c>
      <c r="V113" s="5">
        <v>126.07</v>
      </c>
      <c r="W113" s="5">
        <v>145.27000000000001</v>
      </c>
      <c r="X113" s="5">
        <v>120.47</v>
      </c>
    </row>
    <row r="114" spans="2:24" x14ac:dyDescent="0.15">
      <c r="B114" s="4">
        <v>44225</v>
      </c>
      <c r="C114" s="5">
        <v>124.9</v>
      </c>
      <c r="D114" s="5">
        <v>123.23</v>
      </c>
      <c r="E114" s="5">
        <v>126.8</v>
      </c>
      <c r="F114" s="5">
        <v>125.67</v>
      </c>
      <c r="G114" s="5">
        <v>123.96</v>
      </c>
      <c r="H114" s="5">
        <v>122.53</v>
      </c>
      <c r="I114" s="5">
        <v>142.96</v>
      </c>
      <c r="J114" s="5">
        <v>116.25</v>
      </c>
      <c r="K114" s="5">
        <v>122.92</v>
      </c>
      <c r="L114" s="5">
        <v>124.05</v>
      </c>
      <c r="M114" s="5">
        <v>124.44</v>
      </c>
      <c r="N114" s="5">
        <v>125.74</v>
      </c>
      <c r="O114" s="5">
        <v>124.02</v>
      </c>
      <c r="P114" s="5">
        <v>118.39</v>
      </c>
      <c r="Q114" s="5">
        <v>125.28</v>
      </c>
      <c r="R114" s="5">
        <v>117.56</v>
      </c>
      <c r="S114" s="5">
        <v>123.39</v>
      </c>
      <c r="T114" s="5">
        <v>117.67</v>
      </c>
      <c r="U114" s="5">
        <v>123.47</v>
      </c>
      <c r="V114" s="5">
        <v>128.63999999999999</v>
      </c>
      <c r="W114" s="5">
        <v>142.31</v>
      </c>
      <c r="X114" s="5">
        <v>123.68</v>
      </c>
    </row>
    <row r="115" spans="2:24" x14ac:dyDescent="0.15">
      <c r="B115" s="4">
        <v>44218</v>
      </c>
      <c r="C115" s="5">
        <v>126.38</v>
      </c>
      <c r="D115" s="5">
        <v>124.43</v>
      </c>
      <c r="E115" s="5">
        <v>130.41</v>
      </c>
      <c r="F115" s="5">
        <v>128.83000000000001</v>
      </c>
      <c r="G115" s="5">
        <v>125.78</v>
      </c>
      <c r="H115" s="5">
        <v>123.67</v>
      </c>
      <c r="I115" s="5">
        <v>138.26</v>
      </c>
      <c r="J115" s="5">
        <v>117.13</v>
      </c>
      <c r="K115" s="5">
        <v>125.96</v>
      </c>
      <c r="L115" s="5">
        <v>125.05</v>
      </c>
      <c r="M115" s="5">
        <v>124.89</v>
      </c>
      <c r="N115" s="5">
        <v>125.84</v>
      </c>
      <c r="O115" s="5">
        <v>125.07</v>
      </c>
      <c r="P115" s="5">
        <v>122.33</v>
      </c>
      <c r="Q115" s="5">
        <v>128.75</v>
      </c>
      <c r="R115" s="5">
        <v>119.23</v>
      </c>
      <c r="S115" s="5">
        <v>124.86</v>
      </c>
      <c r="T115" s="5">
        <v>120.75</v>
      </c>
      <c r="U115" s="5">
        <v>124.17</v>
      </c>
      <c r="V115" s="5">
        <v>133.47</v>
      </c>
      <c r="W115" s="5">
        <v>138.04</v>
      </c>
      <c r="X115" s="5">
        <v>127.04</v>
      </c>
    </row>
    <row r="116" spans="2:24" x14ac:dyDescent="0.15">
      <c r="B116" s="4">
        <v>44211</v>
      </c>
      <c r="C116" s="5">
        <v>126.99</v>
      </c>
      <c r="D116" s="5">
        <v>124.57</v>
      </c>
      <c r="E116" s="5">
        <v>130.41999999999999</v>
      </c>
      <c r="F116" s="5">
        <v>127.5</v>
      </c>
      <c r="G116" s="5">
        <v>126</v>
      </c>
      <c r="H116" s="5">
        <v>124.67</v>
      </c>
      <c r="I116" s="5">
        <v>134.87</v>
      </c>
      <c r="J116" s="5">
        <v>119.63</v>
      </c>
      <c r="K116" s="5">
        <v>127.04</v>
      </c>
      <c r="L116" s="5">
        <v>126.08</v>
      </c>
      <c r="M116" s="5">
        <v>126.48</v>
      </c>
      <c r="N116" s="5">
        <v>126.84</v>
      </c>
      <c r="O116" s="5">
        <v>126.07</v>
      </c>
      <c r="P116" s="5">
        <v>123.33</v>
      </c>
      <c r="Q116" s="5">
        <v>127.75</v>
      </c>
      <c r="R116" s="5">
        <v>120.49</v>
      </c>
      <c r="S116" s="5">
        <v>126.7</v>
      </c>
      <c r="T116" s="5">
        <v>123.35</v>
      </c>
      <c r="U116" s="5">
        <v>126.46</v>
      </c>
      <c r="V116" s="5">
        <v>133.47</v>
      </c>
      <c r="W116" s="5">
        <v>134.62</v>
      </c>
      <c r="X116" s="5">
        <v>130.49</v>
      </c>
    </row>
    <row r="117" spans="2:24" x14ac:dyDescent="0.15">
      <c r="B117" s="4">
        <v>44204</v>
      </c>
      <c r="C117" s="5">
        <v>128.22999999999999</v>
      </c>
      <c r="D117" s="5">
        <v>124.69</v>
      </c>
      <c r="E117" s="5">
        <v>130.5</v>
      </c>
      <c r="F117" s="5">
        <v>129.16999999999999</v>
      </c>
      <c r="G117" s="5">
        <v>125.83</v>
      </c>
      <c r="H117" s="5">
        <v>124.67</v>
      </c>
      <c r="I117" s="5">
        <v>131.82</v>
      </c>
      <c r="J117" s="5">
        <v>123.13</v>
      </c>
      <c r="K117" s="5">
        <v>129.30000000000001</v>
      </c>
      <c r="L117" s="5">
        <v>128.24</v>
      </c>
      <c r="M117" s="5">
        <v>130.44999999999999</v>
      </c>
      <c r="N117" s="5">
        <v>130.19999999999999</v>
      </c>
      <c r="O117" s="5">
        <v>128.12</v>
      </c>
      <c r="P117" s="5">
        <v>125.85</v>
      </c>
      <c r="Q117" s="5">
        <v>129.13999999999999</v>
      </c>
      <c r="R117" s="5">
        <v>123.34</v>
      </c>
      <c r="S117" s="5">
        <v>129.33000000000001</v>
      </c>
      <c r="T117" s="5">
        <v>125.48</v>
      </c>
      <c r="U117" s="5">
        <v>129.21</v>
      </c>
      <c r="V117" s="5">
        <v>133.5</v>
      </c>
      <c r="W117" s="5">
        <v>131.69999999999999</v>
      </c>
      <c r="X117" s="5">
        <v>129.82</v>
      </c>
    </row>
    <row r="118" spans="2:24" x14ac:dyDescent="0.15">
      <c r="B118" s="4">
        <v>44197</v>
      </c>
      <c r="C118" s="5">
        <v>130.05000000000001</v>
      </c>
      <c r="D118" s="5">
        <v>125.4</v>
      </c>
      <c r="E118" s="5">
        <v>130.43</v>
      </c>
      <c r="F118" s="5">
        <v>129.32</v>
      </c>
      <c r="G118" s="5">
        <v>127.33</v>
      </c>
      <c r="H118" s="5">
        <v>126.02</v>
      </c>
      <c r="I118" s="5">
        <v>130.63</v>
      </c>
      <c r="J118" s="5">
        <v>126.34</v>
      </c>
      <c r="K118" s="5">
        <v>131.27000000000001</v>
      </c>
      <c r="L118" s="5">
        <v>130.72</v>
      </c>
      <c r="M118" s="5">
        <v>132.19</v>
      </c>
      <c r="N118" s="5">
        <v>134.88</v>
      </c>
      <c r="O118" s="5">
        <v>130.5</v>
      </c>
      <c r="P118" s="5">
        <v>129.37</v>
      </c>
      <c r="Q118" s="5">
        <v>131.66999999999999</v>
      </c>
      <c r="R118" s="5">
        <v>126.71</v>
      </c>
      <c r="S118" s="5">
        <v>131.59</v>
      </c>
      <c r="T118" s="5">
        <v>129.47</v>
      </c>
      <c r="U118" s="5">
        <v>131.63999999999999</v>
      </c>
      <c r="V118" s="5">
        <v>133.47999999999999</v>
      </c>
      <c r="W118" s="5">
        <v>131.83000000000001</v>
      </c>
      <c r="X118" s="5">
        <v>130.88999999999999</v>
      </c>
    </row>
    <row r="119" spans="2:24" x14ac:dyDescent="0.15">
      <c r="B119" s="4">
        <v>44190</v>
      </c>
      <c r="C119" s="5">
        <v>131.77000000000001</v>
      </c>
      <c r="D119" s="5">
        <v>125.87</v>
      </c>
      <c r="E119" s="5">
        <v>130.32</v>
      </c>
      <c r="F119" s="5">
        <v>130.71</v>
      </c>
      <c r="G119" s="5">
        <v>128.78</v>
      </c>
      <c r="H119" s="5">
        <v>127.19</v>
      </c>
      <c r="I119" s="5">
        <v>130.91999999999999</v>
      </c>
      <c r="J119" s="5">
        <v>128.33000000000001</v>
      </c>
      <c r="K119" s="5">
        <v>135.22</v>
      </c>
      <c r="L119" s="5">
        <v>133.94999999999999</v>
      </c>
      <c r="M119" s="5">
        <v>135.84</v>
      </c>
      <c r="N119" s="5">
        <v>136.86000000000001</v>
      </c>
      <c r="O119" s="5">
        <v>133.63999999999999</v>
      </c>
      <c r="P119" s="5">
        <v>129.96</v>
      </c>
      <c r="Q119" s="5">
        <v>133.74</v>
      </c>
      <c r="R119" s="5">
        <v>129</v>
      </c>
      <c r="S119" s="5">
        <v>134.05000000000001</v>
      </c>
      <c r="T119" s="5">
        <v>131.09</v>
      </c>
      <c r="U119" s="5">
        <v>133.96</v>
      </c>
      <c r="V119" s="5">
        <v>136.11000000000001</v>
      </c>
      <c r="W119" s="5">
        <v>131.52000000000001</v>
      </c>
      <c r="X119" s="5">
        <v>131.01</v>
      </c>
    </row>
    <row r="120" spans="2:24" x14ac:dyDescent="0.15">
      <c r="B120" s="4">
        <v>44183</v>
      </c>
      <c r="C120" s="5">
        <v>132.24</v>
      </c>
      <c r="D120" s="5">
        <v>126.2</v>
      </c>
      <c r="E120" s="5">
        <v>130.44999999999999</v>
      </c>
      <c r="F120" s="5">
        <v>131.56</v>
      </c>
      <c r="G120" s="5">
        <v>129.88999999999999</v>
      </c>
      <c r="H120" s="5">
        <v>127.99</v>
      </c>
      <c r="I120" s="5">
        <v>130.85</v>
      </c>
      <c r="J120" s="5">
        <v>129</v>
      </c>
      <c r="K120" s="5">
        <v>135.75</v>
      </c>
      <c r="L120" s="5">
        <v>133.75</v>
      </c>
      <c r="M120" s="5">
        <v>136.16</v>
      </c>
      <c r="N120" s="5">
        <v>136.85</v>
      </c>
      <c r="O120" s="5">
        <v>133.18</v>
      </c>
      <c r="P120" s="5">
        <v>130</v>
      </c>
      <c r="Q120" s="5">
        <v>134.58000000000001</v>
      </c>
      <c r="R120" s="5">
        <v>127.37</v>
      </c>
      <c r="S120" s="5">
        <v>134.34</v>
      </c>
      <c r="T120" s="5">
        <v>134.21</v>
      </c>
      <c r="U120" s="5">
        <v>135.47</v>
      </c>
      <c r="V120" s="5">
        <v>136.15</v>
      </c>
      <c r="W120" s="5">
        <v>131.65</v>
      </c>
      <c r="X120" s="5">
        <v>132.33000000000001</v>
      </c>
    </row>
    <row r="121" spans="2:24" x14ac:dyDescent="0.15">
      <c r="B121" s="4">
        <v>44176</v>
      </c>
      <c r="C121" s="5">
        <v>131.47999999999999</v>
      </c>
      <c r="D121" s="5">
        <v>123.42</v>
      </c>
      <c r="E121" s="5">
        <v>130.44</v>
      </c>
      <c r="F121" s="5">
        <v>130.56</v>
      </c>
      <c r="G121" s="5">
        <v>128.93</v>
      </c>
      <c r="H121" s="5">
        <v>126.71</v>
      </c>
      <c r="I121" s="5">
        <v>130.63999999999999</v>
      </c>
      <c r="J121" s="5">
        <v>128.66999999999999</v>
      </c>
      <c r="K121" s="5">
        <v>136.56</v>
      </c>
      <c r="L121" s="5">
        <v>131.69999999999999</v>
      </c>
      <c r="M121" s="5">
        <v>136.44999999999999</v>
      </c>
      <c r="N121" s="5">
        <v>136.83000000000001</v>
      </c>
      <c r="O121" s="5">
        <v>131.4</v>
      </c>
      <c r="P121" s="5">
        <v>130</v>
      </c>
      <c r="Q121" s="5">
        <v>133.58000000000001</v>
      </c>
      <c r="R121" s="5">
        <v>127.51</v>
      </c>
      <c r="S121" s="5">
        <v>133.87</v>
      </c>
      <c r="T121" s="5">
        <v>134.49</v>
      </c>
      <c r="U121" s="5">
        <v>134.25</v>
      </c>
      <c r="V121" s="5">
        <v>135.47999999999999</v>
      </c>
      <c r="W121" s="5">
        <v>131.77000000000001</v>
      </c>
      <c r="X121" s="5">
        <v>128.33000000000001</v>
      </c>
    </row>
    <row r="122" spans="2:24" x14ac:dyDescent="0.15">
      <c r="B122" s="4">
        <v>44169</v>
      </c>
      <c r="C122" s="5">
        <v>130.61000000000001</v>
      </c>
      <c r="D122" s="5">
        <v>123.4</v>
      </c>
      <c r="E122" s="5">
        <v>129.91999999999999</v>
      </c>
      <c r="F122" s="5">
        <v>128.88999999999999</v>
      </c>
      <c r="G122" s="5">
        <v>126.78</v>
      </c>
      <c r="H122" s="5">
        <v>124.22</v>
      </c>
      <c r="I122" s="5">
        <v>130.68</v>
      </c>
      <c r="J122" s="5">
        <v>131.79</v>
      </c>
      <c r="K122" s="5">
        <v>136.16999999999999</v>
      </c>
      <c r="L122" s="5">
        <v>128.07</v>
      </c>
      <c r="M122" s="5">
        <v>135.6</v>
      </c>
      <c r="N122" s="5">
        <v>136.44999999999999</v>
      </c>
      <c r="O122" s="5">
        <v>127.91</v>
      </c>
      <c r="P122" s="5">
        <v>130</v>
      </c>
      <c r="Q122" s="5">
        <v>131.25</v>
      </c>
      <c r="R122" s="5">
        <v>127.64</v>
      </c>
      <c r="S122" s="5">
        <v>133.29</v>
      </c>
      <c r="T122" s="5">
        <v>133.87</v>
      </c>
      <c r="U122" s="5">
        <v>134.66999999999999</v>
      </c>
      <c r="V122" s="5">
        <v>135.31</v>
      </c>
      <c r="W122" s="5">
        <v>131.34</v>
      </c>
      <c r="X122" s="5">
        <v>126.67</v>
      </c>
    </row>
    <row r="123" spans="2:24" x14ac:dyDescent="0.15">
      <c r="B123" s="4">
        <v>44162</v>
      </c>
      <c r="C123" s="5">
        <v>129.49</v>
      </c>
      <c r="D123" s="5">
        <v>122.37</v>
      </c>
      <c r="E123" s="5">
        <v>129.30000000000001</v>
      </c>
      <c r="F123" s="5">
        <v>127.56</v>
      </c>
      <c r="G123" s="5">
        <v>125.19</v>
      </c>
      <c r="H123" s="5">
        <v>123.88</v>
      </c>
      <c r="I123" s="5">
        <v>130.18</v>
      </c>
      <c r="J123" s="5">
        <v>129.66999999999999</v>
      </c>
      <c r="K123" s="5">
        <v>131.79</v>
      </c>
      <c r="L123" s="5">
        <v>126.48</v>
      </c>
      <c r="M123" s="5">
        <v>133.77000000000001</v>
      </c>
      <c r="N123" s="5">
        <v>135.49</v>
      </c>
      <c r="O123" s="5">
        <v>126.45</v>
      </c>
      <c r="P123" s="5">
        <v>131.78</v>
      </c>
      <c r="Q123" s="5">
        <v>128.91999999999999</v>
      </c>
      <c r="R123" s="5">
        <v>126.33</v>
      </c>
      <c r="S123" s="5">
        <v>132.06</v>
      </c>
      <c r="T123" s="5">
        <v>132.22</v>
      </c>
      <c r="U123" s="5">
        <v>132.91999999999999</v>
      </c>
      <c r="V123" s="5">
        <v>135.1</v>
      </c>
      <c r="W123" s="5">
        <v>130.52000000000001</v>
      </c>
      <c r="X123" s="5">
        <v>128.41</v>
      </c>
    </row>
    <row r="124" spans="2:24" x14ac:dyDescent="0.15">
      <c r="B124" s="4">
        <v>44155</v>
      </c>
      <c r="C124" s="5">
        <v>128.47</v>
      </c>
      <c r="D124" s="5">
        <v>122.04</v>
      </c>
      <c r="E124" s="5">
        <v>128.69999999999999</v>
      </c>
      <c r="F124" s="5">
        <v>126.66</v>
      </c>
      <c r="G124" s="5">
        <v>124.17</v>
      </c>
      <c r="H124" s="5">
        <v>124.17</v>
      </c>
      <c r="I124" s="5">
        <v>129.75</v>
      </c>
      <c r="J124" s="5">
        <v>127.6</v>
      </c>
      <c r="K124" s="5">
        <v>129.21</v>
      </c>
      <c r="L124" s="5">
        <v>127.53</v>
      </c>
      <c r="M124" s="5">
        <v>131.87</v>
      </c>
      <c r="N124" s="5">
        <v>134.1</v>
      </c>
      <c r="O124" s="5">
        <v>127.67</v>
      </c>
      <c r="P124" s="5">
        <v>129.91</v>
      </c>
      <c r="Q124" s="5">
        <v>128.58000000000001</v>
      </c>
      <c r="R124" s="5">
        <v>127.87</v>
      </c>
      <c r="S124" s="5">
        <v>130.66999999999999</v>
      </c>
      <c r="T124" s="5">
        <v>128.80000000000001</v>
      </c>
      <c r="U124" s="5">
        <v>128.91999999999999</v>
      </c>
      <c r="V124" s="5">
        <v>134.9</v>
      </c>
      <c r="W124" s="5">
        <v>129.27000000000001</v>
      </c>
      <c r="X124" s="5">
        <v>126.09</v>
      </c>
    </row>
    <row r="125" spans="2:24" x14ac:dyDescent="0.15">
      <c r="B125" s="4">
        <v>44148</v>
      </c>
      <c r="C125" s="5">
        <v>128.22999999999999</v>
      </c>
      <c r="D125" s="5">
        <v>121.67</v>
      </c>
      <c r="E125" s="5">
        <v>130.25</v>
      </c>
      <c r="F125" s="5">
        <v>126.84</v>
      </c>
      <c r="G125" s="5">
        <v>123.83</v>
      </c>
      <c r="H125" s="5">
        <v>124.1</v>
      </c>
      <c r="I125" s="5">
        <v>130.25</v>
      </c>
      <c r="J125" s="5">
        <v>126.84</v>
      </c>
      <c r="K125" s="5">
        <v>127.83</v>
      </c>
      <c r="L125" s="5">
        <v>126.27</v>
      </c>
      <c r="M125" s="5">
        <v>130.43</v>
      </c>
      <c r="N125" s="5">
        <v>132.87</v>
      </c>
      <c r="O125" s="5">
        <v>126.31</v>
      </c>
      <c r="P125" s="5">
        <v>130.07</v>
      </c>
      <c r="Q125" s="5">
        <v>128.88</v>
      </c>
      <c r="R125" s="5">
        <v>126.93</v>
      </c>
      <c r="S125" s="5">
        <v>130.33000000000001</v>
      </c>
      <c r="T125" s="5">
        <v>127.67</v>
      </c>
      <c r="U125" s="5">
        <v>128.63</v>
      </c>
      <c r="V125" s="5">
        <v>135.41999999999999</v>
      </c>
      <c r="W125" s="5">
        <v>131.47999999999999</v>
      </c>
      <c r="X125" s="5">
        <v>126.14</v>
      </c>
    </row>
    <row r="126" spans="2:24" x14ac:dyDescent="0.15">
      <c r="B126" s="4">
        <v>44141</v>
      </c>
      <c r="C126" s="5">
        <v>127.91</v>
      </c>
      <c r="D126" s="5">
        <v>121.55</v>
      </c>
      <c r="E126" s="5">
        <v>129.72</v>
      </c>
      <c r="F126" s="5">
        <v>126.2</v>
      </c>
      <c r="G126" s="5">
        <v>124.16</v>
      </c>
      <c r="H126" s="5">
        <v>124.91</v>
      </c>
      <c r="I126" s="5">
        <v>129.77000000000001</v>
      </c>
      <c r="J126" s="5">
        <v>126.61</v>
      </c>
      <c r="K126" s="5">
        <v>126.8</v>
      </c>
      <c r="L126" s="5">
        <v>127.22</v>
      </c>
      <c r="M126" s="5">
        <v>128.6</v>
      </c>
      <c r="N126" s="5">
        <v>131.87</v>
      </c>
      <c r="O126" s="5">
        <v>127.44</v>
      </c>
      <c r="P126" s="5">
        <v>129.75</v>
      </c>
      <c r="Q126" s="5">
        <v>128.88</v>
      </c>
      <c r="R126" s="5">
        <v>126.72</v>
      </c>
      <c r="S126" s="5">
        <v>129.27000000000001</v>
      </c>
      <c r="T126" s="5">
        <v>126.66</v>
      </c>
      <c r="U126" s="5">
        <v>128.4</v>
      </c>
      <c r="V126" s="5">
        <v>135.24</v>
      </c>
      <c r="W126" s="5">
        <v>131.16</v>
      </c>
      <c r="X126" s="5">
        <v>125.67</v>
      </c>
    </row>
    <row r="127" spans="2:24" x14ac:dyDescent="0.15">
      <c r="B127" s="4">
        <v>44134</v>
      </c>
      <c r="C127" s="5">
        <v>127.44</v>
      </c>
      <c r="D127" s="5">
        <v>121.55</v>
      </c>
      <c r="E127" s="5">
        <v>129.72</v>
      </c>
      <c r="F127" s="5">
        <v>125.67</v>
      </c>
      <c r="G127" s="5">
        <v>123.95</v>
      </c>
      <c r="H127" s="5">
        <v>124.91</v>
      </c>
      <c r="I127" s="5">
        <v>129.91999999999999</v>
      </c>
      <c r="J127" s="5">
        <v>126.67</v>
      </c>
      <c r="K127" s="5">
        <v>125.8</v>
      </c>
      <c r="L127" s="5">
        <v>127.11</v>
      </c>
      <c r="M127" s="5">
        <v>126.93</v>
      </c>
      <c r="N127" s="5">
        <v>129.4</v>
      </c>
      <c r="O127" s="5">
        <v>127.35</v>
      </c>
      <c r="P127" s="5">
        <v>129.77000000000001</v>
      </c>
      <c r="Q127" s="5">
        <v>128.68</v>
      </c>
      <c r="R127" s="5">
        <v>126.4</v>
      </c>
      <c r="S127" s="5">
        <v>129.27000000000001</v>
      </c>
      <c r="T127" s="5">
        <v>125.69</v>
      </c>
      <c r="U127" s="5">
        <v>128.28</v>
      </c>
      <c r="V127" s="5">
        <v>133.24</v>
      </c>
      <c r="W127" s="5">
        <v>130.72</v>
      </c>
      <c r="X127" s="5">
        <v>125.44</v>
      </c>
    </row>
    <row r="128" spans="2:24" x14ac:dyDescent="0.15">
      <c r="B128" s="4">
        <v>44127</v>
      </c>
      <c r="C128" s="5">
        <v>127.45</v>
      </c>
      <c r="D128" s="5">
        <v>122</v>
      </c>
      <c r="E128" s="5">
        <v>129.4</v>
      </c>
      <c r="F128" s="5">
        <v>125.22</v>
      </c>
      <c r="G128" s="5">
        <v>123.74</v>
      </c>
      <c r="H128" s="5">
        <v>125</v>
      </c>
      <c r="I128" s="5">
        <v>129.79</v>
      </c>
      <c r="J128" s="5">
        <v>126.35</v>
      </c>
      <c r="K128" s="5">
        <v>124.83</v>
      </c>
      <c r="L128" s="5">
        <v>128.53</v>
      </c>
      <c r="M128" s="5">
        <v>127.2</v>
      </c>
      <c r="N128" s="5">
        <v>129.69999999999999</v>
      </c>
      <c r="O128" s="5">
        <v>128.81</v>
      </c>
      <c r="P128" s="5">
        <v>131.06</v>
      </c>
      <c r="Q128" s="5">
        <v>128.13</v>
      </c>
      <c r="R128" s="5">
        <v>126.24</v>
      </c>
      <c r="S128" s="5">
        <v>129.53</v>
      </c>
      <c r="T128" s="5">
        <v>124.11</v>
      </c>
      <c r="U128" s="5">
        <v>128.38</v>
      </c>
      <c r="V128" s="5">
        <v>133.13</v>
      </c>
      <c r="W128" s="5">
        <v>130.97999999999999</v>
      </c>
      <c r="X128" s="5">
        <v>125.39</v>
      </c>
    </row>
    <row r="129" spans="2:24" x14ac:dyDescent="0.15">
      <c r="B129" s="4">
        <v>44120</v>
      </c>
      <c r="C129" s="5">
        <v>127.42</v>
      </c>
      <c r="D129" s="5">
        <v>121.5</v>
      </c>
      <c r="E129" s="5">
        <v>129.4</v>
      </c>
      <c r="F129" s="5">
        <v>124.77</v>
      </c>
      <c r="G129" s="5">
        <v>123.87</v>
      </c>
      <c r="H129" s="5">
        <v>124.33</v>
      </c>
      <c r="I129" s="5">
        <v>129.83000000000001</v>
      </c>
      <c r="J129" s="5">
        <v>126.5</v>
      </c>
      <c r="K129" s="5">
        <v>124.33</v>
      </c>
      <c r="L129" s="5">
        <v>128.66999999999999</v>
      </c>
      <c r="M129" s="5">
        <v>126.9</v>
      </c>
      <c r="N129" s="5">
        <v>129.53</v>
      </c>
      <c r="O129" s="5">
        <v>128.91999999999999</v>
      </c>
      <c r="P129" s="5">
        <v>131.05000000000001</v>
      </c>
      <c r="Q129" s="5">
        <v>128.4</v>
      </c>
      <c r="R129" s="5">
        <v>126.1</v>
      </c>
      <c r="S129" s="5">
        <v>129.19999999999999</v>
      </c>
      <c r="T129" s="5">
        <v>125.22</v>
      </c>
      <c r="U129" s="5">
        <v>128.32</v>
      </c>
      <c r="V129" s="5">
        <v>133.13</v>
      </c>
      <c r="W129" s="5">
        <v>130.77000000000001</v>
      </c>
      <c r="X129" s="5">
        <v>125.85</v>
      </c>
    </row>
    <row r="130" spans="2:24" x14ac:dyDescent="0.15">
      <c r="B130" s="4">
        <v>44113</v>
      </c>
      <c r="C130" s="5">
        <v>127.63</v>
      </c>
      <c r="D130" s="5">
        <v>121.33</v>
      </c>
      <c r="E130" s="5">
        <v>129.1</v>
      </c>
      <c r="F130" s="5">
        <v>124.98</v>
      </c>
      <c r="G130" s="5">
        <v>123.96</v>
      </c>
      <c r="H130" s="5">
        <v>124.33</v>
      </c>
      <c r="I130" s="5">
        <v>129.53</v>
      </c>
      <c r="J130" s="5">
        <v>126.53</v>
      </c>
      <c r="K130" s="5">
        <v>124.03</v>
      </c>
      <c r="L130" s="5">
        <v>129.01</v>
      </c>
      <c r="M130" s="5">
        <v>126.6</v>
      </c>
      <c r="N130" s="5">
        <v>129.13</v>
      </c>
      <c r="O130" s="5">
        <v>129.19</v>
      </c>
      <c r="P130" s="5">
        <v>131.18</v>
      </c>
      <c r="Q130" s="5">
        <v>128.4</v>
      </c>
      <c r="R130" s="5">
        <v>125.84</v>
      </c>
      <c r="S130" s="5">
        <v>132.13</v>
      </c>
      <c r="T130" s="5">
        <v>126.12</v>
      </c>
      <c r="U130" s="5">
        <v>130.35</v>
      </c>
      <c r="V130" s="5">
        <v>133.03</v>
      </c>
      <c r="W130" s="5">
        <v>130.41999999999999</v>
      </c>
      <c r="X130" s="5">
        <v>125.83</v>
      </c>
    </row>
    <row r="131" spans="2:24" x14ac:dyDescent="0.15">
      <c r="B131" s="4">
        <v>44106</v>
      </c>
      <c r="C131" s="5">
        <v>127.76</v>
      </c>
      <c r="D131" s="5">
        <v>121.5</v>
      </c>
      <c r="E131" s="5">
        <v>130.19999999999999</v>
      </c>
      <c r="F131" s="5">
        <v>124.4</v>
      </c>
      <c r="G131" s="5">
        <v>123.76</v>
      </c>
      <c r="H131" s="5">
        <v>124.53</v>
      </c>
      <c r="I131" s="5">
        <v>130.19999999999999</v>
      </c>
      <c r="J131" s="5">
        <v>126.72</v>
      </c>
      <c r="K131" s="5">
        <v>124</v>
      </c>
      <c r="L131" s="5">
        <v>128.9</v>
      </c>
      <c r="M131" s="5">
        <v>126.53</v>
      </c>
      <c r="N131" s="5">
        <v>129.19</v>
      </c>
      <c r="O131" s="5">
        <v>129.08000000000001</v>
      </c>
      <c r="P131" s="5">
        <v>131.44</v>
      </c>
      <c r="Q131" s="5">
        <v>128.33000000000001</v>
      </c>
      <c r="R131" s="5">
        <v>126.2</v>
      </c>
      <c r="S131" s="5">
        <v>132.33000000000001</v>
      </c>
      <c r="T131" s="5">
        <v>125.22</v>
      </c>
      <c r="U131" s="5">
        <v>130.46</v>
      </c>
      <c r="V131" s="5">
        <v>133.4</v>
      </c>
      <c r="W131" s="5">
        <v>131.19999999999999</v>
      </c>
      <c r="X131" s="5">
        <v>125.4</v>
      </c>
    </row>
    <row r="132" spans="2:24" x14ac:dyDescent="0.15">
      <c r="B132" s="4">
        <v>44099</v>
      </c>
      <c r="C132" s="5">
        <v>127.93</v>
      </c>
      <c r="D132" s="5">
        <v>121.67</v>
      </c>
      <c r="E132" s="5">
        <v>130.15</v>
      </c>
      <c r="F132" s="5">
        <v>124.2</v>
      </c>
      <c r="G132" s="5">
        <v>123.5</v>
      </c>
      <c r="H132" s="5">
        <v>124.67</v>
      </c>
      <c r="I132" s="5">
        <v>130.35</v>
      </c>
      <c r="J132" s="5">
        <v>127.67</v>
      </c>
      <c r="K132" s="5">
        <v>125.2</v>
      </c>
      <c r="L132" s="5">
        <v>128.97999999999999</v>
      </c>
      <c r="M132" s="5">
        <v>127.11</v>
      </c>
      <c r="N132" s="5">
        <v>129.12</v>
      </c>
      <c r="O132" s="5">
        <v>129.13999999999999</v>
      </c>
      <c r="P132" s="5">
        <v>131.71</v>
      </c>
      <c r="Q132" s="5">
        <v>128.59</v>
      </c>
      <c r="R132" s="5">
        <v>127.17</v>
      </c>
      <c r="S132" s="5">
        <v>132.30000000000001</v>
      </c>
      <c r="T132" s="5">
        <v>124.84</v>
      </c>
      <c r="U132" s="5">
        <v>130.58000000000001</v>
      </c>
      <c r="V132" s="5">
        <v>133.38</v>
      </c>
      <c r="W132" s="5">
        <v>131.27000000000001</v>
      </c>
      <c r="X132" s="5">
        <v>125.17</v>
      </c>
    </row>
    <row r="133" spans="2:24" x14ac:dyDescent="0.15">
      <c r="B133" s="4">
        <v>44092</v>
      </c>
      <c r="C133" s="5">
        <v>128.11000000000001</v>
      </c>
      <c r="D133" s="5">
        <v>121</v>
      </c>
      <c r="E133" s="5">
        <v>129.66999999999999</v>
      </c>
      <c r="F133" s="5">
        <v>124.08</v>
      </c>
      <c r="G133" s="5">
        <v>123.74</v>
      </c>
      <c r="H133" s="5">
        <v>124.67</v>
      </c>
      <c r="I133" s="5">
        <v>129.97</v>
      </c>
      <c r="J133" s="5">
        <v>127.8</v>
      </c>
      <c r="K133" s="5">
        <v>125</v>
      </c>
      <c r="L133" s="5">
        <v>128.61000000000001</v>
      </c>
      <c r="M133" s="5">
        <v>130.41</v>
      </c>
      <c r="N133" s="5">
        <v>132.37</v>
      </c>
      <c r="O133" s="5">
        <v>128.74</v>
      </c>
      <c r="P133" s="5">
        <v>132.05000000000001</v>
      </c>
      <c r="Q133" s="5">
        <v>128.33000000000001</v>
      </c>
      <c r="R133" s="5">
        <v>127.31</v>
      </c>
      <c r="S133" s="5">
        <v>132.4</v>
      </c>
      <c r="T133" s="5">
        <v>125.29</v>
      </c>
      <c r="U133" s="5">
        <v>130.53</v>
      </c>
      <c r="V133" s="5">
        <v>133.22</v>
      </c>
      <c r="W133" s="5">
        <v>130.99</v>
      </c>
      <c r="X133" s="5">
        <v>124.83</v>
      </c>
    </row>
    <row r="134" spans="2:24" x14ac:dyDescent="0.15">
      <c r="B134" s="4">
        <v>44085</v>
      </c>
      <c r="C134" s="5">
        <v>127.88</v>
      </c>
      <c r="D134" s="5">
        <v>120.13</v>
      </c>
      <c r="E134" s="5">
        <v>129.26</v>
      </c>
      <c r="F134" s="5">
        <v>123.89</v>
      </c>
      <c r="G134" s="5">
        <v>123.78</v>
      </c>
      <c r="H134" s="5">
        <v>124</v>
      </c>
      <c r="I134" s="5">
        <v>129.26</v>
      </c>
      <c r="J134" s="5">
        <v>127.15</v>
      </c>
      <c r="K134" s="5">
        <v>124.13</v>
      </c>
      <c r="L134" s="5">
        <v>128.12</v>
      </c>
      <c r="M134" s="5">
        <v>129.84</v>
      </c>
      <c r="N134" s="5">
        <v>132.44</v>
      </c>
      <c r="O134" s="5">
        <v>128.21</v>
      </c>
      <c r="P134" s="5">
        <v>131.88</v>
      </c>
      <c r="Q134" s="5">
        <v>128.33000000000001</v>
      </c>
      <c r="R134" s="5">
        <v>126.62</v>
      </c>
      <c r="S134" s="5">
        <v>132.4</v>
      </c>
      <c r="T134" s="5">
        <v>125.74</v>
      </c>
      <c r="U134" s="5">
        <v>132.22999999999999</v>
      </c>
      <c r="V134" s="5">
        <v>133.09</v>
      </c>
      <c r="W134" s="5">
        <v>130.41999999999999</v>
      </c>
      <c r="X134" s="5">
        <v>124.67</v>
      </c>
    </row>
    <row r="135" spans="2:24" x14ac:dyDescent="0.15">
      <c r="B135" s="4">
        <v>44078</v>
      </c>
      <c r="C135" s="5">
        <v>127.78</v>
      </c>
      <c r="D135" s="5">
        <v>121</v>
      </c>
      <c r="E135" s="5">
        <v>129.01</v>
      </c>
      <c r="F135" s="5">
        <v>123.83</v>
      </c>
      <c r="G135" s="5">
        <v>123.73</v>
      </c>
      <c r="H135" s="5">
        <v>124.33</v>
      </c>
      <c r="I135" s="5">
        <v>129.01</v>
      </c>
      <c r="J135" s="5">
        <v>126.92</v>
      </c>
      <c r="K135" s="5">
        <v>124</v>
      </c>
      <c r="L135" s="5">
        <v>127.67</v>
      </c>
      <c r="M135" s="5">
        <v>129.88</v>
      </c>
      <c r="N135" s="5">
        <v>132.51</v>
      </c>
      <c r="O135" s="5">
        <v>127.73</v>
      </c>
      <c r="P135" s="5">
        <v>131.74</v>
      </c>
      <c r="Q135" s="5">
        <v>128.47</v>
      </c>
      <c r="R135" s="5">
        <v>126.51</v>
      </c>
      <c r="S135" s="5">
        <v>132.27000000000001</v>
      </c>
      <c r="T135" s="5">
        <v>125.02</v>
      </c>
      <c r="U135" s="5">
        <v>132.18</v>
      </c>
      <c r="V135" s="5">
        <v>133</v>
      </c>
      <c r="W135" s="5">
        <v>130.08000000000001</v>
      </c>
      <c r="X135" s="5">
        <v>124.5</v>
      </c>
    </row>
    <row r="136" spans="2:24" x14ac:dyDescent="0.15">
      <c r="B136" s="4">
        <v>44071</v>
      </c>
      <c r="C136" s="5">
        <v>127.89</v>
      </c>
      <c r="D136" s="5">
        <v>121.53</v>
      </c>
      <c r="E136" s="5">
        <v>128.69</v>
      </c>
      <c r="F136" s="5">
        <v>123.34</v>
      </c>
      <c r="G136" s="5">
        <v>123.73</v>
      </c>
      <c r="H136" s="5">
        <v>123.23</v>
      </c>
      <c r="I136" s="5">
        <v>128.69</v>
      </c>
      <c r="J136" s="5">
        <v>126.96</v>
      </c>
      <c r="K136" s="5">
        <v>127.33</v>
      </c>
      <c r="L136" s="5">
        <v>127.3</v>
      </c>
      <c r="M136" s="5">
        <v>130.25</v>
      </c>
      <c r="N136" s="5">
        <v>131.62</v>
      </c>
      <c r="O136" s="5">
        <v>127.33</v>
      </c>
      <c r="P136" s="5">
        <v>131.4</v>
      </c>
      <c r="Q136" s="5">
        <v>128.86000000000001</v>
      </c>
      <c r="R136" s="5">
        <v>126.4</v>
      </c>
      <c r="S136" s="5">
        <v>132.66999999999999</v>
      </c>
      <c r="T136" s="5">
        <v>127.16</v>
      </c>
      <c r="U136" s="5">
        <v>132.13</v>
      </c>
      <c r="V136" s="5">
        <v>132.9</v>
      </c>
      <c r="W136" s="5">
        <v>129.75</v>
      </c>
      <c r="X136" s="5">
        <v>124.49</v>
      </c>
    </row>
    <row r="137" spans="2:24" x14ac:dyDescent="0.15">
      <c r="B137" s="4">
        <v>44064</v>
      </c>
      <c r="C137" s="5">
        <v>127.04</v>
      </c>
      <c r="D137" s="5">
        <v>118.56</v>
      </c>
      <c r="E137" s="5">
        <v>127.67</v>
      </c>
      <c r="F137" s="5">
        <v>123.27</v>
      </c>
      <c r="G137" s="5">
        <v>123.74</v>
      </c>
      <c r="H137" s="5">
        <v>123.5</v>
      </c>
      <c r="I137" s="5">
        <v>127.67</v>
      </c>
      <c r="J137" s="5">
        <v>127.1</v>
      </c>
      <c r="K137" s="5">
        <v>128.55000000000001</v>
      </c>
      <c r="L137" s="5">
        <v>126.72</v>
      </c>
      <c r="M137" s="5">
        <v>125.44</v>
      </c>
      <c r="N137" s="5">
        <v>127.7</v>
      </c>
      <c r="O137" s="5">
        <v>126.69</v>
      </c>
      <c r="P137" s="5">
        <v>131.49</v>
      </c>
      <c r="Q137" s="5">
        <v>126.34</v>
      </c>
      <c r="R137" s="5">
        <v>126.41</v>
      </c>
      <c r="S137" s="5">
        <v>132.33000000000001</v>
      </c>
      <c r="T137" s="5">
        <v>128.02000000000001</v>
      </c>
      <c r="U137" s="5">
        <v>131</v>
      </c>
      <c r="V137" s="5">
        <v>132.56</v>
      </c>
      <c r="W137" s="5">
        <v>128.77000000000001</v>
      </c>
      <c r="X137" s="5">
        <v>124.37</v>
      </c>
    </row>
    <row r="138" spans="2:24" x14ac:dyDescent="0.15">
      <c r="B138" s="4">
        <v>44057</v>
      </c>
      <c r="C138" s="5">
        <v>127.05</v>
      </c>
      <c r="D138" s="5">
        <v>122.54</v>
      </c>
      <c r="E138" s="5">
        <v>126.47</v>
      </c>
      <c r="F138" s="5">
        <v>123.1</v>
      </c>
      <c r="G138" s="5">
        <v>123.34</v>
      </c>
      <c r="H138" s="5">
        <v>123.6</v>
      </c>
      <c r="I138" s="5">
        <v>126.67</v>
      </c>
      <c r="J138" s="5">
        <v>126.45</v>
      </c>
      <c r="K138" s="5">
        <v>127.95</v>
      </c>
      <c r="L138" s="5">
        <v>126.65</v>
      </c>
      <c r="M138" s="5">
        <v>126.59</v>
      </c>
      <c r="N138" s="5">
        <v>130.47999999999999</v>
      </c>
      <c r="O138" s="5">
        <v>126.61</v>
      </c>
      <c r="P138" s="5">
        <v>131.96</v>
      </c>
      <c r="Q138" s="5">
        <v>125.37</v>
      </c>
      <c r="R138" s="5">
        <v>126.14</v>
      </c>
      <c r="S138" s="5">
        <v>132</v>
      </c>
      <c r="T138" s="5">
        <v>127.81</v>
      </c>
      <c r="U138" s="5">
        <v>130.30000000000001</v>
      </c>
      <c r="V138" s="5">
        <v>132.82</v>
      </c>
      <c r="W138" s="5">
        <v>127.71</v>
      </c>
      <c r="X138" s="5">
        <v>123.92</v>
      </c>
    </row>
    <row r="139" spans="2:24" x14ac:dyDescent="0.15">
      <c r="B139" s="4">
        <v>44050</v>
      </c>
      <c r="C139" s="5">
        <v>127.23</v>
      </c>
      <c r="D139" s="5">
        <v>122.11</v>
      </c>
      <c r="E139" s="5">
        <v>129.38</v>
      </c>
      <c r="F139" s="5">
        <v>122.64</v>
      </c>
      <c r="G139" s="5">
        <v>123.8</v>
      </c>
      <c r="H139" s="5">
        <v>122.64</v>
      </c>
      <c r="I139" s="5">
        <v>129.58000000000001</v>
      </c>
      <c r="J139" s="5">
        <v>125.33</v>
      </c>
      <c r="K139" s="5">
        <v>129.13</v>
      </c>
      <c r="L139" s="5">
        <v>127.55</v>
      </c>
      <c r="M139" s="5">
        <v>125.62</v>
      </c>
      <c r="N139" s="5">
        <v>128.81</v>
      </c>
      <c r="O139" s="5">
        <v>127.54</v>
      </c>
      <c r="P139" s="5">
        <v>132.01</v>
      </c>
      <c r="Q139" s="5">
        <v>122.55</v>
      </c>
      <c r="R139" s="5">
        <v>126.32</v>
      </c>
      <c r="S139" s="5">
        <v>130.97</v>
      </c>
      <c r="T139" s="5">
        <v>127.43</v>
      </c>
      <c r="U139" s="5">
        <v>129.62</v>
      </c>
      <c r="V139" s="5">
        <v>134.46</v>
      </c>
      <c r="W139" s="5">
        <v>130.61000000000001</v>
      </c>
      <c r="X139" s="5">
        <v>124.23</v>
      </c>
    </row>
    <row r="140" spans="2:24" x14ac:dyDescent="0.15">
      <c r="B140" s="4">
        <v>44043</v>
      </c>
      <c r="C140" s="5">
        <v>127.29</v>
      </c>
      <c r="D140" s="5">
        <v>122.84</v>
      </c>
      <c r="E140" s="5">
        <v>128.12</v>
      </c>
      <c r="F140" s="5">
        <v>122.21</v>
      </c>
      <c r="G140" s="5">
        <v>124.04</v>
      </c>
      <c r="H140" s="5">
        <v>122.65</v>
      </c>
      <c r="I140" s="5">
        <v>128.32</v>
      </c>
      <c r="J140" s="5">
        <v>126.91</v>
      </c>
      <c r="K140" s="5">
        <v>128.99</v>
      </c>
      <c r="L140" s="5">
        <v>127.55</v>
      </c>
      <c r="M140" s="5">
        <v>125.9</v>
      </c>
      <c r="N140" s="5">
        <v>130.13999999999999</v>
      </c>
      <c r="O140" s="5">
        <v>127.54</v>
      </c>
      <c r="P140" s="5">
        <v>132.16999999999999</v>
      </c>
      <c r="Q140" s="5">
        <v>122.46</v>
      </c>
      <c r="R140" s="5">
        <v>127.29</v>
      </c>
      <c r="S140" s="5">
        <v>130.80000000000001</v>
      </c>
      <c r="T140" s="5">
        <v>128.28</v>
      </c>
      <c r="U140" s="5">
        <v>129.69999999999999</v>
      </c>
      <c r="V140" s="5">
        <v>134.04</v>
      </c>
      <c r="W140" s="5">
        <v>129.22</v>
      </c>
      <c r="X140" s="5">
        <v>124.21</v>
      </c>
    </row>
    <row r="141" spans="2:24" x14ac:dyDescent="0.15">
      <c r="B141" s="4">
        <v>44036</v>
      </c>
      <c r="C141" s="5">
        <v>127.09</v>
      </c>
      <c r="D141" s="5">
        <v>122.45</v>
      </c>
      <c r="E141" s="5">
        <v>127.87</v>
      </c>
      <c r="F141" s="5">
        <v>122.32</v>
      </c>
      <c r="G141" s="5">
        <v>123.69</v>
      </c>
      <c r="H141" s="5">
        <v>122.52</v>
      </c>
      <c r="I141" s="5">
        <v>127.87</v>
      </c>
      <c r="J141" s="5">
        <v>127.31</v>
      </c>
      <c r="K141" s="5">
        <v>128.78</v>
      </c>
      <c r="L141" s="5">
        <v>127.39</v>
      </c>
      <c r="M141" s="5">
        <v>125.38</v>
      </c>
      <c r="N141" s="5">
        <v>129.99</v>
      </c>
      <c r="O141" s="5">
        <v>127.32</v>
      </c>
      <c r="P141" s="5">
        <v>131.79</v>
      </c>
      <c r="Q141" s="5">
        <v>122.36</v>
      </c>
      <c r="R141" s="5">
        <v>127.9</v>
      </c>
      <c r="S141" s="5">
        <v>130.66999999999999</v>
      </c>
      <c r="T141" s="5">
        <v>128.69</v>
      </c>
      <c r="U141" s="5">
        <v>129.02000000000001</v>
      </c>
      <c r="V141" s="5">
        <v>134.62</v>
      </c>
      <c r="W141" s="5">
        <v>128.87</v>
      </c>
      <c r="X141" s="5">
        <v>122.08</v>
      </c>
    </row>
    <row r="142" spans="2:24" x14ac:dyDescent="0.15">
      <c r="B142" s="4">
        <v>44029</v>
      </c>
      <c r="C142" s="5">
        <v>127.75</v>
      </c>
      <c r="D142" s="5">
        <v>122.22</v>
      </c>
      <c r="E142" s="5">
        <v>130.68</v>
      </c>
      <c r="F142" s="5">
        <v>121.5</v>
      </c>
      <c r="G142" s="5">
        <v>121.9</v>
      </c>
      <c r="H142" s="5">
        <v>122.06</v>
      </c>
      <c r="I142" s="5">
        <v>130.69999999999999</v>
      </c>
      <c r="J142" s="5">
        <v>127.79</v>
      </c>
      <c r="K142" s="5">
        <v>130.61000000000001</v>
      </c>
      <c r="L142" s="5">
        <v>129.19</v>
      </c>
      <c r="M142" s="5">
        <v>125.69</v>
      </c>
      <c r="N142" s="5">
        <v>131.78</v>
      </c>
      <c r="O142" s="5">
        <v>129.33000000000001</v>
      </c>
      <c r="P142" s="5">
        <v>132.53</v>
      </c>
      <c r="Q142" s="5">
        <v>123.04</v>
      </c>
      <c r="R142" s="5">
        <v>127.16</v>
      </c>
      <c r="S142" s="5">
        <v>130.33000000000001</v>
      </c>
      <c r="T142" s="5">
        <v>128.79</v>
      </c>
      <c r="U142" s="5">
        <v>130.1</v>
      </c>
      <c r="V142" s="5">
        <v>133.56</v>
      </c>
      <c r="W142" s="5">
        <v>131.97999999999999</v>
      </c>
      <c r="X142" s="5">
        <v>122.07</v>
      </c>
    </row>
    <row r="143" spans="2:24" x14ac:dyDescent="0.15">
      <c r="B143" s="4">
        <v>44022</v>
      </c>
      <c r="C143" s="5">
        <v>126.74</v>
      </c>
      <c r="D143" s="5">
        <v>122.25</v>
      </c>
      <c r="E143" s="5">
        <v>126.39</v>
      </c>
      <c r="F143" s="5">
        <v>122.37</v>
      </c>
      <c r="G143" s="5">
        <v>123.37</v>
      </c>
      <c r="H143" s="5">
        <v>122.61</v>
      </c>
      <c r="I143" s="5">
        <v>126.41</v>
      </c>
      <c r="J143" s="5">
        <v>127.28</v>
      </c>
      <c r="K143" s="5">
        <v>129.22999999999999</v>
      </c>
      <c r="L143" s="5">
        <v>128.05000000000001</v>
      </c>
      <c r="M143" s="5">
        <v>126.99</v>
      </c>
      <c r="N143" s="5">
        <v>130.94</v>
      </c>
      <c r="O143" s="5">
        <v>127.95</v>
      </c>
      <c r="P143" s="5">
        <v>131.72</v>
      </c>
      <c r="Q143" s="5">
        <v>122.09</v>
      </c>
      <c r="R143" s="5">
        <v>127.58</v>
      </c>
      <c r="S143" s="5">
        <v>130</v>
      </c>
      <c r="T143" s="5">
        <v>128.88</v>
      </c>
      <c r="U143" s="5">
        <v>128.16</v>
      </c>
      <c r="V143" s="5">
        <v>130.13</v>
      </c>
      <c r="W143" s="5">
        <v>127.39</v>
      </c>
      <c r="X143" s="5">
        <v>121.69</v>
      </c>
    </row>
    <row r="144" spans="2:24" x14ac:dyDescent="0.15">
      <c r="B144" s="4">
        <v>44015</v>
      </c>
      <c r="C144" s="5">
        <v>127.11</v>
      </c>
      <c r="D144" s="5">
        <v>122.05</v>
      </c>
      <c r="E144" s="5">
        <v>127.33</v>
      </c>
      <c r="F144" s="5">
        <v>122.75</v>
      </c>
      <c r="G144" s="5">
        <v>123.03</v>
      </c>
      <c r="H144" s="5">
        <v>122.47</v>
      </c>
      <c r="I144" s="5">
        <v>127.39</v>
      </c>
      <c r="J144" s="5">
        <v>127.15</v>
      </c>
      <c r="K144" s="5">
        <v>130.19999999999999</v>
      </c>
      <c r="L144" s="5">
        <v>128.80000000000001</v>
      </c>
      <c r="M144" s="5">
        <v>127.79</v>
      </c>
      <c r="N144" s="5">
        <v>131.15</v>
      </c>
      <c r="O144" s="5">
        <v>128.68</v>
      </c>
      <c r="P144" s="5">
        <v>132.5</v>
      </c>
      <c r="Q144" s="5">
        <v>122.22</v>
      </c>
      <c r="R144" s="5">
        <v>126.99</v>
      </c>
      <c r="S144" s="5">
        <v>130.33000000000001</v>
      </c>
      <c r="T144" s="5">
        <v>127.11</v>
      </c>
      <c r="U144" s="5">
        <v>128.52000000000001</v>
      </c>
      <c r="V144" s="5">
        <v>132.78</v>
      </c>
      <c r="W144" s="5">
        <v>128.13</v>
      </c>
      <c r="X144" s="5">
        <v>121.71</v>
      </c>
    </row>
    <row r="145" spans="2:24" x14ac:dyDescent="0.15">
      <c r="B145" s="4">
        <v>44008</v>
      </c>
      <c r="C145" s="5">
        <v>127.64</v>
      </c>
      <c r="D145" s="5">
        <v>125.39</v>
      </c>
      <c r="E145" s="5">
        <v>126.01</v>
      </c>
      <c r="F145" s="5">
        <v>122.74</v>
      </c>
      <c r="G145" s="5">
        <v>122.93</v>
      </c>
      <c r="H145" s="5">
        <v>122.56</v>
      </c>
      <c r="I145" s="5">
        <v>126.33</v>
      </c>
      <c r="J145" s="5">
        <v>127.4</v>
      </c>
      <c r="K145" s="5">
        <v>130.99</v>
      </c>
      <c r="L145" s="5">
        <v>128.44</v>
      </c>
      <c r="M145" s="5">
        <v>129.07</v>
      </c>
      <c r="N145" s="5">
        <v>134.85</v>
      </c>
      <c r="O145" s="5">
        <v>128.27000000000001</v>
      </c>
      <c r="P145" s="5">
        <v>132.24</v>
      </c>
      <c r="Q145" s="5">
        <v>122.8</v>
      </c>
      <c r="R145" s="5">
        <v>127.74</v>
      </c>
      <c r="S145" s="5">
        <v>130</v>
      </c>
      <c r="T145" s="5">
        <v>130.22</v>
      </c>
      <c r="U145" s="5">
        <v>128.05000000000001</v>
      </c>
      <c r="V145" s="5">
        <v>132.54</v>
      </c>
      <c r="W145" s="5">
        <v>127.31</v>
      </c>
      <c r="X145" s="5">
        <v>125.13</v>
      </c>
    </row>
    <row r="146" spans="2:24" x14ac:dyDescent="0.15">
      <c r="B146" s="4">
        <v>44001</v>
      </c>
      <c r="C146" s="5">
        <v>128.38</v>
      </c>
      <c r="D146" s="5">
        <v>127.87</v>
      </c>
      <c r="E146" s="5">
        <v>126.47</v>
      </c>
      <c r="F146" s="5">
        <v>123.77</v>
      </c>
      <c r="G146" s="5">
        <v>123.34</v>
      </c>
      <c r="H146" s="5">
        <v>122.74</v>
      </c>
      <c r="I146" s="5">
        <v>126.47</v>
      </c>
      <c r="J146" s="5">
        <v>127.9</v>
      </c>
      <c r="K146" s="5">
        <v>132.28</v>
      </c>
      <c r="L146" s="5">
        <v>128.65</v>
      </c>
      <c r="M146" s="5">
        <v>129.59</v>
      </c>
      <c r="N146" s="5">
        <v>134.47999999999999</v>
      </c>
      <c r="O146" s="5">
        <v>128.5</v>
      </c>
      <c r="P146" s="5">
        <v>132.63</v>
      </c>
      <c r="Q146" s="5">
        <v>124.11</v>
      </c>
      <c r="R146" s="5">
        <v>127.8</v>
      </c>
      <c r="S146" s="5">
        <v>130.16999999999999</v>
      </c>
      <c r="T146" s="5">
        <v>132.01</v>
      </c>
      <c r="U146" s="5">
        <v>128.55000000000001</v>
      </c>
      <c r="V146" s="5">
        <v>133.62</v>
      </c>
      <c r="W146" s="5">
        <v>127.47</v>
      </c>
      <c r="X146" s="5">
        <v>127.59</v>
      </c>
    </row>
    <row r="147" spans="2:24" x14ac:dyDescent="0.15">
      <c r="B147" s="4">
        <v>43994</v>
      </c>
      <c r="C147" s="5">
        <v>128.21</v>
      </c>
      <c r="D147" s="5">
        <v>128.84</v>
      </c>
      <c r="E147" s="5">
        <v>125.76</v>
      </c>
      <c r="F147" s="5">
        <v>123.68</v>
      </c>
      <c r="G147" s="5">
        <v>123.37</v>
      </c>
      <c r="H147" s="5">
        <v>122.9</v>
      </c>
      <c r="I147" s="5">
        <v>125.84</v>
      </c>
      <c r="J147" s="5">
        <v>127.32</v>
      </c>
      <c r="K147" s="5">
        <v>131.56</v>
      </c>
      <c r="L147" s="5">
        <v>128.22</v>
      </c>
      <c r="M147" s="5">
        <v>129.22</v>
      </c>
      <c r="N147" s="5">
        <v>133.74</v>
      </c>
      <c r="O147" s="5">
        <v>128.02000000000001</v>
      </c>
      <c r="P147" s="5">
        <v>131.84</v>
      </c>
      <c r="Q147" s="5">
        <v>123.82</v>
      </c>
      <c r="R147" s="5">
        <v>127.54</v>
      </c>
      <c r="S147" s="5">
        <v>130.66999999999999</v>
      </c>
      <c r="T147" s="5">
        <v>131.69</v>
      </c>
      <c r="U147" s="5">
        <v>128.79</v>
      </c>
      <c r="V147" s="5">
        <v>133.59</v>
      </c>
      <c r="W147" s="5">
        <v>126.76</v>
      </c>
      <c r="X147" s="5">
        <v>129.34</v>
      </c>
    </row>
    <row r="148" spans="2:24" x14ac:dyDescent="0.15">
      <c r="B148" s="4">
        <v>43987</v>
      </c>
      <c r="C148" s="5">
        <v>128.71</v>
      </c>
      <c r="D148" s="5">
        <v>130.37</v>
      </c>
      <c r="E148" s="5">
        <v>126.12</v>
      </c>
      <c r="F148" s="5">
        <v>124.11</v>
      </c>
      <c r="G148" s="5">
        <v>123.54</v>
      </c>
      <c r="H148" s="5">
        <v>123.33</v>
      </c>
      <c r="I148" s="5">
        <v>125.85</v>
      </c>
      <c r="J148" s="5">
        <v>127.89</v>
      </c>
      <c r="K148" s="5">
        <v>131.74</v>
      </c>
      <c r="L148" s="5">
        <v>128.47</v>
      </c>
      <c r="M148" s="5">
        <v>130</v>
      </c>
      <c r="N148" s="5">
        <v>133.99</v>
      </c>
      <c r="O148" s="5">
        <v>128.28</v>
      </c>
      <c r="P148" s="5">
        <v>131.87</v>
      </c>
      <c r="Q148" s="5">
        <v>124.69</v>
      </c>
      <c r="R148" s="5">
        <v>128.01</v>
      </c>
      <c r="S148" s="5">
        <v>131.16999999999999</v>
      </c>
      <c r="T148" s="5">
        <v>131.62</v>
      </c>
      <c r="U148" s="5">
        <v>128.93</v>
      </c>
      <c r="V148" s="5">
        <v>133.71</v>
      </c>
      <c r="W148" s="5">
        <v>127.02</v>
      </c>
      <c r="X148" s="5">
        <v>131.78</v>
      </c>
    </row>
    <row r="149" spans="2:24" x14ac:dyDescent="0.15">
      <c r="B149" s="4">
        <v>43980</v>
      </c>
      <c r="C149" s="5">
        <v>129.31</v>
      </c>
      <c r="D149" s="5">
        <v>130.66999999999999</v>
      </c>
      <c r="E149" s="5">
        <v>126.77</v>
      </c>
      <c r="F149" s="5">
        <v>125.34</v>
      </c>
      <c r="G149" s="5">
        <v>124.67</v>
      </c>
      <c r="H149" s="5">
        <v>125.04</v>
      </c>
      <c r="I149" s="5">
        <v>126.79</v>
      </c>
      <c r="J149" s="5">
        <v>129.5</v>
      </c>
      <c r="K149" s="5">
        <v>132.58000000000001</v>
      </c>
      <c r="L149" s="5">
        <v>128.81</v>
      </c>
      <c r="M149" s="5">
        <v>130.13</v>
      </c>
      <c r="N149" s="5">
        <v>134.05000000000001</v>
      </c>
      <c r="O149" s="5">
        <v>128.63</v>
      </c>
      <c r="P149" s="5">
        <v>131.41999999999999</v>
      </c>
      <c r="Q149" s="5">
        <v>125.21</v>
      </c>
      <c r="R149" s="5">
        <v>129.69999999999999</v>
      </c>
      <c r="S149" s="5">
        <v>131</v>
      </c>
      <c r="T149" s="5">
        <v>132.21</v>
      </c>
      <c r="U149" s="5">
        <v>129.11000000000001</v>
      </c>
      <c r="V149" s="5">
        <v>133.91999999999999</v>
      </c>
      <c r="W149" s="5">
        <v>128.56</v>
      </c>
      <c r="X149" s="5">
        <v>132.1</v>
      </c>
    </row>
    <row r="150" spans="2:24" x14ac:dyDescent="0.15">
      <c r="B150" s="4">
        <v>43973</v>
      </c>
      <c r="C150" s="5">
        <v>129.26</v>
      </c>
      <c r="D150" s="5">
        <v>130.56</v>
      </c>
      <c r="E150" s="5">
        <v>126.35</v>
      </c>
      <c r="F150" s="5">
        <v>126.06</v>
      </c>
      <c r="G150" s="5">
        <v>126.69</v>
      </c>
      <c r="H150" s="5">
        <v>126.12</v>
      </c>
      <c r="I150" s="5">
        <v>126.14</v>
      </c>
      <c r="J150" s="5">
        <v>127.97</v>
      </c>
      <c r="K150" s="5">
        <v>132.34</v>
      </c>
      <c r="L150" s="5">
        <v>128.80000000000001</v>
      </c>
      <c r="M150" s="5">
        <v>130.01</v>
      </c>
      <c r="N150" s="5">
        <v>134.27000000000001</v>
      </c>
      <c r="O150" s="5">
        <v>128.59</v>
      </c>
      <c r="P150" s="5">
        <v>131.34</v>
      </c>
      <c r="Q150" s="5">
        <v>126.39</v>
      </c>
      <c r="R150" s="5">
        <v>128.35</v>
      </c>
      <c r="S150" s="5">
        <v>130.16999999999999</v>
      </c>
      <c r="T150" s="5">
        <v>132.1</v>
      </c>
      <c r="U150" s="5">
        <v>128.35</v>
      </c>
      <c r="V150" s="5">
        <v>134.12</v>
      </c>
      <c r="W150" s="5">
        <v>127.95</v>
      </c>
      <c r="X150" s="5">
        <v>132.21</v>
      </c>
    </row>
    <row r="151" spans="2:24" x14ac:dyDescent="0.15">
      <c r="B151" s="4">
        <v>43966</v>
      </c>
      <c r="C151" s="5">
        <v>129.6</v>
      </c>
      <c r="D151" s="5">
        <v>130.71</v>
      </c>
      <c r="E151" s="5">
        <v>127.33</v>
      </c>
      <c r="F151" s="5">
        <v>126.42</v>
      </c>
      <c r="G151" s="5">
        <v>128.37</v>
      </c>
      <c r="H151" s="5">
        <v>126.27</v>
      </c>
      <c r="I151" s="5">
        <v>127.91</v>
      </c>
      <c r="J151" s="5">
        <v>128.31</v>
      </c>
      <c r="K151" s="5">
        <v>132.07</v>
      </c>
      <c r="L151" s="5">
        <v>129.47</v>
      </c>
      <c r="M151" s="5">
        <v>130.12</v>
      </c>
      <c r="N151" s="5">
        <v>134.81</v>
      </c>
      <c r="O151" s="5">
        <v>129.31</v>
      </c>
      <c r="P151" s="5">
        <v>131.84</v>
      </c>
      <c r="Q151" s="5">
        <v>126.69</v>
      </c>
      <c r="R151" s="5">
        <v>128.33000000000001</v>
      </c>
      <c r="S151" s="5">
        <v>130</v>
      </c>
      <c r="T151" s="5">
        <v>131.24</v>
      </c>
      <c r="U151" s="5">
        <v>128.52000000000001</v>
      </c>
      <c r="V151" s="5">
        <v>134.44</v>
      </c>
      <c r="W151" s="5">
        <v>127.34</v>
      </c>
      <c r="X151" s="5">
        <v>131.71</v>
      </c>
    </row>
    <row r="152" spans="2:24" x14ac:dyDescent="0.15">
      <c r="B152" s="4">
        <v>43959</v>
      </c>
      <c r="C152" s="5">
        <v>129.35</v>
      </c>
      <c r="D152" s="5">
        <v>130.54</v>
      </c>
      <c r="E152" s="5">
        <v>126.57</v>
      </c>
      <c r="F152" s="5">
        <v>126.34</v>
      </c>
      <c r="G152" s="5">
        <v>130.57</v>
      </c>
      <c r="H152" s="5">
        <v>126.68</v>
      </c>
      <c r="I152" s="5">
        <v>126.21</v>
      </c>
      <c r="J152" s="5">
        <v>127.14</v>
      </c>
      <c r="K152" s="5">
        <v>131.36000000000001</v>
      </c>
      <c r="L152" s="5">
        <v>128.88999999999999</v>
      </c>
      <c r="M152" s="5">
        <v>128.44999999999999</v>
      </c>
      <c r="N152" s="5">
        <v>134.32</v>
      </c>
      <c r="O152" s="5">
        <v>128.66</v>
      </c>
      <c r="P152" s="5">
        <v>130.9</v>
      </c>
      <c r="Q152" s="5">
        <v>127.24</v>
      </c>
      <c r="R152" s="5">
        <v>128.04</v>
      </c>
      <c r="S152" s="5">
        <v>131.33000000000001</v>
      </c>
      <c r="T152" s="5">
        <v>130.34</v>
      </c>
      <c r="U152" s="5">
        <v>129.24</v>
      </c>
      <c r="V152" s="5">
        <v>134.19</v>
      </c>
      <c r="W152" s="5">
        <v>127.59</v>
      </c>
      <c r="X152" s="5">
        <v>131.47999999999999</v>
      </c>
    </row>
    <row r="153" spans="2:24" x14ac:dyDescent="0.15">
      <c r="B153" s="4">
        <v>43952</v>
      </c>
      <c r="C153" s="5">
        <v>129.94</v>
      </c>
      <c r="D153" s="5">
        <v>131.44</v>
      </c>
      <c r="E153" s="5">
        <v>127.16</v>
      </c>
      <c r="F153" s="5">
        <v>126.46</v>
      </c>
      <c r="G153" s="5">
        <v>132.21</v>
      </c>
      <c r="H153" s="5">
        <v>127.12</v>
      </c>
      <c r="I153" s="5">
        <v>126.06</v>
      </c>
      <c r="J153" s="5">
        <v>127.1</v>
      </c>
      <c r="K153" s="5">
        <v>131.30000000000001</v>
      </c>
      <c r="L153" s="5">
        <v>130.11000000000001</v>
      </c>
      <c r="M153" s="5">
        <v>129.01</v>
      </c>
      <c r="N153" s="5">
        <v>136.46</v>
      </c>
      <c r="O153" s="5">
        <v>129.87</v>
      </c>
      <c r="P153" s="5">
        <v>131.04</v>
      </c>
      <c r="Q153" s="5">
        <v>128.34</v>
      </c>
      <c r="R153" s="5">
        <v>128.13</v>
      </c>
      <c r="S153" s="5">
        <v>131.66999999999999</v>
      </c>
      <c r="T153" s="5">
        <v>130.26</v>
      </c>
      <c r="U153" s="5">
        <v>129.47999999999999</v>
      </c>
      <c r="V153" s="5">
        <v>134.52000000000001</v>
      </c>
      <c r="W153" s="5">
        <v>127.51</v>
      </c>
      <c r="X153" s="5">
        <v>131.77000000000001</v>
      </c>
    </row>
    <row r="154" spans="2:24" x14ac:dyDescent="0.15">
      <c r="B154" s="4">
        <v>43945</v>
      </c>
      <c r="C154" s="5">
        <v>131.27000000000001</v>
      </c>
      <c r="D154" s="5">
        <v>133.56</v>
      </c>
      <c r="E154" s="5">
        <v>128.72</v>
      </c>
      <c r="F154" s="5">
        <v>127.04</v>
      </c>
      <c r="G154" s="5">
        <v>134.26</v>
      </c>
      <c r="H154" s="5">
        <v>128.94999999999999</v>
      </c>
      <c r="I154" s="5">
        <v>128.34</v>
      </c>
      <c r="J154" s="5">
        <v>128.68</v>
      </c>
      <c r="K154" s="5">
        <v>132.47</v>
      </c>
      <c r="L154" s="5">
        <v>130.65</v>
      </c>
      <c r="M154" s="5">
        <v>130.55000000000001</v>
      </c>
      <c r="N154" s="5">
        <v>137.83000000000001</v>
      </c>
      <c r="O154" s="5">
        <v>130.43</v>
      </c>
      <c r="P154" s="5">
        <v>132.16</v>
      </c>
      <c r="Q154" s="5">
        <v>129.24</v>
      </c>
      <c r="R154" s="5">
        <v>129.9</v>
      </c>
      <c r="S154" s="5">
        <v>133</v>
      </c>
      <c r="T154" s="5">
        <v>130.93</v>
      </c>
      <c r="U154" s="5">
        <v>131.35</v>
      </c>
      <c r="V154" s="5">
        <v>135.57</v>
      </c>
      <c r="W154" s="5">
        <v>128.94</v>
      </c>
      <c r="X154" s="5">
        <v>132.88</v>
      </c>
    </row>
    <row r="155" spans="2:24" x14ac:dyDescent="0.15">
      <c r="B155" s="4">
        <v>43938</v>
      </c>
      <c r="C155" s="5">
        <v>131.99</v>
      </c>
      <c r="D155" s="5">
        <v>134.78</v>
      </c>
      <c r="E155" s="5">
        <v>129.38</v>
      </c>
      <c r="F155" s="5">
        <v>127.44</v>
      </c>
      <c r="G155" s="5">
        <v>134.87</v>
      </c>
      <c r="H155" s="5">
        <v>129.04</v>
      </c>
      <c r="I155" s="5">
        <v>130.46</v>
      </c>
      <c r="J155" s="5">
        <v>129.41999999999999</v>
      </c>
      <c r="K155" s="5">
        <v>133.80000000000001</v>
      </c>
      <c r="L155" s="5">
        <v>131.15</v>
      </c>
      <c r="M155" s="5">
        <v>130.96</v>
      </c>
      <c r="N155" s="5">
        <v>139.34</v>
      </c>
      <c r="O155" s="5">
        <v>130.94</v>
      </c>
      <c r="P155" s="5">
        <v>133.01</v>
      </c>
      <c r="Q155" s="5">
        <v>129.55000000000001</v>
      </c>
      <c r="R155" s="5">
        <v>130.99</v>
      </c>
      <c r="S155" s="5">
        <v>133.33000000000001</v>
      </c>
      <c r="T155" s="5">
        <v>131.56</v>
      </c>
      <c r="U155" s="5">
        <v>131.84</v>
      </c>
      <c r="V155" s="5">
        <v>136.46</v>
      </c>
      <c r="W155" s="5">
        <v>130.38</v>
      </c>
      <c r="X155" s="5">
        <v>134.22999999999999</v>
      </c>
    </row>
    <row r="156" spans="2:24" x14ac:dyDescent="0.15">
      <c r="B156" s="4">
        <v>43931</v>
      </c>
      <c r="C156" s="5">
        <v>132.63999999999999</v>
      </c>
      <c r="D156" s="5">
        <v>134.5</v>
      </c>
      <c r="E156" s="5">
        <v>129.16</v>
      </c>
      <c r="F156" s="5">
        <v>127.12</v>
      </c>
      <c r="G156" s="5">
        <v>135.26</v>
      </c>
      <c r="H156" s="5">
        <v>127.81</v>
      </c>
      <c r="I156" s="5">
        <v>130.66</v>
      </c>
      <c r="J156" s="5">
        <v>130.65</v>
      </c>
      <c r="K156" s="5">
        <v>134.85</v>
      </c>
      <c r="L156" s="5">
        <v>131.68</v>
      </c>
      <c r="M156" s="5">
        <v>130.83000000000001</v>
      </c>
      <c r="N156" s="5">
        <v>139.31</v>
      </c>
      <c r="O156" s="5">
        <v>131.47</v>
      </c>
      <c r="P156" s="5">
        <v>133.78</v>
      </c>
      <c r="Q156" s="5">
        <v>131.07</v>
      </c>
      <c r="R156" s="5">
        <v>132.84</v>
      </c>
      <c r="S156" s="5">
        <v>135.33000000000001</v>
      </c>
      <c r="T156" s="5">
        <v>133.78</v>
      </c>
      <c r="U156" s="5">
        <v>133.94</v>
      </c>
      <c r="V156" s="5">
        <v>138.38999999999999</v>
      </c>
      <c r="W156" s="5">
        <v>131.69</v>
      </c>
      <c r="X156" s="5">
        <v>134.47</v>
      </c>
    </row>
    <row r="157" spans="2:24" x14ac:dyDescent="0.15">
      <c r="B157" s="4">
        <v>43924</v>
      </c>
      <c r="C157" s="5">
        <v>131.79</v>
      </c>
      <c r="D157" s="5">
        <v>134.84</v>
      </c>
      <c r="E157" s="5">
        <v>128.12</v>
      </c>
      <c r="F157" s="5">
        <v>126.01</v>
      </c>
      <c r="G157" s="5">
        <v>134.78</v>
      </c>
      <c r="H157" s="5">
        <v>124.38</v>
      </c>
      <c r="I157" s="5">
        <v>128.29</v>
      </c>
      <c r="J157" s="5">
        <v>130.41</v>
      </c>
      <c r="K157" s="5">
        <v>132.52000000000001</v>
      </c>
      <c r="L157" s="5">
        <v>131.28</v>
      </c>
      <c r="M157" s="5">
        <v>131.24</v>
      </c>
      <c r="N157" s="5">
        <v>136.13999999999999</v>
      </c>
      <c r="O157" s="5">
        <v>131.07</v>
      </c>
      <c r="P157" s="5">
        <v>135.16999999999999</v>
      </c>
      <c r="Q157" s="5">
        <v>130.13</v>
      </c>
      <c r="R157" s="5">
        <v>131.29</v>
      </c>
      <c r="S157" s="5">
        <v>134</v>
      </c>
      <c r="T157" s="5">
        <v>134.13999999999999</v>
      </c>
      <c r="U157" s="5">
        <v>132.5</v>
      </c>
      <c r="V157" s="5">
        <v>138.04</v>
      </c>
      <c r="W157" s="5">
        <v>130.13999999999999</v>
      </c>
      <c r="X157" s="5">
        <v>134.21</v>
      </c>
    </row>
    <row r="158" spans="2:24" x14ac:dyDescent="0.15">
      <c r="B158" s="4">
        <v>43917</v>
      </c>
      <c r="C158" s="5">
        <v>131.35</v>
      </c>
      <c r="D158" s="5">
        <v>134.12</v>
      </c>
      <c r="E158" s="5">
        <v>127.87</v>
      </c>
      <c r="F158" s="5">
        <v>126.12</v>
      </c>
      <c r="G158" s="5">
        <v>133.16</v>
      </c>
      <c r="H158" s="5">
        <v>123.85</v>
      </c>
      <c r="I158" s="5">
        <v>127.94</v>
      </c>
      <c r="J158" s="5">
        <v>130.52000000000001</v>
      </c>
      <c r="K158" s="5">
        <v>132.11000000000001</v>
      </c>
      <c r="L158" s="5">
        <v>130.72</v>
      </c>
      <c r="M158" s="5">
        <v>131.38</v>
      </c>
      <c r="N158" s="5">
        <v>135.99</v>
      </c>
      <c r="O158" s="5">
        <v>130.47</v>
      </c>
      <c r="P158" s="5">
        <v>133.79</v>
      </c>
      <c r="Q158" s="5">
        <v>129.82</v>
      </c>
      <c r="R158" s="5">
        <v>131.57</v>
      </c>
      <c r="S158" s="5">
        <v>134</v>
      </c>
      <c r="T158" s="5">
        <v>133.88999999999999</v>
      </c>
      <c r="U158" s="5">
        <v>131.94</v>
      </c>
      <c r="V158" s="5">
        <v>137.62</v>
      </c>
      <c r="W158" s="5">
        <v>128.71</v>
      </c>
      <c r="X158" s="5">
        <v>132.75</v>
      </c>
    </row>
    <row r="159" spans="2:24" x14ac:dyDescent="0.15">
      <c r="B159" s="4">
        <v>43910</v>
      </c>
      <c r="C159" s="5">
        <v>130.16999999999999</v>
      </c>
      <c r="D159" s="5">
        <v>132.25</v>
      </c>
      <c r="E159" s="5">
        <v>126.39</v>
      </c>
      <c r="F159" s="5">
        <v>126.04</v>
      </c>
      <c r="G159" s="5">
        <v>132.16999999999999</v>
      </c>
      <c r="H159" s="5">
        <v>123.41</v>
      </c>
      <c r="I159" s="5">
        <v>126.85</v>
      </c>
      <c r="J159" s="5">
        <v>128.68</v>
      </c>
      <c r="K159" s="5">
        <v>131.69999999999999</v>
      </c>
      <c r="L159" s="5">
        <v>129.72</v>
      </c>
      <c r="M159" s="5">
        <v>128.66</v>
      </c>
      <c r="N159" s="5">
        <v>134.61000000000001</v>
      </c>
      <c r="O159" s="5">
        <v>129.52000000000001</v>
      </c>
      <c r="P159" s="5">
        <v>131.72</v>
      </c>
      <c r="Q159" s="5">
        <v>129.56</v>
      </c>
      <c r="R159" s="5">
        <v>129.18</v>
      </c>
      <c r="S159" s="5">
        <v>134</v>
      </c>
      <c r="T159" s="5">
        <v>133.68</v>
      </c>
      <c r="U159" s="5">
        <v>131.66</v>
      </c>
      <c r="V159" s="5">
        <v>136.80000000000001</v>
      </c>
      <c r="W159" s="5">
        <v>128.15</v>
      </c>
      <c r="X159" s="5">
        <v>130.02000000000001</v>
      </c>
    </row>
    <row r="160" spans="2:24" x14ac:dyDescent="0.15">
      <c r="B160" s="4">
        <v>43903</v>
      </c>
      <c r="C160" s="5">
        <v>129.54</v>
      </c>
      <c r="D160" s="5">
        <v>130.69999999999999</v>
      </c>
      <c r="E160" s="5">
        <v>125.49</v>
      </c>
      <c r="F160" s="5">
        <v>126.09</v>
      </c>
      <c r="G160" s="5">
        <v>131.97</v>
      </c>
      <c r="H160" s="5">
        <v>127.22</v>
      </c>
      <c r="I160" s="5">
        <v>125.42</v>
      </c>
      <c r="J160" s="5">
        <v>127.46</v>
      </c>
      <c r="K160" s="5">
        <v>131.32</v>
      </c>
      <c r="L160" s="5">
        <v>129.69</v>
      </c>
      <c r="M160" s="5">
        <v>128.5</v>
      </c>
      <c r="N160" s="5">
        <v>133.24</v>
      </c>
      <c r="O160" s="5">
        <v>129.49</v>
      </c>
      <c r="P160" s="5">
        <v>129.22</v>
      </c>
      <c r="Q160" s="5">
        <v>128.53</v>
      </c>
      <c r="R160" s="5">
        <v>127.77</v>
      </c>
      <c r="S160" s="5">
        <v>134.33000000000001</v>
      </c>
      <c r="T160" s="5">
        <v>133</v>
      </c>
      <c r="U160" s="5">
        <v>131.61000000000001</v>
      </c>
      <c r="V160" s="5">
        <v>136.16</v>
      </c>
      <c r="W160" s="5">
        <v>126.14</v>
      </c>
      <c r="X160" s="5">
        <v>126.46</v>
      </c>
    </row>
    <row r="161" spans="2:24" x14ac:dyDescent="0.15">
      <c r="B161" s="4">
        <v>43896</v>
      </c>
      <c r="C161" s="5">
        <v>128.99</v>
      </c>
      <c r="D161" s="5">
        <v>130.1</v>
      </c>
      <c r="E161" s="5">
        <v>124.81</v>
      </c>
      <c r="F161" s="5">
        <v>125.3</v>
      </c>
      <c r="G161" s="5">
        <v>130.21</v>
      </c>
      <c r="H161" s="5">
        <v>129.35</v>
      </c>
      <c r="I161" s="5">
        <v>124.85</v>
      </c>
      <c r="J161" s="5">
        <v>127.13</v>
      </c>
      <c r="K161" s="5">
        <v>130.29</v>
      </c>
      <c r="L161" s="5">
        <v>131.86000000000001</v>
      </c>
      <c r="M161" s="5">
        <v>128.56</v>
      </c>
      <c r="N161" s="5">
        <v>129.84</v>
      </c>
      <c r="O161" s="5">
        <v>131.49</v>
      </c>
      <c r="P161" s="5">
        <v>128.85</v>
      </c>
      <c r="Q161" s="5">
        <v>128.1</v>
      </c>
      <c r="R161" s="5">
        <v>127.49</v>
      </c>
      <c r="S161" s="5">
        <v>133.33000000000001</v>
      </c>
      <c r="T161" s="5">
        <v>132.06</v>
      </c>
      <c r="U161" s="5">
        <v>130.57</v>
      </c>
      <c r="V161" s="5">
        <v>134.27000000000001</v>
      </c>
      <c r="W161" s="5">
        <v>125.91</v>
      </c>
      <c r="X161" s="5">
        <v>124.49</v>
      </c>
    </row>
    <row r="162" spans="2:24" x14ac:dyDescent="0.15">
      <c r="B162" s="4">
        <v>43889</v>
      </c>
      <c r="C162" s="5">
        <v>127.12</v>
      </c>
      <c r="D162" s="5">
        <v>129.35</v>
      </c>
      <c r="E162" s="5">
        <v>124.1</v>
      </c>
      <c r="F162" s="5">
        <v>123.02</v>
      </c>
      <c r="G162" s="5">
        <v>128</v>
      </c>
      <c r="H162" s="5">
        <v>127.65</v>
      </c>
      <c r="I162" s="5">
        <v>123.84</v>
      </c>
      <c r="J162" s="5">
        <v>124.26</v>
      </c>
      <c r="K162" s="5">
        <v>128.31</v>
      </c>
      <c r="L162" s="5">
        <v>131.59</v>
      </c>
      <c r="M162" s="5">
        <v>126.72</v>
      </c>
      <c r="N162" s="5">
        <v>126</v>
      </c>
      <c r="O162" s="5">
        <v>131.21</v>
      </c>
      <c r="P162" s="5">
        <v>127.57</v>
      </c>
      <c r="Q162" s="5">
        <v>125.49</v>
      </c>
      <c r="R162" s="5">
        <v>124.04</v>
      </c>
      <c r="S162" s="5">
        <v>131</v>
      </c>
      <c r="T162" s="5">
        <v>129.06</v>
      </c>
      <c r="U162" s="5">
        <v>128.59</v>
      </c>
      <c r="V162" s="5">
        <v>131.37</v>
      </c>
      <c r="W162" s="5">
        <v>124.66</v>
      </c>
      <c r="X162" s="5">
        <v>122.91</v>
      </c>
    </row>
    <row r="163" spans="2:24" x14ac:dyDescent="0.15">
      <c r="B163" s="4">
        <v>43882</v>
      </c>
      <c r="C163" s="5">
        <v>125.38</v>
      </c>
      <c r="D163" s="5">
        <v>126.34</v>
      </c>
      <c r="E163" s="5">
        <v>124.36</v>
      </c>
      <c r="F163" s="5">
        <v>122.94</v>
      </c>
      <c r="G163" s="5">
        <v>123.89</v>
      </c>
      <c r="H163" s="5">
        <v>122.88</v>
      </c>
      <c r="I163" s="5">
        <v>123.9</v>
      </c>
      <c r="J163" s="5">
        <v>123.8</v>
      </c>
      <c r="K163" s="5">
        <v>127.94</v>
      </c>
      <c r="L163" s="5">
        <v>127.99</v>
      </c>
      <c r="M163" s="5">
        <v>124.73</v>
      </c>
      <c r="N163" s="5">
        <v>125.25</v>
      </c>
      <c r="O163" s="5">
        <v>127.77</v>
      </c>
      <c r="P163" s="5">
        <v>123.84</v>
      </c>
      <c r="Q163" s="5">
        <v>124.75</v>
      </c>
      <c r="R163" s="5">
        <v>123.91</v>
      </c>
      <c r="S163" s="5">
        <v>128.33000000000001</v>
      </c>
      <c r="T163" s="5">
        <v>128.12</v>
      </c>
      <c r="U163" s="5">
        <v>125.9</v>
      </c>
      <c r="V163" s="5">
        <v>130.91999999999999</v>
      </c>
      <c r="W163" s="5">
        <v>125.03</v>
      </c>
      <c r="X163" s="5">
        <v>119.69</v>
      </c>
    </row>
    <row r="164" spans="2:24" x14ac:dyDescent="0.15">
      <c r="B164" s="4">
        <v>43875</v>
      </c>
      <c r="C164" s="5">
        <v>124.51</v>
      </c>
      <c r="D164" s="5">
        <v>125.23</v>
      </c>
      <c r="E164" s="5">
        <v>125.63</v>
      </c>
      <c r="F164" s="5">
        <v>122.83</v>
      </c>
      <c r="G164" s="5">
        <v>122.88</v>
      </c>
      <c r="H164" s="5">
        <v>120.68</v>
      </c>
      <c r="I164" s="5">
        <v>125.31</v>
      </c>
      <c r="J164" s="5">
        <v>123.02</v>
      </c>
      <c r="K164" s="5">
        <v>125.88</v>
      </c>
      <c r="L164" s="5">
        <v>125.41</v>
      </c>
      <c r="M164" s="5">
        <v>123.44</v>
      </c>
      <c r="N164" s="5">
        <v>122.35</v>
      </c>
      <c r="O164" s="5">
        <v>125.29</v>
      </c>
      <c r="P164" s="5">
        <v>122.44</v>
      </c>
      <c r="Q164" s="5">
        <v>124.34</v>
      </c>
      <c r="R164" s="5">
        <v>123.11</v>
      </c>
      <c r="S164" s="5">
        <v>128.66999999999999</v>
      </c>
      <c r="T164" s="5">
        <v>127.25</v>
      </c>
      <c r="U164" s="5">
        <v>125.35</v>
      </c>
      <c r="V164" s="5">
        <v>128.54</v>
      </c>
      <c r="W164" s="5">
        <v>126.34</v>
      </c>
      <c r="X164" s="5">
        <v>120.04</v>
      </c>
    </row>
    <row r="165" spans="2:24" x14ac:dyDescent="0.15">
      <c r="B165" s="4">
        <v>43868</v>
      </c>
      <c r="C165" s="5">
        <v>123.71</v>
      </c>
      <c r="D165" s="5">
        <v>122.84</v>
      </c>
      <c r="E165" s="5">
        <v>126.74</v>
      </c>
      <c r="F165" s="5">
        <v>122.03</v>
      </c>
      <c r="G165" s="5">
        <v>124.44</v>
      </c>
      <c r="H165" s="5">
        <v>124.57</v>
      </c>
      <c r="I165" s="5">
        <v>126.74</v>
      </c>
      <c r="J165" s="5">
        <v>121.23</v>
      </c>
      <c r="K165" s="5">
        <v>123.55</v>
      </c>
      <c r="L165" s="5">
        <v>123.89</v>
      </c>
      <c r="M165" s="5">
        <v>120.38</v>
      </c>
      <c r="N165" s="5">
        <v>121.79</v>
      </c>
      <c r="O165" s="5">
        <v>123.85</v>
      </c>
      <c r="P165" s="5">
        <v>120.47</v>
      </c>
      <c r="Q165" s="5">
        <v>123.82</v>
      </c>
      <c r="R165" s="5">
        <v>121.02</v>
      </c>
      <c r="S165" s="5">
        <v>126.67</v>
      </c>
      <c r="T165" s="5">
        <v>125.27</v>
      </c>
      <c r="U165" s="5">
        <v>123.78</v>
      </c>
      <c r="V165" s="5">
        <v>128.58000000000001</v>
      </c>
      <c r="W165" s="5">
        <v>127.74</v>
      </c>
      <c r="X165" s="5">
        <v>118.52</v>
      </c>
    </row>
    <row r="166" spans="2:24" x14ac:dyDescent="0.15">
      <c r="B166" s="4">
        <v>43861</v>
      </c>
      <c r="C166" s="5">
        <v>123.67</v>
      </c>
      <c r="D166" s="5">
        <v>121.17</v>
      </c>
      <c r="E166" s="5">
        <v>127.96</v>
      </c>
      <c r="F166" s="5">
        <v>122.22</v>
      </c>
      <c r="G166" s="5">
        <v>124.79</v>
      </c>
      <c r="H166" s="5">
        <v>124.34</v>
      </c>
      <c r="I166" s="5">
        <v>128.38</v>
      </c>
      <c r="J166" s="5">
        <v>119.55</v>
      </c>
      <c r="K166" s="5">
        <v>123.28</v>
      </c>
      <c r="L166" s="5">
        <v>123.54</v>
      </c>
      <c r="M166" s="5">
        <v>119.19</v>
      </c>
      <c r="N166" s="5">
        <v>120.78</v>
      </c>
      <c r="O166" s="5">
        <v>123.54</v>
      </c>
      <c r="P166" s="5">
        <v>121.27</v>
      </c>
      <c r="Q166" s="5">
        <v>124.27</v>
      </c>
      <c r="R166" s="5">
        <v>119.24</v>
      </c>
      <c r="S166" s="5">
        <v>126.67</v>
      </c>
      <c r="T166" s="5">
        <v>125.68</v>
      </c>
      <c r="U166" s="5">
        <v>124.42</v>
      </c>
      <c r="V166" s="5">
        <v>127.32</v>
      </c>
      <c r="W166" s="5">
        <v>129.71</v>
      </c>
      <c r="X166" s="5">
        <v>120.89</v>
      </c>
    </row>
    <row r="167" spans="2:24" x14ac:dyDescent="0.15">
      <c r="B167" s="4">
        <v>43854</v>
      </c>
      <c r="C167" s="5">
        <v>124.11</v>
      </c>
      <c r="D167" s="5">
        <v>122.18</v>
      </c>
      <c r="E167" s="5">
        <v>129.36000000000001</v>
      </c>
      <c r="F167" s="5">
        <v>122.54</v>
      </c>
      <c r="G167" s="5">
        <v>125.05</v>
      </c>
      <c r="H167" s="5">
        <v>123.44</v>
      </c>
      <c r="I167" s="5">
        <v>130.34</v>
      </c>
      <c r="J167" s="5">
        <v>120.47</v>
      </c>
      <c r="K167" s="5">
        <v>123.62</v>
      </c>
      <c r="L167" s="5">
        <v>123.5</v>
      </c>
      <c r="M167" s="5">
        <v>119.48</v>
      </c>
      <c r="N167" s="5">
        <v>122.17</v>
      </c>
      <c r="O167" s="5">
        <v>123.61</v>
      </c>
      <c r="P167" s="5">
        <v>121.67</v>
      </c>
      <c r="Q167" s="5">
        <v>124.77</v>
      </c>
      <c r="R167" s="5">
        <v>119.82</v>
      </c>
      <c r="S167" s="5">
        <v>125.67</v>
      </c>
      <c r="T167" s="5">
        <v>125.34</v>
      </c>
      <c r="U167" s="5">
        <v>124.11</v>
      </c>
      <c r="V167" s="5">
        <v>126.45</v>
      </c>
      <c r="W167" s="5">
        <v>130.81</v>
      </c>
      <c r="X167" s="5">
        <v>123.4</v>
      </c>
    </row>
    <row r="168" spans="2:24" x14ac:dyDescent="0.15">
      <c r="B168" s="4">
        <v>43847</v>
      </c>
      <c r="C168" s="5">
        <v>122.71</v>
      </c>
      <c r="D168" s="5">
        <v>121.83</v>
      </c>
      <c r="E168" s="5">
        <v>128.08000000000001</v>
      </c>
      <c r="F168" s="5">
        <v>121.18</v>
      </c>
      <c r="G168" s="5">
        <v>123.49</v>
      </c>
      <c r="H168" s="5">
        <v>122.41</v>
      </c>
      <c r="I168" s="5">
        <v>128.36000000000001</v>
      </c>
      <c r="J168" s="5">
        <v>119.92</v>
      </c>
      <c r="K168" s="5">
        <v>120.32</v>
      </c>
      <c r="L168" s="5">
        <v>120.46</v>
      </c>
      <c r="M168" s="5">
        <v>120.55</v>
      </c>
      <c r="N168" s="5">
        <v>119.5</v>
      </c>
      <c r="O168" s="5">
        <v>120.67</v>
      </c>
      <c r="P168" s="5">
        <v>121.46</v>
      </c>
      <c r="Q168" s="5">
        <v>124.17</v>
      </c>
      <c r="R168" s="5">
        <v>119.38</v>
      </c>
      <c r="S168" s="5">
        <v>125</v>
      </c>
      <c r="T168" s="5">
        <v>121.11</v>
      </c>
      <c r="U168" s="5">
        <v>123.3</v>
      </c>
      <c r="V168" s="5">
        <v>122.69</v>
      </c>
      <c r="W168" s="5">
        <v>128.4</v>
      </c>
      <c r="X168" s="5">
        <v>124.15</v>
      </c>
    </row>
    <row r="169" spans="2:24" x14ac:dyDescent="0.15">
      <c r="B169" s="4">
        <v>43840</v>
      </c>
      <c r="C169" s="5">
        <v>124.26</v>
      </c>
      <c r="D169" s="5">
        <v>125.27</v>
      </c>
      <c r="E169" s="5">
        <v>128.38</v>
      </c>
      <c r="F169" s="5">
        <v>122.52</v>
      </c>
      <c r="G169" s="5">
        <v>127.58</v>
      </c>
      <c r="H169" s="5">
        <v>126.94</v>
      </c>
      <c r="I169" s="5">
        <v>129.26</v>
      </c>
      <c r="J169" s="5">
        <v>122.83</v>
      </c>
      <c r="K169" s="5">
        <v>121.79</v>
      </c>
      <c r="L169" s="5">
        <v>117.26</v>
      </c>
      <c r="M169" s="5">
        <v>125.94</v>
      </c>
      <c r="N169" s="5">
        <v>122.68</v>
      </c>
      <c r="O169" s="5">
        <v>117.64</v>
      </c>
      <c r="P169" s="5">
        <v>124.79</v>
      </c>
      <c r="Q169" s="5">
        <v>120.83</v>
      </c>
      <c r="R169" s="5">
        <v>123.14</v>
      </c>
      <c r="S169" s="5">
        <v>126.83</v>
      </c>
      <c r="T169" s="5">
        <v>117.64</v>
      </c>
      <c r="U169" s="5">
        <v>124.77</v>
      </c>
      <c r="V169" s="5">
        <v>127.13</v>
      </c>
      <c r="W169" s="5">
        <v>130.06</v>
      </c>
      <c r="X169" s="5">
        <v>127.68</v>
      </c>
    </row>
    <row r="170" spans="2:24" x14ac:dyDescent="0.15">
      <c r="B170" s="4">
        <v>43833</v>
      </c>
      <c r="C170" s="5">
        <v>126.05</v>
      </c>
      <c r="D170" s="5">
        <v>127</v>
      </c>
      <c r="E170" s="5">
        <v>130</v>
      </c>
      <c r="F170" s="5">
        <v>125.11</v>
      </c>
      <c r="G170" s="5">
        <v>127.5</v>
      </c>
      <c r="H170" s="5">
        <v>127.8</v>
      </c>
      <c r="I170" s="5">
        <v>129.04</v>
      </c>
      <c r="J170" s="5">
        <v>124.66</v>
      </c>
      <c r="K170" s="5">
        <v>123.21</v>
      </c>
      <c r="L170" s="5">
        <v>118.95</v>
      </c>
      <c r="M170" s="5">
        <v>129.25</v>
      </c>
      <c r="N170" s="5">
        <v>126.12</v>
      </c>
      <c r="O170" s="5">
        <v>119.39</v>
      </c>
      <c r="P170" s="5">
        <v>126.33</v>
      </c>
      <c r="Q170" s="5">
        <v>124.4</v>
      </c>
      <c r="R170" s="5">
        <v>124.94</v>
      </c>
      <c r="S170" s="5">
        <v>126.67</v>
      </c>
      <c r="T170" s="5">
        <v>120.35</v>
      </c>
      <c r="U170" s="5">
        <v>125.14</v>
      </c>
      <c r="V170" s="5">
        <v>130</v>
      </c>
      <c r="W170" s="5">
        <v>130.15</v>
      </c>
      <c r="X170" s="5">
        <v>129.16999999999999</v>
      </c>
    </row>
    <row r="171" spans="2:24" x14ac:dyDescent="0.15">
      <c r="B171" s="4">
        <v>43826</v>
      </c>
      <c r="C171" s="5">
        <v>128.30000000000001</v>
      </c>
      <c r="D171" s="5">
        <v>130.22</v>
      </c>
      <c r="E171" s="5">
        <v>129.38</v>
      </c>
      <c r="F171" s="5">
        <v>128.81</v>
      </c>
      <c r="G171" s="5">
        <v>131.94999999999999</v>
      </c>
      <c r="H171" s="5">
        <v>130.83000000000001</v>
      </c>
      <c r="I171" s="5">
        <v>127.67</v>
      </c>
      <c r="J171" s="5">
        <v>126.56</v>
      </c>
      <c r="K171" s="5">
        <v>124.21</v>
      </c>
      <c r="L171" s="5">
        <v>120.72</v>
      </c>
      <c r="M171" s="5">
        <v>132.54</v>
      </c>
      <c r="N171" s="5">
        <v>129.61000000000001</v>
      </c>
      <c r="O171" s="5">
        <v>121.02</v>
      </c>
      <c r="P171" s="5">
        <v>129.62</v>
      </c>
      <c r="Q171" s="5">
        <v>129.83000000000001</v>
      </c>
      <c r="R171" s="5">
        <v>126.62</v>
      </c>
      <c r="S171" s="5">
        <v>128.16999999999999</v>
      </c>
      <c r="T171" s="5">
        <v>123.47</v>
      </c>
      <c r="U171" s="5">
        <v>126.17</v>
      </c>
      <c r="V171" s="5">
        <v>134.46</v>
      </c>
      <c r="W171" s="5">
        <v>129.5</v>
      </c>
      <c r="X171" s="5">
        <v>130.35</v>
      </c>
    </row>
    <row r="172" spans="2:24" x14ac:dyDescent="0.15">
      <c r="B172" s="4">
        <v>43819</v>
      </c>
      <c r="C172" s="5">
        <v>130.41999999999999</v>
      </c>
      <c r="D172" s="5">
        <v>130.35</v>
      </c>
      <c r="E172" s="5">
        <v>132.13999999999999</v>
      </c>
      <c r="F172" s="5">
        <v>127.33</v>
      </c>
      <c r="G172" s="5">
        <v>134.53</v>
      </c>
      <c r="H172" s="5">
        <v>134.56</v>
      </c>
      <c r="I172" s="5">
        <v>131.41999999999999</v>
      </c>
      <c r="J172" s="5">
        <v>127.7</v>
      </c>
      <c r="K172" s="5">
        <v>126.7</v>
      </c>
      <c r="L172" s="5">
        <v>123.8</v>
      </c>
      <c r="M172" s="5">
        <v>135.29</v>
      </c>
      <c r="N172" s="5">
        <v>134.16999999999999</v>
      </c>
      <c r="O172" s="5">
        <v>124.07</v>
      </c>
      <c r="P172" s="5">
        <v>132.02000000000001</v>
      </c>
      <c r="Q172" s="5">
        <v>132.08000000000001</v>
      </c>
      <c r="R172" s="5">
        <v>127.54</v>
      </c>
      <c r="S172" s="5">
        <v>128.4</v>
      </c>
      <c r="T172" s="5">
        <v>127.23</v>
      </c>
      <c r="U172" s="5">
        <v>126.92</v>
      </c>
      <c r="V172" s="5">
        <v>136.91</v>
      </c>
      <c r="W172" s="5">
        <v>132.49</v>
      </c>
      <c r="X172" s="5">
        <v>131.80000000000001</v>
      </c>
    </row>
    <row r="173" spans="2:24" x14ac:dyDescent="0.15">
      <c r="B173" s="4">
        <v>43812</v>
      </c>
      <c r="C173" s="5">
        <v>131.19</v>
      </c>
      <c r="D173" s="5">
        <v>128.88999999999999</v>
      </c>
      <c r="E173" s="5">
        <v>130.68</v>
      </c>
      <c r="F173" s="5">
        <v>129.54</v>
      </c>
      <c r="G173" s="5">
        <v>134.37</v>
      </c>
      <c r="H173" s="5">
        <v>134.86000000000001</v>
      </c>
      <c r="I173" s="5">
        <v>132.26</v>
      </c>
      <c r="J173" s="5">
        <v>129.25</v>
      </c>
      <c r="K173" s="5">
        <v>130.94999999999999</v>
      </c>
      <c r="L173" s="5">
        <v>127.19</v>
      </c>
      <c r="M173" s="5">
        <v>133.36000000000001</v>
      </c>
      <c r="N173" s="5">
        <v>134.44</v>
      </c>
      <c r="O173" s="5">
        <v>127.44</v>
      </c>
      <c r="P173" s="5">
        <v>132.86000000000001</v>
      </c>
      <c r="Q173" s="5">
        <v>132.5</v>
      </c>
      <c r="R173" s="5">
        <v>128.82</v>
      </c>
      <c r="S173" s="5">
        <v>130.33000000000001</v>
      </c>
      <c r="T173" s="5">
        <v>131.12</v>
      </c>
      <c r="U173" s="5">
        <v>130.1</v>
      </c>
      <c r="V173" s="5">
        <v>133.56</v>
      </c>
      <c r="W173" s="5">
        <v>132.46</v>
      </c>
      <c r="X173" s="5">
        <v>132.4</v>
      </c>
    </row>
    <row r="174" spans="2:24" x14ac:dyDescent="0.15">
      <c r="B174" s="4">
        <v>43805</v>
      </c>
      <c r="C174" s="5">
        <v>130.06</v>
      </c>
      <c r="D174" s="5">
        <v>129.13</v>
      </c>
      <c r="E174" s="5">
        <v>130.5</v>
      </c>
      <c r="F174" s="5">
        <v>133.28</v>
      </c>
      <c r="G174" s="5">
        <v>134.22</v>
      </c>
      <c r="H174" s="5">
        <v>131.53</v>
      </c>
      <c r="I174" s="5">
        <v>130.32</v>
      </c>
      <c r="J174" s="5">
        <v>127.88</v>
      </c>
      <c r="K174" s="5">
        <v>128.94999999999999</v>
      </c>
      <c r="L174" s="5">
        <v>128.26</v>
      </c>
      <c r="M174" s="5">
        <v>128.69</v>
      </c>
      <c r="N174" s="5">
        <v>130.78</v>
      </c>
      <c r="O174" s="5">
        <v>128.63</v>
      </c>
      <c r="P174" s="5">
        <v>129.53</v>
      </c>
      <c r="Q174" s="5">
        <v>134.91999999999999</v>
      </c>
      <c r="R174" s="5">
        <v>126.78</v>
      </c>
      <c r="S174" s="5">
        <v>126.67</v>
      </c>
      <c r="T174" s="5">
        <v>131.78</v>
      </c>
      <c r="U174" s="5">
        <v>128.16</v>
      </c>
      <c r="V174" s="5">
        <v>130.83000000000001</v>
      </c>
      <c r="W174" s="5">
        <v>132.06</v>
      </c>
      <c r="X174" s="5">
        <v>128.74</v>
      </c>
    </row>
    <row r="175" spans="2:24" x14ac:dyDescent="0.15">
      <c r="B175" s="4">
        <v>43798</v>
      </c>
      <c r="C175" s="5">
        <v>130.46</v>
      </c>
      <c r="D175" s="5">
        <v>128.03</v>
      </c>
      <c r="E175" s="5">
        <v>131.16</v>
      </c>
      <c r="F175" s="5">
        <v>134.38</v>
      </c>
      <c r="G175" s="5">
        <v>134.97</v>
      </c>
      <c r="H175" s="5">
        <v>131.56</v>
      </c>
      <c r="I175" s="5">
        <v>131.84</v>
      </c>
      <c r="J175" s="5">
        <v>128.02000000000001</v>
      </c>
      <c r="K175" s="5">
        <v>131.53</v>
      </c>
      <c r="L175" s="5">
        <v>128.96</v>
      </c>
      <c r="M175" s="5">
        <v>127.82</v>
      </c>
      <c r="N175" s="5">
        <v>129.84</v>
      </c>
      <c r="O175" s="5">
        <v>129.38999999999999</v>
      </c>
      <c r="P175" s="5">
        <v>128.83000000000001</v>
      </c>
      <c r="Q175" s="5">
        <v>135.9</v>
      </c>
      <c r="R175" s="5">
        <v>128.22</v>
      </c>
      <c r="S175" s="5">
        <v>126.67</v>
      </c>
      <c r="T175" s="5">
        <v>132.44</v>
      </c>
      <c r="U175" s="5">
        <v>130.62</v>
      </c>
      <c r="V175" s="5">
        <v>130.38999999999999</v>
      </c>
      <c r="W175" s="5">
        <v>132.91999999999999</v>
      </c>
      <c r="X175" s="5">
        <v>127.67</v>
      </c>
    </row>
    <row r="176" spans="2:24" x14ac:dyDescent="0.15">
      <c r="B176" s="4">
        <v>43791</v>
      </c>
      <c r="C176" s="5">
        <v>130.24</v>
      </c>
      <c r="D176" s="5">
        <v>126.81</v>
      </c>
      <c r="E176" s="5">
        <v>128.66999999999999</v>
      </c>
      <c r="F176" s="5">
        <v>135.34</v>
      </c>
      <c r="G176" s="5">
        <v>133.83000000000001</v>
      </c>
      <c r="H176" s="5">
        <v>132.13999999999999</v>
      </c>
      <c r="I176" s="5">
        <v>126.79</v>
      </c>
      <c r="J176" s="5">
        <v>131.11000000000001</v>
      </c>
      <c r="K176" s="5">
        <v>130.51</v>
      </c>
      <c r="L176" s="5">
        <v>127.11</v>
      </c>
      <c r="M176" s="5">
        <v>127.42</v>
      </c>
      <c r="N176" s="5">
        <v>127.52</v>
      </c>
      <c r="O176" s="5">
        <v>127.01</v>
      </c>
      <c r="P176" s="5">
        <v>128.13999999999999</v>
      </c>
      <c r="Q176" s="5">
        <v>136.77000000000001</v>
      </c>
      <c r="R176" s="5">
        <v>130.96</v>
      </c>
      <c r="S176" s="5">
        <v>130.33000000000001</v>
      </c>
      <c r="T176" s="5">
        <v>133.4</v>
      </c>
      <c r="U176" s="5">
        <v>134.06</v>
      </c>
      <c r="V176" s="5">
        <v>129.56</v>
      </c>
      <c r="W176" s="5">
        <v>128.88999999999999</v>
      </c>
      <c r="X176" s="5">
        <v>125.92</v>
      </c>
    </row>
    <row r="177" spans="2:24" x14ac:dyDescent="0.15">
      <c r="B177" s="4">
        <v>43784</v>
      </c>
      <c r="C177" s="5">
        <v>130.06</v>
      </c>
      <c r="D177" s="5">
        <v>126.35</v>
      </c>
      <c r="E177" s="5">
        <v>128.44999999999999</v>
      </c>
      <c r="F177" s="5">
        <v>134.56</v>
      </c>
      <c r="G177" s="5">
        <v>134.44</v>
      </c>
      <c r="H177" s="5">
        <v>131.99</v>
      </c>
      <c r="I177" s="5">
        <v>127.71</v>
      </c>
      <c r="J177" s="5">
        <v>133.54</v>
      </c>
      <c r="K177" s="5">
        <v>130.07</v>
      </c>
      <c r="L177" s="5">
        <v>127.9</v>
      </c>
      <c r="M177" s="5">
        <v>123.75</v>
      </c>
      <c r="N177" s="5">
        <v>126.78</v>
      </c>
      <c r="O177" s="5">
        <v>127.67</v>
      </c>
      <c r="P177" s="5">
        <v>127.72</v>
      </c>
      <c r="Q177" s="5">
        <v>136.53</v>
      </c>
      <c r="R177" s="5">
        <v>133</v>
      </c>
      <c r="S177" s="5">
        <v>130</v>
      </c>
      <c r="T177" s="5">
        <v>133.78</v>
      </c>
      <c r="U177" s="5">
        <v>133.15</v>
      </c>
      <c r="V177" s="5">
        <v>128.15</v>
      </c>
      <c r="W177" s="5">
        <v>128.72999999999999</v>
      </c>
      <c r="X177" s="5">
        <v>125.48</v>
      </c>
    </row>
    <row r="178" spans="2:24" x14ac:dyDescent="0.15">
      <c r="B178" s="4">
        <v>43777</v>
      </c>
      <c r="C178" s="5">
        <v>130.68</v>
      </c>
      <c r="D178" s="5">
        <v>126.62</v>
      </c>
      <c r="E178" s="5">
        <v>129.80000000000001</v>
      </c>
      <c r="F178" s="5">
        <v>136.44</v>
      </c>
      <c r="G178" s="5">
        <v>134.43</v>
      </c>
      <c r="H178" s="5">
        <v>135.44</v>
      </c>
      <c r="I178" s="5">
        <v>129.71</v>
      </c>
      <c r="J178" s="5">
        <v>132.55000000000001</v>
      </c>
      <c r="K178" s="5">
        <v>132.24</v>
      </c>
      <c r="L178" s="5">
        <v>128.37</v>
      </c>
      <c r="M178" s="5">
        <v>119.51</v>
      </c>
      <c r="N178" s="5">
        <v>130.19</v>
      </c>
      <c r="O178" s="5">
        <v>128.19</v>
      </c>
      <c r="P178" s="5">
        <v>127.78</v>
      </c>
      <c r="Q178" s="5">
        <v>135.37</v>
      </c>
      <c r="R178" s="5">
        <v>131.38</v>
      </c>
      <c r="S178" s="5">
        <v>130.16999999999999</v>
      </c>
      <c r="T178" s="5">
        <v>134.33000000000001</v>
      </c>
      <c r="U178" s="5">
        <v>133.85</v>
      </c>
      <c r="V178" s="5">
        <v>131.27000000000001</v>
      </c>
      <c r="W178" s="5">
        <v>130.86000000000001</v>
      </c>
      <c r="X178" s="5">
        <v>125.8</v>
      </c>
    </row>
    <row r="179" spans="2:24" x14ac:dyDescent="0.15">
      <c r="B179" s="4">
        <v>43770</v>
      </c>
      <c r="C179" s="5">
        <v>131.72</v>
      </c>
      <c r="D179" s="5">
        <v>127.55</v>
      </c>
      <c r="E179" s="5">
        <v>129.01</v>
      </c>
      <c r="F179" s="5">
        <v>137.96</v>
      </c>
      <c r="G179" s="5">
        <v>134.78</v>
      </c>
      <c r="H179" s="5">
        <v>135.78</v>
      </c>
      <c r="I179" s="5">
        <v>127.27</v>
      </c>
      <c r="J179" s="5">
        <v>135.05000000000001</v>
      </c>
      <c r="K179" s="5">
        <v>136.56</v>
      </c>
      <c r="L179" s="5">
        <v>129.25</v>
      </c>
      <c r="M179" s="5">
        <v>123.33</v>
      </c>
      <c r="N179" s="5">
        <v>132.5</v>
      </c>
      <c r="O179" s="5">
        <v>129.16999999999999</v>
      </c>
      <c r="P179" s="5">
        <v>125.9</v>
      </c>
      <c r="Q179" s="5">
        <v>137.5</v>
      </c>
      <c r="R179" s="5">
        <v>134.74</v>
      </c>
      <c r="S179" s="5">
        <v>130.33000000000001</v>
      </c>
      <c r="T179" s="5">
        <v>138.44999999999999</v>
      </c>
      <c r="U179" s="5">
        <v>133.66999999999999</v>
      </c>
      <c r="V179" s="5">
        <v>129.66999999999999</v>
      </c>
      <c r="W179" s="5">
        <v>129.37</v>
      </c>
      <c r="X179" s="5">
        <v>125.83</v>
      </c>
    </row>
    <row r="180" spans="2:24" x14ac:dyDescent="0.15">
      <c r="B180" s="4">
        <v>43763</v>
      </c>
      <c r="C180" s="5">
        <v>132.32</v>
      </c>
      <c r="D180" s="5">
        <v>127.67</v>
      </c>
      <c r="E180" s="5">
        <v>129.58000000000001</v>
      </c>
      <c r="F180" s="5">
        <v>138.05000000000001</v>
      </c>
      <c r="G180" s="5">
        <v>137.54</v>
      </c>
      <c r="H180" s="5">
        <v>135.88</v>
      </c>
      <c r="I180" s="5">
        <v>128.49</v>
      </c>
      <c r="J180" s="5">
        <v>135.1</v>
      </c>
      <c r="K180" s="5">
        <v>138.66999999999999</v>
      </c>
      <c r="L180" s="5">
        <v>132.88999999999999</v>
      </c>
      <c r="M180" s="5">
        <v>124.68</v>
      </c>
      <c r="N180" s="5">
        <v>130.16999999999999</v>
      </c>
      <c r="O180" s="5">
        <v>132.66</v>
      </c>
      <c r="P180" s="5">
        <v>125.84</v>
      </c>
      <c r="Q180" s="5">
        <v>137.5</v>
      </c>
      <c r="R180" s="5">
        <v>134.82</v>
      </c>
      <c r="S180" s="5">
        <v>130.33000000000001</v>
      </c>
      <c r="T180" s="5">
        <v>137.15</v>
      </c>
      <c r="U180" s="5">
        <v>134.19999999999999</v>
      </c>
      <c r="V180" s="5">
        <v>129.86000000000001</v>
      </c>
      <c r="W180" s="5">
        <v>130.38</v>
      </c>
      <c r="X180" s="5">
        <v>126.04</v>
      </c>
    </row>
    <row r="181" spans="2:24" x14ac:dyDescent="0.15">
      <c r="B181" s="4">
        <v>43756</v>
      </c>
      <c r="C181" s="5">
        <v>131.6</v>
      </c>
      <c r="D181" s="5">
        <v>127.39</v>
      </c>
      <c r="E181" s="5">
        <v>125.17</v>
      </c>
      <c r="F181" s="5">
        <v>137.13</v>
      </c>
      <c r="G181" s="5">
        <v>137.25</v>
      </c>
      <c r="H181" s="5">
        <v>135.06</v>
      </c>
      <c r="I181" s="5">
        <v>126.07</v>
      </c>
      <c r="J181" s="5">
        <v>134.44999999999999</v>
      </c>
      <c r="K181" s="5">
        <v>137.86000000000001</v>
      </c>
      <c r="L181" s="5">
        <v>136.1</v>
      </c>
      <c r="M181" s="5">
        <v>124.7</v>
      </c>
      <c r="N181" s="5">
        <v>130.04</v>
      </c>
      <c r="O181" s="5">
        <v>135.66999999999999</v>
      </c>
      <c r="P181" s="5">
        <v>124.92</v>
      </c>
      <c r="Q181" s="5">
        <v>138.41999999999999</v>
      </c>
      <c r="R181" s="5">
        <v>134.32</v>
      </c>
      <c r="S181" s="5">
        <v>131.13</v>
      </c>
      <c r="T181" s="5">
        <v>139.13999999999999</v>
      </c>
      <c r="U181" s="5">
        <v>130.47</v>
      </c>
      <c r="V181" s="5">
        <v>127.39</v>
      </c>
      <c r="W181" s="5">
        <v>126.21</v>
      </c>
      <c r="X181" s="5">
        <v>125.65</v>
      </c>
    </row>
    <row r="182" spans="2:24" x14ac:dyDescent="0.15">
      <c r="B182" s="4">
        <v>43749</v>
      </c>
      <c r="C182" s="5">
        <v>130.35</v>
      </c>
      <c r="D182" s="5">
        <v>124.19</v>
      </c>
      <c r="E182" s="5">
        <v>123.89</v>
      </c>
      <c r="F182" s="5">
        <v>134.88999999999999</v>
      </c>
      <c r="G182" s="5">
        <v>132.5</v>
      </c>
      <c r="H182" s="5">
        <v>132.5</v>
      </c>
      <c r="I182" s="5">
        <v>122.78</v>
      </c>
      <c r="J182" s="5">
        <v>134.30000000000001</v>
      </c>
      <c r="K182" s="5">
        <v>138.88999999999999</v>
      </c>
      <c r="L182" s="5">
        <v>135.69999999999999</v>
      </c>
      <c r="M182" s="5">
        <v>121.36</v>
      </c>
      <c r="N182" s="5">
        <v>130.28</v>
      </c>
      <c r="O182" s="5">
        <v>135.69</v>
      </c>
      <c r="P182" s="5">
        <v>121.83</v>
      </c>
      <c r="Q182" s="5">
        <v>136.38999999999999</v>
      </c>
      <c r="R182" s="5">
        <v>134.24</v>
      </c>
      <c r="S182" s="5">
        <v>130</v>
      </c>
      <c r="T182" s="5">
        <v>139.33000000000001</v>
      </c>
      <c r="U182" s="5">
        <v>129.27000000000001</v>
      </c>
      <c r="V182" s="5">
        <v>127.96</v>
      </c>
      <c r="W182" s="5">
        <v>124.1</v>
      </c>
      <c r="X182" s="5">
        <v>125.38</v>
      </c>
    </row>
    <row r="183" spans="2:24" x14ac:dyDescent="0.15">
      <c r="B183" s="4">
        <v>43742</v>
      </c>
      <c r="C183" s="5">
        <v>129.24</v>
      </c>
      <c r="D183" s="5">
        <v>122.48</v>
      </c>
      <c r="E183" s="5">
        <v>123.66</v>
      </c>
      <c r="F183" s="5">
        <v>131.74</v>
      </c>
      <c r="G183" s="5">
        <v>129.15</v>
      </c>
      <c r="H183" s="5">
        <v>128.93</v>
      </c>
      <c r="I183" s="5">
        <v>123.71</v>
      </c>
      <c r="J183" s="5">
        <v>134.59</v>
      </c>
      <c r="K183" s="5">
        <v>137.51</v>
      </c>
      <c r="L183" s="5">
        <v>133.86000000000001</v>
      </c>
      <c r="M183" s="5">
        <v>117.77</v>
      </c>
      <c r="N183" s="5">
        <v>128.04</v>
      </c>
      <c r="O183" s="5">
        <v>135.09</v>
      </c>
      <c r="P183" s="5">
        <v>121.74</v>
      </c>
      <c r="Q183" s="5">
        <v>135.78</v>
      </c>
      <c r="R183" s="5">
        <v>134.05000000000001</v>
      </c>
      <c r="S183" s="5">
        <v>130.16999999999999</v>
      </c>
      <c r="T183" s="5">
        <v>139.79</v>
      </c>
      <c r="U183" s="5">
        <v>129.29</v>
      </c>
      <c r="V183" s="5">
        <v>126.55</v>
      </c>
      <c r="W183" s="5">
        <v>124.63</v>
      </c>
      <c r="X183" s="5">
        <v>125.58</v>
      </c>
    </row>
    <row r="184" spans="2:24" x14ac:dyDescent="0.15">
      <c r="B184" s="4">
        <v>43735</v>
      </c>
      <c r="C184" s="5">
        <v>128.1</v>
      </c>
      <c r="D184" s="5">
        <v>119.11</v>
      </c>
      <c r="E184" s="5">
        <v>123.66</v>
      </c>
      <c r="F184" s="5">
        <v>128.4</v>
      </c>
      <c r="G184" s="5">
        <v>129.16999999999999</v>
      </c>
      <c r="H184" s="5">
        <v>128.94999999999999</v>
      </c>
      <c r="I184" s="5">
        <v>123.38</v>
      </c>
      <c r="J184" s="5">
        <v>131.97999999999999</v>
      </c>
      <c r="K184" s="5">
        <v>137.5</v>
      </c>
      <c r="L184" s="5">
        <v>130.41</v>
      </c>
      <c r="M184" s="5">
        <v>117.56</v>
      </c>
      <c r="N184" s="5">
        <v>124.3</v>
      </c>
      <c r="O184" s="5">
        <v>135.09</v>
      </c>
      <c r="P184" s="5">
        <v>121.67</v>
      </c>
      <c r="Q184" s="5">
        <v>132.5</v>
      </c>
      <c r="R184" s="5">
        <v>130.74</v>
      </c>
      <c r="S184" s="5">
        <v>130</v>
      </c>
      <c r="T184" s="5">
        <v>138.02000000000001</v>
      </c>
      <c r="U184" s="5">
        <v>129.32</v>
      </c>
      <c r="V184" s="5">
        <v>124.55</v>
      </c>
      <c r="W184" s="5">
        <v>124.47</v>
      </c>
      <c r="X184" s="5">
        <v>128.88999999999999</v>
      </c>
    </row>
    <row r="185" spans="2:24" x14ac:dyDescent="0.15">
      <c r="B185" s="4">
        <v>43728</v>
      </c>
      <c r="C185" s="5">
        <v>125.58</v>
      </c>
      <c r="D185" s="5">
        <v>116.78</v>
      </c>
      <c r="E185" s="5">
        <v>119.21</v>
      </c>
      <c r="F185" s="5">
        <v>128.56</v>
      </c>
      <c r="G185" s="5">
        <v>126.48</v>
      </c>
      <c r="H185" s="5">
        <v>125.62</v>
      </c>
      <c r="I185" s="5">
        <v>119.16</v>
      </c>
      <c r="J185" s="5">
        <v>131.25</v>
      </c>
      <c r="K185" s="5">
        <v>133.52000000000001</v>
      </c>
      <c r="L185" s="5">
        <v>127.58</v>
      </c>
      <c r="M185" s="5">
        <v>117.42</v>
      </c>
      <c r="N185" s="5">
        <v>120.17</v>
      </c>
      <c r="O185" s="5">
        <v>132.76</v>
      </c>
      <c r="P185" s="5">
        <v>121.2</v>
      </c>
      <c r="Q185" s="5">
        <v>129.16999999999999</v>
      </c>
      <c r="R185" s="5">
        <v>130.54</v>
      </c>
      <c r="S185" s="5">
        <v>129</v>
      </c>
      <c r="T185" s="5">
        <v>135.21</v>
      </c>
      <c r="U185" s="5">
        <v>128.05000000000001</v>
      </c>
      <c r="V185" s="5">
        <v>119.74</v>
      </c>
      <c r="W185" s="5">
        <v>120.1</v>
      </c>
      <c r="X185" s="5">
        <v>125.48</v>
      </c>
    </row>
    <row r="186" spans="2:24" x14ac:dyDescent="0.15">
      <c r="B186" s="4">
        <v>43721</v>
      </c>
      <c r="C186" s="5">
        <v>124.08</v>
      </c>
      <c r="D186" s="5">
        <v>115.11</v>
      </c>
      <c r="E186" s="5">
        <v>119.21</v>
      </c>
      <c r="F186" s="5">
        <v>127.51</v>
      </c>
      <c r="G186" s="5">
        <v>123.17</v>
      </c>
      <c r="H186" s="5">
        <v>124.29</v>
      </c>
      <c r="I186" s="5">
        <v>119.14</v>
      </c>
      <c r="J186" s="5">
        <v>128.33000000000001</v>
      </c>
      <c r="K186" s="5">
        <v>130.88999999999999</v>
      </c>
      <c r="L186" s="5">
        <v>127.58</v>
      </c>
      <c r="M186" s="5">
        <v>114.08</v>
      </c>
      <c r="N186" s="5">
        <v>121.17</v>
      </c>
      <c r="O186" s="5">
        <v>129.63999999999999</v>
      </c>
      <c r="P186" s="5">
        <v>120.75</v>
      </c>
      <c r="Q186" s="5">
        <v>127.83</v>
      </c>
      <c r="R186" s="5">
        <v>127.21</v>
      </c>
      <c r="S186" s="5">
        <v>128.66999999999999</v>
      </c>
      <c r="T186" s="5">
        <v>131.66999999999999</v>
      </c>
      <c r="U186" s="5">
        <v>128</v>
      </c>
      <c r="V186" s="5">
        <v>119.74</v>
      </c>
      <c r="W186" s="5">
        <v>119.99</v>
      </c>
      <c r="X186" s="5">
        <v>121.37</v>
      </c>
    </row>
    <row r="187" spans="2:24" x14ac:dyDescent="0.15">
      <c r="B187" s="4">
        <v>43714</v>
      </c>
      <c r="C187" s="5">
        <v>123.5</v>
      </c>
      <c r="D187" s="5">
        <v>111.89</v>
      </c>
      <c r="E187" s="5">
        <v>122.21</v>
      </c>
      <c r="F187" s="5">
        <v>125.07</v>
      </c>
      <c r="G187" s="5">
        <v>119.01</v>
      </c>
      <c r="H187" s="5">
        <v>120.96</v>
      </c>
      <c r="I187" s="5">
        <v>121.78</v>
      </c>
      <c r="J187" s="5">
        <v>126.58</v>
      </c>
      <c r="K187" s="5">
        <v>128.77000000000001</v>
      </c>
      <c r="L187" s="5">
        <v>126.86</v>
      </c>
      <c r="M187" s="5">
        <v>114.11</v>
      </c>
      <c r="N187" s="5">
        <v>122.24</v>
      </c>
      <c r="O187" s="5">
        <v>126.73</v>
      </c>
      <c r="P187" s="5">
        <v>120.12</v>
      </c>
      <c r="Q187" s="5">
        <v>127.23</v>
      </c>
      <c r="R187" s="5">
        <v>124.73</v>
      </c>
      <c r="S187" s="5">
        <v>128.33000000000001</v>
      </c>
      <c r="T187" s="5">
        <v>128.44999999999999</v>
      </c>
      <c r="U187" s="5">
        <v>127.79</v>
      </c>
      <c r="V187" s="5">
        <v>124.07</v>
      </c>
      <c r="W187" s="5">
        <v>122.84</v>
      </c>
      <c r="X187" s="5">
        <v>122.9</v>
      </c>
    </row>
    <row r="188" spans="2:24" x14ac:dyDescent="0.15">
      <c r="B188" s="4">
        <v>43707</v>
      </c>
      <c r="C188" s="5">
        <v>123.66</v>
      </c>
      <c r="D188" s="5">
        <v>111.89</v>
      </c>
      <c r="E188" s="5">
        <v>122.8</v>
      </c>
      <c r="F188" s="5">
        <v>125.07</v>
      </c>
      <c r="G188" s="5">
        <v>117.41</v>
      </c>
      <c r="H188" s="5">
        <v>118.83</v>
      </c>
      <c r="I188" s="5">
        <v>123.4</v>
      </c>
      <c r="J188" s="5">
        <v>127.31</v>
      </c>
      <c r="K188" s="5">
        <v>129.55000000000001</v>
      </c>
      <c r="L188" s="5">
        <v>130.06</v>
      </c>
      <c r="M188" s="5">
        <v>116.78</v>
      </c>
      <c r="N188" s="5">
        <v>120.05</v>
      </c>
      <c r="O188" s="5">
        <v>129.84</v>
      </c>
      <c r="P188" s="5">
        <v>120.16</v>
      </c>
      <c r="Q188" s="5">
        <v>126.71</v>
      </c>
      <c r="R188" s="5">
        <v>126.07</v>
      </c>
      <c r="S188" s="5">
        <v>126.67</v>
      </c>
      <c r="T188" s="5">
        <v>129.49</v>
      </c>
      <c r="U188" s="5">
        <v>126.04</v>
      </c>
      <c r="V188" s="5">
        <v>124.27</v>
      </c>
      <c r="W188" s="5">
        <v>124.65</v>
      </c>
      <c r="X188" s="5">
        <v>121.37</v>
      </c>
    </row>
    <row r="189" spans="2:24" x14ac:dyDescent="0.15">
      <c r="B189" s="4">
        <v>43700</v>
      </c>
      <c r="C189" s="5">
        <v>122.22</v>
      </c>
      <c r="D189" s="5">
        <v>112.44</v>
      </c>
      <c r="E189" s="5">
        <v>121.16</v>
      </c>
      <c r="F189" s="5">
        <v>125.07</v>
      </c>
      <c r="G189" s="5">
        <v>116.7</v>
      </c>
      <c r="H189" s="5">
        <v>118.14</v>
      </c>
      <c r="I189" s="5">
        <v>121.16</v>
      </c>
      <c r="J189" s="5">
        <v>124.14</v>
      </c>
      <c r="K189" s="5">
        <v>128.88999999999999</v>
      </c>
      <c r="L189" s="5">
        <v>128.72</v>
      </c>
      <c r="M189" s="5">
        <v>113.37</v>
      </c>
      <c r="N189" s="5">
        <v>119.83</v>
      </c>
      <c r="O189" s="5">
        <v>128.57</v>
      </c>
      <c r="P189" s="5">
        <v>119.49</v>
      </c>
      <c r="Q189" s="5">
        <v>126.33</v>
      </c>
      <c r="R189" s="5">
        <v>122.85</v>
      </c>
      <c r="S189" s="5">
        <v>126.67</v>
      </c>
      <c r="T189" s="5">
        <v>125.18</v>
      </c>
      <c r="U189" s="5">
        <v>124.65</v>
      </c>
      <c r="V189" s="5">
        <v>119.67</v>
      </c>
      <c r="W189" s="5">
        <v>122.16</v>
      </c>
      <c r="X189" s="5">
        <v>121.37</v>
      </c>
    </row>
    <row r="190" spans="2:24" x14ac:dyDescent="0.15">
      <c r="B190" s="4">
        <v>43693</v>
      </c>
      <c r="C190" s="5">
        <v>120.34</v>
      </c>
      <c r="D190" s="5">
        <v>107.94</v>
      </c>
      <c r="E190" s="5">
        <v>120.16</v>
      </c>
      <c r="F190" s="5">
        <v>121.76</v>
      </c>
      <c r="G190" s="5">
        <v>116.53</v>
      </c>
      <c r="H190" s="5">
        <v>115.89</v>
      </c>
      <c r="I190" s="5">
        <v>118.75</v>
      </c>
      <c r="J190" s="5">
        <v>120.49</v>
      </c>
      <c r="K190" s="5">
        <v>127.44</v>
      </c>
      <c r="L190" s="5">
        <v>127.67</v>
      </c>
      <c r="M190" s="5">
        <v>111.99</v>
      </c>
      <c r="N190" s="5">
        <v>116.05</v>
      </c>
      <c r="O190" s="5">
        <v>127.52</v>
      </c>
      <c r="P190" s="5">
        <v>121.68</v>
      </c>
      <c r="Q190" s="5">
        <v>122.88</v>
      </c>
      <c r="R190" s="5">
        <v>119.37</v>
      </c>
      <c r="S190" s="5">
        <v>126.67</v>
      </c>
      <c r="T190" s="5">
        <v>121.89</v>
      </c>
      <c r="U190" s="5">
        <v>124.4</v>
      </c>
      <c r="V190" s="5">
        <v>115.39</v>
      </c>
      <c r="W190" s="5">
        <v>120.4</v>
      </c>
      <c r="X190" s="5">
        <v>120.17</v>
      </c>
    </row>
    <row r="191" spans="2:24" x14ac:dyDescent="0.15">
      <c r="B191" s="4">
        <v>43686</v>
      </c>
      <c r="C191" s="5">
        <v>119.64</v>
      </c>
      <c r="D191" s="5">
        <v>110.05</v>
      </c>
      <c r="E191" s="5">
        <v>122.49</v>
      </c>
      <c r="F191" s="5">
        <v>118.49</v>
      </c>
      <c r="G191" s="5">
        <v>112.76</v>
      </c>
      <c r="H191" s="5">
        <v>113.46</v>
      </c>
      <c r="I191" s="5">
        <v>121.16</v>
      </c>
      <c r="J191" s="5">
        <v>122.96</v>
      </c>
      <c r="K191" s="5">
        <v>126.44</v>
      </c>
      <c r="L191" s="5">
        <v>127</v>
      </c>
      <c r="M191" s="5">
        <v>108.11</v>
      </c>
      <c r="N191" s="5">
        <v>112.49</v>
      </c>
      <c r="O191" s="5">
        <v>126.89</v>
      </c>
      <c r="P191" s="5">
        <v>122.74</v>
      </c>
      <c r="Q191" s="5">
        <v>119.24</v>
      </c>
      <c r="R191" s="5">
        <v>121.76</v>
      </c>
      <c r="S191" s="5">
        <v>127.13</v>
      </c>
      <c r="T191" s="5">
        <v>118.18</v>
      </c>
      <c r="U191" s="5">
        <v>123.41</v>
      </c>
      <c r="V191" s="5">
        <v>112.76</v>
      </c>
      <c r="W191" s="5">
        <v>122.8</v>
      </c>
      <c r="X191" s="5">
        <v>120</v>
      </c>
    </row>
    <row r="192" spans="2:24" x14ac:dyDescent="0.15">
      <c r="B192" s="4">
        <v>43679</v>
      </c>
      <c r="C192" s="5">
        <v>118.35</v>
      </c>
      <c r="D192" s="5">
        <v>109.39</v>
      </c>
      <c r="E192" s="5">
        <v>122.31</v>
      </c>
      <c r="F192" s="5">
        <v>115.03</v>
      </c>
      <c r="G192" s="5">
        <v>109.57</v>
      </c>
      <c r="H192" s="5">
        <v>109</v>
      </c>
      <c r="I192" s="5">
        <v>121.21</v>
      </c>
      <c r="J192" s="5">
        <v>126.13</v>
      </c>
      <c r="K192" s="5">
        <v>125.78</v>
      </c>
      <c r="L192" s="5">
        <v>126.5</v>
      </c>
      <c r="M192" s="5">
        <v>104.2</v>
      </c>
      <c r="N192" s="5">
        <v>108.68</v>
      </c>
      <c r="O192" s="5">
        <v>126.39</v>
      </c>
      <c r="P192" s="5">
        <v>120.74</v>
      </c>
      <c r="Q192" s="5">
        <v>116.19</v>
      </c>
      <c r="R192" s="5">
        <v>124.58</v>
      </c>
      <c r="S192" s="5">
        <v>124.67</v>
      </c>
      <c r="T192" s="5">
        <v>117.59</v>
      </c>
      <c r="U192" s="5">
        <v>121.28</v>
      </c>
      <c r="V192" s="5">
        <v>108.44</v>
      </c>
      <c r="W192" s="5">
        <v>122.47</v>
      </c>
      <c r="X192" s="5">
        <v>123.33</v>
      </c>
    </row>
    <row r="193" spans="2:24" x14ac:dyDescent="0.15">
      <c r="B193" s="4">
        <v>43672</v>
      </c>
      <c r="C193" s="5">
        <v>118.88</v>
      </c>
      <c r="D193" s="5">
        <v>112.37</v>
      </c>
      <c r="E193" s="5">
        <v>122.21</v>
      </c>
      <c r="F193" s="5">
        <v>115.8</v>
      </c>
      <c r="G193" s="5">
        <v>111.1</v>
      </c>
      <c r="H193" s="5">
        <v>110</v>
      </c>
      <c r="I193" s="5">
        <v>121.31</v>
      </c>
      <c r="J193" s="5">
        <v>125.54</v>
      </c>
      <c r="K193" s="5">
        <v>124.44</v>
      </c>
      <c r="L193" s="5">
        <v>125.8</v>
      </c>
      <c r="M193" s="5">
        <v>102.4</v>
      </c>
      <c r="N193" s="5">
        <v>106.41</v>
      </c>
      <c r="O193" s="5">
        <v>125.56</v>
      </c>
      <c r="P193" s="5">
        <v>123.45</v>
      </c>
      <c r="Q193" s="5">
        <v>118.78</v>
      </c>
      <c r="R193" s="5">
        <v>126.7</v>
      </c>
      <c r="S193" s="5">
        <v>126.33</v>
      </c>
      <c r="T193" s="5">
        <v>120.04</v>
      </c>
      <c r="U193" s="5">
        <v>122.96</v>
      </c>
      <c r="V193" s="5">
        <v>106.07</v>
      </c>
      <c r="W193" s="5">
        <v>122.35</v>
      </c>
      <c r="X193" s="5">
        <v>125</v>
      </c>
    </row>
    <row r="194" spans="2:24" x14ac:dyDescent="0.15">
      <c r="B194" s="4">
        <v>43665</v>
      </c>
      <c r="C194" s="5">
        <v>120.07</v>
      </c>
      <c r="D194" s="5">
        <v>113.22</v>
      </c>
      <c r="E194" s="5">
        <v>122.8</v>
      </c>
      <c r="F194" s="5">
        <v>117.25</v>
      </c>
      <c r="G194" s="5">
        <v>110.85</v>
      </c>
      <c r="H194" s="5">
        <v>110</v>
      </c>
      <c r="I194" s="5">
        <v>122.49</v>
      </c>
      <c r="J194" s="5">
        <v>125.36</v>
      </c>
      <c r="K194" s="5">
        <v>125</v>
      </c>
      <c r="L194" s="5">
        <v>128.16999999999999</v>
      </c>
      <c r="M194" s="5">
        <v>106.73</v>
      </c>
      <c r="N194" s="5">
        <v>109.83</v>
      </c>
      <c r="O194" s="5">
        <v>127.96</v>
      </c>
      <c r="P194" s="5">
        <v>123.67</v>
      </c>
      <c r="Q194" s="5">
        <v>119.6</v>
      </c>
      <c r="R194" s="5">
        <v>127.37</v>
      </c>
      <c r="S194" s="5">
        <v>126.67</v>
      </c>
      <c r="T194" s="5">
        <v>123.89</v>
      </c>
      <c r="U194" s="5">
        <v>122.96</v>
      </c>
      <c r="V194" s="5">
        <v>108.27</v>
      </c>
      <c r="W194" s="5">
        <v>122.59</v>
      </c>
      <c r="X194" s="5">
        <v>125.33</v>
      </c>
    </row>
    <row r="195" spans="2:24" x14ac:dyDescent="0.15">
      <c r="B195" s="13">
        <v>43658</v>
      </c>
      <c r="C195" s="16">
        <v>120.21</v>
      </c>
      <c r="D195" s="16">
        <v>114.56</v>
      </c>
      <c r="E195" s="16">
        <v>121.16</v>
      </c>
      <c r="F195" s="16">
        <v>117.59</v>
      </c>
      <c r="G195" s="16">
        <v>112.42</v>
      </c>
      <c r="H195" s="16">
        <v>110.67</v>
      </c>
      <c r="I195" s="16">
        <v>120.08</v>
      </c>
      <c r="J195" s="16">
        <v>123.91</v>
      </c>
      <c r="K195" s="16">
        <v>125.11</v>
      </c>
      <c r="L195" s="16">
        <v>127.13</v>
      </c>
      <c r="M195" s="16">
        <v>109.46</v>
      </c>
      <c r="N195" s="16">
        <v>112.67</v>
      </c>
      <c r="O195" s="16">
        <v>126.81</v>
      </c>
      <c r="P195" s="16">
        <v>123.34</v>
      </c>
      <c r="Q195" s="16">
        <v>119.7</v>
      </c>
      <c r="R195" s="16">
        <v>126.85</v>
      </c>
      <c r="S195" s="16">
        <v>126.67</v>
      </c>
      <c r="T195" s="16">
        <v>127.04</v>
      </c>
      <c r="U195" s="16">
        <v>123.68</v>
      </c>
      <c r="V195" s="16">
        <v>107.05</v>
      </c>
      <c r="W195" s="16">
        <v>120.93</v>
      </c>
      <c r="X195" s="16">
        <v>125.37</v>
      </c>
    </row>
    <row r="196" spans="2:24" x14ac:dyDescent="0.15">
      <c r="B196" s="13">
        <v>43651</v>
      </c>
      <c r="C196" s="16">
        <v>121.01</v>
      </c>
      <c r="D196" s="16">
        <v>119.08</v>
      </c>
      <c r="E196" s="16">
        <v>120.16</v>
      </c>
      <c r="F196" s="16">
        <v>119.11</v>
      </c>
      <c r="G196" s="16">
        <v>115.7</v>
      </c>
      <c r="H196" s="16">
        <v>111.67</v>
      </c>
      <c r="I196" s="16">
        <v>118.84</v>
      </c>
      <c r="J196" s="16">
        <v>123.92</v>
      </c>
      <c r="K196" s="16">
        <v>124.83</v>
      </c>
      <c r="L196" s="16">
        <v>128.83000000000001</v>
      </c>
      <c r="M196" s="16">
        <v>110.52</v>
      </c>
      <c r="N196" s="16">
        <v>116.1</v>
      </c>
      <c r="O196" s="16">
        <v>128.59</v>
      </c>
      <c r="P196" s="16">
        <v>122.12</v>
      </c>
      <c r="Q196" s="16">
        <v>120.71</v>
      </c>
      <c r="R196" s="16">
        <v>128</v>
      </c>
      <c r="S196" s="16">
        <v>125.67</v>
      </c>
      <c r="T196" s="16">
        <v>128.26</v>
      </c>
      <c r="U196" s="16">
        <v>124.17</v>
      </c>
      <c r="V196" s="16">
        <v>106.72</v>
      </c>
      <c r="W196" s="16">
        <v>119.67</v>
      </c>
      <c r="X196" s="16">
        <v>125.67</v>
      </c>
    </row>
    <row r="197" spans="2:24" x14ac:dyDescent="0.15">
      <c r="B197" s="13">
        <v>43644</v>
      </c>
      <c r="C197" s="16">
        <v>121.42</v>
      </c>
      <c r="D197" s="16">
        <v>122.05</v>
      </c>
      <c r="E197" s="16">
        <v>122.49</v>
      </c>
      <c r="F197" s="16">
        <v>114.83</v>
      </c>
      <c r="G197" s="16">
        <v>113.42</v>
      </c>
      <c r="H197" s="16">
        <v>108.33</v>
      </c>
      <c r="I197" s="16">
        <v>122.56</v>
      </c>
      <c r="J197" s="16">
        <v>123.58</v>
      </c>
      <c r="K197" s="16">
        <v>126.85</v>
      </c>
      <c r="L197" s="16">
        <v>130.19999999999999</v>
      </c>
      <c r="M197" s="16">
        <v>114.49</v>
      </c>
      <c r="N197" s="16">
        <v>117.29</v>
      </c>
      <c r="O197" s="16">
        <v>129.71</v>
      </c>
      <c r="P197" s="16">
        <v>120.25</v>
      </c>
      <c r="Q197" s="16">
        <v>118.79</v>
      </c>
      <c r="R197" s="16">
        <v>127.78</v>
      </c>
      <c r="S197" s="16">
        <v>125.33</v>
      </c>
      <c r="T197" s="16">
        <v>129.16</v>
      </c>
      <c r="U197" s="16">
        <v>124.13</v>
      </c>
      <c r="V197" s="16">
        <v>111.53</v>
      </c>
      <c r="W197" s="16">
        <v>123.77</v>
      </c>
      <c r="X197" s="16">
        <v>123.7</v>
      </c>
    </row>
    <row r="198" spans="2:24" x14ac:dyDescent="0.15">
      <c r="B198" s="13">
        <v>43637</v>
      </c>
      <c r="C198" s="16">
        <v>121.55</v>
      </c>
      <c r="D198" s="16">
        <v>123.81</v>
      </c>
      <c r="E198" s="16">
        <v>122.31</v>
      </c>
      <c r="F198" s="16">
        <v>115.15</v>
      </c>
      <c r="G198" s="16">
        <v>113.53</v>
      </c>
      <c r="H198" s="16">
        <v>108.74</v>
      </c>
      <c r="I198" s="16">
        <v>122.18</v>
      </c>
      <c r="J198" s="16">
        <v>123.28</v>
      </c>
      <c r="K198" s="16">
        <v>125.83</v>
      </c>
      <c r="L198" s="16">
        <v>127.5</v>
      </c>
      <c r="M198" s="16">
        <v>117.68</v>
      </c>
      <c r="N198" s="16">
        <v>122.08</v>
      </c>
      <c r="O198" s="16">
        <v>127.33</v>
      </c>
      <c r="P198" s="16">
        <v>120.01</v>
      </c>
      <c r="Q198" s="16">
        <v>119.54</v>
      </c>
      <c r="R198" s="16">
        <v>126.77</v>
      </c>
      <c r="S198" s="16">
        <v>124.67</v>
      </c>
      <c r="T198" s="16">
        <v>128.49</v>
      </c>
      <c r="U198" s="16">
        <v>122.83</v>
      </c>
      <c r="V198" s="16">
        <v>114.1</v>
      </c>
      <c r="W198" s="16">
        <v>122.99</v>
      </c>
      <c r="X198" s="16">
        <v>123.38</v>
      </c>
    </row>
    <row r="199" spans="2:24" x14ac:dyDescent="0.15">
      <c r="B199" s="13">
        <v>43630</v>
      </c>
      <c r="C199" s="16">
        <v>120.26</v>
      </c>
      <c r="D199" s="16">
        <v>121.01</v>
      </c>
      <c r="E199" s="16">
        <v>122.21</v>
      </c>
      <c r="F199" s="16">
        <v>114.46</v>
      </c>
      <c r="G199" s="16">
        <v>109.56</v>
      </c>
      <c r="H199" s="16">
        <v>108.73</v>
      </c>
      <c r="I199" s="16">
        <v>121.79</v>
      </c>
      <c r="J199" s="16">
        <v>120.34</v>
      </c>
      <c r="K199" s="16">
        <v>122.83</v>
      </c>
      <c r="L199" s="16">
        <v>123.8</v>
      </c>
      <c r="M199" s="16">
        <v>120.49</v>
      </c>
      <c r="N199" s="16">
        <v>125.04</v>
      </c>
      <c r="O199" s="16">
        <v>123.67</v>
      </c>
      <c r="P199" s="16">
        <v>118.44</v>
      </c>
      <c r="Q199" s="16">
        <v>117.8</v>
      </c>
      <c r="R199" s="16">
        <v>123.07</v>
      </c>
      <c r="S199" s="16">
        <v>123</v>
      </c>
      <c r="T199" s="16">
        <v>125.15</v>
      </c>
      <c r="U199" s="16">
        <v>121.46</v>
      </c>
      <c r="V199" s="16">
        <v>115.4</v>
      </c>
      <c r="W199" s="16">
        <v>122.38</v>
      </c>
      <c r="X199" s="16">
        <v>123.6</v>
      </c>
    </row>
    <row r="200" spans="2:24" x14ac:dyDescent="0.15">
      <c r="B200" s="13">
        <v>43623</v>
      </c>
      <c r="C200" s="16">
        <v>120.26</v>
      </c>
      <c r="D200" s="16">
        <v>120.89</v>
      </c>
      <c r="E200" s="16">
        <v>122.8</v>
      </c>
      <c r="F200" s="16">
        <v>115.25</v>
      </c>
      <c r="G200" s="16">
        <v>108.24</v>
      </c>
      <c r="H200" s="16">
        <v>107.45</v>
      </c>
      <c r="I200" s="16">
        <v>121.66</v>
      </c>
      <c r="J200" s="16">
        <v>120.26</v>
      </c>
      <c r="K200" s="16">
        <v>122.72</v>
      </c>
      <c r="L200" s="16">
        <v>123.04</v>
      </c>
      <c r="M200" s="16">
        <v>123.53</v>
      </c>
      <c r="N200" s="16">
        <v>125.42</v>
      </c>
      <c r="O200" s="16">
        <v>122.82</v>
      </c>
      <c r="P200" s="16">
        <v>118.07</v>
      </c>
      <c r="Q200" s="16">
        <v>117.78</v>
      </c>
      <c r="R200" s="16">
        <v>120.57</v>
      </c>
      <c r="S200" s="16">
        <v>123.33</v>
      </c>
      <c r="T200" s="16">
        <v>124.74</v>
      </c>
      <c r="U200" s="16">
        <v>121.38</v>
      </c>
      <c r="V200" s="16">
        <v>116.93</v>
      </c>
      <c r="W200" s="16">
        <v>122.9</v>
      </c>
      <c r="X200" s="16">
        <v>123.55</v>
      </c>
    </row>
    <row r="201" spans="2:24" x14ac:dyDescent="0.15">
      <c r="B201" s="13">
        <v>43616</v>
      </c>
      <c r="C201" s="16">
        <v>119.29</v>
      </c>
      <c r="D201" s="16">
        <v>120.29</v>
      </c>
      <c r="E201" s="16">
        <v>121.16</v>
      </c>
      <c r="F201" s="16">
        <v>115.59</v>
      </c>
      <c r="G201" s="16">
        <v>107.1</v>
      </c>
      <c r="H201" s="16">
        <v>104.12</v>
      </c>
      <c r="I201" s="16">
        <v>121.23</v>
      </c>
      <c r="J201" s="16">
        <v>120.26</v>
      </c>
      <c r="K201" s="16">
        <v>121.74</v>
      </c>
      <c r="L201" s="16">
        <v>119.37</v>
      </c>
      <c r="M201" s="16">
        <v>123.73</v>
      </c>
      <c r="N201" s="16">
        <v>125.45</v>
      </c>
      <c r="O201" s="16">
        <v>119.3</v>
      </c>
      <c r="P201" s="16">
        <v>117.74</v>
      </c>
      <c r="Q201" s="16">
        <v>116.77</v>
      </c>
      <c r="R201" s="16">
        <v>120.49</v>
      </c>
      <c r="S201" s="16">
        <v>123.5</v>
      </c>
      <c r="T201" s="16">
        <v>120.29</v>
      </c>
      <c r="U201" s="16">
        <v>121.02</v>
      </c>
      <c r="V201" s="16">
        <v>120.39</v>
      </c>
      <c r="W201" s="16">
        <v>121.87</v>
      </c>
      <c r="X201" s="16">
        <v>123.55</v>
      </c>
    </row>
    <row r="202" spans="2:24" x14ac:dyDescent="0.15">
      <c r="B202" s="13">
        <v>43609</v>
      </c>
      <c r="C202" s="16">
        <v>119.21</v>
      </c>
      <c r="D202" s="16">
        <v>120.57</v>
      </c>
      <c r="E202" s="16">
        <v>120.16</v>
      </c>
      <c r="F202" s="16">
        <v>117.45</v>
      </c>
      <c r="G202" s="16">
        <v>107.51</v>
      </c>
      <c r="H202" s="16">
        <v>103.84</v>
      </c>
      <c r="I202" s="16">
        <v>120.43</v>
      </c>
      <c r="J202" s="16">
        <v>118.07</v>
      </c>
      <c r="K202" s="16">
        <v>121.33</v>
      </c>
      <c r="L202" s="16">
        <v>121.52</v>
      </c>
      <c r="M202" s="16">
        <v>124.78</v>
      </c>
      <c r="N202" s="16">
        <v>126.71</v>
      </c>
      <c r="O202" s="16">
        <v>121.47</v>
      </c>
      <c r="P202" s="16">
        <v>117.66</v>
      </c>
      <c r="Q202" s="16">
        <v>116.89</v>
      </c>
      <c r="R202" s="16">
        <v>120.4</v>
      </c>
      <c r="S202" s="16">
        <v>122</v>
      </c>
      <c r="T202" s="16">
        <v>116.87</v>
      </c>
      <c r="U202" s="16">
        <v>119.06</v>
      </c>
      <c r="V202" s="16">
        <v>120.72</v>
      </c>
      <c r="W202" s="16">
        <v>121.6</v>
      </c>
      <c r="X202" s="16">
        <v>124.99</v>
      </c>
    </row>
    <row r="203" spans="2:24" x14ac:dyDescent="0.15">
      <c r="B203" s="13">
        <v>43602</v>
      </c>
      <c r="C203" s="16">
        <v>120.05</v>
      </c>
      <c r="D203" s="16">
        <v>123.24</v>
      </c>
      <c r="E203" s="16">
        <v>122.49</v>
      </c>
      <c r="F203" s="16">
        <v>120.89</v>
      </c>
      <c r="G203" s="16">
        <v>108.09</v>
      </c>
      <c r="H203" s="16">
        <v>103.05</v>
      </c>
      <c r="I203" s="16">
        <v>120.89</v>
      </c>
      <c r="J203" s="16">
        <v>118.17</v>
      </c>
      <c r="K203" s="16">
        <v>122.67</v>
      </c>
      <c r="L203" s="16">
        <v>123.38</v>
      </c>
      <c r="M203" s="16">
        <v>125.46</v>
      </c>
      <c r="N203" s="16">
        <v>125.79</v>
      </c>
      <c r="O203" s="16">
        <v>123.31</v>
      </c>
      <c r="P203" s="16">
        <v>117.56</v>
      </c>
      <c r="Q203" s="16">
        <v>116.86</v>
      </c>
      <c r="R203" s="16">
        <v>121.87</v>
      </c>
      <c r="S203" s="16">
        <v>122</v>
      </c>
      <c r="T203" s="16">
        <v>116.11</v>
      </c>
      <c r="U203" s="16">
        <v>117.74</v>
      </c>
      <c r="V203" s="16">
        <v>122.16</v>
      </c>
      <c r="W203" s="16">
        <v>121.7</v>
      </c>
      <c r="X203" s="16">
        <v>124.26</v>
      </c>
    </row>
    <row r="204" spans="2:24" x14ac:dyDescent="0.15">
      <c r="B204" s="13">
        <v>43595</v>
      </c>
      <c r="C204" s="16">
        <v>120.85</v>
      </c>
      <c r="D204" s="16">
        <v>122.78</v>
      </c>
      <c r="E204" s="16">
        <v>122.31</v>
      </c>
      <c r="F204" s="16">
        <v>124.49</v>
      </c>
      <c r="G204" s="16">
        <v>108.37</v>
      </c>
      <c r="H204" s="16">
        <v>102.26</v>
      </c>
      <c r="I204" s="16">
        <v>121.53</v>
      </c>
      <c r="J204" s="16">
        <v>118.96</v>
      </c>
      <c r="K204" s="16">
        <v>124.67</v>
      </c>
      <c r="L204" s="16">
        <v>124.52</v>
      </c>
      <c r="M204" s="16">
        <v>127.25</v>
      </c>
      <c r="N204" s="16">
        <v>126.96</v>
      </c>
      <c r="O204" s="16">
        <v>124.46</v>
      </c>
      <c r="P204" s="16">
        <v>117.85</v>
      </c>
      <c r="Q204" s="16">
        <v>118.18</v>
      </c>
      <c r="R204" s="16">
        <v>121.5</v>
      </c>
      <c r="S204" s="16">
        <v>123.33</v>
      </c>
      <c r="T204" s="16">
        <v>119.85</v>
      </c>
      <c r="U204" s="16">
        <v>118.2</v>
      </c>
      <c r="V204" s="16">
        <v>120.77</v>
      </c>
      <c r="W204" s="16">
        <v>122.51</v>
      </c>
      <c r="X204" s="16">
        <v>125.52</v>
      </c>
    </row>
    <row r="205" spans="2:24" x14ac:dyDescent="0.15">
      <c r="B205" s="13">
        <v>43588</v>
      </c>
      <c r="C205" s="16">
        <v>120.08</v>
      </c>
      <c r="D205" s="16">
        <v>122.66</v>
      </c>
      <c r="E205" s="16">
        <v>122.21</v>
      </c>
      <c r="F205" s="16">
        <v>121.47</v>
      </c>
      <c r="G205" s="16">
        <v>107.42</v>
      </c>
      <c r="H205" s="16">
        <v>102.19</v>
      </c>
      <c r="I205" s="16">
        <v>123.31</v>
      </c>
      <c r="J205" s="16">
        <v>115.43</v>
      </c>
      <c r="K205" s="16">
        <v>126.55</v>
      </c>
      <c r="L205" s="16">
        <v>121.37</v>
      </c>
      <c r="M205" s="16">
        <v>127.41</v>
      </c>
      <c r="N205" s="16">
        <v>126.83</v>
      </c>
      <c r="O205" s="16">
        <v>121.5</v>
      </c>
      <c r="P205" s="16">
        <v>117.18</v>
      </c>
      <c r="Q205" s="16">
        <v>118</v>
      </c>
      <c r="R205" s="16">
        <v>117.2</v>
      </c>
      <c r="S205" s="16">
        <v>123.17</v>
      </c>
      <c r="T205" s="16">
        <v>120.66</v>
      </c>
      <c r="U205" s="16">
        <v>119.11</v>
      </c>
      <c r="V205" s="16">
        <v>121</v>
      </c>
      <c r="W205" s="16">
        <v>122.9</v>
      </c>
      <c r="X205" s="16">
        <v>124.86</v>
      </c>
    </row>
    <row r="206" spans="2:24" x14ac:dyDescent="0.15">
      <c r="B206" s="13">
        <v>43581</v>
      </c>
      <c r="C206" s="16">
        <v>120.22</v>
      </c>
      <c r="D206" s="16">
        <v>120.5</v>
      </c>
      <c r="E206" s="16">
        <v>122.8</v>
      </c>
      <c r="F206" s="16">
        <v>118.58</v>
      </c>
      <c r="G206" s="16">
        <v>111.48</v>
      </c>
      <c r="H206" s="16">
        <v>106.37</v>
      </c>
      <c r="I206" s="16">
        <v>121.78</v>
      </c>
      <c r="J206" s="16">
        <v>116.28</v>
      </c>
      <c r="K206" s="16">
        <v>122.67</v>
      </c>
      <c r="L206" s="16">
        <v>122.19</v>
      </c>
      <c r="M206" s="16">
        <v>124.86</v>
      </c>
      <c r="N206" s="16">
        <v>128.22</v>
      </c>
      <c r="O206" s="16">
        <v>122.21</v>
      </c>
      <c r="P206" s="16">
        <v>119.96</v>
      </c>
      <c r="Q206" s="16">
        <v>118.37</v>
      </c>
      <c r="R206" s="16">
        <v>119.05</v>
      </c>
      <c r="S206" s="16">
        <v>122</v>
      </c>
      <c r="T206" s="16">
        <v>117.86</v>
      </c>
      <c r="U206" s="16">
        <v>116.49</v>
      </c>
      <c r="V206" s="16">
        <v>124.27</v>
      </c>
      <c r="W206" s="16">
        <v>122.81</v>
      </c>
      <c r="X206" s="16">
        <v>123.76</v>
      </c>
    </row>
    <row r="207" spans="2:24" x14ac:dyDescent="0.15">
      <c r="B207" s="13">
        <v>43574</v>
      </c>
      <c r="C207" s="16">
        <v>120.66</v>
      </c>
      <c r="D207" s="16">
        <v>121.22</v>
      </c>
      <c r="E207" s="16">
        <v>121.16</v>
      </c>
      <c r="F207" s="16">
        <v>120.25</v>
      </c>
      <c r="G207" s="16">
        <v>110.89</v>
      </c>
      <c r="H207" s="16">
        <v>108.49</v>
      </c>
      <c r="I207" s="16">
        <v>121.16</v>
      </c>
      <c r="J207" s="16">
        <v>118</v>
      </c>
      <c r="K207" s="16">
        <v>119.64</v>
      </c>
      <c r="L207" s="16">
        <v>124.72</v>
      </c>
      <c r="M207" s="16">
        <v>120.94</v>
      </c>
      <c r="N207" s="16">
        <v>125.84</v>
      </c>
      <c r="O207" s="16">
        <v>124.69</v>
      </c>
      <c r="P207" s="16">
        <v>122.4</v>
      </c>
      <c r="Q207" s="16">
        <v>122.77</v>
      </c>
      <c r="R207" s="16">
        <v>120.37</v>
      </c>
      <c r="S207" s="16">
        <v>123.67</v>
      </c>
      <c r="T207" s="16">
        <v>119.45</v>
      </c>
      <c r="U207" s="16">
        <v>118.2</v>
      </c>
      <c r="V207" s="16">
        <v>124.39</v>
      </c>
      <c r="W207" s="16">
        <v>122.12</v>
      </c>
      <c r="X207" s="16">
        <v>123.4</v>
      </c>
    </row>
    <row r="208" spans="2:24" x14ac:dyDescent="0.15">
      <c r="B208" s="13">
        <v>43567</v>
      </c>
      <c r="C208" s="16">
        <v>120.93</v>
      </c>
      <c r="D208" s="16">
        <v>121.2</v>
      </c>
      <c r="E208" s="16">
        <v>120.16</v>
      </c>
      <c r="F208" s="16">
        <v>121.11</v>
      </c>
      <c r="G208" s="16">
        <v>107.24</v>
      </c>
      <c r="H208" s="16">
        <v>107.98</v>
      </c>
      <c r="I208" s="16">
        <v>120.26</v>
      </c>
      <c r="J208" s="16">
        <v>117</v>
      </c>
      <c r="K208" s="16">
        <v>117.29</v>
      </c>
      <c r="L208" s="16">
        <v>124.85</v>
      </c>
      <c r="M208" s="16">
        <v>118.83</v>
      </c>
      <c r="N208" s="16">
        <v>123.18</v>
      </c>
      <c r="O208" s="16">
        <v>122.95</v>
      </c>
      <c r="P208" s="16">
        <v>125.19</v>
      </c>
      <c r="Q208" s="16">
        <v>126.22</v>
      </c>
      <c r="R208" s="16">
        <v>121.2</v>
      </c>
      <c r="S208" s="16">
        <v>126.67</v>
      </c>
      <c r="T208" s="16">
        <v>123.19</v>
      </c>
      <c r="U208" s="16">
        <v>122.03</v>
      </c>
      <c r="V208" s="16">
        <v>126.72</v>
      </c>
      <c r="W208" s="16">
        <v>121.26</v>
      </c>
      <c r="X208" s="16">
        <v>125.31</v>
      </c>
    </row>
    <row r="209" spans="2:24" x14ac:dyDescent="0.15">
      <c r="B209" s="13">
        <v>43560</v>
      </c>
      <c r="C209" s="16">
        <v>119.54</v>
      </c>
      <c r="D209" s="16">
        <v>117.95</v>
      </c>
      <c r="E209" s="16">
        <v>122.49</v>
      </c>
      <c r="F209" s="16">
        <v>118.49</v>
      </c>
      <c r="G209" s="16">
        <v>107.1</v>
      </c>
      <c r="H209" s="16">
        <v>105.71</v>
      </c>
      <c r="I209" s="16">
        <v>122.32</v>
      </c>
      <c r="J209" s="16">
        <v>116.92</v>
      </c>
      <c r="K209" s="16">
        <v>114.75</v>
      </c>
      <c r="L209" s="16">
        <v>123.9</v>
      </c>
      <c r="M209" s="16">
        <v>119.24</v>
      </c>
      <c r="N209" s="16">
        <v>119.39</v>
      </c>
      <c r="O209" s="16">
        <v>119.34</v>
      </c>
      <c r="P209" s="16">
        <v>122.85</v>
      </c>
      <c r="Q209" s="16">
        <v>128.52000000000001</v>
      </c>
      <c r="R209" s="16">
        <v>117.69</v>
      </c>
      <c r="S209" s="16">
        <v>123.12</v>
      </c>
      <c r="T209" s="16">
        <v>123.32</v>
      </c>
      <c r="U209" s="16">
        <v>118.82</v>
      </c>
      <c r="V209" s="16">
        <v>122.16</v>
      </c>
      <c r="W209" s="16">
        <v>123.35</v>
      </c>
      <c r="X209" s="16">
        <v>122.49</v>
      </c>
    </row>
    <row r="210" spans="2:24" x14ac:dyDescent="0.15">
      <c r="B210" s="13">
        <v>43553</v>
      </c>
      <c r="C210" s="16">
        <v>118.24</v>
      </c>
      <c r="D210" s="16">
        <v>114.83</v>
      </c>
      <c r="E210" s="16">
        <v>122.31</v>
      </c>
      <c r="F210" s="16">
        <v>119.15</v>
      </c>
      <c r="G210" s="16">
        <v>106.18</v>
      </c>
      <c r="H210" s="16">
        <v>105.76</v>
      </c>
      <c r="I210" s="16">
        <v>122.38</v>
      </c>
      <c r="J210" s="16">
        <v>114.83</v>
      </c>
      <c r="K210" s="16">
        <v>111.67</v>
      </c>
      <c r="L210" s="16">
        <v>120.89</v>
      </c>
      <c r="M210" s="16">
        <v>118.72</v>
      </c>
      <c r="N210" s="16">
        <v>117.97</v>
      </c>
      <c r="O210" s="16">
        <v>117.09</v>
      </c>
      <c r="P210" s="16">
        <v>119.63</v>
      </c>
      <c r="Q210" s="16">
        <v>126.45</v>
      </c>
      <c r="R210" s="16">
        <v>114.82</v>
      </c>
      <c r="S210" s="16">
        <v>120.77</v>
      </c>
      <c r="T210" s="16">
        <v>125.2</v>
      </c>
      <c r="U210" s="16">
        <v>118.78</v>
      </c>
      <c r="V210" s="16">
        <v>122.1</v>
      </c>
      <c r="W210" s="16">
        <v>123.31</v>
      </c>
      <c r="X210" s="16">
        <v>120.28</v>
      </c>
    </row>
    <row r="211" spans="2:24" x14ac:dyDescent="0.15">
      <c r="B211" s="13">
        <v>43546</v>
      </c>
      <c r="C211" s="16">
        <v>115.79</v>
      </c>
      <c r="D211" s="16">
        <v>110.5</v>
      </c>
      <c r="E211" s="16">
        <v>122.21</v>
      </c>
      <c r="F211" s="16">
        <v>117.42</v>
      </c>
      <c r="G211" s="16">
        <v>108.09</v>
      </c>
      <c r="H211" s="16">
        <v>106.37</v>
      </c>
      <c r="I211" s="16">
        <v>122.25</v>
      </c>
      <c r="J211" s="16">
        <v>111.93</v>
      </c>
      <c r="K211" s="16">
        <v>108.71</v>
      </c>
      <c r="L211" s="16">
        <v>117.76</v>
      </c>
      <c r="M211" s="16">
        <v>115.33</v>
      </c>
      <c r="N211" s="16">
        <v>115.3</v>
      </c>
      <c r="O211" s="16">
        <v>113.18</v>
      </c>
      <c r="P211" s="16">
        <v>115.49</v>
      </c>
      <c r="Q211" s="16">
        <v>124.04</v>
      </c>
      <c r="R211" s="16">
        <v>111.43</v>
      </c>
      <c r="S211" s="16">
        <v>116.49</v>
      </c>
      <c r="T211" s="16">
        <v>121.35</v>
      </c>
      <c r="U211" s="16">
        <v>114.73</v>
      </c>
      <c r="V211" s="16">
        <v>119.33</v>
      </c>
      <c r="W211" s="16">
        <v>123.31</v>
      </c>
      <c r="X211" s="16">
        <v>116.49</v>
      </c>
    </row>
    <row r="212" spans="2:24" x14ac:dyDescent="0.15">
      <c r="B212" s="13">
        <v>43539</v>
      </c>
      <c r="C212" s="16">
        <v>113.35</v>
      </c>
      <c r="D212" s="16">
        <v>110.5</v>
      </c>
      <c r="E212" s="16">
        <v>122.8</v>
      </c>
      <c r="F212" s="16">
        <v>115.38</v>
      </c>
      <c r="G212" s="16">
        <v>107.03</v>
      </c>
      <c r="H212" s="16">
        <v>104.2</v>
      </c>
      <c r="I212" s="16">
        <v>122.9</v>
      </c>
      <c r="J212" s="16">
        <v>109.01</v>
      </c>
      <c r="K212" s="16">
        <v>105.16</v>
      </c>
      <c r="L212" s="16">
        <v>113.45</v>
      </c>
      <c r="M212" s="16">
        <v>111.83</v>
      </c>
      <c r="N212" s="16">
        <v>112.32</v>
      </c>
      <c r="O212" s="16">
        <v>110.89</v>
      </c>
      <c r="P212" s="16">
        <v>112.46</v>
      </c>
      <c r="Q212" s="16">
        <v>119.23</v>
      </c>
      <c r="R212" s="16">
        <v>107.74</v>
      </c>
      <c r="S212" s="16">
        <v>112.38</v>
      </c>
      <c r="T212" s="16">
        <v>119.21</v>
      </c>
      <c r="U212" s="16">
        <v>110.36</v>
      </c>
      <c r="V212" s="16">
        <v>117.6</v>
      </c>
      <c r="W212" s="16">
        <v>123.9</v>
      </c>
      <c r="X212" s="16">
        <v>112.16</v>
      </c>
    </row>
    <row r="213" spans="2:24" x14ac:dyDescent="0.15">
      <c r="B213" s="13">
        <v>43532</v>
      </c>
      <c r="C213" s="16">
        <v>111.71</v>
      </c>
      <c r="D213" s="16">
        <v>110.56</v>
      </c>
      <c r="E213" s="16">
        <v>121.16</v>
      </c>
      <c r="F213" s="16">
        <v>112.25</v>
      </c>
      <c r="G213" s="16">
        <v>107.09</v>
      </c>
      <c r="H213" s="16">
        <v>104.18</v>
      </c>
      <c r="I213" s="16">
        <v>121.06</v>
      </c>
      <c r="J213" s="16">
        <v>107.08</v>
      </c>
      <c r="K213" s="16">
        <v>103.49</v>
      </c>
      <c r="L213" s="16">
        <v>109.85</v>
      </c>
      <c r="M213" s="16">
        <v>112.78</v>
      </c>
      <c r="N213" s="16">
        <v>113.42</v>
      </c>
      <c r="O213" s="16">
        <v>109.04</v>
      </c>
      <c r="P213" s="16">
        <v>108.89</v>
      </c>
      <c r="Q213" s="16">
        <v>116.48</v>
      </c>
      <c r="R213" s="16">
        <v>105.41</v>
      </c>
      <c r="S213" s="16">
        <v>108.44</v>
      </c>
      <c r="T213" s="16">
        <v>115.37</v>
      </c>
      <c r="U213" s="16">
        <v>110.91</v>
      </c>
      <c r="V213" s="16">
        <v>117.05</v>
      </c>
      <c r="W213" s="16">
        <v>121.78</v>
      </c>
      <c r="X213" s="16">
        <v>109.04</v>
      </c>
    </row>
    <row r="214" spans="2:24" x14ac:dyDescent="0.15">
      <c r="B214" s="13">
        <v>43525</v>
      </c>
      <c r="C214" s="16">
        <v>112.74</v>
      </c>
      <c r="D214" s="16">
        <v>113.2</v>
      </c>
      <c r="E214" s="16">
        <v>120.16</v>
      </c>
      <c r="F214" s="16">
        <v>115.11</v>
      </c>
      <c r="G214" s="16">
        <v>108.86</v>
      </c>
      <c r="H214" s="16">
        <v>107.72</v>
      </c>
      <c r="I214" s="16">
        <v>119.71</v>
      </c>
      <c r="J214" s="16">
        <v>108.75</v>
      </c>
      <c r="K214" s="16">
        <v>106.48</v>
      </c>
      <c r="L214" s="16">
        <v>113.19</v>
      </c>
      <c r="M214" s="16">
        <v>114.87</v>
      </c>
      <c r="N214" s="16">
        <v>117.12</v>
      </c>
      <c r="O214" s="16">
        <v>112.21</v>
      </c>
      <c r="P214" s="16">
        <v>106.96</v>
      </c>
      <c r="Q214" s="16">
        <v>114.1</v>
      </c>
      <c r="R214" s="16">
        <v>105.4</v>
      </c>
      <c r="S214" s="16">
        <v>111.4</v>
      </c>
      <c r="T214" s="16">
        <v>111.49</v>
      </c>
      <c r="U214" s="16">
        <v>114.44</v>
      </c>
      <c r="V214" s="16">
        <v>119.39</v>
      </c>
      <c r="W214" s="16">
        <v>121.32</v>
      </c>
      <c r="X214" s="16">
        <v>105.4</v>
      </c>
    </row>
    <row r="215" spans="2:24" x14ac:dyDescent="0.15">
      <c r="B215" s="13">
        <v>43518</v>
      </c>
      <c r="C215" s="16">
        <v>113.3</v>
      </c>
      <c r="D215" s="16">
        <v>113.29</v>
      </c>
      <c r="E215" s="16">
        <v>122.49</v>
      </c>
      <c r="F215" s="16">
        <v>113.83</v>
      </c>
      <c r="G215" s="16">
        <v>108.76</v>
      </c>
      <c r="H215" s="16">
        <v>108.05</v>
      </c>
      <c r="I215" s="16">
        <v>122.49</v>
      </c>
      <c r="J215" s="16">
        <v>109.58</v>
      </c>
      <c r="K215" s="16">
        <v>106.34</v>
      </c>
      <c r="L215" s="16">
        <v>115.86</v>
      </c>
      <c r="M215" s="16">
        <v>114.4</v>
      </c>
      <c r="N215" s="16">
        <v>116.27</v>
      </c>
      <c r="O215" s="16">
        <v>116.07</v>
      </c>
      <c r="P215" s="16">
        <v>106.4</v>
      </c>
      <c r="Q215" s="16">
        <v>114.22</v>
      </c>
      <c r="R215" s="16">
        <v>106.03</v>
      </c>
      <c r="S215" s="16">
        <v>111.05</v>
      </c>
      <c r="T215" s="16">
        <v>107.32</v>
      </c>
      <c r="U215" s="16">
        <v>114.15</v>
      </c>
      <c r="V215" s="16">
        <v>120.16</v>
      </c>
      <c r="W215" s="16">
        <v>123.26</v>
      </c>
      <c r="X215" s="16">
        <v>109.04</v>
      </c>
    </row>
    <row r="216" spans="2:24" x14ac:dyDescent="0.15">
      <c r="B216" s="13">
        <v>43511</v>
      </c>
      <c r="C216" s="16">
        <v>114.28</v>
      </c>
      <c r="D216" s="16">
        <v>114.16</v>
      </c>
      <c r="E216" s="16">
        <v>122.31</v>
      </c>
      <c r="F216" s="16">
        <v>113.82</v>
      </c>
      <c r="G216" s="16">
        <v>112.7</v>
      </c>
      <c r="H216" s="16">
        <v>109.09</v>
      </c>
      <c r="I216" s="16">
        <v>123.57</v>
      </c>
      <c r="J216" s="16">
        <v>112.2</v>
      </c>
      <c r="K216" s="16">
        <v>109.89</v>
      </c>
      <c r="L216" s="16">
        <v>117.85</v>
      </c>
      <c r="M216" s="16">
        <v>115.07</v>
      </c>
      <c r="N216" s="16">
        <v>118.16</v>
      </c>
      <c r="O216" s="16">
        <v>118.22</v>
      </c>
      <c r="P216" s="16">
        <v>106.87</v>
      </c>
      <c r="Q216" s="16">
        <v>115.19</v>
      </c>
      <c r="R216" s="16">
        <v>108.78</v>
      </c>
      <c r="S216" s="16">
        <v>112.06</v>
      </c>
      <c r="T216" s="16">
        <v>103.52</v>
      </c>
      <c r="U216" s="16">
        <v>115.28</v>
      </c>
      <c r="V216" s="16">
        <v>120.1</v>
      </c>
      <c r="W216" s="16">
        <v>124.36</v>
      </c>
      <c r="X216" s="16">
        <v>109.07</v>
      </c>
    </row>
    <row r="217" spans="2:24" x14ac:dyDescent="0.15">
      <c r="B217" s="13">
        <v>43504</v>
      </c>
      <c r="C217" s="16">
        <v>114.69</v>
      </c>
      <c r="D217" s="16">
        <v>116.54</v>
      </c>
      <c r="E217" s="16">
        <v>122.21</v>
      </c>
      <c r="F217" s="16">
        <v>113.33</v>
      </c>
      <c r="G217" s="16">
        <v>110.36</v>
      </c>
      <c r="H217" s="16">
        <v>110.2</v>
      </c>
      <c r="I217" s="16">
        <v>123.09</v>
      </c>
      <c r="J217" s="16">
        <v>112.64</v>
      </c>
      <c r="K217" s="16">
        <v>107.6</v>
      </c>
      <c r="L217" s="16">
        <v>120.37</v>
      </c>
      <c r="M217" s="16">
        <v>114.84</v>
      </c>
      <c r="N217" s="16">
        <v>115.11</v>
      </c>
      <c r="O217" s="16">
        <v>120.66</v>
      </c>
      <c r="P217" s="16">
        <v>106.44</v>
      </c>
      <c r="Q217" s="16">
        <v>115.78</v>
      </c>
      <c r="R217" s="16">
        <v>112.76</v>
      </c>
      <c r="S217" s="16">
        <v>115.19</v>
      </c>
      <c r="T217" s="16">
        <v>104.39</v>
      </c>
      <c r="U217" s="16">
        <v>115.96</v>
      </c>
      <c r="V217" s="16">
        <v>122.07</v>
      </c>
      <c r="W217" s="16">
        <v>124.17</v>
      </c>
      <c r="X217" s="16">
        <v>106.67</v>
      </c>
    </row>
    <row r="218" spans="2:24" x14ac:dyDescent="0.15">
      <c r="B218" s="13">
        <v>43497</v>
      </c>
      <c r="C218" s="16">
        <v>116.55</v>
      </c>
      <c r="D218" s="16">
        <v>120.1</v>
      </c>
      <c r="E218" s="16">
        <v>122.8</v>
      </c>
      <c r="F218" s="16">
        <v>115.25</v>
      </c>
      <c r="G218" s="16">
        <v>112.51</v>
      </c>
      <c r="H218" s="16">
        <v>112.06</v>
      </c>
      <c r="I218" s="16">
        <v>123.93</v>
      </c>
      <c r="J218" s="16">
        <v>112.8</v>
      </c>
      <c r="K218" s="16">
        <v>111.2</v>
      </c>
      <c r="L218" s="16">
        <v>123.93</v>
      </c>
      <c r="M218" s="16">
        <v>115.75</v>
      </c>
      <c r="N218" s="16">
        <v>116.16</v>
      </c>
      <c r="O218" s="16">
        <v>123.54</v>
      </c>
      <c r="P218" s="16">
        <v>106.85</v>
      </c>
      <c r="Q218" s="16">
        <v>117.47</v>
      </c>
      <c r="R218" s="16">
        <v>116.36</v>
      </c>
      <c r="S218" s="16">
        <v>118.46</v>
      </c>
      <c r="T218" s="16">
        <v>106.53</v>
      </c>
      <c r="U218" s="16">
        <v>118.15</v>
      </c>
      <c r="V218" s="16">
        <v>122.8</v>
      </c>
      <c r="W218" s="16">
        <v>125.45</v>
      </c>
      <c r="X218" s="16">
        <v>108.13</v>
      </c>
    </row>
    <row r="219" spans="2:24" x14ac:dyDescent="0.15">
      <c r="B219" s="13">
        <v>43490</v>
      </c>
      <c r="C219" s="16">
        <v>118.26</v>
      </c>
      <c r="D219" s="16">
        <v>124.15</v>
      </c>
      <c r="E219" s="16">
        <v>121.16</v>
      </c>
      <c r="F219" s="16">
        <v>116.25</v>
      </c>
      <c r="G219" s="16">
        <v>114.09</v>
      </c>
      <c r="H219" s="16">
        <v>113.07</v>
      </c>
      <c r="I219" s="16">
        <v>122.48</v>
      </c>
      <c r="J219" s="16">
        <v>115.4</v>
      </c>
      <c r="K219" s="16">
        <v>112</v>
      </c>
      <c r="L219" s="16">
        <v>125.6</v>
      </c>
      <c r="M219" s="16">
        <v>118.9</v>
      </c>
      <c r="N219" s="16">
        <v>118.07</v>
      </c>
      <c r="O219" s="16">
        <v>127.43</v>
      </c>
      <c r="P219" s="16">
        <v>110.84</v>
      </c>
      <c r="Q219" s="16">
        <v>120.37</v>
      </c>
      <c r="R219" s="16">
        <v>120.44</v>
      </c>
      <c r="S219" s="16">
        <v>122.8</v>
      </c>
      <c r="T219" s="16">
        <v>108.11</v>
      </c>
      <c r="U219" s="16">
        <v>122.2</v>
      </c>
      <c r="V219" s="16">
        <v>118.72</v>
      </c>
      <c r="W219" s="16">
        <v>123.38</v>
      </c>
      <c r="X219" s="16">
        <v>110.45</v>
      </c>
    </row>
    <row r="220" spans="2:24" x14ac:dyDescent="0.15">
      <c r="B220" s="13">
        <v>43483</v>
      </c>
      <c r="C220" s="16">
        <v>119.23</v>
      </c>
      <c r="D220" s="16">
        <v>126.5</v>
      </c>
      <c r="E220" s="16">
        <v>120.16</v>
      </c>
      <c r="F220" s="16">
        <v>119.31</v>
      </c>
      <c r="G220" s="16">
        <v>113.57</v>
      </c>
      <c r="H220" s="16">
        <v>114.05</v>
      </c>
      <c r="I220" s="16">
        <v>121.18</v>
      </c>
      <c r="J220" s="16">
        <v>116.58</v>
      </c>
      <c r="K220" s="16">
        <v>113.78</v>
      </c>
      <c r="L220" s="16">
        <v>128.43</v>
      </c>
      <c r="M220" s="16">
        <v>118.2</v>
      </c>
      <c r="N220" s="16">
        <v>120.09</v>
      </c>
      <c r="O220" s="16">
        <v>129.63999999999999</v>
      </c>
      <c r="P220" s="16">
        <v>113.13</v>
      </c>
      <c r="Q220" s="16">
        <v>120.12</v>
      </c>
      <c r="R220" s="16">
        <v>122.54</v>
      </c>
      <c r="S220" s="16">
        <v>125.37</v>
      </c>
      <c r="T220" s="16">
        <v>109.19</v>
      </c>
      <c r="U220" s="16">
        <v>122.33</v>
      </c>
      <c r="V220" s="16">
        <v>119.05</v>
      </c>
      <c r="W220" s="16">
        <v>122.54</v>
      </c>
      <c r="X220" s="16">
        <v>110.6</v>
      </c>
    </row>
    <row r="221" spans="2:24" x14ac:dyDescent="0.15">
      <c r="B221" s="13">
        <v>43476</v>
      </c>
      <c r="C221" s="16">
        <v>119.33</v>
      </c>
      <c r="D221" s="16">
        <v>122.72</v>
      </c>
      <c r="E221" s="16">
        <v>122.49</v>
      </c>
      <c r="F221" s="16">
        <v>115.16</v>
      </c>
      <c r="G221" s="16">
        <v>110.09</v>
      </c>
      <c r="H221" s="16">
        <v>113.05</v>
      </c>
      <c r="I221" s="16">
        <v>123.48</v>
      </c>
      <c r="J221" s="16">
        <v>115.11</v>
      </c>
      <c r="K221" s="16">
        <v>117.92</v>
      </c>
      <c r="L221" s="16">
        <v>131.09</v>
      </c>
      <c r="M221" s="16">
        <v>120.1</v>
      </c>
      <c r="N221" s="16">
        <v>121.03</v>
      </c>
      <c r="O221" s="16">
        <v>131.1</v>
      </c>
      <c r="P221" s="16">
        <v>115.22</v>
      </c>
      <c r="Q221" s="16">
        <v>118.08</v>
      </c>
      <c r="R221" s="16">
        <v>121.05</v>
      </c>
      <c r="S221" s="16">
        <v>123.33</v>
      </c>
      <c r="T221" s="16">
        <v>109.32</v>
      </c>
      <c r="U221" s="16">
        <v>120.14</v>
      </c>
      <c r="V221" s="16">
        <v>122.16</v>
      </c>
      <c r="W221" s="16">
        <v>123.56</v>
      </c>
      <c r="X221" s="16">
        <v>110.77</v>
      </c>
    </row>
    <row r="222" spans="2:24" x14ac:dyDescent="0.15">
      <c r="B222" s="13">
        <v>43469</v>
      </c>
      <c r="C222" s="16">
        <v>119.79</v>
      </c>
      <c r="D222" s="16">
        <v>120.86</v>
      </c>
      <c r="E222" s="16">
        <v>122.31</v>
      </c>
      <c r="F222" s="16">
        <v>115.15</v>
      </c>
      <c r="G222" s="16">
        <v>112.5</v>
      </c>
      <c r="H222" s="16">
        <v>116.5</v>
      </c>
      <c r="I222" s="16">
        <v>122.35</v>
      </c>
      <c r="J222" s="16">
        <v>115.09</v>
      </c>
      <c r="K222" s="16">
        <v>121.41</v>
      </c>
      <c r="L222" s="16">
        <v>131.07</v>
      </c>
      <c r="M222" s="16">
        <v>118.5</v>
      </c>
      <c r="N222" s="16">
        <v>121.08</v>
      </c>
      <c r="O222" s="16">
        <v>131.08000000000001</v>
      </c>
      <c r="P222" s="16">
        <v>115.2</v>
      </c>
      <c r="Q222" s="16">
        <v>118.11</v>
      </c>
      <c r="R222" s="16">
        <v>121.04</v>
      </c>
      <c r="S222" s="16">
        <v>126</v>
      </c>
      <c r="T222" s="16">
        <v>109.2</v>
      </c>
      <c r="U222" s="16">
        <v>122.88</v>
      </c>
      <c r="V222" s="16">
        <v>122.1</v>
      </c>
      <c r="W222" s="16">
        <v>119.71</v>
      </c>
      <c r="X222" s="16">
        <v>113.8</v>
      </c>
    </row>
  </sheetData>
  <autoFilter ref="A1:X194" xr:uid="{00000000-0009-0000-0000-000020000000}"/>
  <phoneticPr fontId="9" type="noConversion"/>
  <hyperlinks>
    <hyperlink ref="A1" location="目录!A1" display="返回目录" xr:uid="{00000000-0004-0000-2000-000000000000}"/>
  </hyperlinks>
  <pageMargins left="0.7" right="0.7" top="0.75" bottom="0.75" header="0.3" footer="0.3"/>
  <drawing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45"/>
  <dimension ref="A1:M204"/>
  <sheetViews>
    <sheetView workbookViewId="0">
      <selection activeCell="Q26" sqref="Q26"/>
    </sheetView>
  </sheetViews>
  <sheetFormatPr defaultRowHeight="13.5" x14ac:dyDescent="0.15"/>
  <cols>
    <col min="1" max="1" width="12.625" customWidth="1"/>
    <col min="2" max="2" width="9" style="22" bestFit="1" customWidth="1"/>
    <col min="7" max="7" width="17.625" bestFit="1" customWidth="1"/>
    <col min="8" max="8" width="12" bestFit="1" customWidth="1"/>
    <col min="9" max="12" width="9.625" bestFit="1" customWidth="1"/>
    <col min="13" max="13" width="10.75" bestFit="1" customWidth="1"/>
  </cols>
  <sheetData>
    <row r="1" spans="1:13" x14ac:dyDescent="0.15">
      <c r="A1" s="3" t="s">
        <v>27</v>
      </c>
      <c r="B1" s="20" t="s">
        <v>656</v>
      </c>
      <c r="G1" s="12" t="s">
        <v>658</v>
      </c>
      <c r="H1" s="12" t="s">
        <v>278</v>
      </c>
    </row>
    <row r="2" spans="1:13" x14ac:dyDescent="0.15">
      <c r="A2" s="4">
        <v>44862</v>
      </c>
      <c r="B2" s="5">
        <v>126.31</v>
      </c>
      <c r="G2" s="12" t="s">
        <v>270</v>
      </c>
      <c r="H2" t="s">
        <v>657</v>
      </c>
      <c r="I2" t="s">
        <v>274</v>
      </c>
      <c r="J2" t="s">
        <v>275</v>
      </c>
      <c r="K2" t="s">
        <v>276</v>
      </c>
      <c r="L2" t="s">
        <v>277</v>
      </c>
      <c r="M2" t="s">
        <v>271</v>
      </c>
    </row>
    <row r="3" spans="1:13" x14ac:dyDescent="0.15">
      <c r="A3" s="4">
        <v>44855</v>
      </c>
      <c r="B3" s="5">
        <v>126.19</v>
      </c>
      <c r="G3" s="14" t="s">
        <v>559</v>
      </c>
    </row>
    <row r="4" spans="1:13" x14ac:dyDescent="0.15">
      <c r="A4" s="4">
        <v>44848</v>
      </c>
      <c r="B4" s="5">
        <v>125.95</v>
      </c>
      <c r="G4" s="14" t="s">
        <v>441</v>
      </c>
      <c r="K4">
        <v>130.05000000000001</v>
      </c>
      <c r="M4">
        <v>130.05000000000001</v>
      </c>
    </row>
    <row r="5" spans="1:13" x14ac:dyDescent="0.15">
      <c r="A5" s="4">
        <v>44841</v>
      </c>
      <c r="B5" s="21">
        <v>125.53</v>
      </c>
      <c r="G5" s="14" t="s">
        <v>389</v>
      </c>
      <c r="J5">
        <v>126.05</v>
      </c>
      <c r="M5">
        <v>126.05</v>
      </c>
    </row>
    <row r="6" spans="1:13" x14ac:dyDescent="0.15">
      <c r="A6" s="4">
        <v>44834</v>
      </c>
      <c r="B6" s="21">
        <v>125.18</v>
      </c>
      <c r="G6" s="14" t="s">
        <v>337</v>
      </c>
      <c r="I6">
        <v>119.79</v>
      </c>
      <c r="M6">
        <v>119.79</v>
      </c>
    </row>
    <row r="7" spans="1:13" x14ac:dyDescent="0.15">
      <c r="A7" s="4">
        <v>44827</v>
      </c>
      <c r="B7" s="21">
        <v>124.98</v>
      </c>
      <c r="G7" s="14" t="s">
        <v>494</v>
      </c>
      <c r="L7">
        <v>124.28</v>
      </c>
      <c r="M7">
        <v>124.28</v>
      </c>
    </row>
    <row r="8" spans="1:13" x14ac:dyDescent="0.15">
      <c r="A8" s="4">
        <v>44820</v>
      </c>
      <c r="B8" s="21">
        <v>124.78</v>
      </c>
      <c r="G8" s="14" t="s">
        <v>442</v>
      </c>
      <c r="K8">
        <v>128.22999999999999</v>
      </c>
      <c r="M8">
        <v>128.22999999999999</v>
      </c>
    </row>
    <row r="9" spans="1:13" x14ac:dyDescent="0.15">
      <c r="A9" s="4">
        <v>44813</v>
      </c>
      <c r="B9" s="21">
        <v>124.69</v>
      </c>
      <c r="G9" s="14" t="s">
        <v>390</v>
      </c>
      <c r="J9">
        <v>124.26</v>
      </c>
      <c r="M9">
        <v>124.26</v>
      </c>
    </row>
    <row r="10" spans="1:13" x14ac:dyDescent="0.15">
      <c r="A10" s="4">
        <v>44806</v>
      </c>
      <c r="B10" s="21">
        <v>124.42</v>
      </c>
      <c r="G10" s="14" t="s">
        <v>338</v>
      </c>
      <c r="I10">
        <v>119.33</v>
      </c>
      <c r="M10">
        <v>119.33</v>
      </c>
    </row>
    <row r="11" spans="1:13" x14ac:dyDescent="0.15">
      <c r="A11" s="4">
        <v>44799</v>
      </c>
      <c r="B11" s="21">
        <v>124.4</v>
      </c>
      <c r="G11" s="14" t="s">
        <v>495</v>
      </c>
      <c r="L11">
        <v>123.56</v>
      </c>
      <c r="M11">
        <v>123.56</v>
      </c>
    </row>
    <row r="12" spans="1:13" x14ac:dyDescent="0.15">
      <c r="A12" s="4">
        <v>44792</v>
      </c>
      <c r="B12" s="21">
        <v>124.48</v>
      </c>
      <c r="G12" s="14" t="s">
        <v>443</v>
      </c>
      <c r="K12">
        <v>126.99</v>
      </c>
      <c r="M12">
        <v>126.99</v>
      </c>
    </row>
    <row r="13" spans="1:13" x14ac:dyDescent="0.15">
      <c r="A13" s="4">
        <v>44785</v>
      </c>
      <c r="B13" s="21">
        <v>124.68</v>
      </c>
      <c r="G13" s="14" t="s">
        <v>391</v>
      </c>
      <c r="J13">
        <v>122.71</v>
      </c>
      <c r="M13">
        <v>122.71</v>
      </c>
    </row>
    <row r="14" spans="1:13" x14ac:dyDescent="0.15">
      <c r="A14" s="4">
        <v>44778</v>
      </c>
      <c r="B14" s="21">
        <v>124.83</v>
      </c>
      <c r="G14" s="14" t="s">
        <v>339</v>
      </c>
      <c r="I14">
        <v>119.23</v>
      </c>
      <c r="M14">
        <v>119.23</v>
      </c>
    </row>
    <row r="15" spans="1:13" x14ac:dyDescent="0.15">
      <c r="A15" s="4">
        <v>44771</v>
      </c>
      <c r="B15" s="21">
        <v>124.88</v>
      </c>
      <c r="G15" s="14" t="s">
        <v>496</v>
      </c>
      <c r="L15">
        <v>123.32</v>
      </c>
      <c r="M15">
        <v>123.32</v>
      </c>
    </row>
    <row r="16" spans="1:13" x14ac:dyDescent="0.15">
      <c r="A16" s="4">
        <v>44764</v>
      </c>
      <c r="B16" s="21">
        <v>124.98</v>
      </c>
      <c r="G16" s="14" t="s">
        <v>444</v>
      </c>
      <c r="K16">
        <v>126.38</v>
      </c>
      <c r="M16">
        <v>126.38</v>
      </c>
    </row>
    <row r="17" spans="1:13" x14ac:dyDescent="0.15">
      <c r="A17" s="4">
        <v>44757</v>
      </c>
      <c r="B17" s="21">
        <v>125.05</v>
      </c>
      <c r="G17" s="14" t="s">
        <v>392</v>
      </c>
      <c r="J17">
        <v>124.11</v>
      </c>
      <c r="M17">
        <v>124.11</v>
      </c>
    </row>
    <row r="18" spans="1:13" x14ac:dyDescent="0.15">
      <c r="A18" s="4">
        <v>44750</v>
      </c>
      <c r="B18" s="21">
        <v>124.92</v>
      </c>
      <c r="G18" s="14" t="s">
        <v>340</v>
      </c>
      <c r="I18">
        <v>118.26</v>
      </c>
      <c r="M18">
        <v>118.26</v>
      </c>
    </row>
    <row r="19" spans="1:13" x14ac:dyDescent="0.15">
      <c r="A19" s="4">
        <v>44743</v>
      </c>
      <c r="B19" s="21">
        <v>124.86</v>
      </c>
      <c r="G19" s="14" t="s">
        <v>497</v>
      </c>
      <c r="L19">
        <v>122.05</v>
      </c>
      <c r="M19">
        <v>122.05</v>
      </c>
    </row>
    <row r="20" spans="1:13" x14ac:dyDescent="0.15">
      <c r="A20" s="4">
        <v>44736</v>
      </c>
      <c r="B20" s="21">
        <v>124.45</v>
      </c>
      <c r="G20" s="14" t="s">
        <v>445</v>
      </c>
      <c r="K20">
        <v>124.9</v>
      </c>
      <c r="M20">
        <v>124.9</v>
      </c>
    </row>
    <row r="21" spans="1:13" x14ac:dyDescent="0.15">
      <c r="A21" s="4">
        <v>44729</v>
      </c>
      <c r="B21" s="21">
        <v>124.15</v>
      </c>
      <c r="G21" s="14" t="s">
        <v>393</v>
      </c>
      <c r="J21">
        <v>123.67</v>
      </c>
      <c r="M21">
        <v>123.67</v>
      </c>
    </row>
    <row r="22" spans="1:13" x14ac:dyDescent="0.15">
      <c r="A22" s="4">
        <v>44722</v>
      </c>
      <c r="B22" s="21">
        <v>123.99</v>
      </c>
      <c r="G22" s="14" t="s">
        <v>341</v>
      </c>
      <c r="I22">
        <v>116.55</v>
      </c>
      <c r="M22">
        <v>116.55</v>
      </c>
    </row>
    <row r="23" spans="1:13" x14ac:dyDescent="0.15">
      <c r="A23" s="4">
        <v>44715</v>
      </c>
      <c r="B23" s="21">
        <v>123.78</v>
      </c>
      <c r="G23" s="14" t="s">
        <v>498</v>
      </c>
      <c r="L23">
        <v>122.05</v>
      </c>
      <c r="M23">
        <v>122.05</v>
      </c>
    </row>
    <row r="24" spans="1:13" x14ac:dyDescent="0.15">
      <c r="A24" s="4">
        <v>44708</v>
      </c>
      <c r="B24" s="21">
        <v>123.33</v>
      </c>
      <c r="G24" s="14" t="s">
        <v>446</v>
      </c>
      <c r="K24">
        <v>124.76</v>
      </c>
      <c r="M24">
        <v>124.76</v>
      </c>
    </row>
    <row r="25" spans="1:13" x14ac:dyDescent="0.15">
      <c r="A25" s="4">
        <v>44701</v>
      </c>
      <c r="B25" s="21">
        <v>122.69</v>
      </c>
      <c r="G25" s="14" t="s">
        <v>394</v>
      </c>
      <c r="J25">
        <v>123.71</v>
      </c>
      <c r="M25">
        <v>123.71</v>
      </c>
    </row>
    <row r="26" spans="1:13" x14ac:dyDescent="0.15">
      <c r="A26" s="4">
        <v>44694</v>
      </c>
      <c r="B26" s="21">
        <v>122.25</v>
      </c>
      <c r="G26" s="14" t="s">
        <v>342</v>
      </c>
      <c r="I26">
        <v>114.69</v>
      </c>
      <c r="M26">
        <v>114.69</v>
      </c>
    </row>
    <row r="27" spans="1:13" x14ac:dyDescent="0.15">
      <c r="A27" s="4">
        <v>44687</v>
      </c>
      <c r="B27" s="21">
        <v>121.62</v>
      </c>
      <c r="G27" s="14" t="s">
        <v>499</v>
      </c>
      <c r="L27">
        <v>121.49</v>
      </c>
      <c r="M27">
        <v>121.49</v>
      </c>
    </row>
    <row r="28" spans="1:13" x14ac:dyDescent="0.15">
      <c r="A28" s="4">
        <v>44680</v>
      </c>
      <c r="B28" s="21">
        <v>121.55</v>
      </c>
      <c r="G28" s="14" t="s">
        <v>447</v>
      </c>
      <c r="K28">
        <v>124.38</v>
      </c>
      <c r="M28">
        <v>124.38</v>
      </c>
    </row>
    <row r="29" spans="1:13" x14ac:dyDescent="0.15">
      <c r="A29" s="4">
        <v>44673</v>
      </c>
      <c r="B29" s="21">
        <v>121.29</v>
      </c>
      <c r="G29" s="14" t="s">
        <v>395</v>
      </c>
      <c r="J29">
        <v>124.51</v>
      </c>
      <c r="M29">
        <v>124.51</v>
      </c>
    </row>
    <row r="30" spans="1:13" x14ac:dyDescent="0.15">
      <c r="A30" s="4">
        <v>44666</v>
      </c>
      <c r="B30" s="21">
        <v>121.48</v>
      </c>
      <c r="G30" s="14" t="s">
        <v>343</v>
      </c>
      <c r="I30">
        <v>114.28</v>
      </c>
      <c r="M30">
        <v>114.28</v>
      </c>
    </row>
    <row r="31" spans="1:13" x14ac:dyDescent="0.15">
      <c r="A31" s="4">
        <v>44659</v>
      </c>
      <c r="B31" s="21">
        <v>120.95</v>
      </c>
      <c r="G31" s="14" t="s">
        <v>500</v>
      </c>
      <c r="L31">
        <v>120.97</v>
      </c>
      <c r="M31">
        <v>120.97</v>
      </c>
    </row>
    <row r="32" spans="1:13" x14ac:dyDescent="0.15">
      <c r="A32" s="4">
        <v>44652</v>
      </c>
      <c r="B32" s="21">
        <v>120.71</v>
      </c>
      <c r="G32" s="14" t="s">
        <v>448</v>
      </c>
      <c r="K32">
        <v>123.53</v>
      </c>
      <c r="M32">
        <v>123.53</v>
      </c>
    </row>
    <row r="33" spans="1:13" x14ac:dyDescent="0.15">
      <c r="A33" s="4">
        <v>44645</v>
      </c>
      <c r="B33" s="21">
        <v>120.6</v>
      </c>
      <c r="G33" s="14" t="s">
        <v>396</v>
      </c>
      <c r="J33">
        <v>125.38</v>
      </c>
      <c r="M33">
        <v>125.38</v>
      </c>
    </row>
    <row r="34" spans="1:13" x14ac:dyDescent="0.15">
      <c r="A34" s="4">
        <v>44638</v>
      </c>
      <c r="B34" s="21">
        <v>120.39</v>
      </c>
      <c r="G34" s="14" t="s">
        <v>344</v>
      </c>
      <c r="I34">
        <v>113.3</v>
      </c>
      <c r="M34">
        <v>113.3</v>
      </c>
    </row>
    <row r="35" spans="1:13" x14ac:dyDescent="0.15">
      <c r="A35" s="4">
        <v>44631</v>
      </c>
      <c r="B35" s="21">
        <v>120.48</v>
      </c>
      <c r="G35" s="14" t="s">
        <v>501</v>
      </c>
      <c r="L35">
        <v>120.57</v>
      </c>
      <c r="M35">
        <v>120.57</v>
      </c>
    </row>
    <row r="36" spans="1:13" x14ac:dyDescent="0.15">
      <c r="A36" s="4">
        <v>44624</v>
      </c>
      <c r="B36" s="21">
        <v>120.42</v>
      </c>
      <c r="G36" s="14" t="s">
        <v>449</v>
      </c>
      <c r="K36">
        <v>124.3</v>
      </c>
      <c r="M36">
        <v>124.3</v>
      </c>
    </row>
    <row r="37" spans="1:13" x14ac:dyDescent="0.15">
      <c r="A37" s="4">
        <v>44617</v>
      </c>
      <c r="B37" s="21">
        <v>120.57</v>
      </c>
      <c r="G37" s="14" t="s">
        <v>397</v>
      </c>
      <c r="J37">
        <v>127.12</v>
      </c>
      <c r="M37">
        <v>127.12</v>
      </c>
    </row>
    <row r="38" spans="1:13" x14ac:dyDescent="0.15">
      <c r="A38" s="4">
        <v>44610</v>
      </c>
      <c r="B38" s="21">
        <v>120.97</v>
      </c>
      <c r="G38" s="14" t="s">
        <v>345</v>
      </c>
      <c r="I38">
        <v>112.74</v>
      </c>
      <c r="M38">
        <v>112.74</v>
      </c>
    </row>
    <row r="39" spans="1:13" x14ac:dyDescent="0.15">
      <c r="A39" s="4">
        <v>44603</v>
      </c>
      <c r="B39" s="21">
        <v>121.49</v>
      </c>
      <c r="G39" s="14" t="s">
        <v>502</v>
      </c>
      <c r="L39">
        <v>120.42</v>
      </c>
      <c r="M39">
        <v>120.42</v>
      </c>
    </row>
    <row r="40" spans="1:13" x14ac:dyDescent="0.15">
      <c r="A40" s="4">
        <v>44596</v>
      </c>
      <c r="B40" s="21">
        <v>122.05</v>
      </c>
      <c r="G40" s="14" t="s">
        <v>450</v>
      </c>
      <c r="K40">
        <v>125.92</v>
      </c>
      <c r="M40">
        <v>125.92</v>
      </c>
    </row>
    <row r="41" spans="1:13" x14ac:dyDescent="0.15">
      <c r="A41" s="4">
        <v>44589</v>
      </c>
      <c r="B41" s="21">
        <v>122.05</v>
      </c>
      <c r="G41" s="14" t="s">
        <v>398</v>
      </c>
      <c r="J41">
        <v>128.99</v>
      </c>
      <c r="M41">
        <v>128.99</v>
      </c>
    </row>
    <row r="42" spans="1:13" x14ac:dyDescent="0.15">
      <c r="A42" s="4">
        <v>44582</v>
      </c>
      <c r="B42" s="21">
        <v>123.32</v>
      </c>
      <c r="G42" s="14" t="s">
        <v>346</v>
      </c>
      <c r="I42">
        <v>111.71</v>
      </c>
      <c r="M42">
        <v>111.71</v>
      </c>
    </row>
    <row r="43" spans="1:13" x14ac:dyDescent="0.15">
      <c r="A43" s="4">
        <v>44575</v>
      </c>
      <c r="B43" s="21">
        <v>123.56</v>
      </c>
      <c r="G43" s="14" t="s">
        <v>503</v>
      </c>
      <c r="L43">
        <v>120.48</v>
      </c>
      <c r="M43">
        <v>120.48</v>
      </c>
    </row>
    <row r="44" spans="1:13" x14ac:dyDescent="0.15">
      <c r="A44" s="4">
        <v>44568</v>
      </c>
      <c r="B44" s="21">
        <v>124.28</v>
      </c>
      <c r="G44" s="14" t="s">
        <v>451</v>
      </c>
      <c r="K44">
        <v>125.93</v>
      </c>
      <c r="M44">
        <v>125.93</v>
      </c>
    </row>
    <row r="45" spans="1:13" x14ac:dyDescent="0.15">
      <c r="A45" s="4">
        <v>44561</v>
      </c>
      <c r="B45" s="21">
        <v>124.59</v>
      </c>
      <c r="G45" s="14" t="s">
        <v>399</v>
      </c>
      <c r="J45">
        <v>129.54</v>
      </c>
      <c r="M45">
        <v>129.54</v>
      </c>
    </row>
    <row r="46" spans="1:13" x14ac:dyDescent="0.15">
      <c r="A46" s="4">
        <v>44554</v>
      </c>
      <c r="B46" s="21">
        <v>124.96</v>
      </c>
      <c r="G46" s="14" t="s">
        <v>347</v>
      </c>
      <c r="I46">
        <v>113.35</v>
      </c>
      <c r="M46">
        <v>113.35</v>
      </c>
    </row>
    <row r="47" spans="1:13" x14ac:dyDescent="0.15">
      <c r="A47" s="4">
        <v>44547</v>
      </c>
      <c r="B47" s="21">
        <v>125.29</v>
      </c>
      <c r="G47" s="14" t="s">
        <v>505</v>
      </c>
      <c r="L47">
        <v>120.39</v>
      </c>
      <c r="M47">
        <v>120.39</v>
      </c>
    </row>
    <row r="48" spans="1:13" x14ac:dyDescent="0.15">
      <c r="A48" s="4">
        <v>44540</v>
      </c>
      <c r="B48" s="21">
        <v>125.72</v>
      </c>
      <c r="G48" s="14" t="s">
        <v>452</v>
      </c>
      <c r="K48">
        <v>126.99</v>
      </c>
      <c r="M48">
        <v>126.99</v>
      </c>
    </row>
    <row r="49" spans="1:13" x14ac:dyDescent="0.15">
      <c r="A49" s="4">
        <v>44533</v>
      </c>
      <c r="B49" s="21">
        <v>125.98</v>
      </c>
      <c r="G49" s="14" t="s">
        <v>400</v>
      </c>
      <c r="J49">
        <v>130.16999999999999</v>
      </c>
      <c r="M49">
        <v>130.16999999999999</v>
      </c>
    </row>
    <row r="50" spans="1:13" x14ac:dyDescent="0.15">
      <c r="A50" s="4">
        <v>44526</v>
      </c>
      <c r="B50" s="21">
        <v>125.68</v>
      </c>
      <c r="G50" s="14" t="s">
        <v>348</v>
      </c>
      <c r="I50">
        <v>115.79</v>
      </c>
      <c r="M50">
        <v>115.79</v>
      </c>
    </row>
    <row r="51" spans="1:13" x14ac:dyDescent="0.15">
      <c r="A51" s="4">
        <v>44519</v>
      </c>
      <c r="B51" s="21">
        <v>125.29</v>
      </c>
      <c r="G51" s="14" t="s">
        <v>507</v>
      </c>
      <c r="L51">
        <v>120.6</v>
      </c>
      <c r="M51">
        <v>120.6</v>
      </c>
    </row>
    <row r="52" spans="1:13" x14ac:dyDescent="0.15">
      <c r="A52" s="4">
        <v>44512</v>
      </c>
      <c r="B52" s="21">
        <v>125.15</v>
      </c>
      <c r="G52" s="14" t="s">
        <v>453</v>
      </c>
      <c r="K52">
        <v>128.12</v>
      </c>
      <c r="M52">
        <v>128.12</v>
      </c>
    </row>
    <row r="53" spans="1:13" x14ac:dyDescent="0.15">
      <c r="A53" s="4">
        <v>44505</v>
      </c>
      <c r="B53" s="21">
        <v>124.89</v>
      </c>
      <c r="G53" s="14" t="s">
        <v>401</v>
      </c>
      <c r="J53">
        <v>131.35</v>
      </c>
      <c r="M53">
        <v>131.35</v>
      </c>
    </row>
    <row r="54" spans="1:13" x14ac:dyDescent="0.15">
      <c r="A54" s="4">
        <v>44498</v>
      </c>
      <c r="B54" s="21">
        <v>124.76</v>
      </c>
      <c r="G54" s="14" t="s">
        <v>349</v>
      </c>
      <c r="I54">
        <v>118.24</v>
      </c>
      <c r="M54">
        <v>118.24</v>
      </c>
    </row>
    <row r="55" spans="1:13" x14ac:dyDescent="0.15">
      <c r="A55" s="4">
        <v>44491</v>
      </c>
      <c r="B55" s="21">
        <v>124.71</v>
      </c>
      <c r="G55" s="14" t="s">
        <v>509</v>
      </c>
      <c r="L55">
        <v>120.71</v>
      </c>
      <c r="M55">
        <v>120.71</v>
      </c>
    </row>
    <row r="56" spans="1:13" x14ac:dyDescent="0.15">
      <c r="A56" s="4">
        <v>44484</v>
      </c>
      <c r="B56" s="21">
        <v>124.37</v>
      </c>
      <c r="G56" s="14" t="s">
        <v>454</v>
      </c>
      <c r="K56">
        <v>129.77000000000001</v>
      </c>
      <c r="M56">
        <v>129.77000000000001</v>
      </c>
    </row>
    <row r="57" spans="1:13" x14ac:dyDescent="0.15">
      <c r="A57" s="4">
        <v>44477</v>
      </c>
      <c r="B57" s="21">
        <v>123.83</v>
      </c>
      <c r="G57" s="14" t="s">
        <v>402</v>
      </c>
      <c r="J57">
        <v>131.79</v>
      </c>
      <c r="M57">
        <v>131.79</v>
      </c>
    </row>
    <row r="58" spans="1:13" x14ac:dyDescent="0.15">
      <c r="A58" s="4">
        <v>44470</v>
      </c>
      <c r="B58" s="21">
        <v>123.88</v>
      </c>
      <c r="G58" s="14" t="s">
        <v>350</v>
      </c>
      <c r="I58">
        <v>119.54</v>
      </c>
      <c r="M58">
        <v>119.54</v>
      </c>
    </row>
    <row r="59" spans="1:13" x14ac:dyDescent="0.15">
      <c r="A59" s="4">
        <v>44463</v>
      </c>
      <c r="B59" s="21">
        <v>124.15</v>
      </c>
      <c r="G59" s="14" t="s">
        <v>511</v>
      </c>
      <c r="L59">
        <v>120.95</v>
      </c>
      <c r="M59">
        <v>120.95</v>
      </c>
    </row>
    <row r="60" spans="1:13" x14ac:dyDescent="0.15">
      <c r="A60" s="4">
        <v>44456</v>
      </c>
      <c r="B60" s="21">
        <v>124.37</v>
      </c>
      <c r="G60" s="14" t="s">
        <v>455</v>
      </c>
      <c r="K60">
        <v>131</v>
      </c>
      <c r="M60">
        <v>131</v>
      </c>
    </row>
    <row r="61" spans="1:13" x14ac:dyDescent="0.15">
      <c r="A61" s="4">
        <v>44449</v>
      </c>
      <c r="B61" s="21">
        <v>124.72</v>
      </c>
      <c r="G61" s="14" t="s">
        <v>403</v>
      </c>
      <c r="J61">
        <v>132.63999999999999</v>
      </c>
      <c r="M61">
        <v>132.63999999999999</v>
      </c>
    </row>
    <row r="62" spans="1:13" x14ac:dyDescent="0.15">
      <c r="A62" s="4">
        <v>44442</v>
      </c>
      <c r="B62" s="21">
        <v>125.07</v>
      </c>
      <c r="G62" s="14" t="s">
        <v>351</v>
      </c>
      <c r="I62">
        <v>120.93</v>
      </c>
      <c r="M62">
        <v>120.93</v>
      </c>
    </row>
    <row r="63" spans="1:13" x14ac:dyDescent="0.15">
      <c r="A63" s="4">
        <v>44435</v>
      </c>
      <c r="B63" s="21">
        <v>125.62</v>
      </c>
      <c r="G63" s="14" t="s">
        <v>513</v>
      </c>
      <c r="L63">
        <v>121.48</v>
      </c>
      <c r="M63">
        <v>121.48</v>
      </c>
    </row>
    <row r="64" spans="1:13" x14ac:dyDescent="0.15">
      <c r="A64" s="4">
        <v>44428</v>
      </c>
      <c r="B64" s="21">
        <v>125.76</v>
      </c>
      <c r="G64" s="14" t="s">
        <v>456</v>
      </c>
      <c r="K64">
        <v>132.19</v>
      </c>
      <c r="M64">
        <v>132.19</v>
      </c>
    </row>
    <row r="65" spans="1:13" x14ac:dyDescent="0.15">
      <c r="A65" s="4">
        <v>44421</v>
      </c>
      <c r="B65" s="21">
        <v>125.99</v>
      </c>
      <c r="G65" s="14" t="s">
        <v>404</v>
      </c>
      <c r="J65">
        <v>131.99</v>
      </c>
      <c r="M65">
        <v>131.99</v>
      </c>
    </row>
    <row r="66" spans="1:13" x14ac:dyDescent="0.15">
      <c r="A66" s="4">
        <v>44414</v>
      </c>
      <c r="B66" s="21">
        <v>126.65</v>
      </c>
      <c r="G66" s="14" t="s">
        <v>352</v>
      </c>
      <c r="I66">
        <v>120.66</v>
      </c>
      <c r="M66">
        <v>120.66</v>
      </c>
    </row>
    <row r="67" spans="1:13" x14ac:dyDescent="0.15">
      <c r="A67" s="4">
        <v>44407</v>
      </c>
      <c r="B67" s="21">
        <v>127.66</v>
      </c>
      <c r="G67" s="14" t="s">
        <v>515</v>
      </c>
      <c r="L67">
        <v>121.29</v>
      </c>
      <c r="M67">
        <v>121.29</v>
      </c>
    </row>
    <row r="68" spans="1:13" x14ac:dyDescent="0.15">
      <c r="A68" s="4">
        <v>44400</v>
      </c>
      <c r="B68" s="21">
        <v>128.68</v>
      </c>
      <c r="G68" s="14" t="s">
        <v>457</v>
      </c>
      <c r="K68">
        <v>131.81</v>
      </c>
      <c r="M68">
        <v>131.81</v>
      </c>
    </row>
    <row r="69" spans="1:13" x14ac:dyDescent="0.15">
      <c r="A69" s="4">
        <v>44393</v>
      </c>
      <c r="B69" s="21">
        <v>129.38999999999999</v>
      </c>
      <c r="G69" s="14" t="s">
        <v>405</v>
      </c>
      <c r="J69">
        <v>131.27000000000001</v>
      </c>
      <c r="M69">
        <v>131.27000000000001</v>
      </c>
    </row>
    <row r="70" spans="1:13" x14ac:dyDescent="0.15">
      <c r="A70" s="4">
        <v>44386</v>
      </c>
      <c r="B70" s="21">
        <v>130.25</v>
      </c>
      <c r="G70" s="14" t="s">
        <v>353</v>
      </c>
      <c r="I70">
        <v>120.22</v>
      </c>
      <c r="M70">
        <v>120.22</v>
      </c>
    </row>
    <row r="71" spans="1:13" x14ac:dyDescent="0.15">
      <c r="A71" s="4">
        <v>44379</v>
      </c>
      <c r="B71" s="21">
        <v>131.41999999999999</v>
      </c>
      <c r="G71" s="14" t="s">
        <v>517</v>
      </c>
      <c r="L71">
        <v>121.55</v>
      </c>
      <c r="M71">
        <v>121.55</v>
      </c>
    </row>
    <row r="72" spans="1:13" x14ac:dyDescent="0.15">
      <c r="A72" s="4">
        <v>44372</v>
      </c>
      <c r="B72" s="21">
        <v>132.15</v>
      </c>
      <c r="G72" s="14" t="s">
        <v>458</v>
      </c>
      <c r="K72">
        <v>132.87</v>
      </c>
      <c r="M72">
        <v>132.87</v>
      </c>
    </row>
    <row r="73" spans="1:13" x14ac:dyDescent="0.15">
      <c r="A73" s="4">
        <v>44365</v>
      </c>
      <c r="B73" s="21">
        <v>132.18</v>
      </c>
      <c r="G73" s="14" t="s">
        <v>406</v>
      </c>
      <c r="J73">
        <v>129.94</v>
      </c>
      <c r="M73">
        <v>129.94</v>
      </c>
    </row>
    <row r="74" spans="1:13" x14ac:dyDescent="0.15">
      <c r="A74" s="4">
        <v>44358</v>
      </c>
      <c r="B74" s="21">
        <v>132.26</v>
      </c>
      <c r="G74" s="14" t="s">
        <v>354</v>
      </c>
      <c r="I74">
        <v>120.08</v>
      </c>
      <c r="M74">
        <v>120.08</v>
      </c>
    </row>
    <row r="75" spans="1:13" x14ac:dyDescent="0.15">
      <c r="A75" s="4">
        <v>44351</v>
      </c>
      <c r="B75" s="21">
        <v>132.59</v>
      </c>
      <c r="G75" s="14" t="s">
        <v>519</v>
      </c>
      <c r="L75">
        <v>121.62</v>
      </c>
      <c r="M75">
        <v>121.62</v>
      </c>
    </row>
    <row r="76" spans="1:13" x14ac:dyDescent="0.15">
      <c r="A76" s="4">
        <v>44344</v>
      </c>
      <c r="B76" s="21">
        <v>132.83000000000001</v>
      </c>
      <c r="G76" s="14" t="s">
        <v>459</v>
      </c>
      <c r="K76">
        <v>132.52000000000001</v>
      </c>
      <c r="M76">
        <v>132.52000000000001</v>
      </c>
    </row>
    <row r="77" spans="1:13" x14ac:dyDescent="0.15">
      <c r="A77" s="4">
        <v>44337</v>
      </c>
      <c r="B77" s="21">
        <v>132.6</v>
      </c>
      <c r="G77" s="14" t="s">
        <v>407</v>
      </c>
      <c r="J77">
        <v>129.35</v>
      </c>
      <c r="M77">
        <v>129.35</v>
      </c>
    </row>
    <row r="78" spans="1:13" x14ac:dyDescent="0.15">
      <c r="A78" s="4">
        <v>44330</v>
      </c>
      <c r="B78" s="21">
        <v>132.44999999999999</v>
      </c>
      <c r="G78" s="14" t="s">
        <v>355</v>
      </c>
      <c r="I78">
        <v>120.85</v>
      </c>
      <c r="M78">
        <v>120.85</v>
      </c>
    </row>
    <row r="79" spans="1:13" x14ac:dyDescent="0.15">
      <c r="A79" s="4">
        <v>44323</v>
      </c>
      <c r="B79" s="21">
        <v>132.52000000000001</v>
      </c>
      <c r="G79" s="14" t="s">
        <v>521</v>
      </c>
      <c r="L79">
        <v>122.25</v>
      </c>
      <c r="M79">
        <v>122.25</v>
      </c>
    </row>
    <row r="80" spans="1:13" x14ac:dyDescent="0.15">
      <c r="A80" s="4">
        <v>44316</v>
      </c>
      <c r="B80" s="21">
        <v>132.87</v>
      </c>
      <c r="G80" s="14" t="s">
        <v>460</v>
      </c>
      <c r="K80">
        <v>132.44999999999999</v>
      </c>
      <c r="M80">
        <v>132.44999999999999</v>
      </c>
    </row>
    <row r="81" spans="1:13" x14ac:dyDescent="0.15">
      <c r="A81" s="4">
        <v>44309</v>
      </c>
      <c r="B81" s="21">
        <v>131.81</v>
      </c>
      <c r="G81" s="14" t="s">
        <v>408</v>
      </c>
      <c r="J81">
        <v>129.6</v>
      </c>
      <c r="M81">
        <v>129.6</v>
      </c>
    </row>
    <row r="82" spans="1:13" x14ac:dyDescent="0.15">
      <c r="A82" s="4">
        <v>44302</v>
      </c>
      <c r="B82" s="21">
        <v>132.19</v>
      </c>
      <c r="G82" s="14" t="s">
        <v>356</v>
      </c>
      <c r="I82">
        <v>120.05</v>
      </c>
      <c r="M82">
        <v>120.05</v>
      </c>
    </row>
    <row r="83" spans="1:13" x14ac:dyDescent="0.15">
      <c r="A83" s="4">
        <v>44295</v>
      </c>
      <c r="B83" s="21">
        <v>131</v>
      </c>
      <c r="G83" s="14" t="s">
        <v>523</v>
      </c>
      <c r="L83">
        <v>122.69</v>
      </c>
      <c r="M83">
        <v>122.69</v>
      </c>
    </row>
    <row r="84" spans="1:13" x14ac:dyDescent="0.15">
      <c r="A84" s="4">
        <v>44288</v>
      </c>
      <c r="B84" s="21">
        <v>129.77000000000001</v>
      </c>
      <c r="G84" s="14" t="s">
        <v>461</v>
      </c>
      <c r="K84">
        <v>132.6</v>
      </c>
      <c r="M84">
        <v>132.6</v>
      </c>
    </row>
    <row r="85" spans="1:13" x14ac:dyDescent="0.15">
      <c r="A85" s="4">
        <v>44281</v>
      </c>
      <c r="B85" s="21">
        <v>128.12</v>
      </c>
      <c r="G85" s="14" t="s">
        <v>409</v>
      </c>
      <c r="J85">
        <v>129.26</v>
      </c>
      <c r="M85">
        <v>129.26</v>
      </c>
    </row>
    <row r="86" spans="1:13" x14ac:dyDescent="0.15">
      <c r="A86" s="4">
        <v>44274</v>
      </c>
      <c r="B86" s="21">
        <v>126.99</v>
      </c>
      <c r="G86" s="14" t="s">
        <v>357</v>
      </c>
      <c r="I86">
        <v>119.21</v>
      </c>
      <c r="M86">
        <v>119.21</v>
      </c>
    </row>
    <row r="87" spans="1:13" x14ac:dyDescent="0.15">
      <c r="A87" s="4">
        <v>44267</v>
      </c>
      <c r="B87" s="21">
        <v>125.93</v>
      </c>
      <c r="G87" s="14" t="s">
        <v>525</v>
      </c>
      <c r="L87">
        <v>123.33</v>
      </c>
      <c r="M87">
        <v>123.33</v>
      </c>
    </row>
    <row r="88" spans="1:13" x14ac:dyDescent="0.15">
      <c r="A88" s="4">
        <v>44260</v>
      </c>
      <c r="B88" s="21">
        <v>125.92</v>
      </c>
      <c r="G88" s="14" t="s">
        <v>462</v>
      </c>
      <c r="K88">
        <v>132.83000000000001</v>
      </c>
      <c r="M88">
        <v>132.83000000000001</v>
      </c>
    </row>
    <row r="89" spans="1:13" x14ac:dyDescent="0.15">
      <c r="A89" s="4">
        <v>44253</v>
      </c>
      <c r="B89" s="21">
        <v>124.3</v>
      </c>
      <c r="G89" s="14" t="s">
        <v>410</v>
      </c>
      <c r="J89">
        <v>129.31</v>
      </c>
      <c r="M89">
        <v>129.31</v>
      </c>
    </row>
    <row r="90" spans="1:13" x14ac:dyDescent="0.15">
      <c r="A90" s="4">
        <v>44246</v>
      </c>
      <c r="B90" s="21">
        <v>123.53</v>
      </c>
      <c r="G90" s="14" t="s">
        <v>358</v>
      </c>
      <c r="I90">
        <v>119.29</v>
      </c>
      <c r="M90">
        <v>119.29</v>
      </c>
    </row>
    <row r="91" spans="1:13" x14ac:dyDescent="0.15">
      <c r="A91" s="4">
        <v>44239</v>
      </c>
      <c r="B91" s="21">
        <v>124.38</v>
      </c>
      <c r="G91" s="14" t="s">
        <v>527</v>
      </c>
      <c r="L91">
        <v>123.78</v>
      </c>
      <c r="M91">
        <v>123.78</v>
      </c>
    </row>
    <row r="92" spans="1:13" x14ac:dyDescent="0.15">
      <c r="A92" s="4">
        <v>44232</v>
      </c>
      <c r="B92" s="21">
        <v>124.76</v>
      </c>
      <c r="G92" s="14" t="s">
        <v>463</v>
      </c>
      <c r="K92">
        <v>132.59</v>
      </c>
      <c r="M92">
        <v>132.59</v>
      </c>
    </row>
    <row r="93" spans="1:13" x14ac:dyDescent="0.15">
      <c r="A93" s="4">
        <v>44225</v>
      </c>
      <c r="B93" s="21">
        <v>124.9</v>
      </c>
      <c r="G93" s="14" t="s">
        <v>411</v>
      </c>
      <c r="J93">
        <v>128.71</v>
      </c>
      <c r="M93">
        <v>128.71</v>
      </c>
    </row>
    <row r="94" spans="1:13" x14ac:dyDescent="0.15">
      <c r="A94" s="4">
        <v>44218</v>
      </c>
      <c r="B94" s="21">
        <v>126.38</v>
      </c>
      <c r="G94" s="14" t="s">
        <v>359</v>
      </c>
      <c r="I94">
        <v>120.26</v>
      </c>
      <c r="M94">
        <v>120.26</v>
      </c>
    </row>
    <row r="95" spans="1:13" x14ac:dyDescent="0.15">
      <c r="A95" s="4">
        <v>44211</v>
      </c>
      <c r="B95" s="21">
        <v>126.99</v>
      </c>
      <c r="G95" s="14" t="s">
        <v>529</v>
      </c>
      <c r="L95">
        <v>123.99</v>
      </c>
      <c r="M95">
        <v>123.99</v>
      </c>
    </row>
    <row r="96" spans="1:13" x14ac:dyDescent="0.15">
      <c r="A96" s="4">
        <v>44204</v>
      </c>
      <c r="B96" s="21">
        <v>128.22999999999999</v>
      </c>
      <c r="G96" s="14" t="s">
        <v>464</v>
      </c>
      <c r="K96">
        <v>132.26</v>
      </c>
      <c r="M96">
        <v>132.26</v>
      </c>
    </row>
    <row r="97" spans="1:13" x14ac:dyDescent="0.15">
      <c r="A97" s="4">
        <v>44197</v>
      </c>
      <c r="B97" s="21">
        <v>130.05000000000001</v>
      </c>
      <c r="G97" s="14" t="s">
        <v>412</v>
      </c>
      <c r="J97">
        <v>128.21</v>
      </c>
      <c r="M97">
        <v>128.21</v>
      </c>
    </row>
    <row r="98" spans="1:13" x14ac:dyDescent="0.15">
      <c r="A98" s="4">
        <v>44190</v>
      </c>
      <c r="B98" s="21">
        <v>131.77000000000001</v>
      </c>
      <c r="G98" s="14" t="s">
        <v>360</v>
      </c>
      <c r="I98">
        <v>120.26</v>
      </c>
      <c r="M98">
        <v>120.26</v>
      </c>
    </row>
    <row r="99" spans="1:13" x14ac:dyDescent="0.15">
      <c r="A99" s="4">
        <v>44183</v>
      </c>
      <c r="B99" s="21">
        <v>132.24</v>
      </c>
      <c r="G99" s="14" t="s">
        <v>531</v>
      </c>
      <c r="L99">
        <v>124.15</v>
      </c>
      <c r="M99">
        <v>124.15</v>
      </c>
    </row>
    <row r="100" spans="1:13" x14ac:dyDescent="0.15">
      <c r="A100" s="4">
        <v>44176</v>
      </c>
      <c r="B100" s="21">
        <v>131.47999999999999</v>
      </c>
      <c r="G100" s="14" t="s">
        <v>465</v>
      </c>
      <c r="K100">
        <v>132.18</v>
      </c>
      <c r="M100">
        <v>132.18</v>
      </c>
    </row>
    <row r="101" spans="1:13" x14ac:dyDescent="0.15">
      <c r="A101" s="4">
        <v>44169</v>
      </c>
      <c r="B101" s="21">
        <v>130.61000000000001</v>
      </c>
      <c r="G101" s="14" t="s">
        <v>413</v>
      </c>
      <c r="J101">
        <v>128.38</v>
      </c>
      <c r="M101">
        <v>128.38</v>
      </c>
    </row>
    <row r="102" spans="1:13" x14ac:dyDescent="0.15">
      <c r="A102" s="4">
        <v>44162</v>
      </c>
      <c r="B102" s="21">
        <v>129.49</v>
      </c>
      <c r="G102" s="14" t="s">
        <v>361</v>
      </c>
      <c r="I102">
        <v>121.55</v>
      </c>
      <c r="M102">
        <v>121.55</v>
      </c>
    </row>
    <row r="103" spans="1:13" x14ac:dyDescent="0.15">
      <c r="A103" s="4">
        <v>44155</v>
      </c>
      <c r="B103" s="21">
        <v>128.47</v>
      </c>
      <c r="G103" s="14" t="s">
        <v>533</v>
      </c>
      <c r="L103">
        <v>124.45</v>
      </c>
      <c r="M103">
        <v>124.45</v>
      </c>
    </row>
    <row r="104" spans="1:13" x14ac:dyDescent="0.15">
      <c r="A104" s="4">
        <v>44148</v>
      </c>
      <c r="B104" s="21">
        <v>128.22999999999999</v>
      </c>
      <c r="G104" s="14" t="s">
        <v>466</v>
      </c>
      <c r="K104">
        <v>132.15</v>
      </c>
      <c r="M104">
        <v>132.15</v>
      </c>
    </row>
    <row r="105" spans="1:13" x14ac:dyDescent="0.15">
      <c r="A105" s="4">
        <v>44141</v>
      </c>
      <c r="B105" s="21">
        <v>127.91</v>
      </c>
      <c r="G105" s="14" t="s">
        <v>414</v>
      </c>
      <c r="J105">
        <v>127.64</v>
      </c>
      <c r="M105">
        <v>127.64</v>
      </c>
    </row>
    <row r="106" spans="1:13" x14ac:dyDescent="0.15">
      <c r="A106" s="4">
        <v>44134</v>
      </c>
      <c r="B106" s="21">
        <v>127.44</v>
      </c>
      <c r="G106" s="14" t="s">
        <v>362</v>
      </c>
      <c r="I106">
        <v>121.42</v>
      </c>
      <c r="M106">
        <v>121.42</v>
      </c>
    </row>
    <row r="107" spans="1:13" x14ac:dyDescent="0.15">
      <c r="A107" s="4">
        <v>44127</v>
      </c>
      <c r="B107" s="21">
        <v>127.45</v>
      </c>
      <c r="G107" s="14" t="s">
        <v>535</v>
      </c>
      <c r="L107">
        <v>124.86</v>
      </c>
      <c r="M107">
        <v>124.86</v>
      </c>
    </row>
    <row r="108" spans="1:13" x14ac:dyDescent="0.15">
      <c r="A108" s="4">
        <v>44120</v>
      </c>
      <c r="B108" s="21">
        <v>127.42</v>
      </c>
      <c r="G108" s="14" t="s">
        <v>467</v>
      </c>
      <c r="K108">
        <v>131.41999999999999</v>
      </c>
      <c r="M108">
        <v>131.41999999999999</v>
      </c>
    </row>
    <row r="109" spans="1:13" x14ac:dyDescent="0.15">
      <c r="A109" s="4">
        <v>44113</v>
      </c>
      <c r="B109" s="21">
        <v>127.63</v>
      </c>
      <c r="G109" s="14" t="s">
        <v>415</v>
      </c>
      <c r="J109">
        <v>127.11</v>
      </c>
      <c r="M109">
        <v>127.11</v>
      </c>
    </row>
    <row r="110" spans="1:13" x14ac:dyDescent="0.15">
      <c r="A110" s="4">
        <v>44106</v>
      </c>
      <c r="B110" s="21">
        <v>127.76</v>
      </c>
      <c r="G110" s="14" t="s">
        <v>363</v>
      </c>
      <c r="I110">
        <v>121.01</v>
      </c>
      <c r="M110">
        <v>121.01</v>
      </c>
    </row>
    <row r="111" spans="1:13" x14ac:dyDescent="0.15">
      <c r="A111" s="4">
        <v>44099</v>
      </c>
      <c r="B111" s="21">
        <v>127.93</v>
      </c>
      <c r="G111" s="14" t="s">
        <v>537</v>
      </c>
      <c r="L111">
        <v>124.92</v>
      </c>
      <c r="M111">
        <v>124.92</v>
      </c>
    </row>
    <row r="112" spans="1:13" x14ac:dyDescent="0.15">
      <c r="A112" s="4">
        <v>44092</v>
      </c>
      <c r="B112" s="21">
        <v>128.11000000000001</v>
      </c>
      <c r="G112" s="14" t="s">
        <v>468</v>
      </c>
      <c r="K112">
        <v>130.25</v>
      </c>
      <c r="M112">
        <v>130.25</v>
      </c>
    </row>
    <row r="113" spans="1:13" x14ac:dyDescent="0.15">
      <c r="A113" s="4">
        <v>44085</v>
      </c>
      <c r="B113" s="21">
        <v>127.88</v>
      </c>
      <c r="G113" s="14" t="s">
        <v>416</v>
      </c>
      <c r="J113">
        <v>126.74</v>
      </c>
      <c r="M113">
        <v>126.74</v>
      </c>
    </row>
    <row r="114" spans="1:13" x14ac:dyDescent="0.15">
      <c r="A114" s="4">
        <v>44078</v>
      </c>
      <c r="B114" s="21">
        <v>127.78</v>
      </c>
      <c r="G114" s="14" t="s">
        <v>364</v>
      </c>
      <c r="I114">
        <v>120.21</v>
      </c>
      <c r="M114">
        <v>120.21</v>
      </c>
    </row>
    <row r="115" spans="1:13" x14ac:dyDescent="0.15">
      <c r="A115" s="4">
        <v>44071</v>
      </c>
      <c r="B115" s="21">
        <v>127.89</v>
      </c>
      <c r="G115" s="14" t="s">
        <v>539</v>
      </c>
      <c r="L115">
        <v>125.05</v>
      </c>
      <c r="M115">
        <v>125.05</v>
      </c>
    </row>
    <row r="116" spans="1:13" x14ac:dyDescent="0.15">
      <c r="A116" s="4">
        <v>44064</v>
      </c>
      <c r="B116" s="21">
        <v>127.04</v>
      </c>
      <c r="G116" s="14" t="s">
        <v>469</v>
      </c>
      <c r="K116">
        <v>129.38999999999999</v>
      </c>
      <c r="M116">
        <v>129.38999999999999</v>
      </c>
    </row>
    <row r="117" spans="1:13" x14ac:dyDescent="0.15">
      <c r="A117" s="4">
        <v>44057</v>
      </c>
      <c r="B117" s="21">
        <v>127.05</v>
      </c>
      <c r="G117" s="14" t="s">
        <v>417</v>
      </c>
      <c r="J117">
        <v>127.75</v>
      </c>
      <c r="M117">
        <v>127.75</v>
      </c>
    </row>
    <row r="118" spans="1:13" x14ac:dyDescent="0.15">
      <c r="A118" s="4">
        <v>44050</v>
      </c>
      <c r="B118" s="21">
        <v>127.23</v>
      </c>
      <c r="G118" s="14" t="s">
        <v>365</v>
      </c>
      <c r="I118">
        <v>120.07</v>
      </c>
      <c r="M118">
        <v>120.07</v>
      </c>
    </row>
    <row r="119" spans="1:13" x14ac:dyDescent="0.15">
      <c r="A119" s="4">
        <v>44043</v>
      </c>
      <c r="B119" s="21">
        <v>127.29</v>
      </c>
      <c r="G119" s="14" t="s">
        <v>541</v>
      </c>
      <c r="L119">
        <v>124.98</v>
      </c>
      <c r="M119">
        <v>124.98</v>
      </c>
    </row>
    <row r="120" spans="1:13" x14ac:dyDescent="0.15">
      <c r="A120" s="4">
        <v>44036</v>
      </c>
      <c r="B120" s="21">
        <v>127.09</v>
      </c>
      <c r="G120" s="14" t="s">
        <v>470</v>
      </c>
      <c r="K120">
        <v>128.68</v>
      </c>
      <c r="M120">
        <v>128.68</v>
      </c>
    </row>
    <row r="121" spans="1:13" x14ac:dyDescent="0.15">
      <c r="A121" s="4">
        <v>44029</v>
      </c>
      <c r="B121" s="21">
        <v>127.75</v>
      </c>
      <c r="G121" s="14" t="s">
        <v>418</v>
      </c>
      <c r="J121">
        <v>127.09</v>
      </c>
      <c r="M121">
        <v>127.09</v>
      </c>
    </row>
    <row r="122" spans="1:13" x14ac:dyDescent="0.15">
      <c r="A122" s="4">
        <v>44022</v>
      </c>
      <c r="B122" s="21">
        <v>126.74</v>
      </c>
      <c r="G122" s="14" t="s">
        <v>366</v>
      </c>
      <c r="I122">
        <v>118.88</v>
      </c>
      <c r="M122">
        <v>118.88</v>
      </c>
    </row>
    <row r="123" spans="1:13" x14ac:dyDescent="0.15">
      <c r="A123" s="4">
        <v>44015</v>
      </c>
      <c r="B123" s="21">
        <v>127.11</v>
      </c>
      <c r="G123" s="14" t="s">
        <v>543</v>
      </c>
      <c r="L123">
        <v>124.88</v>
      </c>
      <c r="M123">
        <v>124.88</v>
      </c>
    </row>
    <row r="124" spans="1:13" x14ac:dyDescent="0.15">
      <c r="A124" s="4">
        <v>44008</v>
      </c>
      <c r="B124" s="21">
        <v>127.64</v>
      </c>
      <c r="G124" s="14" t="s">
        <v>471</v>
      </c>
      <c r="K124">
        <v>127.66</v>
      </c>
      <c r="M124">
        <v>127.66</v>
      </c>
    </row>
    <row r="125" spans="1:13" x14ac:dyDescent="0.15">
      <c r="A125" s="4">
        <v>44001</v>
      </c>
      <c r="B125" s="21">
        <v>128.38</v>
      </c>
      <c r="G125" s="14" t="s">
        <v>419</v>
      </c>
      <c r="J125">
        <v>127.29</v>
      </c>
      <c r="M125">
        <v>127.29</v>
      </c>
    </row>
    <row r="126" spans="1:13" x14ac:dyDescent="0.15">
      <c r="A126" s="4">
        <v>43994</v>
      </c>
      <c r="B126" s="21">
        <v>128.21</v>
      </c>
      <c r="G126" s="14" t="s">
        <v>367</v>
      </c>
      <c r="I126">
        <v>118.35</v>
      </c>
      <c r="M126">
        <v>118.35</v>
      </c>
    </row>
    <row r="127" spans="1:13" x14ac:dyDescent="0.15">
      <c r="A127" s="4">
        <v>43987</v>
      </c>
      <c r="B127" s="21">
        <v>128.71</v>
      </c>
      <c r="G127" s="14" t="s">
        <v>545</v>
      </c>
      <c r="L127">
        <v>124.83</v>
      </c>
      <c r="M127">
        <v>124.83</v>
      </c>
    </row>
    <row r="128" spans="1:13" x14ac:dyDescent="0.15">
      <c r="A128" s="4">
        <v>43980</v>
      </c>
      <c r="B128" s="21">
        <v>129.31</v>
      </c>
      <c r="G128" s="14" t="s">
        <v>472</v>
      </c>
      <c r="K128">
        <v>126.65</v>
      </c>
      <c r="M128">
        <v>126.65</v>
      </c>
    </row>
    <row r="129" spans="1:13" x14ac:dyDescent="0.15">
      <c r="A129" s="4">
        <v>43973</v>
      </c>
      <c r="B129" s="21">
        <v>129.26</v>
      </c>
      <c r="G129" s="14" t="s">
        <v>420</v>
      </c>
      <c r="J129">
        <v>127.23</v>
      </c>
      <c r="M129">
        <v>127.23</v>
      </c>
    </row>
    <row r="130" spans="1:13" x14ac:dyDescent="0.15">
      <c r="A130" s="4">
        <v>43966</v>
      </c>
      <c r="B130" s="21">
        <v>129.6</v>
      </c>
      <c r="G130" s="14" t="s">
        <v>368</v>
      </c>
      <c r="I130">
        <v>119.64</v>
      </c>
      <c r="M130">
        <v>119.64</v>
      </c>
    </row>
    <row r="131" spans="1:13" x14ac:dyDescent="0.15">
      <c r="A131" s="4">
        <v>43959</v>
      </c>
      <c r="B131" s="21">
        <v>129.35</v>
      </c>
      <c r="G131" s="14" t="s">
        <v>547</v>
      </c>
      <c r="L131">
        <v>124.68</v>
      </c>
      <c r="M131">
        <v>124.68</v>
      </c>
    </row>
    <row r="132" spans="1:13" x14ac:dyDescent="0.15">
      <c r="A132" s="4">
        <v>43952</v>
      </c>
      <c r="B132" s="21">
        <v>129.94</v>
      </c>
      <c r="G132" s="14" t="s">
        <v>473</v>
      </c>
      <c r="K132">
        <v>125.99</v>
      </c>
      <c r="M132">
        <v>125.99</v>
      </c>
    </row>
    <row r="133" spans="1:13" x14ac:dyDescent="0.15">
      <c r="A133" s="4">
        <v>43945</v>
      </c>
      <c r="B133" s="21">
        <v>131.27000000000001</v>
      </c>
      <c r="G133" s="14" t="s">
        <v>421</v>
      </c>
      <c r="J133">
        <v>127.05</v>
      </c>
      <c r="M133">
        <v>127.05</v>
      </c>
    </row>
    <row r="134" spans="1:13" x14ac:dyDescent="0.15">
      <c r="A134" s="4">
        <v>43938</v>
      </c>
      <c r="B134" s="21">
        <v>131.99</v>
      </c>
      <c r="G134" s="14" t="s">
        <v>369</v>
      </c>
      <c r="I134">
        <v>120.34</v>
      </c>
      <c r="M134">
        <v>120.34</v>
      </c>
    </row>
    <row r="135" spans="1:13" x14ac:dyDescent="0.15">
      <c r="A135" s="4">
        <v>43931</v>
      </c>
      <c r="B135" s="21">
        <v>132.63999999999999</v>
      </c>
      <c r="G135" s="14" t="s">
        <v>549</v>
      </c>
      <c r="L135">
        <v>124.48</v>
      </c>
      <c r="M135">
        <v>124.48</v>
      </c>
    </row>
    <row r="136" spans="1:13" x14ac:dyDescent="0.15">
      <c r="A136" s="4">
        <v>43924</v>
      </c>
      <c r="B136" s="21">
        <v>131.79</v>
      </c>
      <c r="G136" s="14" t="s">
        <v>474</v>
      </c>
      <c r="K136">
        <v>125.76</v>
      </c>
      <c r="M136">
        <v>125.76</v>
      </c>
    </row>
    <row r="137" spans="1:13" x14ac:dyDescent="0.15">
      <c r="A137" s="4">
        <v>43917</v>
      </c>
      <c r="B137" s="21">
        <v>131.35</v>
      </c>
      <c r="G137" s="14" t="s">
        <v>422</v>
      </c>
      <c r="J137">
        <v>127.04</v>
      </c>
      <c r="M137">
        <v>127.04</v>
      </c>
    </row>
    <row r="138" spans="1:13" x14ac:dyDescent="0.15">
      <c r="A138" s="4">
        <v>43910</v>
      </c>
      <c r="B138" s="21">
        <v>130.16999999999999</v>
      </c>
      <c r="G138" s="14" t="s">
        <v>370</v>
      </c>
      <c r="I138">
        <v>122.22</v>
      </c>
      <c r="M138">
        <v>122.22</v>
      </c>
    </row>
    <row r="139" spans="1:13" x14ac:dyDescent="0.15">
      <c r="A139" s="4">
        <v>43903</v>
      </c>
      <c r="B139" s="21">
        <v>129.54</v>
      </c>
      <c r="G139" s="14" t="s">
        <v>551</v>
      </c>
      <c r="L139">
        <v>124.4</v>
      </c>
      <c r="M139">
        <v>124.4</v>
      </c>
    </row>
    <row r="140" spans="1:13" x14ac:dyDescent="0.15">
      <c r="A140" s="4">
        <v>43896</v>
      </c>
      <c r="B140" s="21">
        <v>128.99</v>
      </c>
      <c r="G140" s="14" t="s">
        <v>475</v>
      </c>
      <c r="K140">
        <v>125.62</v>
      </c>
      <c r="M140">
        <v>125.62</v>
      </c>
    </row>
    <row r="141" spans="1:13" x14ac:dyDescent="0.15">
      <c r="A141" s="4">
        <v>43889</v>
      </c>
      <c r="B141" s="21">
        <v>127.12</v>
      </c>
      <c r="G141" s="14" t="s">
        <v>423</v>
      </c>
      <c r="J141">
        <v>127.89</v>
      </c>
      <c r="M141">
        <v>127.89</v>
      </c>
    </row>
    <row r="142" spans="1:13" x14ac:dyDescent="0.15">
      <c r="A142" s="4">
        <v>43882</v>
      </c>
      <c r="B142" s="21">
        <v>125.38</v>
      </c>
      <c r="G142" s="14" t="s">
        <v>371</v>
      </c>
      <c r="I142">
        <v>123.66</v>
      </c>
      <c r="M142">
        <v>123.66</v>
      </c>
    </row>
    <row r="143" spans="1:13" x14ac:dyDescent="0.15">
      <c r="A143" s="4">
        <v>43875</v>
      </c>
      <c r="B143" s="21">
        <v>124.51</v>
      </c>
      <c r="G143" s="14" t="s">
        <v>638</v>
      </c>
      <c r="L143">
        <v>124.42</v>
      </c>
      <c r="M143">
        <v>124.42</v>
      </c>
    </row>
    <row r="144" spans="1:13" x14ac:dyDescent="0.15">
      <c r="A144" s="4">
        <v>43868</v>
      </c>
      <c r="B144" s="21">
        <v>123.71</v>
      </c>
      <c r="G144" s="14" t="s">
        <v>476</v>
      </c>
      <c r="K144">
        <v>125.07</v>
      </c>
      <c r="M144">
        <v>125.07</v>
      </c>
    </row>
    <row r="145" spans="1:13" x14ac:dyDescent="0.15">
      <c r="A145" s="4">
        <v>43861</v>
      </c>
      <c r="B145" s="21">
        <v>123.67</v>
      </c>
      <c r="G145" s="14" t="s">
        <v>424</v>
      </c>
      <c r="J145">
        <v>127.78</v>
      </c>
      <c r="M145">
        <v>127.78</v>
      </c>
    </row>
    <row r="146" spans="1:13" x14ac:dyDescent="0.15">
      <c r="A146" s="4">
        <v>43854</v>
      </c>
      <c r="B146" s="21">
        <v>124.11</v>
      </c>
      <c r="G146" s="14" t="s">
        <v>372</v>
      </c>
      <c r="I146">
        <v>123.5</v>
      </c>
      <c r="M146">
        <v>123.5</v>
      </c>
    </row>
    <row r="147" spans="1:13" x14ac:dyDescent="0.15">
      <c r="A147" s="4">
        <v>43847</v>
      </c>
      <c r="B147" s="21">
        <v>122.71</v>
      </c>
      <c r="G147" s="14" t="s">
        <v>642</v>
      </c>
      <c r="L147">
        <v>124.69</v>
      </c>
      <c r="M147">
        <v>124.69</v>
      </c>
    </row>
    <row r="148" spans="1:13" x14ac:dyDescent="0.15">
      <c r="A148" s="4">
        <v>43840</v>
      </c>
      <c r="B148" s="21">
        <v>124.26</v>
      </c>
      <c r="G148" s="14" t="s">
        <v>477</v>
      </c>
      <c r="K148">
        <v>124.72</v>
      </c>
      <c r="M148">
        <v>124.72</v>
      </c>
    </row>
    <row r="149" spans="1:13" x14ac:dyDescent="0.15">
      <c r="A149" s="4">
        <v>43833</v>
      </c>
      <c r="B149" s="21">
        <v>126.05</v>
      </c>
      <c r="G149" s="14" t="s">
        <v>425</v>
      </c>
      <c r="J149">
        <v>127.88</v>
      </c>
      <c r="M149">
        <v>127.88</v>
      </c>
    </row>
    <row r="150" spans="1:13" x14ac:dyDescent="0.15">
      <c r="A150" s="4">
        <v>43826</v>
      </c>
      <c r="B150" s="21">
        <v>128.30000000000001</v>
      </c>
      <c r="G150" s="14" t="s">
        <v>373</v>
      </c>
      <c r="I150">
        <v>124.08</v>
      </c>
      <c r="M150">
        <v>124.08</v>
      </c>
    </row>
    <row r="151" spans="1:13" x14ac:dyDescent="0.15">
      <c r="A151" s="4">
        <v>43819</v>
      </c>
      <c r="B151" s="21">
        <v>130.41999999999999</v>
      </c>
      <c r="G151" s="14" t="s">
        <v>659</v>
      </c>
      <c r="L151">
        <v>124.78</v>
      </c>
      <c r="M151">
        <v>124.78</v>
      </c>
    </row>
    <row r="152" spans="1:13" x14ac:dyDescent="0.15">
      <c r="A152" s="4">
        <v>43812</v>
      </c>
      <c r="B152" s="21">
        <v>131.19</v>
      </c>
      <c r="G152" s="14" t="s">
        <v>478</v>
      </c>
      <c r="K152">
        <v>124.37</v>
      </c>
      <c r="M152">
        <v>124.37</v>
      </c>
    </row>
    <row r="153" spans="1:13" x14ac:dyDescent="0.15">
      <c r="A153" s="4">
        <v>43805</v>
      </c>
      <c r="B153" s="21">
        <v>130.06</v>
      </c>
      <c r="G153" s="14" t="s">
        <v>426</v>
      </c>
      <c r="J153">
        <v>128.11000000000001</v>
      </c>
      <c r="M153">
        <v>128.11000000000001</v>
      </c>
    </row>
    <row r="154" spans="1:13" x14ac:dyDescent="0.15">
      <c r="A154" s="4">
        <v>43798</v>
      </c>
      <c r="B154" s="21">
        <v>130.46</v>
      </c>
      <c r="G154" s="14" t="s">
        <v>374</v>
      </c>
      <c r="I154">
        <v>125.58</v>
      </c>
      <c r="M154">
        <v>125.58</v>
      </c>
    </row>
    <row r="155" spans="1:13" x14ac:dyDescent="0.15">
      <c r="A155" s="4">
        <v>43791</v>
      </c>
      <c r="B155" s="21">
        <v>130.24</v>
      </c>
      <c r="G155" s="14" t="s">
        <v>660</v>
      </c>
      <c r="L155">
        <v>124.98</v>
      </c>
      <c r="M155">
        <v>124.98</v>
      </c>
    </row>
    <row r="156" spans="1:13" x14ac:dyDescent="0.15">
      <c r="A156" s="4">
        <v>43784</v>
      </c>
      <c r="B156" s="21">
        <v>130.06</v>
      </c>
      <c r="G156" s="14" t="s">
        <v>479</v>
      </c>
      <c r="K156">
        <v>124.15</v>
      </c>
      <c r="M156">
        <v>124.15</v>
      </c>
    </row>
    <row r="157" spans="1:13" x14ac:dyDescent="0.15">
      <c r="A157" s="4">
        <v>43777</v>
      </c>
      <c r="B157" s="21">
        <v>130.68</v>
      </c>
      <c r="G157" s="14" t="s">
        <v>427</v>
      </c>
      <c r="J157">
        <v>127.93</v>
      </c>
      <c r="M157">
        <v>127.93</v>
      </c>
    </row>
    <row r="158" spans="1:13" x14ac:dyDescent="0.15">
      <c r="A158" s="4">
        <v>43770</v>
      </c>
      <c r="B158" s="21">
        <v>131.72</v>
      </c>
      <c r="G158" s="14" t="s">
        <v>375</v>
      </c>
      <c r="I158">
        <v>128.1</v>
      </c>
      <c r="M158">
        <v>128.1</v>
      </c>
    </row>
    <row r="159" spans="1:13" x14ac:dyDescent="0.15">
      <c r="A159" s="4">
        <v>43763</v>
      </c>
      <c r="B159" s="21">
        <v>132.32</v>
      </c>
      <c r="G159" s="14" t="s">
        <v>561</v>
      </c>
      <c r="L159">
        <v>125.18</v>
      </c>
      <c r="M159">
        <v>125.18</v>
      </c>
    </row>
    <row r="160" spans="1:13" x14ac:dyDescent="0.15">
      <c r="A160" s="4">
        <v>43756</v>
      </c>
      <c r="B160" s="21">
        <v>131.6</v>
      </c>
      <c r="G160" s="14" t="s">
        <v>480</v>
      </c>
      <c r="K160">
        <v>123.88</v>
      </c>
      <c r="M160">
        <v>123.88</v>
      </c>
    </row>
    <row r="161" spans="1:13" x14ac:dyDescent="0.15">
      <c r="A161" s="4">
        <v>43749</v>
      </c>
      <c r="B161" s="21">
        <v>130.35</v>
      </c>
      <c r="G161" s="14" t="s">
        <v>428</v>
      </c>
      <c r="J161">
        <v>127.76</v>
      </c>
      <c r="M161">
        <v>127.76</v>
      </c>
    </row>
    <row r="162" spans="1:13" x14ac:dyDescent="0.15">
      <c r="A162" s="4">
        <v>43742</v>
      </c>
      <c r="B162" s="21">
        <v>129.24</v>
      </c>
      <c r="G162" s="14" t="s">
        <v>376</v>
      </c>
      <c r="I162">
        <v>129.24</v>
      </c>
      <c r="M162">
        <v>129.24</v>
      </c>
    </row>
    <row r="163" spans="1:13" x14ac:dyDescent="0.15">
      <c r="A163" s="4">
        <v>43735</v>
      </c>
      <c r="B163" s="21">
        <v>128.1</v>
      </c>
      <c r="G163" s="14" t="s">
        <v>661</v>
      </c>
      <c r="L163">
        <v>125.53</v>
      </c>
      <c r="M163">
        <v>125.53</v>
      </c>
    </row>
    <row r="164" spans="1:13" x14ac:dyDescent="0.15">
      <c r="A164" s="4">
        <v>43728</v>
      </c>
      <c r="B164" s="21">
        <v>125.58</v>
      </c>
      <c r="G164" s="14" t="s">
        <v>481</v>
      </c>
      <c r="K164">
        <v>123.83</v>
      </c>
      <c r="M164">
        <v>123.83</v>
      </c>
    </row>
    <row r="165" spans="1:13" x14ac:dyDescent="0.15">
      <c r="A165" s="4">
        <v>43721</v>
      </c>
      <c r="B165" s="21">
        <v>124.08</v>
      </c>
      <c r="G165" s="14" t="s">
        <v>429</v>
      </c>
      <c r="J165">
        <v>127.63</v>
      </c>
      <c r="M165">
        <v>127.63</v>
      </c>
    </row>
    <row r="166" spans="1:13" x14ac:dyDescent="0.15">
      <c r="A166" s="4">
        <v>43714</v>
      </c>
      <c r="B166" s="21">
        <v>123.5</v>
      </c>
      <c r="G166" s="14" t="s">
        <v>377</v>
      </c>
      <c r="I166">
        <v>130.35</v>
      </c>
      <c r="M166">
        <v>130.35</v>
      </c>
    </row>
    <row r="167" spans="1:13" x14ac:dyDescent="0.15">
      <c r="A167" s="4">
        <v>43707</v>
      </c>
      <c r="B167" s="21">
        <v>123.66</v>
      </c>
      <c r="G167" s="14" t="s">
        <v>693</v>
      </c>
      <c r="L167">
        <v>125.95</v>
      </c>
      <c r="M167">
        <v>125.95</v>
      </c>
    </row>
    <row r="168" spans="1:13" x14ac:dyDescent="0.15">
      <c r="A168" s="4">
        <v>43700</v>
      </c>
      <c r="B168" s="21">
        <v>122.22</v>
      </c>
      <c r="G168" s="14" t="s">
        <v>482</v>
      </c>
      <c r="K168">
        <v>124.37</v>
      </c>
      <c r="M168">
        <v>124.37</v>
      </c>
    </row>
    <row r="169" spans="1:13" x14ac:dyDescent="0.15">
      <c r="A169" s="4">
        <v>43693</v>
      </c>
      <c r="B169" s="21">
        <v>120.34</v>
      </c>
      <c r="G169" s="14" t="s">
        <v>430</v>
      </c>
      <c r="J169">
        <v>127.42</v>
      </c>
      <c r="M169">
        <v>127.42</v>
      </c>
    </row>
    <row r="170" spans="1:13" x14ac:dyDescent="0.15">
      <c r="A170" s="4">
        <v>43686</v>
      </c>
      <c r="B170" s="21">
        <v>119.64</v>
      </c>
      <c r="G170" s="14" t="s">
        <v>378</v>
      </c>
      <c r="I170">
        <v>131.6</v>
      </c>
      <c r="M170">
        <v>131.6</v>
      </c>
    </row>
    <row r="171" spans="1:13" x14ac:dyDescent="0.15">
      <c r="A171" s="4">
        <v>43679</v>
      </c>
      <c r="B171" s="21">
        <v>118.35</v>
      </c>
      <c r="G171" s="14" t="s">
        <v>696</v>
      </c>
      <c r="L171">
        <v>126.19</v>
      </c>
      <c r="M171">
        <v>126.19</v>
      </c>
    </row>
    <row r="172" spans="1:13" x14ac:dyDescent="0.15">
      <c r="A172" s="4">
        <v>43672</v>
      </c>
      <c r="B172" s="21">
        <v>118.88</v>
      </c>
      <c r="G172" s="14" t="s">
        <v>483</v>
      </c>
      <c r="K172">
        <v>124.71</v>
      </c>
      <c r="M172">
        <v>124.71</v>
      </c>
    </row>
    <row r="173" spans="1:13" x14ac:dyDescent="0.15">
      <c r="A173" s="4">
        <v>43665</v>
      </c>
      <c r="B173" s="21">
        <v>120.07</v>
      </c>
      <c r="G173" s="14" t="s">
        <v>431</v>
      </c>
      <c r="J173">
        <v>127.45</v>
      </c>
      <c r="M173">
        <v>127.45</v>
      </c>
    </row>
    <row r="174" spans="1:13" x14ac:dyDescent="0.15">
      <c r="A174" s="4">
        <v>43658</v>
      </c>
      <c r="B174" s="21">
        <v>120.21</v>
      </c>
      <c r="G174" s="14" t="s">
        <v>379</v>
      </c>
      <c r="I174">
        <v>132.32</v>
      </c>
      <c r="M174">
        <v>132.32</v>
      </c>
    </row>
    <row r="175" spans="1:13" x14ac:dyDescent="0.15">
      <c r="A175" s="4">
        <v>43651</v>
      </c>
      <c r="B175" s="21">
        <v>121.01</v>
      </c>
      <c r="G175" s="14" t="s">
        <v>700</v>
      </c>
      <c r="L175">
        <v>126.31</v>
      </c>
      <c r="M175">
        <v>126.31</v>
      </c>
    </row>
    <row r="176" spans="1:13" x14ac:dyDescent="0.15">
      <c r="A176" s="4">
        <v>43644</v>
      </c>
      <c r="B176" s="21">
        <v>121.42</v>
      </c>
      <c r="G176" s="14" t="s">
        <v>484</v>
      </c>
      <c r="K176">
        <v>124.76</v>
      </c>
      <c r="M176">
        <v>124.76</v>
      </c>
    </row>
    <row r="177" spans="1:13" x14ac:dyDescent="0.15">
      <c r="A177" s="4">
        <v>43637</v>
      </c>
      <c r="B177" s="21">
        <v>121.55</v>
      </c>
      <c r="G177" s="14" t="s">
        <v>432</v>
      </c>
      <c r="J177">
        <v>127.44</v>
      </c>
      <c r="M177">
        <v>127.44</v>
      </c>
    </row>
    <row r="178" spans="1:13" x14ac:dyDescent="0.15">
      <c r="A178" s="4">
        <v>43630</v>
      </c>
      <c r="B178" s="21">
        <v>120.26</v>
      </c>
      <c r="G178" s="14" t="s">
        <v>380</v>
      </c>
      <c r="I178">
        <v>131.72</v>
      </c>
      <c r="M178">
        <v>131.72</v>
      </c>
    </row>
    <row r="179" spans="1:13" x14ac:dyDescent="0.15">
      <c r="A179" s="4">
        <v>43623</v>
      </c>
      <c r="B179" s="21">
        <v>120.26</v>
      </c>
      <c r="G179" s="14" t="s">
        <v>485</v>
      </c>
      <c r="K179">
        <v>124.89</v>
      </c>
      <c r="M179">
        <v>124.89</v>
      </c>
    </row>
    <row r="180" spans="1:13" x14ac:dyDescent="0.15">
      <c r="A180" s="4">
        <v>43616</v>
      </c>
      <c r="B180" s="21">
        <v>119.29</v>
      </c>
      <c r="G180" s="14" t="s">
        <v>433</v>
      </c>
      <c r="J180">
        <v>127.91</v>
      </c>
      <c r="M180">
        <v>127.91</v>
      </c>
    </row>
    <row r="181" spans="1:13" x14ac:dyDescent="0.15">
      <c r="A181" s="4">
        <v>43609</v>
      </c>
      <c r="B181" s="21">
        <v>119.21</v>
      </c>
      <c r="G181" s="14" t="s">
        <v>381</v>
      </c>
      <c r="I181">
        <v>130.68</v>
      </c>
      <c r="M181">
        <v>130.68</v>
      </c>
    </row>
    <row r="182" spans="1:13" x14ac:dyDescent="0.15">
      <c r="A182" s="4">
        <v>43602</v>
      </c>
      <c r="B182" s="21">
        <v>120.05</v>
      </c>
      <c r="G182" s="14" t="s">
        <v>486</v>
      </c>
      <c r="K182">
        <v>125.15</v>
      </c>
      <c r="M182">
        <v>125.15</v>
      </c>
    </row>
    <row r="183" spans="1:13" x14ac:dyDescent="0.15">
      <c r="A183" s="4">
        <v>43595</v>
      </c>
      <c r="B183" s="21">
        <v>120.85</v>
      </c>
      <c r="G183" s="14" t="s">
        <v>434</v>
      </c>
      <c r="J183">
        <v>128.22999999999999</v>
      </c>
      <c r="M183">
        <v>128.22999999999999</v>
      </c>
    </row>
    <row r="184" spans="1:13" x14ac:dyDescent="0.15">
      <c r="A184" s="4">
        <v>43588</v>
      </c>
      <c r="B184" s="21">
        <v>120.08</v>
      </c>
      <c r="G184" s="14" t="s">
        <v>382</v>
      </c>
      <c r="I184">
        <v>130.06</v>
      </c>
      <c r="M184">
        <v>130.06</v>
      </c>
    </row>
    <row r="185" spans="1:13" x14ac:dyDescent="0.15">
      <c r="A185" s="4">
        <v>43581</v>
      </c>
      <c r="B185" s="21">
        <v>120.22</v>
      </c>
      <c r="G185" s="14" t="s">
        <v>487</v>
      </c>
      <c r="K185">
        <v>125.29</v>
      </c>
      <c r="M185">
        <v>125.29</v>
      </c>
    </row>
    <row r="186" spans="1:13" x14ac:dyDescent="0.15">
      <c r="A186" s="4">
        <v>43574</v>
      </c>
      <c r="B186" s="21">
        <v>120.66</v>
      </c>
      <c r="G186" s="14" t="s">
        <v>435</v>
      </c>
      <c r="J186">
        <v>128.47</v>
      </c>
      <c r="M186">
        <v>128.47</v>
      </c>
    </row>
    <row r="187" spans="1:13" x14ac:dyDescent="0.15">
      <c r="A187" s="4">
        <v>43567</v>
      </c>
      <c r="B187" s="21">
        <v>120.93</v>
      </c>
      <c r="G187" s="14" t="s">
        <v>383</v>
      </c>
      <c r="I187">
        <v>130.24</v>
      </c>
      <c r="M187">
        <v>130.24</v>
      </c>
    </row>
    <row r="188" spans="1:13" x14ac:dyDescent="0.15">
      <c r="A188" s="4">
        <v>43560</v>
      </c>
      <c r="B188" s="21">
        <v>119.54</v>
      </c>
      <c r="G188" s="14" t="s">
        <v>488</v>
      </c>
      <c r="K188">
        <v>125.68</v>
      </c>
      <c r="M188">
        <v>125.68</v>
      </c>
    </row>
    <row r="189" spans="1:13" x14ac:dyDescent="0.15">
      <c r="A189" s="4">
        <v>43553</v>
      </c>
      <c r="B189" s="21">
        <v>118.24</v>
      </c>
      <c r="G189" s="14" t="s">
        <v>436</v>
      </c>
      <c r="J189">
        <v>129.49</v>
      </c>
      <c r="M189">
        <v>129.49</v>
      </c>
    </row>
    <row r="190" spans="1:13" x14ac:dyDescent="0.15">
      <c r="A190" s="4">
        <v>43546</v>
      </c>
      <c r="B190" s="21">
        <v>115.79</v>
      </c>
      <c r="G190" s="14" t="s">
        <v>384</v>
      </c>
      <c r="I190">
        <v>130.46</v>
      </c>
      <c r="M190">
        <v>130.46</v>
      </c>
    </row>
    <row r="191" spans="1:13" x14ac:dyDescent="0.15">
      <c r="A191" s="4">
        <v>43539</v>
      </c>
      <c r="B191" s="21">
        <v>113.35</v>
      </c>
      <c r="G191" s="14" t="s">
        <v>489</v>
      </c>
      <c r="K191">
        <v>125.98</v>
      </c>
      <c r="M191">
        <v>125.98</v>
      </c>
    </row>
    <row r="192" spans="1:13" x14ac:dyDescent="0.15">
      <c r="A192" s="4">
        <v>43532</v>
      </c>
      <c r="B192" s="21">
        <v>111.71</v>
      </c>
      <c r="G192" s="14" t="s">
        <v>437</v>
      </c>
      <c r="J192">
        <v>130.61000000000001</v>
      </c>
      <c r="M192">
        <v>130.61000000000001</v>
      </c>
    </row>
    <row r="193" spans="1:13" x14ac:dyDescent="0.15">
      <c r="A193" s="4">
        <v>43525</v>
      </c>
      <c r="B193" s="21">
        <v>112.74</v>
      </c>
      <c r="G193" s="14" t="s">
        <v>385</v>
      </c>
      <c r="I193">
        <v>130.06</v>
      </c>
      <c r="M193">
        <v>130.06</v>
      </c>
    </row>
    <row r="194" spans="1:13" x14ac:dyDescent="0.15">
      <c r="A194" s="4">
        <v>43518</v>
      </c>
      <c r="B194" s="21">
        <v>113.3</v>
      </c>
      <c r="G194" s="14" t="s">
        <v>490</v>
      </c>
      <c r="K194">
        <v>125.72</v>
      </c>
      <c r="M194">
        <v>125.72</v>
      </c>
    </row>
    <row r="195" spans="1:13" x14ac:dyDescent="0.15">
      <c r="A195" s="4">
        <v>43511</v>
      </c>
      <c r="B195" s="21">
        <v>114.28</v>
      </c>
      <c r="G195" s="14" t="s">
        <v>438</v>
      </c>
      <c r="J195">
        <v>131.47999999999999</v>
      </c>
      <c r="M195">
        <v>131.47999999999999</v>
      </c>
    </row>
    <row r="196" spans="1:13" x14ac:dyDescent="0.15">
      <c r="A196" s="13">
        <v>43504</v>
      </c>
      <c r="B196" s="22">
        <v>114.69</v>
      </c>
      <c r="G196" s="14" t="s">
        <v>386</v>
      </c>
      <c r="I196">
        <v>131.19</v>
      </c>
      <c r="M196">
        <v>131.19</v>
      </c>
    </row>
    <row r="197" spans="1:13" x14ac:dyDescent="0.15">
      <c r="A197" s="13">
        <v>43497</v>
      </c>
      <c r="B197" s="22">
        <v>116.55</v>
      </c>
      <c r="G197" s="14" t="s">
        <v>491</v>
      </c>
      <c r="K197">
        <v>125.29</v>
      </c>
      <c r="M197">
        <v>125.29</v>
      </c>
    </row>
    <row r="198" spans="1:13" x14ac:dyDescent="0.15">
      <c r="A198" s="13">
        <v>43490</v>
      </c>
      <c r="B198" s="22">
        <v>118.26</v>
      </c>
      <c r="G198" s="14" t="s">
        <v>439</v>
      </c>
      <c r="J198">
        <v>132.24</v>
      </c>
      <c r="M198">
        <v>132.24</v>
      </c>
    </row>
    <row r="199" spans="1:13" x14ac:dyDescent="0.15">
      <c r="A199" s="13">
        <v>43483</v>
      </c>
      <c r="B199" s="22">
        <v>119.23</v>
      </c>
      <c r="G199" s="14" t="s">
        <v>387</v>
      </c>
      <c r="I199">
        <v>130.41999999999999</v>
      </c>
      <c r="M199">
        <v>130.41999999999999</v>
      </c>
    </row>
    <row r="200" spans="1:13" x14ac:dyDescent="0.15">
      <c r="A200" s="13">
        <v>43476</v>
      </c>
      <c r="B200" s="22">
        <v>119.33</v>
      </c>
      <c r="G200" s="14" t="s">
        <v>492</v>
      </c>
      <c r="K200">
        <v>124.96</v>
      </c>
      <c r="M200">
        <v>124.96</v>
      </c>
    </row>
    <row r="201" spans="1:13" x14ac:dyDescent="0.15">
      <c r="A201" s="13">
        <v>43469</v>
      </c>
      <c r="B201" s="22">
        <v>119.79</v>
      </c>
      <c r="G201" s="14" t="s">
        <v>440</v>
      </c>
      <c r="J201">
        <v>131.77000000000001</v>
      </c>
      <c r="M201">
        <v>131.77000000000001</v>
      </c>
    </row>
    <row r="202" spans="1:13" x14ac:dyDescent="0.15">
      <c r="G202" s="14" t="s">
        <v>388</v>
      </c>
      <c r="I202">
        <v>128.30000000000001</v>
      </c>
      <c r="M202">
        <v>128.30000000000001</v>
      </c>
    </row>
    <row r="203" spans="1:13" x14ac:dyDescent="0.15">
      <c r="G203" s="14" t="s">
        <v>493</v>
      </c>
      <c r="K203">
        <v>124.59</v>
      </c>
      <c r="M203">
        <v>124.59</v>
      </c>
    </row>
    <row r="204" spans="1:13" x14ac:dyDescent="0.15">
      <c r="G204" s="14" t="s">
        <v>271</v>
      </c>
      <c r="I204">
        <v>6353.8600000000024</v>
      </c>
      <c r="J204">
        <v>6664.4499999999989</v>
      </c>
      <c r="K204">
        <v>6756.5299999999988</v>
      </c>
      <c r="L204">
        <v>5303.5299999999988</v>
      </c>
      <c r="M204">
        <v>25078.370000000003</v>
      </c>
    </row>
  </sheetData>
  <phoneticPr fontId="9" type="noConversion"/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13"/>
  <dimension ref="A1:C76"/>
  <sheetViews>
    <sheetView workbookViewId="0">
      <selection activeCell="C5" sqref="C5"/>
    </sheetView>
  </sheetViews>
  <sheetFormatPr defaultColWidth="9" defaultRowHeight="13.5" x14ac:dyDescent="0.15"/>
  <cols>
    <col min="2" max="2" width="12.625" customWidth="1"/>
    <col min="3" max="3" width="21.625" customWidth="1"/>
  </cols>
  <sheetData>
    <row r="1" spans="1:3" x14ac:dyDescent="0.15">
      <c r="A1" s="1" t="s">
        <v>26</v>
      </c>
      <c r="B1" s="2" t="s">
        <v>810</v>
      </c>
    </row>
    <row r="2" spans="1:3" x14ac:dyDescent="0.15">
      <c r="B2" s="38" t="s">
        <v>27</v>
      </c>
      <c r="C2" s="38" t="s">
        <v>162</v>
      </c>
    </row>
    <row r="3" spans="1:3" x14ac:dyDescent="0.15">
      <c r="B3" s="38" t="s">
        <v>36</v>
      </c>
      <c r="C3" s="38" t="s">
        <v>37</v>
      </c>
    </row>
    <row r="4" spans="1:3" x14ac:dyDescent="0.15">
      <c r="B4" s="4">
        <v>44957</v>
      </c>
      <c r="C4" s="5">
        <v>2897</v>
      </c>
    </row>
    <row r="5" spans="1:3" x14ac:dyDescent="0.15">
      <c r="B5" s="4">
        <v>44926</v>
      </c>
      <c r="C5" s="5">
        <v>3090</v>
      </c>
    </row>
    <row r="6" spans="1:3" x14ac:dyDescent="0.15">
      <c r="B6" s="4">
        <v>44895</v>
      </c>
      <c r="C6" s="5">
        <v>2269</v>
      </c>
    </row>
    <row r="7" spans="1:3" x14ac:dyDescent="0.15">
      <c r="B7" s="4">
        <v>44865</v>
      </c>
      <c r="C7" s="5">
        <v>2097</v>
      </c>
    </row>
    <row r="8" spans="1:3" x14ac:dyDescent="0.15">
      <c r="B8" s="4">
        <v>44834</v>
      </c>
      <c r="C8" s="5">
        <v>2109</v>
      </c>
    </row>
    <row r="9" spans="1:3" x14ac:dyDescent="0.15">
      <c r="B9" s="4">
        <v>44804</v>
      </c>
      <c r="C9" s="5">
        <v>2167</v>
      </c>
    </row>
    <row r="10" spans="1:3" x14ac:dyDescent="0.15">
      <c r="B10" s="4">
        <v>44773</v>
      </c>
      <c r="C10" s="5">
        <v>2119</v>
      </c>
    </row>
    <row r="11" spans="1:3" x14ac:dyDescent="0.15">
      <c r="B11" s="4">
        <v>44742</v>
      </c>
      <c r="C11" s="5">
        <v>2413</v>
      </c>
    </row>
    <row r="12" spans="1:3" x14ac:dyDescent="0.15">
      <c r="B12" s="4">
        <v>44712</v>
      </c>
      <c r="C12" s="5">
        <v>2530</v>
      </c>
    </row>
    <row r="13" spans="1:3" x14ac:dyDescent="0.15">
      <c r="B13" s="4">
        <v>44681</v>
      </c>
      <c r="C13" s="5">
        <v>2738</v>
      </c>
    </row>
    <row r="14" spans="1:3" x14ac:dyDescent="0.15">
      <c r="B14" s="4">
        <v>44651</v>
      </c>
      <c r="C14" s="5">
        <v>2590</v>
      </c>
    </row>
    <row r="15" spans="1:3" x14ac:dyDescent="0.15">
      <c r="B15" s="4">
        <v>44620</v>
      </c>
      <c r="C15" s="5">
        <v>1568.23</v>
      </c>
    </row>
    <row r="16" spans="1:3" x14ac:dyDescent="0.15">
      <c r="B16" s="4">
        <v>44592</v>
      </c>
      <c r="C16" s="5">
        <v>2847.42</v>
      </c>
    </row>
    <row r="17" spans="2:3" x14ac:dyDescent="0.15">
      <c r="B17" s="4">
        <v>44561</v>
      </c>
      <c r="C17" s="5">
        <v>2896.06</v>
      </c>
    </row>
    <row r="18" spans="2:3" x14ac:dyDescent="0.15">
      <c r="B18" s="4">
        <v>44530</v>
      </c>
      <c r="C18" s="5">
        <v>2649</v>
      </c>
    </row>
    <row r="19" spans="2:3" x14ac:dyDescent="0.15">
      <c r="B19" s="4">
        <v>44500</v>
      </c>
      <c r="C19" s="5">
        <v>3023.45</v>
      </c>
    </row>
    <row r="20" spans="2:3" x14ac:dyDescent="0.15">
      <c r="B20" s="4">
        <v>44469</v>
      </c>
      <c r="C20" s="5">
        <v>2508.6</v>
      </c>
    </row>
    <row r="21" spans="2:3" x14ac:dyDescent="0.15">
      <c r="B21" s="4">
        <v>44439</v>
      </c>
      <c r="C21" s="5">
        <v>2328.56</v>
      </c>
    </row>
    <row r="22" spans="2:3" x14ac:dyDescent="0.15">
      <c r="B22" s="4">
        <v>44408</v>
      </c>
      <c r="C22" s="5">
        <v>2194.5300000000002</v>
      </c>
    </row>
    <row r="23" spans="2:3" x14ac:dyDescent="0.15">
      <c r="B23" s="4">
        <v>44377</v>
      </c>
      <c r="C23" s="5">
        <v>2200.12</v>
      </c>
    </row>
    <row r="24" spans="2:3" x14ac:dyDescent="0.15">
      <c r="B24" s="4">
        <v>44347</v>
      </c>
      <c r="C24" s="5">
        <v>1995.65</v>
      </c>
    </row>
    <row r="25" spans="2:3" x14ac:dyDescent="0.15">
      <c r="B25" s="4">
        <v>44316</v>
      </c>
      <c r="C25" s="5">
        <v>1804.53</v>
      </c>
    </row>
    <row r="26" spans="2:3" x14ac:dyDescent="0.15">
      <c r="B26" s="4">
        <v>44286</v>
      </c>
      <c r="C26" s="5">
        <v>1508.7</v>
      </c>
    </row>
    <row r="27" spans="2:3" x14ac:dyDescent="0.15">
      <c r="B27" s="4">
        <v>44255</v>
      </c>
      <c r="C27" s="5">
        <v>1424</v>
      </c>
    </row>
    <row r="28" spans="2:3" x14ac:dyDescent="0.15">
      <c r="B28" s="4">
        <v>44227</v>
      </c>
      <c r="C28" s="5">
        <v>1951.71</v>
      </c>
    </row>
    <row r="29" spans="2:3" x14ac:dyDescent="0.15">
      <c r="B29" s="4">
        <v>44196</v>
      </c>
      <c r="C29" s="5">
        <v>2060.35</v>
      </c>
    </row>
    <row r="30" spans="2:3" x14ac:dyDescent="0.15">
      <c r="B30" s="4">
        <v>44165</v>
      </c>
      <c r="C30" s="5">
        <v>1626.24</v>
      </c>
    </row>
    <row r="31" spans="2:3" x14ac:dyDescent="0.15">
      <c r="B31" s="4">
        <v>44135</v>
      </c>
      <c r="C31" s="5">
        <v>1433.27</v>
      </c>
    </row>
    <row r="32" spans="2:3" x14ac:dyDescent="0.15">
      <c r="B32" s="4">
        <v>44104</v>
      </c>
      <c r="C32" s="5">
        <v>1285.2</v>
      </c>
    </row>
    <row r="33" spans="2:3" x14ac:dyDescent="0.15">
      <c r="B33" s="4">
        <v>44074</v>
      </c>
      <c r="C33" s="5">
        <v>1178.92</v>
      </c>
    </row>
    <row r="34" spans="2:3" x14ac:dyDescent="0.15">
      <c r="B34" s="4">
        <v>44043</v>
      </c>
      <c r="C34" s="5">
        <v>1171.21</v>
      </c>
    </row>
    <row r="35" spans="2:3" x14ac:dyDescent="0.15">
      <c r="B35" s="4">
        <v>44012</v>
      </c>
      <c r="C35" s="5">
        <v>1327.1</v>
      </c>
    </row>
    <row r="36" spans="2:3" x14ac:dyDescent="0.15">
      <c r="B36" s="4">
        <v>43982</v>
      </c>
      <c r="C36" s="5">
        <v>1385.21</v>
      </c>
    </row>
    <row r="37" spans="2:3" x14ac:dyDescent="0.15">
      <c r="B37" s="4">
        <v>43951</v>
      </c>
      <c r="C37" s="5">
        <v>1279.05</v>
      </c>
    </row>
    <row r="38" spans="2:3" x14ac:dyDescent="0.15">
      <c r="B38" s="4">
        <v>43921</v>
      </c>
      <c r="C38" s="5">
        <v>1171.3</v>
      </c>
    </row>
    <row r="39" spans="2:3" x14ac:dyDescent="0.15">
      <c r="B39" s="4">
        <v>43890</v>
      </c>
      <c r="C39" s="5">
        <v>832.09</v>
      </c>
    </row>
    <row r="40" spans="2:3" x14ac:dyDescent="0.15">
      <c r="B40" s="4">
        <v>43861</v>
      </c>
      <c r="C40" s="5">
        <v>1509.34</v>
      </c>
    </row>
    <row r="41" spans="2:3" x14ac:dyDescent="0.15">
      <c r="B41" s="4">
        <v>43830</v>
      </c>
      <c r="C41" s="5">
        <v>1452.77</v>
      </c>
    </row>
    <row r="42" spans="2:3" x14ac:dyDescent="0.15">
      <c r="B42" s="4">
        <v>43799</v>
      </c>
      <c r="C42" s="5">
        <v>1085.6199999999999</v>
      </c>
    </row>
    <row r="43" spans="2:3" x14ac:dyDescent="0.15">
      <c r="B43" s="4">
        <v>43769</v>
      </c>
      <c r="C43" s="5">
        <v>1053.0999999999999</v>
      </c>
    </row>
    <row r="44" spans="2:3" x14ac:dyDescent="0.15">
      <c r="B44" s="4">
        <v>43738</v>
      </c>
      <c r="C44" s="5">
        <v>1233.72</v>
      </c>
    </row>
    <row r="45" spans="2:3" x14ac:dyDescent="0.15">
      <c r="B45" s="4">
        <v>43708</v>
      </c>
      <c r="C45" s="5">
        <v>1463.36</v>
      </c>
    </row>
    <row r="46" spans="2:3" x14ac:dyDescent="0.15">
      <c r="B46" s="4">
        <v>43677</v>
      </c>
      <c r="C46" s="5">
        <v>1730.34</v>
      </c>
    </row>
    <row r="47" spans="2:3" x14ac:dyDescent="0.15">
      <c r="B47" s="4">
        <v>43646</v>
      </c>
      <c r="C47" s="5">
        <v>1758.24</v>
      </c>
    </row>
    <row r="48" spans="2:3" x14ac:dyDescent="0.15">
      <c r="B48" s="4">
        <v>43616</v>
      </c>
      <c r="C48" s="5">
        <v>1915.35</v>
      </c>
    </row>
    <row r="49" spans="2:3" x14ac:dyDescent="0.15">
      <c r="B49" s="4">
        <v>43585</v>
      </c>
      <c r="C49" s="5">
        <v>1840.63</v>
      </c>
    </row>
    <row r="50" spans="2:3" x14ac:dyDescent="0.15">
      <c r="B50" s="4">
        <v>43555</v>
      </c>
      <c r="C50" s="5">
        <v>1855.72</v>
      </c>
    </row>
    <row r="51" spans="2:3" x14ac:dyDescent="0.15">
      <c r="B51" s="4">
        <v>43524</v>
      </c>
      <c r="C51" s="5">
        <v>1292.8800000000001</v>
      </c>
    </row>
    <row r="52" spans="2:3" x14ac:dyDescent="0.15">
      <c r="B52" s="4">
        <v>43496</v>
      </c>
      <c r="C52" s="5">
        <v>2434.0100000000002</v>
      </c>
    </row>
    <row r="53" spans="2:3" x14ac:dyDescent="0.15">
      <c r="B53" s="4">
        <v>43465</v>
      </c>
      <c r="C53" s="5">
        <v>2288.35</v>
      </c>
    </row>
    <row r="54" spans="2:3" x14ac:dyDescent="0.15">
      <c r="B54" s="4">
        <v>43434</v>
      </c>
      <c r="C54" s="5">
        <v>2006.51</v>
      </c>
    </row>
    <row r="55" spans="2:3" x14ac:dyDescent="0.15">
      <c r="B55" s="4">
        <v>43404</v>
      </c>
      <c r="C55" s="5">
        <v>1950.95</v>
      </c>
    </row>
    <row r="56" spans="2:3" x14ac:dyDescent="0.15">
      <c r="B56" s="4">
        <v>43373</v>
      </c>
      <c r="C56" s="5">
        <v>1923</v>
      </c>
    </row>
    <row r="57" spans="2:3" x14ac:dyDescent="0.15">
      <c r="B57" s="4">
        <v>43343</v>
      </c>
      <c r="C57" s="5">
        <v>1966.86</v>
      </c>
    </row>
    <row r="58" spans="2:3" x14ac:dyDescent="0.15">
      <c r="B58" s="4">
        <v>43312</v>
      </c>
      <c r="C58" s="5">
        <v>1951.34</v>
      </c>
    </row>
    <row r="59" spans="2:3" x14ac:dyDescent="0.15">
      <c r="B59" s="4">
        <v>43281</v>
      </c>
      <c r="C59" s="5">
        <v>1957.83</v>
      </c>
    </row>
    <row r="60" spans="2:3" x14ac:dyDescent="0.15">
      <c r="B60" s="4">
        <v>43251</v>
      </c>
      <c r="C60" s="5">
        <v>2136.1999999999998</v>
      </c>
    </row>
    <row r="61" spans="2:3" x14ac:dyDescent="0.15">
      <c r="B61" s="4">
        <v>43220</v>
      </c>
      <c r="C61" s="5">
        <v>2116.09</v>
      </c>
    </row>
    <row r="62" spans="2:3" x14ac:dyDescent="0.15">
      <c r="B62" s="4">
        <v>43190</v>
      </c>
      <c r="C62" s="5">
        <v>1917</v>
      </c>
    </row>
    <row r="63" spans="2:3" x14ac:dyDescent="0.15">
      <c r="B63" s="4">
        <v>43159</v>
      </c>
      <c r="C63" s="5">
        <v>1748.39</v>
      </c>
    </row>
    <row r="64" spans="2:3" x14ac:dyDescent="0.15">
      <c r="B64" s="4">
        <v>43131</v>
      </c>
      <c r="C64" s="5">
        <v>2289.21</v>
      </c>
    </row>
    <row r="65" spans="2:3" x14ac:dyDescent="0.15">
      <c r="B65" s="4">
        <v>43100</v>
      </c>
      <c r="C65" s="5">
        <v>2324.54</v>
      </c>
    </row>
    <row r="66" spans="2:3" x14ac:dyDescent="0.15">
      <c r="B66" s="4">
        <v>43069</v>
      </c>
      <c r="C66" s="5">
        <v>2006.43</v>
      </c>
    </row>
    <row r="67" spans="2:3" x14ac:dyDescent="0.15">
      <c r="B67" s="4">
        <v>43039</v>
      </c>
      <c r="C67" s="5">
        <v>1916.38</v>
      </c>
    </row>
    <row r="68" spans="2:3" x14ac:dyDescent="0.15">
      <c r="B68" s="4">
        <v>43008</v>
      </c>
      <c r="C68" s="5">
        <v>1871.13</v>
      </c>
    </row>
    <row r="69" spans="2:3" x14ac:dyDescent="0.15">
      <c r="B69" s="4">
        <v>42978</v>
      </c>
      <c r="C69" s="5">
        <v>1826.35</v>
      </c>
    </row>
    <row r="70" spans="2:3" x14ac:dyDescent="0.15">
      <c r="B70" s="13">
        <v>42947</v>
      </c>
      <c r="C70" s="16">
        <v>1807.08</v>
      </c>
    </row>
    <row r="71" spans="2:3" x14ac:dyDescent="0.15">
      <c r="B71" s="13">
        <v>42916</v>
      </c>
      <c r="C71" s="16">
        <v>1774.96</v>
      </c>
    </row>
    <row r="72" spans="2:3" x14ac:dyDescent="0.15">
      <c r="B72" s="13">
        <v>42886</v>
      </c>
      <c r="C72" s="16">
        <v>1851.21</v>
      </c>
    </row>
    <row r="73" spans="2:3" x14ac:dyDescent="0.15">
      <c r="B73" s="13">
        <v>42855</v>
      </c>
      <c r="C73" s="16">
        <v>1736.78</v>
      </c>
    </row>
    <row r="74" spans="2:3" x14ac:dyDescent="0.15">
      <c r="B74" s="13">
        <v>42825</v>
      </c>
      <c r="C74" s="16">
        <v>1719.18</v>
      </c>
    </row>
    <row r="75" spans="2:3" x14ac:dyDescent="0.15">
      <c r="B75" s="13">
        <v>42794</v>
      </c>
      <c r="C75" s="16">
        <v>1274.45</v>
      </c>
    </row>
    <row r="76" spans="2:3" x14ac:dyDescent="0.15">
      <c r="B76" s="13">
        <v>42766</v>
      </c>
      <c r="C76" s="16">
        <v>2075.44</v>
      </c>
    </row>
  </sheetData>
  <phoneticPr fontId="9" type="noConversion"/>
  <hyperlinks>
    <hyperlink ref="A1" location="目录!A1" display="返回目录" xr:uid="{00000000-0004-0000-2200-000000000000}"/>
  </hyperlinks>
  <pageMargins left="0.7" right="0.7" top="0.75" bottom="0.75" header="0.3" footer="0.3"/>
  <drawing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14"/>
  <dimension ref="A1:W461"/>
  <sheetViews>
    <sheetView tabSelected="1" topLeftCell="A425" workbookViewId="0">
      <selection activeCell="L460" sqref="L460"/>
    </sheetView>
  </sheetViews>
  <sheetFormatPr defaultColWidth="9" defaultRowHeight="13.5" x14ac:dyDescent="0.15"/>
  <cols>
    <col min="2" max="2" width="12.625" customWidth="1"/>
    <col min="3" max="23" width="21.625" customWidth="1"/>
  </cols>
  <sheetData>
    <row r="1" spans="1:23" x14ac:dyDescent="0.15">
      <c r="A1" s="1" t="s">
        <v>26</v>
      </c>
      <c r="B1" s="2" t="s">
        <v>810</v>
      </c>
    </row>
    <row r="2" spans="1:23" ht="27" x14ac:dyDescent="0.15">
      <c r="B2" s="38" t="s">
        <v>27</v>
      </c>
      <c r="C2" s="38" t="s">
        <v>163</v>
      </c>
      <c r="D2" s="38" t="s">
        <v>164</v>
      </c>
      <c r="E2" s="38" t="s">
        <v>165</v>
      </c>
      <c r="F2" s="38" t="s">
        <v>166</v>
      </c>
      <c r="G2" s="38" t="s">
        <v>167</v>
      </c>
      <c r="H2" s="38" t="s">
        <v>168</v>
      </c>
      <c r="I2" s="38" t="s">
        <v>169</v>
      </c>
      <c r="J2" s="38" t="s">
        <v>170</v>
      </c>
      <c r="K2" s="38" t="s">
        <v>171</v>
      </c>
      <c r="L2" s="38" t="s">
        <v>172</v>
      </c>
      <c r="M2" s="38" t="s">
        <v>173</v>
      </c>
      <c r="N2" s="38" t="s">
        <v>174</v>
      </c>
      <c r="O2" s="38" t="s">
        <v>175</v>
      </c>
      <c r="P2" s="38" t="s">
        <v>176</v>
      </c>
      <c r="Q2" s="38" t="s">
        <v>177</v>
      </c>
      <c r="R2" s="38" t="s">
        <v>178</v>
      </c>
      <c r="S2" s="38" t="s">
        <v>179</v>
      </c>
      <c r="T2" s="38" t="s">
        <v>180</v>
      </c>
      <c r="U2" s="38" t="s">
        <v>181</v>
      </c>
      <c r="V2" s="38" t="s">
        <v>182</v>
      </c>
      <c r="W2" s="38" t="s">
        <v>183</v>
      </c>
    </row>
    <row r="3" spans="1:23" x14ac:dyDescent="0.15">
      <c r="B3" s="38" t="s">
        <v>36</v>
      </c>
      <c r="C3" s="38" t="s">
        <v>50</v>
      </c>
      <c r="D3" s="38" t="s">
        <v>50</v>
      </c>
      <c r="E3" s="38" t="s">
        <v>50</v>
      </c>
      <c r="F3" s="38" t="s">
        <v>50</v>
      </c>
      <c r="G3" s="38" t="s">
        <v>50</v>
      </c>
      <c r="H3" s="38" t="s">
        <v>50</v>
      </c>
      <c r="I3" s="38" t="s">
        <v>50</v>
      </c>
      <c r="J3" s="38" t="s">
        <v>50</v>
      </c>
      <c r="K3" s="38" t="s">
        <v>50</v>
      </c>
      <c r="L3" s="38" t="s">
        <v>50</v>
      </c>
      <c r="M3" s="38" t="s">
        <v>50</v>
      </c>
      <c r="N3" s="38" t="s">
        <v>50</v>
      </c>
      <c r="O3" s="38" t="s">
        <v>50</v>
      </c>
      <c r="P3" s="38" t="s">
        <v>50</v>
      </c>
      <c r="Q3" s="38" t="s">
        <v>50</v>
      </c>
      <c r="R3" s="38" t="s">
        <v>50</v>
      </c>
      <c r="S3" s="38" t="s">
        <v>50</v>
      </c>
      <c r="T3" s="38" t="s">
        <v>50</v>
      </c>
      <c r="U3" s="38" t="s">
        <v>50</v>
      </c>
      <c r="V3" s="38" t="s">
        <v>50</v>
      </c>
      <c r="W3" s="38" t="s">
        <v>50</v>
      </c>
    </row>
    <row r="4" spans="1:23" x14ac:dyDescent="0.15">
      <c r="B4" s="4">
        <v>44994</v>
      </c>
      <c r="C4" s="5">
        <v>130941</v>
      </c>
      <c r="D4" s="5">
        <v>4100</v>
      </c>
      <c r="E4" s="5">
        <v>400</v>
      </c>
      <c r="F4" s="5">
        <v>4350</v>
      </c>
      <c r="G4" s="5">
        <v>4800</v>
      </c>
      <c r="H4" s="5">
        <v>3000</v>
      </c>
      <c r="I4" s="5">
        <v>2600</v>
      </c>
      <c r="J4" s="5">
        <v>6913</v>
      </c>
      <c r="K4" s="5">
        <v>13400</v>
      </c>
      <c r="L4" s="5">
        <v>4650</v>
      </c>
      <c r="M4" s="5">
        <v>6179</v>
      </c>
      <c r="N4" s="5">
        <v>4300</v>
      </c>
      <c r="O4" s="5">
        <v>4310</v>
      </c>
      <c r="P4" s="5">
        <v>7600</v>
      </c>
      <c r="Q4" s="5">
        <v>4400</v>
      </c>
      <c r="R4" s="5">
        <v>2980</v>
      </c>
      <c r="S4" s="5">
        <v>640</v>
      </c>
      <c r="T4" s="5">
        <v>45000</v>
      </c>
      <c r="U4" s="5">
        <v>2100</v>
      </c>
      <c r="V4" s="5">
        <v>5769</v>
      </c>
      <c r="W4" s="5">
        <v>3450</v>
      </c>
    </row>
    <row r="5" spans="1:23" x14ac:dyDescent="0.15">
      <c r="B5" s="4">
        <v>44993</v>
      </c>
      <c r="C5" s="5">
        <v>130897</v>
      </c>
      <c r="D5" s="5">
        <v>4050</v>
      </c>
      <c r="E5" s="5">
        <v>395</v>
      </c>
      <c r="F5" s="5">
        <v>4350</v>
      </c>
      <c r="G5" s="5">
        <v>4595</v>
      </c>
      <c r="H5" s="5">
        <v>3000</v>
      </c>
      <c r="I5" s="5">
        <v>2630</v>
      </c>
      <c r="J5" s="5">
        <v>6970</v>
      </c>
      <c r="K5" s="5">
        <v>14800</v>
      </c>
      <c r="L5" s="5">
        <v>4680</v>
      </c>
      <c r="M5" s="5">
        <v>5450</v>
      </c>
      <c r="N5" s="5">
        <v>4300</v>
      </c>
      <c r="O5" s="5">
        <v>4610</v>
      </c>
      <c r="P5" s="5">
        <v>7100</v>
      </c>
      <c r="Q5" s="5">
        <v>4540</v>
      </c>
      <c r="R5" s="5">
        <v>3000</v>
      </c>
      <c r="S5" s="5">
        <v>645</v>
      </c>
      <c r="T5" s="5">
        <v>45500</v>
      </c>
      <c r="U5" s="5">
        <v>1273</v>
      </c>
      <c r="V5" s="5">
        <v>5559</v>
      </c>
      <c r="W5" s="5">
        <v>3450</v>
      </c>
    </row>
    <row r="6" spans="1:23" x14ac:dyDescent="0.15">
      <c r="B6" s="4">
        <v>44992</v>
      </c>
      <c r="C6" s="5">
        <v>133311</v>
      </c>
      <c r="D6" s="5">
        <v>4300</v>
      </c>
      <c r="E6" s="5">
        <v>400</v>
      </c>
      <c r="F6" s="5">
        <v>4550</v>
      </c>
      <c r="G6" s="5">
        <v>4800</v>
      </c>
      <c r="H6" s="5">
        <v>3110</v>
      </c>
      <c r="I6" s="5">
        <v>2680</v>
      </c>
      <c r="J6" s="5">
        <v>7420</v>
      </c>
      <c r="K6" s="5">
        <v>14800</v>
      </c>
      <c r="L6" s="5">
        <v>4900</v>
      </c>
      <c r="M6" s="5">
        <v>6254</v>
      </c>
      <c r="N6" s="5">
        <v>4300</v>
      </c>
      <c r="O6" s="5">
        <v>4320</v>
      </c>
      <c r="P6" s="5">
        <v>7200</v>
      </c>
      <c r="Q6" s="5">
        <v>4540</v>
      </c>
      <c r="R6" s="5">
        <v>3060</v>
      </c>
      <c r="S6" s="5">
        <v>660</v>
      </c>
      <c r="T6" s="5">
        <v>45700</v>
      </c>
      <c r="U6" s="5">
        <v>1469</v>
      </c>
      <c r="V6" s="5">
        <v>5398</v>
      </c>
      <c r="W6" s="5">
        <v>3450</v>
      </c>
    </row>
    <row r="7" spans="1:23" x14ac:dyDescent="0.15">
      <c r="B7" s="4">
        <v>44991</v>
      </c>
      <c r="C7" s="5">
        <v>132606</v>
      </c>
      <c r="D7" s="5">
        <v>4200</v>
      </c>
      <c r="E7" s="5">
        <v>400</v>
      </c>
      <c r="F7" s="5">
        <v>4550</v>
      </c>
      <c r="G7" s="5">
        <v>4906</v>
      </c>
      <c r="H7" s="5">
        <v>3120</v>
      </c>
      <c r="I7" s="5">
        <v>2680</v>
      </c>
      <c r="J7" s="5">
        <v>7420</v>
      </c>
      <c r="K7" s="5">
        <v>14400</v>
      </c>
      <c r="L7" s="5">
        <v>5050</v>
      </c>
      <c r="M7" s="5">
        <v>6122</v>
      </c>
      <c r="N7" s="5">
        <v>3738</v>
      </c>
      <c r="O7" s="5">
        <v>4370</v>
      </c>
      <c r="P7" s="5">
        <v>7200</v>
      </c>
      <c r="Q7" s="5">
        <v>4520</v>
      </c>
      <c r="R7" s="5">
        <v>3060</v>
      </c>
      <c r="S7" s="5">
        <v>660</v>
      </c>
      <c r="T7" s="5">
        <v>45200</v>
      </c>
      <c r="U7" s="5">
        <v>1859</v>
      </c>
      <c r="V7" s="5">
        <v>5701</v>
      </c>
      <c r="W7" s="5">
        <v>3450</v>
      </c>
    </row>
    <row r="8" spans="1:23" x14ac:dyDescent="0.15">
      <c r="B8" s="4">
        <v>44990</v>
      </c>
      <c r="C8" s="5">
        <v>132493</v>
      </c>
      <c r="D8" s="5">
        <v>4100</v>
      </c>
      <c r="E8" s="5">
        <v>395</v>
      </c>
      <c r="F8" s="5">
        <v>4550</v>
      </c>
      <c r="G8" s="5">
        <v>4800</v>
      </c>
      <c r="H8" s="5">
        <v>3100</v>
      </c>
      <c r="I8" s="5">
        <v>2680</v>
      </c>
      <c r="J8" s="5">
        <v>7140</v>
      </c>
      <c r="K8" s="5">
        <v>14400</v>
      </c>
      <c r="L8" s="5">
        <v>5050</v>
      </c>
      <c r="M8" s="5">
        <v>6250</v>
      </c>
      <c r="N8" s="5">
        <v>4020</v>
      </c>
      <c r="O8" s="5">
        <v>4340</v>
      </c>
      <c r="P8" s="5">
        <v>7400</v>
      </c>
      <c r="Q8" s="5">
        <v>4500</v>
      </c>
      <c r="R8" s="5">
        <v>2990</v>
      </c>
      <c r="S8" s="5">
        <v>610</v>
      </c>
      <c r="T8" s="5">
        <v>45200</v>
      </c>
      <c r="U8" s="5">
        <v>2468</v>
      </c>
      <c r="V8" s="5">
        <v>5150</v>
      </c>
      <c r="W8" s="5">
        <v>3350</v>
      </c>
    </row>
    <row r="9" spans="1:23" x14ac:dyDescent="0.15">
      <c r="B9" s="4">
        <v>44989</v>
      </c>
      <c r="C9" s="5">
        <v>131404</v>
      </c>
      <c r="D9" s="5">
        <v>4250</v>
      </c>
      <c r="E9" s="5">
        <v>395</v>
      </c>
      <c r="F9" s="5">
        <v>4550</v>
      </c>
      <c r="G9" s="5">
        <v>4590</v>
      </c>
      <c r="H9" s="5">
        <v>3000</v>
      </c>
      <c r="I9" s="5">
        <v>2680</v>
      </c>
      <c r="J9" s="5">
        <v>7350</v>
      </c>
      <c r="K9" s="5">
        <v>14500</v>
      </c>
      <c r="L9" s="5">
        <v>4950</v>
      </c>
      <c r="M9" s="5">
        <v>6150</v>
      </c>
      <c r="N9" s="5">
        <v>4120</v>
      </c>
      <c r="O9" s="5">
        <v>4260</v>
      </c>
      <c r="P9" s="5">
        <v>7500</v>
      </c>
      <c r="Q9" s="5">
        <v>4370</v>
      </c>
      <c r="R9" s="5">
        <v>3000</v>
      </c>
      <c r="S9" s="5">
        <v>620</v>
      </c>
      <c r="T9" s="5">
        <v>45100</v>
      </c>
      <c r="U9" s="5">
        <v>1723</v>
      </c>
      <c r="V9" s="5">
        <v>4946</v>
      </c>
      <c r="W9" s="5">
        <v>3350</v>
      </c>
    </row>
    <row r="10" spans="1:23" x14ac:dyDescent="0.15">
      <c r="B10" s="4">
        <v>44988</v>
      </c>
      <c r="C10" s="5">
        <v>132439</v>
      </c>
      <c r="D10" s="5">
        <v>4350</v>
      </c>
      <c r="E10" s="5">
        <v>395</v>
      </c>
      <c r="F10" s="5">
        <v>4480</v>
      </c>
      <c r="G10" s="5">
        <v>4580</v>
      </c>
      <c r="H10" s="5">
        <v>2900</v>
      </c>
      <c r="I10" s="5">
        <v>2600</v>
      </c>
      <c r="J10" s="5">
        <v>7750</v>
      </c>
      <c r="K10" s="5">
        <v>14500</v>
      </c>
      <c r="L10" s="5">
        <v>4950</v>
      </c>
      <c r="M10" s="5">
        <v>5733</v>
      </c>
      <c r="N10" s="5">
        <v>4100</v>
      </c>
      <c r="O10" s="5">
        <v>4500</v>
      </c>
      <c r="P10" s="5">
        <v>8100</v>
      </c>
      <c r="Q10" s="5">
        <v>4380</v>
      </c>
      <c r="R10" s="5">
        <v>3020</v>
      </c>
      <c r="S10" s="5">
        <v>640</v>
      </c>
      <c r="T10" s="5">
        <v>45100</v>
      </c>
      <c r="U10" s="5">
        <v>1750</v>
      </c>
      <c r="V10" s="5">
        <v>5261</v>
      </c>
      <c r="W10" s="5">
        <v>3350</v>
      </c>
    </row>
    <row r="11" spans="1:23" x14ac:dyDescent="0.15">
      <c r="B11" s="4">
        <v>44987</v>
      </c>
      <c r="C11" s="5">
        <v>131899</v>
      </c>
      <c r="D11" s="5">
        <v>4300</v>
      </c>
      <c r="E11" s="5">
        <v>375</v>
      </c>
      <c r="F11" s="5">
        <v>4400</v>
      </c>
      <c r="G11" s="5">
        <v>4575</v>
      </c>
      <c r="H11" s="5">
        <v>3000</v>
      </c>
      <c r="I11" s="5">
        <v>2650</v>
      </c>
      <c r="J11" s="5">
        <v>7800</v>
      </c>
      <c r="K11" s="5">
        <v>14500</v>
      </c>
      <c r="L11" s="5">
        <v>4950</v>
      </c>
      <c r="M11" s="5">
        <v>4850</v>
      </c>
      <c r="N11" s="5">
        <v>4400</v>
      </c>
      <c r="O11" s="5">
        <v>4300</v>
      </c>
      <c r="P11" s="5">
        <v>8380</v>
      </c>
      <c r="Q11" s="5">
        <v>4410</v>
      </c>
      <c r="R11" s="5">
        <v>3060</v>
      </c>
      <c r="S11" s="5">
        <v>650</v>
      </c>
      <c r="T11" s="5">
        <v>45300</v>
      </c>
      <c r="U11" s="5">
        <v>1800</v>
      </c>
      <c r="V11" s="5">
        <v>4749</v>
      </c>
      <c r="W11" s="5">
        <v>3450</v>
      </c>
    </row>
    <row r="12" spans="1:23" x14ac:dyDescent="0.15">
      <c r="B12" s="4">
        <v>44986</v>
      </c>
      <c r="C12" s="5">
        <v>133351</v>
      </c>
      <c r="D12" s="5">
        <v>4300</v>
      </c>
      <c r="E12" s="5">
        <v>375</v>
      </c>
      <c r="F12" s="5">
        <v>4400</v>
      </c>
      <c r="G12" s="5">
        <v>4680</v>
      </c>
      <c r="H12" s="5">
        <v>3100</v>
      </c>
      <c r="I12" s="5">
        <v>2650</v>
      </c>
      <c r="J12" s="5">
        <v>8000</v>
      </c>
      <c r="K12" s="5">
        <v>14550</v>
      </c>
      <c r="L12" s="5">
        <v>4750</v>
      </c>
      <c r="M12" s="5">
        <v>4870</v>
      </c>
      <c r="N12" s="5">
        <v>4710</v>
      </c>
      <c r="O12" s="5">
        <v>4700</v>
      </c>
      <c r="P12" s="5">
        <v>8380</v>
      </c>
      <c r="Q12" s="5">
        <v>4400</v>
      </c>
      <c r="R12" s="5">
        <v>3100</v>
      </c>
      <c r="S12" s="5">
        <v>680</v>
      </c>
      <c r="T12" s="5">
        <v>45900</v>
      </c>
      <c r="U12" s="5">
        <v>1800</v>
      </c>
      <c r="V12" s="5">
        <v>4556</v>
      </c>
      <c r="W12" s="5">
        <v>3450</v>
      </c>
    </row>
    <row r="13" spans="1:23" x14ac:dyDescent="0.15">
      <c r="B13" s="4">
        <v>44985</v>
      </c>
      <c r="C13" s="5">
        <v>132529</v>
      </c>
      <c r="D13" s="5">
        <v>4300</v>
      </c>
      <c r="E13" s="5">
        <v>380</v>
      </c>
      <c r="F13" s="5">
        <v>4350</v>
      </c>
      <c r="G13" s="5">
        <v>4783</v>
      </c>
      <c r="H13" s="5">
        <v>3150</v>
      </c>
      <c r="I13" s="5">
        <v>2670</v>
      </c>
      <c r="J13" s="5">
        <v>8000</v>
      </c>
      <c r="K13" s="5">
        <v>14600</v>
      </c>
      <c r="L13" s="5">
        <v>4780</v>
      </c>
      <c r="M13" s="5">
        <v>4870</v>
      </c>
      <c r="N13" s="5">
        <v>4327</v>
      </c>
      <c r="O13" s="5">
        <v>4600</v>
      </c>
      <c r="P13" s="5">
        <v>7500</v>
      </c>
      <c r="Q13" s="5">
        <v>4430</v>
      </c>
      <c r="R13" s="5">
        <v>3100</v>
      </c>
      <c r="S13" s="5">
        <v>680</v>
      </c>
      <c r="T13" s="5">
        <v>45900</v>
      </c>
      <c r="U13" s="5">
        <v>1600</v>
      </c>
      <c r="V13" s="5">
        <v>5059</v>
      </c>
      <c r="W13" s="5">
        <v>3450</v>
      </c>
    </row>
    <row r="14" spans="1:23" x14ac:dyDescent="0.15">
      <c r="B14" s="4">
        <v>44984</v>
      </c>
      <c r="C14" s="5">
        <v>132141</v>
      </c>
      <c r="D14" s="5">
        <v>4400</v>
      </c>
      <c r="E14" s="5">
        <v>380</v>
      </c>
      <c r="F14" s="5">
        <v>4350</v>
      </c>
      <c r="G14" s="5">
        <v>5185</v>
      </c>
      <c r="H14" s="5">
        <v>2860</v>
      </c>
      <c r="I14" s="5">
        <v>2670</v>
      </c>
      <c r="J14" s="5">
        <v>7750</v>
      </c>
      <c r="K14" s="5">
        <v>14800</v>
      </c>
      <c r="L14" s="5">
        <v>4580</v>
      </c>
      <c r="M14" s="5">
        <v>4887</v>
      </c>
      <c r="N14" s="5">
        <v>4780</v>
      </c>
      <c r="O14" s="5">
        <v>4160</v>
      </c>
      <c r="P14" s="5">
        <v>7400</v>
      </c>
      <c r="Q14" s="5">
        <v>4360</v>
      </c>
      <c r="R14" s="5">
        <v>2960</v>
      </c>
      <c r="S14" s="5">
        <v>680</v>
      </c>
      <c r="T14" s="5">
        <v>45700</v>
      </c>
      <c r="U14" s="5">
        <v>1500</v>
      </c>
      <c r="V14" s="5">
        <v>5289</v>
      </c>
      <c r="W14" s="5">
        <v>3450</v>
      </c>
    </row>
    <row r="15" spans="1:23" x14ac:dyDescent="0.15">
      <c r="B15" s="4">
        <v>44983</v>
      </c>
      <c r="C15" s="5">
        <v>130854</v>
      </c>
      <c r="D15" s="5">
        <v>4400</v>
      </c>
      <c r="E15" s="5">
        <v>360</v>
      </c>
      <c r="F15" s="5">
        <v>4350</v>
      </c>
      <c r="G15" s="5">
        <v>4982</v>
      </c>
      <c r="H15" s="5">
        <v>2840</v>
      </c>
      <c r="I15" s="5">
        <v>2650</v>
      </c>
      <c r="J15" s="5">
        <v>7700</v>
      </c>
      <c r="K15" s="5">
        <v>14800</v>
      </c>
      <c r="L15" s="5">
        <v>4580</v>
      </c>
      <c r="M15" s="5">
        <v>4830</v>
      </c>
      <c r="N15" s="5">
        <v>3960</v>
      </c>
      <c r="O15" s="5">
        <v>4660</v>
      </c>
      <c r="P15" s="5">
        <v>7500</v>
      </c>
      <c r="Q15" s="5">
        <v>4330</v>
      </c>
      <c r="R15" s="5">
        <v>2960</v>
      </c>
      <c r="S15" s="5">
        <v>660</v>
      </c>
      <c r="T15" s="5">
        <v>45700</v>
      </c>
      <c r="U15" s="5">
        <v>1300</v>
      </c>
      <c r="V15" s="5">
        <v>4842</v>
      </c>
      <c r="W15" s="5">
        <v>3450</v>
      </c>
    </row>
    <row r="16" spans="1:23" x14ac:dyDescent="0.15">
      <c r="B16" s="4">
        <v>44982</v>
      </c>
      <c r="C16" s="5">
        <v>130143</v>
      </c>
      <c r="D16" s="5">
        <v>4400</v>
      </c>
      <c r="E16" s="5">
        <v>355</v>
      </c>
      <c r="F16" s="5">
        <v>4250</v>
      </c>
      <c r="G16" s="5">
        <v>4590</v>
      </c>
      <c r="H16" s="5">
        <v>2860</v>
      </c>
      <c r="I16" s="5">
        <v>2650</v>
      </c>
      <c r="J16" s="5">
        <v>7700</v>
      </c>
      <c r="K16" s="5">
        <v>14800</v>
      </c>
      <c r="L16" s="5">
        <v>4530</v>
      </c>
      <c r="M16" s="5">
        <v>4780</v>
      </c>
      <c r="N16" s="5">
        <v>4140</v>
      </c>
      <c r="O16" s="5">
        <v>4660</v>
      </c>
      <c r="P16" s="5">
        <v>7200</v>
      </c>
      <c r="Q16" s="5">
        <v>4430</v>
      </c>
      <c r="R16" s="5">
        <v>2900</v>
      </c>
      <c r="S16" s="5">
        <v>650</v>
      </c>
      <c r="T16" s="5">
        <v>45900</v>
      </c>
      <c r="U16" s="5">
        <v>1300</v>
      </c>
      <c r="V16" s="5">
        <v>4568</v>
      </c>
      <c r="W16" s="5">
        <v>3480</v>
      </c>
    </row>
    <row r="17" spans="2:23" x14ac:dyDescent="0.15">
      <c r="B17" s="4">
        <v>44981</v>
      </c>
      <c r="C17" s="5">
        <v>128866</v>
      </c>
      <c r="D17" s="5">
        <v>4400</v>
      </c>
      <c r="E17" s="5">
        <v>350</v>
      </c>
      <c r="F17" s="5">
        <v>4250</v>
      </c>
      <c r="G17" s="5">
        <v>4502</v>
      </c>
      <c r="H17" s="5">
        <v>2900</v>
      </c>
      <c r="I17" s="5">
        <v>2700</v>
      </c>
      <c r="J17" s="5">
        <v>7600</v>
      </c>
      <c r="K17" s="5">
        <v>14500</v>
      </c>
      <c r="L17" s="5">
        <v>4530</v>
      </c>
      <c r="M17" s="5">
        <v>4450</v>
      </c>
      <c r="N17" s="5">
        <v>3320</v>
      </c>
      <c r="O17" s="5">
        <v>4600</v>
      </c>
      <c r="P17" s="5">
        <v>7200</v>
      </c>
      <c r="Q17" s="5">
        <v>4390</v>
      </c>
      <c r="R17" s="5">
        <v>2800</v>
      </c>
      <c r="S17" s="5">
        <v>640</v>
      </c>
      <c r="T17" s="5">
        <v>45900</v>
      </c>
      <c r="U17" s="5">
        <v>1500</v>
      </c>
      <c r="V17" s="5">
        <v>4834</v>
      </c>
      <c r="W17" s="5">
        <v>3500</v>
      </c>
    </row>
    <row r="18" spans="2:23" x14ac:dyDescent="0.15">
      <c r="B18" s="4">
        <v>44980</v>
      </c>
      <c r="C18" s="5">
        <v>129991</v>
      </c>
      <c r="D18" s="5">
        <v>4400</v>
      </c>
      <c r="E18" s="5">
        <v>358</v>
      </c>
      <c r="F18" s="5">
        <v>4250</v>
      </c>
      <c r="G18" s="5">
        <v>4340</v>
      </c>
      <c r="H18" s="5">
        <v>2905</v>
      </c>
      <c r="I18" s="5">
        <v>2700</v>
      </c>
      <c r="J18" s="5">
        <v>7600</v>
      </c>
      <c r="K18" s="5">
        <v>14300</v>
      </c>
      <c r="L18" s="5">
        <v>4590</v>
      </c>
      <c r="M18" s="5">
        <v>4670</v>
      </c>
      <c r="N18" s="5">
        <v>3985</v>
      </c>
      <c r="O18" s="5">
        <v>5000</v>
      </c>
      <c r="P18" s="5">
        <v>7350</v>
      </c>
      <c r="Q18" s="5">
        <v>4590</v>
      </c>
      <c r="R18" s="5">
        <v>2800</v>
      </c>
      <c r="S18" s="5">
        <v>640</v>
      </c>
      <c r="T18" s="5">
        <v>45900</v>
      </c>
      <c r="U18" s="5">
        <v>1200</v>
      </c>
      <c r="V18" s="5">
        <v>4913</v>
      </c>
      <c r="W18" s="5">
        <v>3500</v>
      </c>
    </row>
    <row r="19" spans="2:23" x14ac:dyDescent="0.15">
      <c r="B19" s="4">
        <v>44979</v>
      </c>
      <c r="C19" s="5">
        <v>131878</v>
      </c>
      <c r="D19" s="5">
        <v>4350</v>
      </c>
      <c r="E19" s="5">
        <v>355</v>
      </c>
      <c r="F19" s="5">
        <v>4250</v>
      </c>
      <c r="G19" s="5">
        <v>4646</v>
      </c>
      <c r="H19" s="5">
        <v>3010</v>
      </c>
      <c r="I19" s="5">
        <v>2700</v>
      </c>
      <c r="J19" s="5">
        <v>7600</v>
      </c>
      <c r="K19" s="5">
        <v>14350</v>
      </c>
      <c r="L19" s="5">
        <v>4430</v>
      </c>
      <c r="M19" s="5">
        <v>4940</v>
      </c>
      <c r="N19" s="5">
        <v>4204</v>
      </c>
      <c r="O19" s="5">
        <v>4930</v>
      </c>
      <c r="P19" s="5">
        <v>7350</v>
      </c>
      <c r="Q19" s="5">
        <v>4640</v>
      </c>
      <c r="R19" s="5">
        <v>2800</v>
      </c>
      <c r="S19" s="5">
        <v>685</v>
      </c>
      <c r="T19" s="5">
        <v>47100</v>
      </c>
      <c r="U19" s="5">
        <v>1200</v>
      </c>
      <c r="V19" s="5">
        <v>4838</v>
      </c>
      <c r="W19" s="5">
        <v>3500</v>
      </c>
    </row>
    <row r="20" spans="2:23" x14ac:dyDescent="0.15">
      <c r="B20" s="4">
        <v>44978</v>
      </c>
      <c r="C20" s="5">
        <v>133950</v>
      </c>
      <c r="D20" s="5">
        <v>4400</v>
      </c>
      <c r="E20" s="5">
        <v>360</v>
      </c>
      <c r="F20" s="5">
        <v>4150</v>
      </c>
      <c r="G20" s="5">
        <v>4546</v>
      </c>
      <c r="H20" s="5">
        <v>2865</v>
      </c>
      <c r="I20" s="5">
        <v>2700</v>
      </c>
      <c r="J20" s="5">
        <v>7750</v>
      </c>
      <c r="K20" s="5">
        <v>14350</v>
      </c>
      <c r="L20" s="5">
        <v>4680</v>
      </c>
      <c r="M20" s="5">
        <v>5060</v>
      </c>
      <c r="N20" s="5">
        <v>4020</v>
      </c>
      <c r="O20" s="5">
        <v>5330</v>
      </c>
      <c r="P20" s="5">
        <v>7550</v>
      </c>
      <c r="Q20" s="5">
        <v>4580</v>
      </c>
      <c r="R20" s="5">
        <v>2870</v>
      </c>
      <c r="S20" s="5">
        <v>700</v>
      </c>
      <c r="T20" s="5">
        <v>47800</v>
      </c>
      <c r="U20" s="5">
        <v>1750</v>
      </c>
      <c r="V20" s="5">
        <v>4989</v>
      </c>
      <c r="W20" s="5">
        <v>3500</v>
      </c>
    </row>
    <row r="21" spans="2:23" x14ac:dyDescent="0.15">
      <c r="B21" s="4">
        <v>44977</v>
      </c>
      <c r="C21" s="5">
        <v>133416</v>
      </c>
      <c r="D21" s="5">
        <v>4300</v>
      </c>
      <c r="E21" s="5">
        <v>345</v>
      </c>
      <c r="F21" s="5">
        <v>4150</v>
      </c>
      <c r="G21" s="5">
        <v>4293</v>
      </c>
      <c r="H21" s="5">
        <v>2830</v>
      </c>
      <c r="I21" s="5">
        <v>2700</v>
      </c>
      <c r="J21" s="5">
        <v>7750</v>
      </c>
      <c r="K21" s="5">
        <v>14850</v>
      </c>
      <c r="L21" s="5">
        <v>4730</v>
      </c>
      <c r="M21" s="5">
        <v>4326</v>
      </c>
      <c r="N21" s="5">
        <v>4671</v>
      </c>
      <c r="O21" s="5">
        <v>5330</v>
      </c>
      <c r="P21" s="5">
        <v>7450</v>
      </c>
      <c r="Q21" s="5">
        <v>4620</v>
      </c>
      <c r="R21" s="5">
        <v>2900</v>
      </c>
      <c r="S21" s="5">
        <v>720</v>
      </c>
      <c r="T21" s="5">
        <v>47800</v>
      </c>
      <c r="U21" s="5">
        <v>1700</v>
      </c>
      <c r="V21" s="5">
        <v>4451</v>
      </c>
      <c r="W21" s="5">
        <v>3500</v>
      </c>
    </row>
    <row r="22" spans="2:23" x14ac:dyDescent="0.15">
      <c r="B22" s="4">
        <v>44976</v>
      </c>
      <c r="C22" s="5">
        <v>135329</v>
      </c>
      <c r="D22" s="5">
        <v>4100</v>
      </c>
      <c r="E22" s="5">
        <v>355</v>
      </c>
      <c r="F22" s="5">
        <v>4150</v>
      </c>
      <c r="G22" s="5">
        <v>4395</v>
      </c>
      <c r="H22" s="5">
        <v>2840</v>
      </c>
      <c r="I22" s="5">
        <v>2700</v>
      </c>
      <c r="J22" s="5">
        <v>8325</v>
      </c>
      <c r="K22" s="5">
        <v>15850</v>
      </c>
      <c r="L22" s="5">
        <v>4730</v>
      </c>
      <c r="M22" s="5">
        <v>4670</v>
      </c>
      <c r="N22" s="5">
        <v>4223</v>
      </c>
      <c r="O22" s="5">
        <v>5530</v>
      </c>
      <c r="P22" s="5">
        <v>7350</v>
      </c>
      <c r="Q22" s="5">
        <v>4510</v>
      </c>
      <c r="R22" s="5">
        <v>2930</v>
      </c>
      <c r="S22" s="5">
        <v>740</v>
      </c>
      <c r="T22" s="5">
        <v>48700</v>
      </c>
      <c r="U22" s="5">
        <v>1400</v>
      </c>
      <c r="V22" s="5">
        <v>4331</v>
      </c>
      <c r="W22" s="5">
        <v>3500</v>
      </c>
    </row>
    <row r="23" spans="2:23" x14ac:dyDescent="0.15">
      <c r="B23" s="4">
        <v>44975</v>
      </c>
      <c r="C23" s="5">
        <v>136618</v>
      </c>
      <c r="D23" s="5">
        <v>4300</v>
      </c>
      <c r="E23" s="5">
        <v>355</v>
      </c>
      <c r="F23" s="5">
        <v>4000</v>
      </c>
      <c r="G23" s="5">
        <v>4492</v>
      </c>
      <c r="H23" s="5">
        <v>2800</v>
      </c>
      <c r="I23" s="5">
        <v>2700</v>
      </c>
      <c r="J23" s="5">
        <v>8300</v>
      </c>
      <c r="K23" s="5">
        <v>15850</v>
      </c>
      <c r="L23" s="5">
        <v>5130</v>
      </c>
      <c r="M23" s="5">
        <v>4970</v>
      </c>
      <c r="N23" s="5">
        <v>4134</v>
      </c>
      <c r="O23" s="5">
        <v>6180</v>
      </c>
      <c r="P23" s="5">
        <v>7410</v>
      </c>
      <c r="Q23" s="5">
        <v>4390</v>
      </c>
      <c r="R23" s="5">
        <v>2960</v>
      </c>
      <c r="S23" s="5">
        <v>740</v>
      </c>
      <c r="T23" s="5">
        <v>48300</v>
      </c>
      <c r="U23" s="5">
        <v>1600</v>
      </c>
      <c r="V23" s="5">
        <v>4507</v>
      </c>
      <c r="W23" s="5">
        <v>3500</v>
      </c>
    </row>
    <row r="24" spans="2:23" x14ac:dyDescent="0.15">
      <c r="B24" s="4">
        <v>44974</v>
      </c>
      <c r="C24" s="5">
        <v>132938</v>
      </c>
      <c r="D24" s="5">
        <v>4450</v>
      </c>
      <c r="E24" s="5">
        <v>360</v>
      </c>
      <c r="F24" s="5">
        <v>3900</v>
      </c>
      <c r="G24" s="5">
        <v>4600</v>
      </c>
      <c r="H24" s="5">
        <v>3000</v>
      </c>
      <c r="I24" s="5">
        <v>2700</v>
      </c>
      <c r="J24" s="5">
        <v>8000</v>
      </c>
      <c r="K24" s="5">
        <v>14650</v>
      </c>
      <c r="L24" s="5">
        <v>5230</v>
      </c>
      <c r="M24" s="5">
        <v>5520</v>
      </c>
      <c r="N24" s="5">
        <v>4131</v>
      </c>
      <c r="O24" s="5">
        <v>6380</v>
      </c>
      <c r="P24" s="5">
        <v>7150</v>
      </c>
      <c r="Q24" s="5">
        <v>4280</v>
      </c>
      <c r="R24" s="5">
        <v>3000</v>
      </c>
      <c r="S24" s="5">
        <v>760</v>
      </c>
      <c r="T24" s="5">
        <v>45200</v>
      </c>
      <c r="U24" s="5">
        <v>1400</v>
      </c>
      <c r="V24" s="5">
        <v>4727</v>
      </c>
      <c r="W24" s="5">
        <v>3500</v>
      </c>
    </row>
    <row r="25" spans="2:23" x14ac:dyDescent="0.15">
      <c r="B25" s="4">
        <v>44973</v>
      </c>
      <c r="C25" s="5">
        <v>130290</v>
      </c>
      <c r="D25" s="5">
        <v>4350</v>
      </c>
      <c r="E25" s="5">
        <v>380</v>
      </c>
      <c r="F25" s="5">
        <v>3850</v>
      </c>
      <c r="G25" s="5">
        <v>4498</v>
      </c>
      <c r="H25" s="5">
        <v>2700</v>
      </c>
      <c r="I25" s="5">
        <v>2700</v>
      </c>
      <c r="J25" s="5">
        <v>7900</v>
      </c>
      <c r="K25" s="5">
        <v>14400</v>
      </c>
      <c r="L25" s="5">
        <v>4780</v>
      </c>
      <c r="M25" s="5">
        <v>5130</v>
      </c>
      <c r="N25" s="5">
        <v>4281</v>
      </c>
      <c r="O25" s="5">
        <v>6040</v>
      </c>
      <c r="P25" s="5">
        <v>6750</v>
      </c>
      <c r="Q25" s="5">
        <v>4080</v>
      </c>
      <c r="R25" s="5">
        <v>2840</v>
      </c>
      <c r="S25" s="5">
        <v>720</v>
      </c>
      <c r="T25" s="5">
        <v>45200</v>
      </c>
      <c r="U25" s="5">
        <v>1000</v>
      </c>
      <c r="V25" s="5">
        <v>5191</v>
      </c>
      <c r="W25" s="5">
        <v>3500</v>
      </c>
    </row>
    <row r="26" spans="2:23" x14ac:dyDescent="0.15">
      <c r="B26" s="4">
        <v>44972</v>
      </c>
      <c r="C26" s="5">
        <v>130561</v>
      </c>
      <c r="D26" s="5">
        <v>4100</v>
      </c>
      <c r="E26" s="5">
        <v>390</v>
      </c>
      <c r="F26" s="5">
        <v>3950</v>
      </c>
      <c r="G26" s="5">
        <v>4220</v>
      </c>
      <c r="H26" s="5">
        <v>2700</v>
      </c>
      <c r="I26" s="5">
        <v>2700</v>
      </c>
      <c r="J26" s="5">
        <v>7850</v>
      </c>
      <c r="K26" s="5">
        <v>13700</v>
      </c>
      <c r="L26" s="5">
        <v>4860</v>
      </c>
      <c r="M26" s="5">
        <v>5094</v>
      </c>
      <c r="N26" s="5">
        <v>4060</v>
      </c>
      <c r="O26" s="5">
        <v>5850</v>
      </c>
      <c r="P26" s="5">
        <v>6750</v>
      </c>
      <c r="Q26" s="5">
        <v>3720</v>
      </c>
      <c r="R26" s="5">
        <v>2840</v>
      </c>
      <c r="S26" s="5">
        <v>720</v>
      </c>
      <c r="T26" s="5">
        <v>46700</v>
      </c>
      <c r="U26" s="5">
        <v>1400</v>
      </c>
      <c r="V26" s="5">
        <v>5457</v>
      </c>
      <c r="W26" s="5">
        <v>3500</v>
      </c>
    </row>
    <row r="27" spans="2:23" x14ac:dyDescent="0.15">
      <c r="B27" s="4">
        <v>44971</v>
      </c>
      <c r="C27" s="5">
        <v>132695</v>
      </c>
      <c r="D27" s="5">
        <v>4200</v>
      </c>
      <c r="E27" s="5">
        <v>390</v>
      </c>
      <c r="F27" s="5">
        <v>3920</v>
      </c>
      <c r="G27" s="5">
        <v>4475</v>
      </c>
      <c r="H27" s="5">
        <v>3200</v>
      </c>
      <c r="I27" s="5">
        <v>2700</v>
      </c>
      <c r="J27" s="5">
        <v>8000</v>
      </c>
      <c r="K27" s="5">
        <v>13750</v>
      </c>
      <c r="L27" s="5">
        <v>5150</v>
      </c>
      <c r="M27" s="5">
        <v>4930</v>
      </c>
      <c r="N27" s="5">
        <v>4117</v>
      </c>
      <c r="O27" s="5">
        <v>5490</v>
      </c>
      <c r="P27" s="5">
        <v>6750</v>
      </c>
      <c r="Q27" s="5">
        <v>3710</v>
      </c>
      <c r="R27" s="5">
        <v>2900</v>
      </c>
      <c r="S27" s="5">
        <v>745</v>
      </c>
      <c r="T27" s="5">
        <v>47000</v>
      </c>
      <c r="U27" s="5">
        <v>1800</v>
      </c>
      <c r="V27" s="5">
        <v>5968</v>
      </c>
      <c r="W27" s="5">
        <v>3500</v>
      </c>
    </row>
    <row r="28" spans="2:23" x14ac:dyDescent="0.15">
      <c r="B28" s="4">
        <v>44970</v>
      </c>
      <c r="C28" s="5">
        <v>132623</v>
      </c>
      <c r="D28" s="5">
        <v>4200</v>
      </c>
      <c r="E28" s="5">
        <v>375</v>
      </c>
      <c r="F28" s="5">
        <v>3850</v>
      </c>
      <c r="G28" s="5">
        <v>4475</v>
      </c>
      <c r="H28" s="5">
        <v>3100</v>
      </c>
      <c r="I28" s="5">
        <v>2600</v>
      </c>
      <c r="J28" s="5">
        <v>7800</v>
      </c>
      <c r="K28" s="5">
        <v>13200</v>
      </c>
      <c r="L28" s="5">
        <v>5150</v>
      </c>
      <c r="M28" s="5">
        <v>4935</v>
      </c>
      <c r="N28" s="5">
        <v>4140</v>
      </c>
      <c r="O28" s="5">
        <v>5790</v>
      </c>
      <c r="P28" s="5">
        <v>6500</v>
      </c>
      <c r="Q28" s="5">
        <v>3610</v>
      </c>
      <c r="R28" s="5">
        <v>2900</v>
      </c>
      <c r="S28" s="5">
        <v>745</v>
      </c>
      <c r="T28" s="5">
        <v>48500</v>
      </c>
      <c r="U28" s="5">
        <v>1500</v>
      </c>
      <c r="V28" s="5">
        <v>5753</v>
      </c>
      <c r="W28" s="5">
        <v>3500</v>
      </c>
    </row>
    <row r="29" spans="2:23" x14ac:dyDescent="0.15">
      <c r="B29" s="4">
        <v>44969</v>
      </c>
      <c r="C29" s="5">
        <v>131650</v>
      </c>
      <c r="D29" s="5">
        <v>4200</v>
      </c>
      <c r="E29" s="5">
        <v>360</v>
      </c>
      <c r="F29" s="5">
        <v>3750</v>
      </c>
      <c r="G29" s="5">
        <v>4472</v>
      </c>
      <c r="H29" s="5">
        <v>2880</v>
      </c>
      <c r="I29" s="5">
        <v>2600</v>
      </c>
      <c r="J29" s="5">
        <v>7700</v>
      </c>
      <c r="K29" s="5">
        <v>13200</v>
      </c>
      <c r="L29" s="5">
        <v>5150</v>
      </c>
      <c r="M29" s="5">
        <v>5030</v>
      </c>
      <c r="N29" s="5">
        <v>3881</v>
      </c>
      <c r="O29" s="5">
        <v>5720</v>
      </c>
      <c r="P29" s="5">
        <v>6200</v>
      </c>
      <c r="Q29" s="5">
        <v>3500</v>
      </c>
      <c r="R29" s="5">
        <v>2700</v>
      </c>
      <c r="S29" s="5">
        <v>745</v>
      </c>
      <c r="T29" s="5">
        <v>49200</v>
      </c>
      <c r="U29" s="5">
        <v>1600</v>
      </c>
      <c r="V29" s="5">
        <v>5362</v>
      </c>
      <c r="W29" s="5">
        <v>3400</v>
      </c>
    </row>
    <row r="30" spans="2:23" x14ac:dyDescent="0.15">
      <c r="B30" s="4">
        <v>44968</v>
      </c>
      <c r="C30" s="5">
        <v>130722</v>
      </c>
      <c r="D30" s="5">
        <v>4100</v>
      </c>
      <c r="E30" s="5">
        <v>340</v>
      </c>
      <c r="F30" s="5">
        <v>3680</v>
      </c>
      <c r="G30" s="5">
        <v>4372</v>
      </c>
      <c r="H30" s="5">
        <v>2510</v>
      </c>
      <c r="I30" s="5">
        <v>2600</v>
      </c>
      <c r="J30" s="5">
        <v>7800</v>
      </c>
      <c r="K30" s="5">
        <v>13200</v>
      </c>
      <c r="L30" s="5">
        <v>4950</v>
      </c>
      <c r="M30" s="5">
        <v>4980</v>
      </c>
      <c r="N30" s="5">
        <v>4534</v>
      </c>
      <c r="O30" s="5">
        <v>5370</v>
      </c>
      <c r="P30" s="5">
        <v>5900</v>
      </c>
      <c r="Q30" s="5">
        <v>3400</v>
      </c>
      <c r="R30" s="5">
        <v>2500</v>
      </c>
      <c r="S30" s="5">
        <v>745</v>
      </c>
      <c r="T30" s="5">
        <v>49000</v>
      </c>
      <c r="U30" s="5">
        <v>2000</v>
      </c>
      <c r="V30" s="5">
        <v>5441</v>
      </c>
      <c r="W30" s="5">
        <v>3300</v>
      </c>
    </row>
    <row r="31" spans="2:23" x14ac:dyDescent="0.15">
      <c r="B31" s="4">
        <v>44967</v>
      </c>
      <c r="C31" s="5">
        <v>125778</v>
      </c>
      <c r="D31" s="5">
        <v>4000</v>
      </c>
      <c r="E31" s="5">
        <v>325</v>
      </c>
      <c r="F31" s="5">
        <v>3550</v>
      </c>
      <c r="G31" s="5">
        <v>4372</v>
      </c>
      <c r="H31" s="5">
        <v>2530</v>
      </c>
      <c r="I31" s="5">
        <v>2600</v>
      </c>
      <c r="J31" s="5">
        <v>7500</v>
      </c>
      <c r="K31" s="5">
        <v>13300</v>
      </c>
      <c r="L31" s="5">
        <v>4970</v>
      </c>
      <c r="M31" s="5">
        <v>4980</v>
      </c>
      <c r="N31" s="5">
        <v>4580</v>
      </c>
      <c r="O31" s="5">
        <v>5260</v>
      </c>
      <c r="P31" s="5">
        <v>5900</v>
      </c>
      <c r="Q31" s="5">
        <v>3250</v>
      </c>
      <c r="R31" s="5">
        <v>2400</v>
      </c>
      <c r="S31" s="5">
        <v>700</v>
      </c>
      <c r="T31" s="5">
        <v>44800</v>
      </c>
      <c r="U31" s="5">
        <v>2300</v>
      </c>
      <c r="V31" s="5">
        <v>5261</v>
      </c>
      <c r="W31" s="5">
        <v>3200</v>
      </c>
    </row>
    <row r="32" spans="2:23" x14ac:dyDescent="0.15">
      <c r="B32" s="4">
        <v>44966</v>
      </c>
      <c r="C32" s="5">
        <v>125062</v>
      </c>
      <c r="D32" s="5">
        <v>4000</v>
      </c>
      <c r="E32" s="5">
        <v>330</v>
      </c>
      <c r="F32" s="5">
        <v>3520</v>
      </c>
      <c r="G32" s="5">
        <v>4372</v>
      </c>
      <c r="H32" s="5">
        <v>2530</v>
      </c>
      <c r="I32" s="5">
        <v>2500</v>
      </c>
      <c r="J32" s="5">
        <v>7500</v>
      </c>
      <c r="K32" s="5">
        <v>13500</v>
      </c>
      <c r="L32" s="5">
        <v>4870</v>
      </c>
      <c r="M32" s="5">
        <v>4770</v>
      </c>
      <c r="N32" s="5">
        <v>4480</v>
      </c>
      <c r="O32" s="5">
        <v>5330</v>
      </c>
      <c r="P32" s="5">
        <v>5900</v>
      </c>
      <c r="Q32" s="5">
        <v>3050</v>
      </c>
      <c r="R32" s="5">
        <v>2435</v>
      </c>
      <c r="S32" s="5">
        <v>781</v>
      </c>
      <c r="T32" s="5">
        <v>44800</v>
      </c>
      <c r="U32" s="5">
        <v>2000</v>
      </c>
      <c r="V32" s="5">
        <v>5294</v>
      </c>
      <c r="W32" s="5">
        <v>3100</v>
      </c>
    </row>
    <row r="33" spans="2:23" x14ac:dyDescent="0.15">
      <c r="B33" s="4">
        <v>44965</v>
      </c>
      <c r="C33" s="5">
        <v>122540</v>
      </c>
      <c r="D33" s="5">
        <v>4400</v>
      </c>
      <c r="E33" s="5">
        <v>328</v>
      </c>
      <c r="F33" s="5">
        <v>3480</v>
      </c>
      <c r="G33" s="5">
        <v>4877</v>
      </c>
      <c r="H33" s="5">
        <v>2800</v>
      </c>
      <c r="I33" s="5">
        <v>2400</v>
      </c>
      <c r="J33" s="5">
        <v>7300</v>
      </c>
      <c r="K33" s="5">
        <v>13500</v>
      </c>
      <c r="L33" s="5">
        <v>4250</v>
      </c>
      <c r="M33" s="5">
        <v>4720</v>
      </c>
      <c r="N33" s="5">
        <v>4070</v>
      </c>
      <c r="O33" s="5">
        <v>3870</v>
      </c>
      <c r="P33" s="5">
        <v>5900</v>
      </c>
      <c r="Q33" s="5">
        <v>3030</v>
      </c>
      <c r="R33" s="5">
        <v>2435</v>
      </c>
      <c r="S33" s="5">
        <v>781</v>
      </c>
      <c r="T33" s="5">
        <v>44300</v>
      </c>
      <c r="U33" s="5">
        <v>1700</v>
      </c>
      <c r="V33" s="5">
        <v>5399</v>
      </c>
      <c r="W33" s="5">
        <v>3000</v>
      </c>
    </row>
    <row r="34" spans="2:23" x14ac:dyDescent="0.15">
      <c r="B34" s="4">
        <v>44964</v>
      </c>
      <c r="C34" s="5">
        <v>124251</v>
      </c>
      <c r="D34" s="5">
        <v>4500</v>
      </c>
      <c r="E34" s="5">
        <v>320</v>
      </c>
      <c r="F34" s="5">
        <v>3250</v>
      </c>
      <c r="G34" s="5">
        <v>4170</v>
      </c>
      <c r="H34" s="5">
        <v>2600</v>
      </c>
      <c r="I34" s="5">
        <v>2300</v>
      </c>
      <c r="J34" s="5">
        <v>7800</v>
      </c>
      <c r="K34" s="5">
        <v>14700</v>
      </c>
      <c r="L34" s="5">
        <v>4230</v>
      </c>
      <c r="M34" s="5">
        <v>4830</v>
      </c>
      <c r="N34" s="5">
        <v>4650</v>
      </c>
      <c r="O34" s="5">
        <v>4530</v>
      </c>
      <c r="P34" s="5">
        <v>6000</v>
      </c>
      <c r="Q34" s="5">
        <v>3460</v>
      </c>
      <c r="R34" s="5">
        <v>2500</v>
      </c>
      <c r="S34" s="5">
        <v>800</v>
      </c>
      <c r="T34" s="5">
        <v>43800</v>
      </c>
      <c r="U34" s="5">
        <v>1700</v>
      </c>
      <c r="V34" s="5">
        <v>5111</v>
      </c>
      <c r="W34" s="5">
        <v>3000</v>
      </c>
    </row>
    <row r="35" spans="2:23" x14ac:dyDescent="0.15">
      <c r="B35" s="4">
        <v>44963</v>
      </c>
      <c r="C35" s="5">
        <v>123217</v>
      </c>
      <c r="D35" s="5">
        <v>4500</v>
      </c>
      <c r="E35" s="5">
        <v>300</v>
      </c>
      <c r="F35" s="5">
        <v>3120</v>
      </c>
      <c r="G35" s="5">
        <v>4195</v>
      </c>
      <c r="H35" s="5">
        <v>2600</v>
      </c>
      <c r="I35" s="5">
        <v>2200</v>
      </c>
      <c r="J35" s="5">
        <v>7600</v>
      </c>
      <c r="K35" s="5">
        <v>14800</v>
      </c>
      <c r="L35" s="5">
        <v>4250</v>
      </c>
      <c r="M35" s="5">
        <v>4420</v>
      </c>
      <c r="N35" s="5">
        <v>5510</v>
      </c>
      <c r="O35" s="5">
        <v>4400</v>
      </c>
      <c r="P35" s="5">
        <v>5600</v>
      </c>
      <c r="Q35" s="5">
        <v>3440</v>
      </c>
      <c r="R35" s="5">
        <v>2500</v>
      </c>
      <c r="S35" s="5">
        <v>800</v>
      </c>
      <c r="T35" s="5">
        <v>43100</v>
      </c>
      <c r="U35" s="5">
        <v>2200</v>
      </c>
      <c r="V35" s="5">
        <v>4982</v>
      </c>
      <c r="W35" s="5">
        <v>2700</v>
      </c>
    </row>
    <row r="36" spans="2:23" x14ac:dyDescent="0.15">
      <c r="B36" s="4">
        <v>44962</v>
      </c>
      <c r="C36" s="5">
        <v>124136</v>
      </c>
      <c r="D36" s="5">
        <v>4200</v>
      </c>
      <c r="E36" s="5">
        <v>295</v>
      </c>
      <c r="F36" s="5">
        <v>3050</v>
      </c>
      <c r="G36" s="5">
        <v>3895</v>
      </c>
      <c r="H36" s="5">
        <v>3100</v>
      </c>
      <c r="I36" s="5">
        <v>2400</v>
      </c>
      <c r="J36" s="5">
        <v>7500</v>
      </c>
      <c r="K36" s="5">
        <v>14900</v>
      </c>
      <c r="L36" s="5">
        <v>4250</v>
      </c>
      <c r="M36" s="5">
        <v>4330</v>
      </c>
      <c r="N36" s="5">
        <v>5153</v>
      </c>
      <c r="O36" s="5">
        <v>4410</v>
      </c>
      <c r="P36" s="5">
        <v>5300</v>
      </c>
      <c r="Q36" s="5">
        <v>3230</v>
      </c>
      <c r="R36" s="5">
        <v>2500</v>
      </c>
      <c r="S36" s="5">
        <v>750</v>
      </c>
      <c r="T36" s="5">
        <v>45600</v>
      </c>
      <c r="U36" s="5">
        <v>1600</v>
      </c>
      <c r="V36" s="5">
        <v>4823</v>
      </c>
      <c r="W36" s="5">
        <v>2850</v>
      </c>
    </row>
    <row r="37" spans="2:23" x14ac:dyDescent="0.15">
      <c r="B37" s="4">
        <v>44961</v>
      </c>
      <c r="C37" s="5">
        <v>122634</v>
      </c>
      <c r="D37" s="5">
        <v>4000</v>
      </c>
      <c r="E37" s="5">
        <v>292</v>
      </c>
      <c r="F37" s="5">
        <v>2800</v>
      </c>
      <c r="G37" s="5">
        <v>3790</v>
      </c>
      <c r="H37" s="5">
        <v>2900</v>
      </c>
      <c r="I37" s="5">
        <v>2400</v>
      </c>
      <c r="J37" s="5">
        <v>7500</v>
      </c>
      <c r="K37" s="5">
        <v>15400</v>
      </c>
      <c r="L37" s="5">
        <v>4250</v>
      </c>
      <c r="M37" s="5">
        <v>3959</v>
      </c>
      <c r="N37" s="5">
        <v>5041</v>
      </c>
      <c r="O37" s="5">
        <v>4580</v>
      </c>
      <c r="P37" s="5">
        <v>5500</v>
      </c>
      <c r="Q37" s="5">
        <v>3110</v>
      </c>
      <c r="R37" s="5">
        <v>2160</v>
      </c>
      <c r="S37" s="5">
        <v>500</v>
      </c>
      <c r="T37" s="5">
        <v>45500</v>
      </c>
      <c r="U37" s="5">
        <v>1400</v>
      </c>
      <c r="V37" s="5">
        <v>4702</v>
      </c>
      <c r="W37" s="5">
        <v>2850</v>
      </c>
    </row>
    <row r="38" spans="2:23" x14ac:dyDescent="0.15">
      <c r="B38" s="4">
        <v>44960</v>
      </c>
      <c r="C38" s="5">
        <v>117951</v>
      </c>
      <c r="D38" s="5">
        <v>3400</v>
      </c>
      <c r="E38" s="5">
        <v>290</v>
      </c>
      <c r="F38" s="5">
        <v>2800</v>
      </c>
      <c r="G38" s="5">
        <v>3690</v>
      </c>
      <c r="H38" s="5">
        <v>2610</v>
      </c>
      <c r="I38" s="5">
        <v>2000</v>
      </c>
      <c r="J38" s="5">
        <v>7000</v>
      </c>
      <c r="K38" s="5">
        <v>13700</v>
      </c>
      <c r="L38" s="5">
        <v>4220</v>
      </c>
      <c r="M38" s="5">
        <v>3628</v>
      </c>
      <c r="N38" s="5">
        <v>5050</v>
      </c>
      <c r="O38" s="5">
        <v>4530</v>
      </c>
      <c r="P38" s="5">
        <v>5600</v>
      </c>
      <c r="Q38" s="5">
        <v>2910</v>
      </c>
      <c r="R38" s="5">
        <v>1800</v>
      </c>
      <c r="S38" s="5">
        <v>400</v>
      </c>
      <c r="T38" s="5">
        <v>45500</v>
      </c>
      <c r="U38" s="5">
        <v>1200</v>
      </c>
      <c r="V38" s="5">
        <v>4773</v>
      </c>
      <c r="W38" s="5">
        <v>2850</v>
      </c>
    </row>
    <row r="39" spans="2:23" x14ac:dyDescent="0.15">
      <c r="B39" s="4">
        <v>44959</v>
      </c>
      <c r="C39" s="5">
        <v>111734</v>
      </c>
      <c r="D39" s="5">
        <v>3600</v>
      </c>
      <c r="E39" s="5">
        <v>285</v>
      </c>
      <c r="F39" s="5">
        <v>2680</v>
      </c>
      <c r="G39" s="5">
        <v>3680</v>
      </c>
      <c r="H39" s="5">
        <v>2600</v>
      </c>
      <c r="I39" s="5">
        <v>1800</v>
      </c>
      <c r="J39" s="5">
        <v>7000</v>
      </c>
      <c r="K39" s="5">
        <v>13700</v>
      </c>
      <c r="L39" s="5">
        <v>4200</v>
      </c>
      <c r="M39" s="5">
        <v>3163</v>
      </c>
      <c r="N39" s="5">
        <v>5273</v>
      </c>
      <c r="O39" s="5">
        <v>3420</v>
      </c>
      <c r="P39" s="5">
        <v>5600</v>
      </c>
      <c r="Q39" s="5">
        <v>2910</v>
      </c>
      <c r="R39" s="5">
        <v>1500</v>
      </c>
      <c r="S39" s="5">
        <v>350</v>
      </c>
      <c r="T39" s="5">
        <v>41200</v>
      </c>
      <c r="U39" s="5">
        <v>1500</v>
      </c>
      <c r="V39" s="5">
        <v>4423</v>
      </c>
      <c r="W39" s="5">
        <v>2850</v>
      </c>
    </row>
    <row r="40" spans="2:23" x14ac:dyDescent="0.15">
      <c r="B40" s="4">
        <v>44958</v>
      </c>
      <c r="C40" s="5">
        <v>105206</v>
      </c>
      <c r="D40" s="5">
        <v>3500</v>
      </c>
      <c r="E40" s="5">
        <v>282</v>
      </c>
      <c r="F40" s="5">
        <v>2450</v>
      </c>
      <c r="G40" s="5">
        <v>3375</v>
      </c>
      <c r="H40" s="5">
        <v>2800</v>
      </c>
      <c r="I40" s="5">
        <v>1200</v>
      </c>
      <c r="J40" s="5">
        <v>6500</v>
      </c>
      <c r="K40" s="5">
        <v>13550</v>
      </c>
      <c r="L40" s="5">
        <v>3750</v>
      </c>
      <c r="M40" s="5">
        <v>3060</v>
      </c>
      <c r="N40" s="5">
        <v>4744</v>
      </c>
      <c r="O40" s="5">
        <v>3480</v>
      </c>
      <c r="P40" s="5">
        <v>5500</v>
      </c>
      <c r="Q40" s="5">
        <v>2870</v>
      </c>
      <c r="R40" s="5">
        <v>1240</v>
      </c>
      <c r="S40" s="5">
        <v>330</v>
      </c>
      <c r="T40" s="5">
        <v>38100</v>
      </c>
      <c r="U40" s="5">
        <v>1200</v>
      </c>
      <c r="V40" s="5">
        <v>4425</v>
      </c>
      <c r="W40" s="5">
        <v>2850</v>
      </c>
    </row>
    <row r="41" spans="2:23" x14ac:dyDescent="0.15">
      <c r="B41" s="4">
        <v>44957</v>
      </c>
      <c r="C41" s="5">
        <v>102261</v>
      </c>
      <c r="D41" s="5">
        <v>3500</v>
      </c>
      <c r="E41" s="5">
        <v>280</v>
      </c>
      <c r="F41" s="5">
        <v>2380</v>
      </c>
      <c r="G41" s="5">
        <v>3260</v>
      </c>
      <c r="H41" s="5">
        <v>2800</v>
      </c>
      <c r="I41" s="5">
        <v>1200</v>
      </c>
      <c r="J41" s="5">
        <v>7300</v>
      </c>
      <c r="K41" s="5">
        <v>13500</v>
      </c>
      <c r="L41" s="5">
        <v>3550</v>
      </c>
      <c r="M41" s="5">
        <v>2760</v>
      </c>
      <c r="N41" s="5">
        <v>4451</v>
      </c>
      <c r="O41" s="5">
        <v>3870</v>
      </c>
      <c r="P41" s="5">
        <v>5400</v>
      </c>
      <c r="Q41" s="5">
        <v>2910</v>
      </c>
      <c r="R41" s="5">
        <v>1030</v>
      </c>
      <c r="S41" s="5">
        <v>300</v>
      </c>
      <c r="T41" s="5">
        <v>34700</v>
      </c>
      <c r="U41" s="5">
        <v>1800</v>
      </c>
      <c r="V41" s="5">
        <v>4420</v>
      </c>
      <c r="W41" s="5">
        <v>2850</v>
      </c>
    </row>
    <row r="42" spans="2:23" x14ac:dyDescent="0.15">
      <c r="B42" s="4">
        <v>44956</v>
      </c>
      <c r="C42" s="5">
        <v>100246</v>
      </c>
      <c r="D42" s="5">
        <v>3400</v>
      </c>
      <c r="E42" s="5">
        <v>200</v>
      </c>
      <c r="F42" s="5">
        <v>2030</v>
      </c>
      <c r="G42" s="5">
        <v>2880</v>
      </c>
      <c r="H42" s="5">
        <v>2514</v>
      </c>
      <c r="I42" s="5">
        <v>1100</v>
      </c>
      <c r="J42" s="5">
        <v>7100</v>
      </c>
      <c r="K42" s="5">
        <v>13400</v>
      </c>
      <c r="L42" s="5">
        <v>4190</v>
      </c>
      <c r="M42" s="5">
        <v>2500</v>
      </c>
      <c r="N42" s="5">
        <v>3690</v>
      </c>
      <c r="O42" s="5">
        <v>4180</v>
      </c>
      <c r="P42" s="5">
        <v>5200</v>
      </c>
      <c r="Q42" s="5">
        <v>3450</v>
      </c>
      <c r="R42" s="5">
        <v>1030</v>
      </c>
      <c r="S42" s="5">
        <v>300</v>
      </c>
      <c r="T42" s="5">
        <v>34600</v>
      </c>
      <c r="U42" s="5">
        <v>2200</v>
      </c>
      <c r="V42" s="5">
        <v>3932</v>
      </c>
      <c r="W42" s="5">
        <v>2350</v>
      </c>
    </row>
    <row r="43" spans="2:23" x14ac:dyDescent="0.15">
      <c r="B43" s="4">
        <v>44955</v>
      </c>
      <c r="C43" s="5">
        <v>90332</v>
      </c>
      <c r="D43" s="5">
        <v>3300</v>
      </c>
      <c r="E43" s="5">
        <v>118</v>
      </c>
      <c r="F43" s="5">
        <v>1750</v>
      </c>
      <c r="G43" s="5">
        <v>2380</v>
      </c>
      <c r="H43" s="5">
        <v>2000</v>
      </c>
      <c r="I43" s="5">
        <v>800</v>
      </c>
      <c r="J43" s="5">
        <v>6500</v>
      </c>
      <c r="K43" s="5">
        <v>12350</v>
      </c>
      <c r="L43" s="5">
        <v>2800</v>
      </c>
      <c r="M43" s="5">
        <v>2580</v>
      </c>
      <c r="N43" s="5">
        <v>3250</v>
      </c>
      <c r="O43" s="5">
        <v>2600</v>
      </c>
      <c r="P43" s="5">
        <v>4900</v>
      </c>
      <c r="Q43" s="5">
        <v>2420</v>
      </c>
      <c r="R43" s="5">
        <v>980</v>
      </c>
      <c r="S43" s="5">
        <v>300</v>
      </c>
      <c r="T43" s="5">
        <v>35100</v>
      </c>
      <c r="U43" s="5">
        <v>1900</v>
      </c>
      <c r="V43" s="5">
        <v>1954</v>
      </c>
      <c r="W43" s="5">
        <v>2350</v>
      </c>
    </row>
    <row r="44" spans="2:23" x14ac:dyDescent="0.15">
      <c r="B44" s="4">
        <v>44954</v>
      </c>
      <c r="C44" s="5">
        <v>78681</v>
      </c>
      <c r="D44" s="5">
        <v>3400</v>
      </c>
      <c r="E44" s="5">
        <v>110</v>
      </c>
      <c r="F44" s="5">
        <v>1580</v>
      </c>
      <c r="G44" s="5">
        <v>2075</v>
      </c>
      <c r="H44" s="5">
        <v>1000</v>
      </c>
      <c r="I44" s="5">
        <v>500</v>
      </c>
      <c r="J44" s="5">
        <v>3500</v>
      </c>
      <c r="K44" s="5">
        <v>12350</v>
      </c>
      <c r="L44" s="5">
        <v>800</v>
      </c>
      <c r="M44" s="5">
        <v>2630</v>
      </c>
      <c r="N44" s="5">
        <v>2716</v>
      </c>
      <c r="O44" s="5">
        <v>1430</v>
      </c>
      <c r="P44" s="5">
        <v>5588</v>
      </c>
      <c r="Q44" s="5">
        <v>2410</v>
      </c>
      <c r="R44" s="5">
        <v>1000</v>
      </c>
      <c r="S44" s="5">
        <v>450</v>
      </c>
      <c r="T44" s="5">
        <v>32200</v>
      </c>
      <c r="U44" s="5">
        <v>1500</v>
      </c>
      <c r="V44" s="5">
        <v>1202</v>
      </c>
      <c r="W44" s="5">
        <v>2240</v>
      </c>
    </row>
    <row r="45" spans="2:23" x14ac:dyDescent="0.15">
      <c r="B45" s="4">
        <v>44953</v>
      </c>
      <c r="C45" s="5">
        <v>71935</v>
      </c>
      <c r="D45" s="5">
        <v>3650</v>
      </c>
      <c r="E45" s="5">
        <v>100</v>
      </c>
      <c r="F45" s="5">
        <v>1580</v>
      </c>
      <c r="G45" s="5">
        <v>2065</v>
      </c>
      <c r="H45" s="5">
        <v>500</v>
      </c>
      <c r="I45" s="5">
        <v>320</v>
      </c>
      <c r="J45" s="5">
        <v>3100</v>
      </c>
      <c r="K45" s="5">
        <v>12300</v>
      </c>
      <c r="L45" s="5">
        <v>500</v>
      </c>
      <c r="M45" s="5">
        <v>1830</v>
      </c>
      <c r="N45" s="5">
        <v>2100</v>
      </c>
      <c r="O45" s="5">
        <v>1000</v>
      </c>
      <c r="P45" s="5">
        <v>4880</v>
      </c>
      <c r="Q45" s="5">
        <v>2610</v>
      </c>
      <c r="R45" s="5">
        <v>1000</v>
      </c>
      <c r="S45" s="5">
        <v>0</v>
      </c>
      <c r="T45" s="5">
        <v>30100</v>
      </c>
      <c r="U45" s="5">
        <v>1200</v>
      </c>
      <c r="V45" s="5">
        <v>900</v>
      </c>
      <c r="W45" s="5">
        <v>2200</v>
      </c>
    </row>
    <row r="46" spans="2:23" x14ac:dyDescent="0.15">
      <c r="B46" s="4">
        <v>44952</v>
      </c>
      <c r="C46" s="5">
        <v>62600</v>
      </c>
      <c r="D46" s="5">
        <v>3600</v>
      </c>
      <c r="E46" s="5">
        <v>80</v>
      </c>
      <c r="F46" s="5">
        <v>1450</v>
      </c>
      <c r="G46" s="5">
        <v>1860</v>
      </c>
      <c r="H46" s="5">
        <v>500</v>
      </c>
      <c r="I46" s="5">
        <v>290</v>
      </c>
      <c r="J46" s="5">
        <v>2300</v>
      </c>
      <c r="K46" s="5">
        <v>11800</v>
      </c>
      <c r="L46" s="5">
        <v>0</v>
      </c>
      <c r="M46" s="5">
        <v>1060</v>
      </c>
      <c r="N46" s="5">
        <v>1900</v>
      </c>
      <c r="O46" s="5">
        <v>700</v>
      </c>
      <c r="P46" s="5">
        <v>4000</v>
      </c>
      <c r="Q46" s="5">
        <v>2720</v>
      </c>
      <c r="R46" s="5">
        <v>900</v>
      </c>
      <c r="S46" s="5">
        <v>0</v>
      </c>
      <c r="T46" s="5">
        <v>27300</v>
      </c>
      <c r="U46" s="5">
        <v>0</v>
      </c>
      <c r="V46" s="5">
        <v>0</v>
      </c>
      <c r="W46" s="5">
        <v>2140</v>
      </c>
    </row>
    <row r="47" spans="2:23" x14ac:dyDescent="0.15">
      <c r="B47" s="4">
        <v>44951</v>
      </c>
      <c r="C47" s="5">
        <v>45849</v>
      </c>
      <c r="D47" s="5">
        <v>2850</v>
      </c>
      <c r="E47" s="5">
        <v>59</v>
      </c>
      <c r="F47" s="5">
        <v>1400</v>
      </c>
      <c r="G47" s="5">
        <v>1560</v>
      </c>
      <c r="H47" s="5">
        <v>500</v>
      </c>
      <c r="I47" s="5">
        <v>240</v>
      </c>
      <c r="J47" s="5">
        <v>2200</v>
      </c>
      <c r="K47" s="5">
        <v>11500</v>
      </c>
      <c r="L47" s="5">
        <v>0</v>
      </c>
      <c r="M47" s="5">
        <v>1090</v>
      </c>
      <c r="N47" s="5">
        <v>500</v>
      </c>
      <c r="O47" s="5">
        <v>700</v>
      </c>
      <c r="P47" s="5">
        <v>1000</v>
      </c>
      <c r="Q47" s="5">
        <v>2840</v>
      </c>
      <c r="R47" s="5">
        <v>0</v>
      </c>
      <c r="S47" s="5">
        <v>0</v>
      </c>
      <c r="T47" s="5">
        <v>17500</v>
      </c>
      <c r="U47" s="5">
        <v>0</v>
      </c>
      <c r="V47" s="5">
        <v>0</v>
      </c>
      <c r="W47" s="5">
        <v>1910</v>
      </c>
    </row>
    <row r="48" spans="2:23" x14ac:dyDescent="0.15">
      <c r="B48" s="4">
        <v>44950</v>
      </c>
      <c r="C48" s="5">
        <v>39185</v>
      </c>
      <c r="D48" s="5">
        <v>2450</v>
      </c>
      <c r="E48" s="5">
        <v>55</v>
      </c>
      <c r="F48" s="5">
        <v>1360</v>
      </c>
      <c r="G48" s="5">
        <v>50</v>
      </c>
      <c r="H48" s="5">
        <v>600</v>
      </c>
      <c r="I48" s="5">
        <v>160</v>
      </c>
      <c r="J48" s="5">
        <v>1500</v>
      </c>
      <c r="K48" s="5">
        <v>11000</v>
      </c>
      <c r="L48" s="5">
        <v>0</v>
      </c>
      <c r="M48" s="5">
        <v>350</v>
      </c>
      <c r="N48" s="5">
        <v>500</v>
      </c>
      <c r="O48" s="5">
        <v>700</v>
      </c>
      <c r="P48" s="5">
        <v>1000</v>
      </c>
      <c r="Q48" s="5">
        <v>2860</v>
      </c>
      <c r="R48" s="5">
        <v>0</v>
      </c>
      <c r="S48" s="5">
        <v>0</v>
      </c>
      <c r="T48" s="5">
        <v>15500</v>
      </c>
      <c r="U48" s="5">
        <v>0</v>
      </c>
      <c r="V48" s="5">
        <v>0</v>
      </c>
      <c r="W48" s="5">
        <v>1100</v>
      </c>
    </row>
    <row r="49" spans="2:23" x14ac:dyDescent="0.15">
      <c r="B49" s="4">
        <v>44949</v>
      </c>
      <c r="C49" s="5">
        <v>24990</v>
      </c>
      <c r="D49" s="5">
        <v>1500</v>
      </c>
      <c r="E49" s="5">
        <v>50</v>
      </c>
      <c r="F49" s="5">
        <v>1280</v>
      </c>
      <c r="G49" s="5">
        <v>50</v>
      </c>
      <c r="H49" s="5">
        <v>700</v>
      </c>
      <c r="I49" s="5">
        <v>110</v>
      </c>
      <c r="J49" s="5">
        <v>0</v>
      </c>
      <c r="K49" s="5">
        <v>8000</v>
      </c>
      <c r="L49" s="5">
        <v>0</v>
      </c>
      <c r="M49" s="5">
        <v>340</v>
      </c>
      <c r="N49" s="5">
        <v>0</v>
      </c>
      <c r="O49" s="5">
        <v>0</v>
      </c>
      <c r="P49" s="5">
        <v>0</v>
      </c>
      <c r="Q49" s="5">
        <v>2960</v>
      </c>
      <c r="R49" s="5">
        <v>0</v>
      </c>
      <c r="S49" s="5">
        <v>0</v>
      </c>
      <c r="T49" s="5">
        <v>9000</v>
      </c>
      <c r="U49" s="5">
        <v>0</v>
      </c>
      <c r="V49" s="5">
        <v>0</v>
      </c>
      <c r="W49" s="5">
        <v>1000</v>
      </c>
    </row>
    <row r="50" spans="2:23" x14ac:dyDescent="0.15">
      <c r="B50" s="4">
        <v>44948</v>
      </c>
      <c r="C50" s="5">
        <v>3360</v>
      </c>
      <c r="D50" s="5">
        <v>300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3060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</row>
    <row r="51" spans="2:23" x14ac:dyDescent="0.15">
      <c r="B51" s="4">
        <v>44947</v>
      </c>
      <c r="C51" s="5">
        <v>1800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700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1100</v>
      </c>
    </row>
    <row r="52" spans="2:23" x14ac:dyDescent="0.15">
      <c r="B52" s="4">
        <v>44946</v>
      </c>
      <c r="C52" s="5">
        <v>20700</v>
      </c>
      <c r="D52" s="5">
        <v>1100</v>
      </c>
      <c r="E52" s="5">
        <v>120</v>
      </c>
      <c r="F52" s="5">
        <v>1530</v>
      </c>
      <c r="G52" s="5">
        <v>60</v>
      </c>
      <c r="H52" s="5">
        <v>750</v>
      </c>
      <c r="I52" s="5">
        <v>1500</v>
      </c>
      <c r="J52" s="5">
        <v>0</v>
      </c>
      <c r="K52" s="5">
        <v>0</v>
      </c>
      <c r="L52" s="5">
        <v>0</v>
      </c>
      <c r="M52" s="5">
        <v>0</v>
      </c>
      <c r="N52" s="5">
        <v>3030</v>
      </c>
      <c r="O52" s="5">
        <v>0</v>
      </c>
      <c r="P52" s="5">
        <v>0</v>
      </c>
      <c r="Q52" s="5">
        <v>8800</v>
      </c>
      <c r="R52" s="5">
        <v>0</v>
      </c>
      <c r="S52" s="5">
        <v>0</v>
      </c>
      <c r="T52" s="5">
        <v>0</v>
      </c>
      <c r="U52" s="5">
        <v>0</v>
      </c>
      <c r="V52" s="5">
        <v>1710</v>
      </c>
      <c r="W52" s="5">
        <v>2100</v>
      </c>
    </row>
    <row r="53" spans="2:23" x14ac:dyDescent="0.15">
      <c r="B53" s="4">
        <v>44945</v>
      </c>
      <c r="C53" s="5">
        <v>92557</v>
      </c>
      <c r="D53" s="5">
        <v>2700</v>
      </c>
      <c r="E53" s="5">
        <v>270</v>
      </c>
      <c r="F53" s="5">
        <v>4950</v>
      </c>
      <c r="G53" s="5">
        <v>2260</v>
      </c>
      <c r="H53" s="5">
        <v>3520</v>
      </c>
      <c r="I53" s="5">
        <v>3580</v>
      </c>
      <c r="J53" s="5">
        <v>3000</v>
      </c>
      <c r="K53" s="5">
        <v>4500</v>
      </c>
      <c r="L53" s="5">
        <v>6800</v>
      </c>
      <c r="M53" s="5">
        <v>6260</v>
      </c>
      <c r="N53" s="5">
        <v>5590</v>
      </c>
      <c r="O53" s="5">
        <v>4190</v>
      </c>
      <c r="P53" s="5">
        <v>7500</v>
      </c>
      <c r="Q53" s="5">
        <v>7600</v>
      </c>
      <c r="R53" s="5">
        <v>2000</v>
      </c>
      <c r="S53" s="5">
        <v>500</v>
      </c>
      <c r="T53" s="5">
        <v>19000</v>
      </c>
      <c r="U53" s="5">
        <v>1000</v>
      </c>
      <c r="V53" s="5">
        <v>3837</v>
      </c>
      <c r="W53" s="5">
        <v>3500</v>
      </c>
    </row>
    <row r="54" spans="2:23" x14ac:dyDescent="0.15">
      <c r="B54" s="4">
        <v>44944</v>
      </c>
      <c r="C54" s="5">
        <v>202071</v>
      </c>
      <c r="D54" s="5">
        <v>7500</v>
      </c>
      <c r="E54" s="5">
        <v>420</v>
      </c>
      <c r="F54" s="5">
        <v>5580</v>
      </c>
      <c r="G54" s="5">
        <v>5375</v>
      </c>
      <c r="H54" s="5">
        <v>4590</v>
      </c>
      <c r="I54" s="5">
        <v>3580</v>
      </c>
      <c r="J54" s="5">
        <v>14300</v>
      </c>
      <c r="K54" s="5">
        <v>22900</v>
      </c>
      <c r="L54" s="5">
        <v>7000</v>
      </c>
      <c r="M54" s="5">
        <v>8620</v>
      </c>
      <c r="N54" s="5">
        <v>7050</v>
      </c>
      <c r="O54" s="5">
        <v>4950</v>
      </c>
      <c r="P54" s="5">
        <v>12800</v>
      </c>
      <c r="Q54" s="5">
        <v>8660</v>
      </c>
      <c r="R54" s="5">
        <v>5000</v>
      </c>
      <c r="S54" s="5">
        <v>1200</v>
      </c>
      <c r="T54" s="5">
        <v>69500</v>
      </c>
      <c r="U54" s="5">
        <v>4000</v>
      </c>
      <c r="V54" s="5">
        <v>5546</v>
      </c>
      <c r="W54" s="5">
        <v>3500</v>
      </c>
    </row>
    <row r="55" spans="2:23" x14ac:dyDescent="0.15">
      <c r="B55" s="4">
        <v>44943</v>
      </c>
      <c r="C55" s="5">
        <v>241513</v>
      </c>
      <c r="D55" s="5">
        <v>10000</v>
      </c>
      <c r="E55" s="5">
        <v>450</v>
      </c>
      <c r="F55" s="5">
        <v>5650</v>
      </c>
      <c r="G55" s="5">
        <v>5780</v>
      </c>
      <c r="H55" s="5">
        <v>4160</v>
      </c>
      <c r="I55" s="5">
        <v>3500</v>
      </c>
      <c r="J55" s="5">
        <v>16800</v>
      </c>
      <c r="K55" s="5">
        <v>32400</v>
      </c>
      <c r="L55" s="5">
        <v>6700</v>
      </c>
      <c r="M55" s="5">
        <v>9500</v>
      </c>
      <c r="N55" s="5">
        <v>7250</v>
      </c>
      <c r="O55" s="5">
        <v>6890</v>
      </c>
      <c r="P55" s="5">
        <v>13300</v>
      </c>
      <c r="Q55" s="5">
        <v>8660</v>
      </c>
      <c r="R55" s="5">
        <v>6200</v>
      </c>
      <c r="S55" s="5">
        <v>1800</v>
      </c>
      <c r="T55" s="5">
        <v>87300</v>
      </c>
      <c r="U55" s="5">
        <v>4700</v>
      </c>
      <c r="V55" s="5">
        <v>6773</v>
      </c>
      <c r="W55" s="5">
        <v>3700</v>
      </c>
    </row>
    <row r="56" spans="2:23" x14ac:dyDescent="0.15">
      <c r="B56" s="4">
        <v>44942</v>
      </c>
      <c r="C56" s="5">
        <v>244655</v>
      </c>
      <c r="D56" s="5">
        <v>9400</v>
      </c>
      <c r="E56" s="5">
        <v>448</v>
      </c>
      <c r="F56" s="5">
        <v>5650</v>
      </c>
      <c r="G56" s="5">
        <v>5990</v>
      </c>
      <c r="H56" s="5">
        <v>4150</v>
      </c>
      <c r="I56" s="5">
        <v>3500</v>
      </c>
      <c r="J56" s="5">
        <v>17200</v>
      </c>
      <c r="K56" s="5">
        <v>32400</v>
      </c>
      <c r="L56" s="5">
        <v>7300</v>
      </c>
      <c r="M56" s="5">
        <v>9100</v>
      </c>
      <c r="N56" s="5">
        <v>6757</v>
      </c>
      <c r="O56" s="5">
        <v>8010</v>
      </c>
      <c r="P56" s="5">
        <v>12000</v>
      </c>
      <c r="Q56" s="5">
        <v>7120</v>
      </c>
      <c r="R56" s="5">
        <v>7410</v>
      </c>
      <c r="S56" s="5">
        <v>2000</v>
      </c>
      <c r="T56" s="5">
        <v>91500</v>
      </c>
      <c r="U56" s="5">
        <v>4700</v>
      </c>
      <c r="V56" s="5">
        <v>6320</v>
      </c>
      <c r="W56" s="5">
        <v>3700</v>
      </c>
    </row>
    <row r="57" spans="2:23" x14ac:dyDescent="0.15">
      <c r="B57" s="4">
        <v>44941</v>
      </c>
      <c r="C57" s="5">
        <v>231997</v>
      </c>
      <c r="D57" s="5">
        <v>9000</v>
      </c>
      <c r="E57" s="5">
        <v>442</v>
      </c>
      <c r="F57" s="5">
        <v>5450</v>
      </c>
      <c r="G57" s="5">
        <v>6000</v>
      </c>
      <c r="H57" s="5">
        <v>4050</v>
      </c>
      <c r="I57" s="5">
        <v>3600</v>
      </c>
      <c r="J57" s="5">
        <v>17000</v>
      </c>
      <c r="K57" s="5">
        <v>32400</v>
      </c>
      <c r="L57" s="5">
        <v>7200</v>
      </c>
      <c r="M57" s="5">
        <v>8750</v>
      </c>
      <c r="N57" s="5">
        <v>7076</v>
      </c>
      <c r="O57" s="5">
        <v>8210</v>
      </c>
      <c r="P57" s="5">
        <v>11400</v>
      </c>
      <c r="Q57" s="5">
        <v>6880</v>
      </c>
      <c r="R57" s="5">
        <v>6800</v>
      </c>
      <c r="S57" s="5">
        <v>2000</v>
      </c>
      <c r="T57" s="5">
        <v>81000</v>
      </c>
      <c r="U57" s="5">
        <v>4800</v>
      </c>
      <c r="V57" s="5">
        <v>6189</v>
      </c>
      <c r="W57" s="5">
        <v>3750</v>
      </c>
    </row>
    <row r="58" spans="2:23" x14ac:dyDescent="0.15">
      <c r="B58" s="4">
        <v>44940</v>
      </c>
      <c r="C58" s="5">
        <v>220322</v>
      </c>
      <c r="D58" s="5">
        <v>7500</v>
      </c>
      <c r="E58" s="5">
        <v>447</v>
      </c>
      <c r="F58" s="5">
        <v>5380</v>
      </c>
      <c r="G58" s="5">
        <v>6100</v>
      </c>
      <c r="H58" s="5">
        <v>3750</v>
      </c>
      <c r="I58" s="5">
        <v>3600</v>
      </c>
      <c r="J58" s="5">
        <v>16800</v>
      </c>
      <c r="K58" s="5">
        <v>31900</v>
      </c>
      <c r="L58" s="5">
        <v>7100</v>
      </c>
      <c r="M58" s="5">
        <v>8250</v>
      </c>
      <c r="N58" s="5">
        <v>6858</v>
      </c>
      <c r="O58" s="5">
        <v>8450</v>
      </c>
      <c r="P58" s="5">
        <v>11200</v>
      </c>
      <c r="Q58" s="5">
        <v>6550</v>
      </c>
      <c r="R58" s="5">
        <v>6560</v>
      </c>
      <c r="S58" s="5">
        <v>2000</v>
      </c>
      <c r="T58" s="5">
        <v>73000</v>
      </c>
      <c r="U58" s="5">
        <v>4800</v>
      </c>
      <c r="V58" s="5">
        <v>6277</v>
      </c>
      <c r="W58" s="5">
        <v>3800</v>
      </c>
    </row>
    <row r="59" spans="2:23" x14ac:dyDescent="0.15">
      <c r="B59" s="4">
        <v>44939</v>
      </c>
      <c r="C59" s="5">
        <v>210367</v>
      </c>
      <c r="D59" s="5">
        <v>7000</v>
      </c>
      <c r="E59" s="5">
        <v>445</v>
      </c>
      <c r="F59" s="5">
        <v>5250</v>
      </c>
      <c r="G59" s="5">
        <v>6205</v>
      </c>
      <c r="H59" s="5">
        <v>3610</v>
      </c>
      <c r="I59" s="5">
        <v>3650</v>
      </c>
      <c r="J59" s="5">
        <v>15800</v>
      </c>
      <c r="K59" s="5">
        <v>28900</v>
      </c>
      <c r="L59" s="5">
        <v>7100</v>
      </c>
      <c r="M59" s="5">
        <v>8050</v>
      </c>
      <c r="N59" s="5">
        <v>6778</v>
      </c>
      <c r="O59" s="5">
        <v>7140</v>
      </c>
      <c r="P59" s="5">
        <v>11700</v>
      </c>
      <c r="Q59" s="5">
        <v>6410</v>
      </c>
      <c r="R59" s="5">
        <v>6420</v>
      </c>
      <c r="S59" s="5">
        <v>1900</v>
      </c>
      <c r="T59" s="5">
        <v>68500</v>
      </c>
      <c r="U59" s="5">
        <v>5000</v>
      </c>
      <c r="V59" s="5">
        <v>6609</v>
      </c>
      <c r="W59" s="5">
        <v>3900</v>
      </c>
    </row>
    <row r="60" spans="2:23" x14ac:dyDescent="0.15">
      <c r="B60" s="4">
        <v>44938</v>
      </c>
      <c r="C60" s="5">
        <v>199848</v>
      </c>
      <c r="D60" s="5">
        <v>6400</v>
      </c>
      <c r="E60" s="5">
        <v>440</v>
      </c>
      <c r="F60" s="5">
        <v>4900</v>
      </c>
      <c r="G60" s="5">
        <v>5900</v>
      </c>
      <c r="H60" s="5">
        <v>3760</v>
      </c>
      <c r="I60" s="5">
        <v>3600</v>
      </c>
      <c r="J60" s="5">
        <v>15600</v>
      </c>
      <c r="K60" s="5">
        <v>27000</v>
      </c>
      <c r="L60" s="5">
        <v>6900</v>
      </c>
      <c r="M60" s="5">
        <v>7460</v>
      </c>
      <c r="N60" s="5">
        <v>7050</v>
      </c>
      <c r="O60" s="5">
        <v>7500</v>
      </c>
      <c r="P60" s="5">
        <v>10700</v>
      </c>
      <c r="Q60" s="5">
        <v>6600</v>
      </c>
      <c r="R60" s="5">
        <v>6300</v>
      </c>
      <c r="S60" s="5">
        <v>1800</v>
      </c>
      <c r="T60" s="5">
        <v>62500</v>
      </c>
      <c r="U60" s="5">
        <v>5500</v>
      </c>
      <c r="V60" s="5">
        <v>5988</v>
      </c>
      <c r="W60" s="5">
        <v>3950</v>
      </c>
    </row>
    <row r="61" spans="2:23" x14ac:dyDescent="0.15">
      <c r="B61" s="4">
        <v>44937</v>
      </c>
      <c r="C61" s="5">
        <v>201374</v>
      </c>
      <c r="D61" s="5">
        <v>5900</v>
      </c>
      <c r="E61" s="5">
        <v>436</v>
      </c>
      <c r="F61" s="5">
        <v>5080</v>
      </c>
      <c r="G61" s="5">
        <v>5275</v>
      </c>
      <c r="H61" s="5">
        <v>3760</v>
      </c>
      <c r="I61" s="5">
        <v>3600</v>
      </c>
      <c r="J61" s="5">
        <v>15500</v>
      </c>
      <c r="K61" s="5">
        <v>26700</v>
      </c>
      <c r="L61" s="5">
        <v>7000</v>
      </c>
      <c r="M61" s="5">
        <v>7450</v>
      </c>
      <c r="N61" s="5">
        <v>7450</v>
      </c>
      <c r="O61" s="5">
        <v>8370</v>
      </c>
      <c r="P61" s="5">
        <v>10500</v>
      </c>
      <c r="Q61" s="5">
        <v>6570</v>
      </c>
      <c r="R61" s="5">
        <v>6300</v>
      </c>
      <c r="S61" s="5">
        <v>1800</v>
      </c>
      <c r="T61" s="5">
        <v>65000</v>
      </c>
      <c r="U61" s="5">
        <v>4800</v>
      </c>
      <c r="V61" s="5">
        <v>5933</v>
      </c>
      <c r="W61" s="5">
        <v>3950</v>
      </c>
    </row>
    <row r="62" spans="2:23" x14ac:dyDescent="0.15">
      <c r="B62" s="4">
        <v>44936</v>
      </c>
      <c r="C62" s="5">
        <v>189442</v>
      </c>
      <c r="D62" s="5">
        <v>5400</v>
      </c>
      <c r="E62" s="5">
        <v>442</v>
      </c>
      <c r="F62" s="5">
        <v>4850</v>
      </c>
      <c r="G62" s="5">
        <v>5590</v>
      </c>
      <c r="H62" s="5">
        <v>3380</v>
      </c>
      <c r="I62" s="5">
        <v>3700</v>
      </c>
      <c r="J62" s="5">
        <v>15000</v>
      </c>
      <c r="K62" s="5">
        <v>25100</v>
      </c>
      <c r="L62" s="5">
        <v>6900</v>
      </c>
      <c r="M62" s="5">
        <v>6960</v>
      </c>
      <c r="N62" s="5">
        <v>5888</v>
      </c>
      <c r="O62" s="5">
        <v>7270</v>
      </c>
      <c r="P62" s="5">
        <v>10300</v>
      </c>
      <c r="Q62" s="5">
        <v>6730</v>
      </c>
      <c r="R62" s="5">
        <v>6100</v>
      </c>
      <c r="S62" s="5">
        <v>1700</v>
      </c>
      <c r="T62" s="5">
        <v>59100</v>
      </c>
      <c r="U62" s="5">
        <v>4500</v>
      </c>
      <c r="V62" s="5">
        <v>6582</v>
      </c>
      <c r="W62" s="5">
        <v>3950</v>
      </c>
    </row>
    <row r="63" spans="2:23" x14ac:dyDescent="0.15">
      <c r="B63" s="4">
        <v>44935</v>
      </c>
      <c r="C63" s="5">
        <v>187976</v>
      </c>
      <c r="D63" s="5">
        <v>5700</v>
      </c>
      <c r="E63" s="5">
        <v>438</v>
      </c>
      <c r="F63" s="5">
        <v>4880</v>
      </c>
      <c r="G63" s="5">
        <v>5090</v>
      </c>
      <c r="H63" s="5">
        <v>3550</v>
      </c>
      <c r="I63" s="5">
        <v>3700</v>
      </c>
      <c r="J63" s="5">
        <v>14500</v>
      </c>
      <c r="K63" s="5">
        <v>24950</v>
      </c>
      <c r="L63" s="5">
        <v>6500</v>
      </c>
      <c r="M63" s="5">
        <v>6550</v>
      </c>
      <c r="N63" s="5">
        <v>6731</v>
      </c>
      <c r="O63" s="5">
        <v>6170</v>
      </c>
      <c r="P63" s="5">
        <v>10200</v>
      </c>
      <c r="Q63" s="5">
        <v>6560</v>
      </c>
      <c r="R63" s="5">
        <v>5690</v>
      </c>
      <c r="S63" s="5">
        <v>1650</v>
      </c>
      <c r="T63" s="5">
        <v>59950</v>
      </c>
      <c r="U63" s="5">
        <v>4800</v>
      </c>
      <c r="V63" s="5">
        <v>6517</v>
      </c>
      <c r="W63" s="5">
        <v>3850</v>
      </c>
    </row>
    <row r="64" spans="2:23" x14ac:dyDescent="0.15">
      <c r="B64" s="4">
        <v>44934</v>
      </c>
      <c r="C64" s="5">
        <v>189539</v>
      </c>
      <c r="D64" s="5">
        <v>6000</v>
      </c>
      <c r="E64" s="5">
        <v>435</v>
      </c>
      <c r="F64" s="5">
        <v>4950</v>
      </c>
      <c r="G64" s="5">
        <v>5290</v>
      </c>
      <c r="H64" s="5">
        <v>3350</v>
      </c>
      <c r="I64" s="5">
        <v>3800</v>
      </c>
      <c r="J64" s="5">
        <v>13800</v>
      </c>
      <c r="K64" s="5">
        <v>23800</v>
      </c>
      <c r="L64" s="5">
        <v>7400</v>
      </c>
      <c r="M64" s="5">
        <v>6910</v>
      </c>
      <c r="N64" s="5">
        <v>6410</v>
      </c>
      <c r="O64" s="5">
        <v>6900</v>
      </c>
      <c r="P64" s="5">
        <v>9800</v>
      </c>
      <c r="Q64" s="5">
        <v>6950</v>
      </c>
      <c r="R64" s="5">
        <v>5600</v>
      </c>
      <c r="S64" s="5">
        <v>1620</v>
      </c>
      <c r="T64" s="5">
        <v>62450</v>
      </c>
      <c r="U64" s="5">
        <v>4000</v>
      </c>
      <c r="V64" s="5">
        <v>6224</v>
      </c>
      <c r="W64" s="5">
        <v>3850</v>
      </c>
    </row>
    <row r="65" spans="2:23" x14ac:dyDescent="0.15">
      <c r="B65" s="4">
        <v>44933</v>
      </c>
      <c r="C65" s="5">
        <v>188636</v>
      </c>
      <c r="D65" s="5">
        <v>6500</v>
      </c>
      <c r="E65" s="5">
        <v>435</v>
      </c>
      <c r="F65" s="5">
        <v>4950</v>
      </c>
      <c r="G65" s="5">
        <v>5390</v>
      </c>
      <c r="H65" s="5">
        <v>3350</v>
      </c>
      <c r="I65" s="5">
        <v>3900</v>
      </c>
      <c r="J65" s="5">
        <v>13800</v>
      </c>
      <c r="K65" s="5">
        <v>24400</v>
      </c>
      <c r="L65" s="5">
        <v>6900</v>
      </c>
      <c r="M65" s="5">
        <v>6910</v>
      </c>
      <c r="N65" s="5">
        <v>6198</v>
      </c>
      <c r="O65" s="5">
        <v>6100</v>
      </c>
      <c r="P65" s="5">
        <v>9800</v>
      </c>
      <c r="Q65" s="5">
        <v>6090</v>
      </c>
      <c r="R65" s="5">
        <v>5500</v>
      </c>
      <c r="S65" s="5">
        <v>1600</v>
      </c>
      <c r="T65" s="5">
        <v>62950</v>
      </c>
      <c r="U65" s="5">
        <v>3800</v>
      </c>
      <c r="V65" s="5">
        <v>6163</v>
      </c>
      <c r="W65" s="5">
        <v>3900</v>
      </c>
    </row>
    <row r="66" spans="2:23" x14ac:dyDescent="0.15">
      <c r="B66" s="4">
        <v>44932</v>
      </c>
      <c r="C66" s="5">
        <v>179938</v>
      </c>
      <c r="D66" s="5">
        <v>6900</v>
      </c>
      <c r="E66" s="5">
        <v>440</v>
      </c>
      <c r="F66" s="5">
        <v>4850</v>
      </c>
      <c r="G66" s="5">
        <v>5285</v>
      </c>
      <c r="H66" s="5">
        <v>3280</v>
      </c>
      <c r="I66" s="5">
        <v>4000</v>
      </c>
      <c r="J66" s="5">
        <v>13600</v>
      </c>
      <c r="K66" s="5">
        <v>21900</v>
      </c>
      <c r="L66" s="5">
        <v>6400</v>
      </c>
      <c r="M66" s="5">
        <v>6720</v>
      </c>
      <c r="N66" s="5">
        <v>5880</v>
      </c>
      <c r="O66" s="5">
        <v>6030</v>
      </c>
      <c r="P66" s="5">
        <v>9600</v>
      </c>
      <c r="Q66" s="5">
        <v>5140</v>
      </c>
      <c r="R66" s="5">
        <v>5400</v>
      </c>
      <c r="S66" s="5">
        <v>1560</v>
      </c>
      <c r="T66" s="5">
        <v>59450</v>
      </c>
      <c r="U66" s="5">
        <v>3000</v>
      </c>
      <c r="V66" s="5">
        <v>6603</v>
      </c>
      <c r="W66" s="5">
        <v>3900</v>
      </c>
    </row>
    <row r="67" spans="2:23" x14ac:dyDescent="0.15">
      <c r="B67" s="4">
        <v>44931</v>
      </c>
      <c r="C67" s="5">
        <v>170108</v>
      </c>
      <c r="D67" s="5">
        <v>6200</v>
      </c>
      <c r="E67" s="5">
        <v>436</v>
      </c>
      <c r="F67" s="5">
        <v>4700</v>
      </c>
      <c r="G67" s="5">
        <v>4980</v>
      </c>
      <c r="H67" s="5">
        <v>3590</v>
      </c>
      <c r="I67" s="5">
        <v>3900</v>
      </c>
      <c r="J67" s="5">
        <v>13600</v>
      </c>
      <c r="K67" s="5">
        <v>20150</v>
      </c>
      <c r="L67" s="5">
        <v>5600</v>
      </c>
      <c r="M67" s="5">
        <v>6350</v>
      </c>
      <c r="N67" s="5">
        <v>5280</v>
      </c>
      <c r="O67" s="5">
        <v>5930</v>
      </c>
      <c r="P67" s="5">
        <v>8900</v>
      </c>
      <c r="Q67" s="5">
        <v>5030</v>
      </c>
      <c r="R67" s="5">
        <v>5100</v>
      </c>
      <c r="S67" s="5">
        <v>1500</v>
      </c>
      <c r="T67" s="5">
        <v>55650</v>
      </c>
      <c r="U67" s="5">
        <v>2800</v>
      </c>
      <c r="V67" s="5">
        <v>6612</v>
      </c>
      <c r="W67" s="5">
        <v>3800</v>
      </c>
    </row>
    <row r="68" spans="2:23" x14ac:dyDescent="0.15">
      <c r="B68" s="4">
        <v>44930</v>
      </c>
      <c r="C68" s="5">
        <v>164870</v>
      </c>
      <c r="D68" s="5">
        <v>5200</v>
      </c>
      <c r="E68" s="5">
        <v>440</v>
      </c>
      <c r="F68" s="5">
        <v>4650</v>
      </c>
      <c r="G68" s="5">
        <v>4890</v>
      </c>
      <c r="H68" s="5">
        <v>3650</v>
      </c>
      <c r="I68" s="5">
        <v>3800</v>
      </c>
      <c r="J68" s="5">
        <v>13700</v>
      </c>
      <c r="K68" s="5">
        <v>20200</v>
      </c>
      <c r="L68" s="5">
        <v>4500</v>
      </c>
      <c r="M68" s="5">
        <v>5900</v>
      </c>
      <c r="N68" s="5">
        <v>5060</v>
      </c>
      <c r="O68" s="5">
        <v>5230</v>
      </c>
      <c r="P68" s="5">
        <v>8500</v>
      </c>
      <c r="Q68" s="5">
        <v>5050</v>
      </c>
      <c r="R68" s="5">
        <v>5060</v>
      </c>
      <c r="S68" s="5">
        <v>1470</v>
      </c>
      <c r="T68" s="5">
        <v>54750</v>
      </c>
      <c r="U68" s="5">
        <v>2450</v>
      </c>
      <c r="V68" s="5">
        <v>6670</v>
      </c>
      <c r="W68" s="5">
        <v>3700</v>
      </c>
    </row>
    <row r="69" spans="2:23" x14ac:dyDescent="0.15">
      <c r="B69" s="4">
        <v>44929</v>
      </c>
      <c r="C69" s="5">
        <v>167889</v>
      </c>
      <c r="D69" s="5">
        <v>5900</v>
      </c>
      <c r="E69" s="5">
        <v>448</v>
      </c>
      <c r="F69" s="5">
        <v>4720</v>
      </c>
      <c r="G69" s="5">
        <v>5040</v>
      </c>
      <c r="H69" s="5">
        <v>3650</v>
      </c>
      <c r="I69" s="5">
        <v>3800</v>
      </c>
      <c r="J69" s="5">
        <v>14100</v>
      </c>
      <c r="K69" s="5">
        <v>21200</v>
      </c>
      <c r="L69" s="5">
        <v>4300</v>
      </c>
      <c r="M69" s="5">
        <v>6000</v>
      </c>
      <c r="N69" s="5">
        <v>5112</v>
      </c>
      <c r="O69" s="5">
        <v>5635</v>
      </c>
      <c r="P69" s="5">
        <v>8300</v>
      </c>
      <c r="Q69" s="5">
        <v>5050</v>
      </c>
      <c r="R69" s="5">
        <v>5100</v>
      </c>
      <c r="S69" s="5">
        <v>1500</v>
      </c>
      <c r="T69" s="5">
        <v>54850</v>
      </c>
      <c r="U69" s="5">
        <v>2480</v>
      </c>
      <c r="V69" s="5">
        <v>7004</v>
      </c>
      <c r="W69" s="5">
        <v>3700</v>
      </c>
    </row>
    <row r="70" spans="2:23" x14ac:dyDescent="0.15">
      <c r="B70" s="4">
        <v>44928</v>
      </c>
      <c r="C70" s="5">
        <v>165944</v>
      </c>
      <c r="D70" s="5">
        <v>5900</v>
      </c>
      <c r="E70" s="5">
        <v>442</v>
      </c>
      <c r="F70" s="5">
        <v>4680</v>
      </c>
      <c r="G70" s="5">
        <v>4990</v>
      </c>
      <c r="H70" s="5">
        <v>3230</v>
      </c>
      <c r="I70" s="5">
        <v>3800</v>
      </c>
      <c r="J70" s="5">
        <v>14100</v>
      </c>
      <c r="K70" s="5">
        <v>21400</v>
      </c>
      <c r="L70" s="5">
        <v>4500</v>
      </c>
      <c r="M70" s="5">
        <v>6050</v>
      </c>
      <c r="N70" s="5">
        <v>5373</v>
      </c>
      <c r="O70" s="5">
        <v>6400</v>
      </c>
      <c r="P70" s="5">
        <v>8200</v>
      </c>
      <c r="Q70" s="5">
        <v>5220</v>
      </c>
      <c r="R70" s="5">
        <v>5000</v>
      </c>
      <c r="S70" s="5">
        <v>1460</v>
      </c>
      <c r="T70" s="5">
        <v>51850</v>
      </c>
      <c r="U70" s="5">
        <v>2650</v>
      </c>
      <c r="V70" s="5">
        <v>6999</v>
      </c>
      <c r="W70" s="5">
        <v>3700</v>
      </c>
    </row>
    <row r="71" spans="2:23" x14ac:dyDescent="0.15">
      <c r="B71" s="4">
        <v>44927</v>
      </c>
      <c r="C71" s="5">
        <v>164997</v>
      </c>
      <c r="D71" s="5">
        <v>5700</v>
      </c>
      <c r="E71" s="5">
        <v>440</v>
      </c>
      <c r="F71" s="5">
        <v>4600</v>
      </c>
      <c r="G71" s="5">
        <v>4890</v>
      </c>
      <c r="H71" s="5">
        <v>3130</v>
      </c>
      <c r="I71" s="5">
        <v>4000</v>
      </c>
      <c r="J71" s="5">
        <v>13900</v>
      </c>
      <c r="K71" s="5">
        <v>22100</v>
      </c>
      <c r="L71" s="5">
        <v>4600</v>
      </c>
      <c r="M71" s="5">
        <v>6080</v>
      </c>
      <c r="N71" s="5">
        <v>5697</v>
      </c>
      <c r="O71" s="5">
        <v>6150</v>
      </c>
      <c r="P71" s="5">
        <v>8100</v>
      </c>
      <c r="Q71" s="5">
        <v>5650</v>
      </c>
      <c r="R71" s="5">
        <v>4800</v>
      </c>
      <c r="S71" s="5">
        <v>1400</v>
      </c>
      <c r="T71" s="5">
        <v>50350</v>
      </c>
      <c r="U71" s="5">
        <v>2650</v>
      </c>
      <c r="V71" s="5">
        <v>6960</v>
      </c>
      <c r="W71" s="5">
        <v>3800</v>
      </c>
    </row>
    <row r="72" spans="2:23" x14ac:dyDescent="0.15">
      <c r="B72" s="4">
        <v>44926</v>
      </c>
      <c r="C72" s="5">
        <v>155258</v>
      </c>
      <c r="D72" s="5">
        <v>5200</v>
      </c>
      <c r="E72" s="5">
        <v>438</v>
      </c>
      <c r="F72" s="5">
        <v>4550</v>
      </c>
      <c r="G72" s="5">
        <v>4885</v>
      </c>
      <c r="H72" s="5">
        <v>2970</v>
      </c>
      <c r="I72" s="5">
        <v>4000</v>
      </c>
      <c r="J72" s="5">
        <v>13400</v>
      </c>
      <c r="K72" s="5">
        <v>22100</v>
      </c>
      <c r="L72" s="5">
        <v>4800</v>
      </c>
      <c r="M72" s="5">
        <v>6120</v>
      </c>
      <c r="N72" s="5">
        <v>5383</v>
      </c>
      <c r="O72" s="5">
        <v>6230</v>
      </c>
      <c r="P72" s="5">
        <v>8000</v>
      </c>
      <c r="Q72" s="5">
        <v>5230</v>
      </c>
      <c r="R72" s="5">
        <v>4600</v>
      </c>
      <c r="S72" s="5">
        <v>1400</v>
      </c>
      <c r="T72" s="5">
        <v>42950</v>
      </c>
      <c r="U72" s="5">
        <v>2600</v>
      </c>
      <c r="V72" s="5">
        <v>6602</v>
      </c>
      <c r="W72" s="5">
        <v>3800</v>
      </c>
    </row>
    <row r="73" spans="2:23" x14ac:dyDescent="0.15">
      <c r="B73" s="4">
        <v>44925</v>
      </c>
      <c r="C73" s="5">
        <v>147229</v>
      </c>
      <c r="D73" s="5">
        <v>4800</v>
      </c>
      <c r="E73" s="5">
        <v>435</v>
      </c>
      <c r="F73" s="5">
        <v>4450</v>
      </c>
      <c r="G73" s="5">
        <v>4785</v>
      </c>
      <c r="H73" s="5">
        <v>2860</v>
      </c>
      <c r="I73" s="5">
        <v>3900</v>
      </c>
      <c r="J73" s="5">
        <v>13300</v>
      </c>
      <c r="K73" s="5">
        <v>19500</v>
      </c>
      <c r="L73" s="5">
        <v>4650</v>
      </c>
      <c r="M73" s="5">
        <v>5990</v>
      </c>
      <c r="N73" s="5">
        <v>4980</v>
      </c>
      <c r="O73" s="5">
        <v>6280</v>
      </c>
      <c r="P73" s="5">
        <v>7700</v>
      </c>
      <c r="Q73" s="5">
        <v>4630</v>
      </c>
      <c r="R73" s="5">
        <v>4340</v>
      </c>
      <c r="S73" s="5">
        <v>1270</v>
      </c>
      <c r="T73" s="5">
        <v>40700</v>
      </c>
      <c r="U73" s="5">
        <v>2500</v>
      </c>
      <c r="V73" s="5">
        <v>6559</v>
      </c>
      <c r="W73" s="5">
        <v>3600</v>
      </c>
    </row>
    <row r="74" spans="2:23" x14ac:dyDescent="0.15">
      <c r="B74" s="4">
        <v>44924</v>
      </c>
      <c r="C74" s="5">
        <v>146992</v>
      </c>
      <c r="D74" s="5">
        <v>4800</v>
      </c>
      <c r="E74" s="5">
        <v>438</v>
      </c>
      <c r="F74" s="5">
        <v>4600</v>
      </c>
      <c r="G74" s="5">
        <v>4632</v>
      </c>
      <c r="H74" s="5">
        <v>2640</v>
      </c>
      <c r="I74" s="5">
        <v>3600</v>
      </c>
      <c r="J74" s="5">
        <v>13400</v>
      </c>
      <c r="K74" s="5">
        <v>19800</v>
      </c>
      <c r="L74" s="5">
        <v>4400</v>
      </c>
      <c r="M74" s="5">
        <v>6120</v>
      </c>
      <c r="N74" s="5">
        <v>5020</v>
      </c>
      <c r="O74" s="5">
        <v>5840</v>
      </c>
      <c r="P74" s="5">
        <v>7800</v>
      </c>
      <c r="Q74" s="5">
        <v>4850</v>
      </c>
      <c r="R74" s="5">
        <v>4310</v>
      </c>
      <c r="S74" s="5">
        <v>1270</v>
      </c>
      <c r="T74" s="5">
        <v>40650</v>
      </c>
      <c r="U74" s="5">
        <v>2500</v>
      </c>
      <c r="V74" s="5">
        <v>6822</v>
      </c>
      <c r="W74" s="5">
        <v>3500</v>
      </c>
    </row>
    <row r="75" spans="2:23" x14ac:dyDescent="0.15">
      <c r="B75" s="4">
        <v>44923</v>
      </c>
      <c r="C75" s="5">
        <v>144507</v>
      </c>
      <c r="D75" s="5">
        <v>4400</v>
      </c>
      <c r="E75" s="5">
        <v>442</v>
      </c>
      <c r="F75" s="5">
        <v>4500</v>
      </c>
      <c r="G75" s="5">
        <v>4685</v>
      </c>
      <c r="H75" s="5">
        <v>2860</v>
      </c>
      <c r="I75" s="5">
        <v>3500</v>
      </c>
      <c r="J75" s="5">
        <v>12500</v>
      </c>
      <c r="K75" s="5">
        <v>19800</v>
      </c>
      <c r="L75" s="5">
        <v>4000</v>
      </c>
      <c r="M75" s="5">
        <v>6100</v>
      </c>
      <c r="N75" s="5">
        <v>4960</v>
      </c>
      <c r="O75" s="5">
        <v>5800</v>
      </c>
      <c r="P75" s="5">
        <v>7700</v>
      </c>
      <c r="Q75" s="5">
        <v>5430</v>
      </c>
      <c r="R75" s="5">
        <v>4255</v>
      </c>
      <c r="S75" s="5">
        <v>1250</v>
      </c>
      <c r="T75" s="5">
        <v>39650</v>
      </c>
      <c r="U75" s="5">
        <v>2350</v>
      </c>
      <c r="V75" s="5">
        <v>6925</v>
      </c>
      <c r="W75" s="5">
        <v>3400</v>
      </c>
    </row>
    <row r="76" spans="2:23" x14ac:dyDescent="0.15">
      <c r="B76" s="4">
        <v>44922</v>
      </c>
      <c r="C76" s="5">
        <v>142985</v>
      </c>
      <c r="D76" s="5">
        <v>4200</v>
      </c>
      <c r="E76" s="5">
        <v>440</v>
      </c>
      <c r="F76" s="5">
        <v>4350</v>
      </c>
      <c r="G76" s="5">
        <v>4480</v>
      </c>
      <c r="H76" s="5">
        <v>3130</v>
      </c>
      <c r="I76" s="5">
        <v>3500</v>
      </c>
      <c r="J76" s="5">
        <v>12600</v>
      </c>
      <c r="K76" s="5">
        <v>19900</v>
      </c>
      <c r="L76" s="5">
        <v>3750</v>
      </c>
      <c r="M76" s="5">
        <v>6400</v>
      </c>
      <c r="N76" s="5">
        <v>5780</v>
      </c>
      <c r="O76" s="5">
        <v>5730</v>
      </c>
      <c r="P76" s="5">
        <v>7000</v>
      </c>
      <c r="Q76" s="5">
        <v>5430</v>
      </c>
      <c r="R76" s="5">
        <v>4210</v>
      </c>
      <c r="S76" s="5">
        <v>1250</v>
      </c>
      <c r="T76" s="5">
        <v>38650</v>
      </c>
      <c r="U76" s="5">
        <v>2250</v>
      </c>
      <c r="V76" s="5">
        <v>6535</v>
      </c>
      <c r="W76" s="5">
        <v>3400</v>
      </c>
    </row>
    <row r="77" spans="2:23" x14ac:dyDescent="0.15">
      <c r="B77" s="4">
        <v>44921</v>
      </c>
      <c r="C77" s="5">
        <v>139839</v>
      </c>
      <c r="D77" s="5">
        <v>4100</v>
      </c>
      <c r="E77" s="5">
        <v>440</v>
      </c>
      <c r="F77" s="5">
        <v>4300</v>
      </c>
      <c r="G77" s="5">
        <v>4600</v>
      </c>
      <c r="H77" s="5">
        <v>2650</v>
      </c>
      <c r="I77" s="5">
        <v>3300</v>
      </c>
      <c r="J77" s="5">
        <v>12000</v>
      </c>
      <c r="K77" s="5">
        <v>19950</v>
      </c>
      <c r="L77" s="5">
        <v>3750</v>
      </c>
      <c r="M77" s="5">
        <v>6960</v>
      </c>
      <c r="N77" s="5">
        <v>5440</v>
      </c>
      <c r="O77" s="5">
        <v>5450</v>
      </c>
      <c r="P77" s="5">
        <v>7000</v>
      </c>
      <c r="Q77" s="5">
        <v>5560</v>
      </c>
      <c r="R77" s="5">
        <v>4100</v>
      </c>
      <c r="S77" s="5">
        <v>1200</v>
      </c>
      <c r="T77" s="5">
        <v>37450</v>
      </c>
      <c r="U77" s="5">
        <v>2100</v>
      </c>
      <c r="V77" s="5">
        <v>6189</v>
      </c>
      <c r="W77" s="5">
        <v>3300</v>
      </c>
    </row>
    <row r="78" spans="2:23" x14ac:dyDescent="0.15">
      <c r="B78" s="4">
        <v>44920</v>
      </c>
      <c r="C78" s="5">
        <v>138028</v>
      </c>
      <c r="D78" s="5">
        <v>4100</v>
      </c>
      <c r="E78" s="5">
        <v>435</v>
      </c>
      <c r="F78" s="5">
        <v>4400</v>
      </c>
      <c r="G78" s="5">
        <v>4700</v>
      </c>
      <c r="H78" s="5">
        <v>2750</v>
      </c>
      <c r="I78" s="5">
        <v>3400</v>
      </c>
      <c r="J78" s="5">
        <v>10900</v>
      </c>
      <c r="K78" s="5">
        <v>19850</v>
      </c>
      <c r="L78" s="5">
        <v>3600</v>
      </c>
      <c r="M78" s="5">
        <v>6560</v>
      </c>
      <c r="N78" s="5">
        <v>5130</v>
      </c>
      <c r="O78" s="5">
        <v>5310</v>
      </c>
      <c r="P78" s="5">
        <v>7000</v>
      </c>
      <c r="Q78" s="5">
        <v>5510</v>
      </c>
      <c r="R78" s="5">
        <v>4060</v>
      </c>
      <c r="S78" s="5">
        <v>1180</v>
      </c>
      <c r="T78" s="5">
        <v>37950</v>
      </c>
      <c r="U78" s="5">
        <v>2100</v>
      </c>
      <c r="V78" s="5">
        <v>5793</v>
      </c>
      <c r="W78" s="5">
        <v>3300</v>
      </c>
    </row>
    <row r="79" spans="2:23" x14ac:dyDescent="0.15">
      <c r="B79" s="4">
        <v>44919</v>
      </c>
      <c r="C79" s="5">
        <v>135300</v>
      </c>
      <c r="D79" s="5">
        <v>4100</v>
      </c>
      <c r="E79" s="5">
        <v>430</v>
      </c>
      <c r="F79" s="5">
        <v>4400</v>
      </c>
      <c r="G79" s="5">
        <v>4500</v>
      </c>
      <c r="H79" s="5">
        <v>2600</v>
      </c>
      <c r="I79" s="5">
        <v>3400</v>
      </c>
      <c r="J79" s="5">
        <v>9850</v>
      </c>
      <c r="K79" s="5">
        <v>19250</v>
      </c>
      <c r="L79" s="5">
        <v>3350</v>
      </c>
      <c r="M79" s="5">
        <v>6060</v>
      </c>
      <c r="N79" s="5">
        <v>5300</v>
      </c>
      <c r="O79" s="5">
        <v>5230</v>
      </c>
      <c r="P79" s="5">
        <v>7000</v>
      </c>
      <c r="Q79" s="5">
        <v>5500</v>
      </c>
      <c r="R79" s="5">
        <v>4000</v>
      </c>
      <c r="S79" s="5">
        <v>1160</v>
      </c>
      <c r="T79" s="5">
        <v>37950</v>
      </c>
      <c r="U79" s="5">
        <v>2000</v>
      </c>
      <c r="V79" s="5">
        <v>5920</v>
      </c>
      <c r="W79" s="5">
        <v>3300</v>
      </c>
    </row>
    <row r="80" spans="2:23" x14ac:dyDescent="0.15">
      <c r="B80" s="4">
        <v>44918</v>
      </c>
      <c r="C80" s="5">
        <v>132424</v>
      </c>
      <c r="D80" s="5">
        <v>4100</v>
      </c>
      <c r="E80" s="5">
        <v>430</v>
      </c>
      <c r="F80" s="5">
        <v>4350</v>
      </c>
      <c r="G80" s="5">
        <v>4290</v>
      </c>
      <c r="H80" s="5">
        <v>2860</v>
      </c>
      <c r="I80" s="5">
        <v>3400</v>
      </c>
      <c r="J80" s="5">
        <v>9650</v>
      </c>
      <c r="K80" s="5">
        <v>18600</v>
      </c>
      <c r="L80" s="5">
        <v>3200</v>
      </c>
      <c r="M80" s="5">
        <v>5650</v>
      </c>
      <c r="N80" s="5">
        <v>5090</v>
      </c>
      <c r="O80" s="5">
        <v>5100</v>
      </c>
      <c r="P80" s="5">
        <v>6800</v>
      </c>
      <c r="Q80" s="5">
        <v>5500</v>
      </c>
      <c r="R80" s="5">
        <v>3900</v>
      </c>
      <c r="S80" s="5">
        <v>1154</v>
      </c>
      <c r="T80" s="5">
        <v>37250</v>
      </c>
      <c r="U80" s="5">
        <v>1900</v>
      </c>
      <c r="V80" s="5">
        <v>5900</v>
      </c>
      <c r="W80" s="5">
        <v>3300</v>
      </c>
    </row>
    <row r="81" spans="2:23" x14ac:dyDescent="0.15">
      <c r="B81" s="4">
        <v>44917</v>
      </c>
      <c r="C81" s="5">
        <v>133884</v>
      </c>
      <c r="D81" s="5">
        <v>4200</v>
      </c>
      <c r="E81" s="5">
        <v>420</v>
      </c>
      <c r="F81" s="5">
        <v>4350</v>
      </c>
      <c r="G81" s="5">
        <v>4645</v>
      </c>
      <c r="H81" s="5">
        <v>3000</v>
      </c>
      <c r="I81" s="5">
        <v>3400</v>
      </c>
      <c r="J81" s="5">
        <v>9650</v>
      </c>
      <c r="K81" s="5">
        <v>18700</v>
      </c>
      <c r="L81" s="5">
        <v>3200</v>
      </c>
      <c r="M81" s="5">
        <v>5730</v>
      </c>
      <c r="N81" s="5">
        <v>5000</v>
      </c>
      <c r="O81" s="5">
        <v>5300</v>
      </c>
      <c r="P81" s="5">
        <v>7100</v>
      </c>
      <c r="Q81" s="5">
        <v>5980</v>
      </c>
      <c r="R81" s="5">
        <v>3970</v>
      </c>
      <c r="S81" s="5">
        <v>1200</v>
      </c>
      <c r="T81" s="5">
        <v>37250</v>
      </c>
      <c r="U81" s="5">
        <v>2000</v>
      </c>
      <c r="V81" s="5">
        <v>5489</v>
      </c>
      <c r="W81" s="5">
        <v>3300</v>
      </c>
    </row>
    <row r="82" spans="2:23" x14ac:dyDescent="0.15">
      <c r="B82" s="4">
        <v>44916</v>
      </c>
      <c r="C82" s="5">
        <v>137693</v>
      </c>
      <c r="D82" s="5">
        <v>4800</v>
      </c>
      <c r="E82" s="5">
        <v>420</v>
      </c>
      <c r="F82" s="5">
        <v>4350</v>
      </c>
      <c r="G82" s="5">
        <v>4500</v>
      </c>
      <c r="H82" s="5">
        <v>3400</v>
      </c>
      <c r="I82" s="5">
        <v>3500</v>
      </c>
      <c r="J82" s="5">
        <v>9900</v>
      </c>
      <c r="K82" s="5">
        <v>18000</v>
      </c>
      <c r="L82" s="5">
        <v>2900</v>
      </c>
      <c r="M82" s="5">
        <v>5660</v>
      </c>
      <c r="N82" s="5">
        <v>4730</v>
      </c>
      <c r="O82" s="5">
        <v>4930</v>
      </c>
      <c r="P82" s="5">
        <v>8200</v>
      </c>
      <c r="Q82" s="5">
        <v>6520</v>
      </c>
      <c r="R82" s="5">
        <v>4000</v>
      </c>
      <c r="S82" s="5">
        <v>1300</v>
      </c>
      <c r="T82" s="5">
        <v>39650</v>
      </c>
      <c r="U82" s="5">
        <v>2100</v>
      </c>
      <c r="V82" s="5">
        <v>5433</v>
      </c>
      <c r="W82" s="5">
        <v>3400</v>
      </c>
    </row>
    <row r="83" spans="2:23" x14ac:dyDescent="0.15">
      <c r="B83" s="4">
        <v>44915</v>
      </c>
      <c r="C83" s="5">
        <v>138364</v>
      </c>
      <c r="D83" s="5">
        <v>5300</v>
      </c>
      <c r="E83" s="5">
        <v>425</v>
      </c>
      <c r="F83" s="5">
        <v>4250</v>
      </c>
      <c r="G83" s="5">
        <v>4700</v>
      </c>
      <c r="H83" s="5">
        <v>3430</v>
      </c>
      <c r="I83" s="5">
        <v>3700</v>
      </c>
      <c r="J83" s="5">
        <v>9700</v>
      </c>
      <c r="K83" s="5">
        <v>17700</v>
      </c>
      <c r="L83" s="5">
        <v>3050</v>
      </c>
      <c r="M83" s="5">
        <v>5450</v>
      </c>
      <c r="N83" s="5">
        <v>6066</v>
      </c>
      <c r="O83" s="5">
        <v>4520</v>
      </c>
      <c r="P83" s="5">
        <v>8500</v>
      </c>
      <c r="Q83" s="5">
        <v>7220</v>
      </c>
      <c r="R83" s="5">
        <v>4000</v>
      </c>
      <c r="S83" s="5">
        <v>1300</v>
      </c>
      <c r="T83" s="5">
        <v>37750</v>
      </c>
      <c r="U83" s="5">
        <v>2350</v>
      </c>
      <c r="V83" s="5">
        <v>5453</v>
      </c>
      <c r="W83" s="5">
        <v>3500</v>
      </c>
    </row>
    <row r="84" spans="2:23" x14ac:dyDescent="0.15">
      <c r="B84" s="4">
        <v>44914</v>
      </c>
      <c r="C84" s="5">
        <v>143640</v>
      </c>
      <c r="D84" s="5">
        <v>6200</v>
      </c>
      <c r="E84" s="5">
        <v>418</v>
      </c>
      <c r="F84" s="5">
        <v>4050</v>
      </c>
      <c r="G84" s="5">
        <v>5000</v>
      </c>
      <c r="H84" s="5">
        <v>3400</v>
      </c>
      <c r="I84" s="5">
        <v>3830</v>
      </c>
      <c r="J84" s="5">
        <v>9800</v>
      </c>
      <c r="K84" s="5">
        <v>17450</v>
      </c>
      <c r="L84" s="5">
        <v>3400</v>
      </c>
      <c r="M84" s="5">
        <v>5640</v>
      </c>
      <c r="N84" s="5">
        <v>5500</v>
      </c>
      <c r="O84" s="5">
        <v>4800</v>
      </c>
      <c r="P84" s="5">
        <v>8400</v>
      </c>
      <c r="Q84" s="5">
        <v>8110</v>
      </c>
      <c r="R84" s="5">
        <v>4100</v>
      </c>
      <c r="S84" s="5">
        <v>1350</v>
      </c>
      <c r="T84" s="5">
        <v>40850</v>
      </c>
      <c r="U84" s="5">
        <v>2600</v>
      </c>
      <c r="V84" s="5">
        <v>5182</v>
      </c>
      <c r="W84" s="5">
        <v>3560</v>
      </c>
    </row>
    <row r="85" spans="2:23" x14ac:dyDescent="0.15">
      <c r="B85" s="4">
        <v>44913</v>
      </c>
      <c r="C85" s="5">
        <v>148029</v>
      </c>
      <c r="D85" s="5">
        <v>6200</v>
      </c>
      <c r="E85" s="5">
        <v>420</v>
      </c>
      <c r="F85" s="5">
        <v>4200</v>
      </c>
      <c r="G85" s="5">
        <v>4995</v>
      </c>
      <c r="H85" s="5">
        <v>3700</v>
      </c>
      <c r="I85" s="5">
        <v>3790</v>
      </c>
      <c r="J85" s="5">
        <v>9500</v>
      </c>
      <c r="K85" s="5">
        <v>18850</v>
      </c>
      <c r="L85" s="5">
        <v>3550</v>
      </c>
      <c r="M85" s="5">
        <v>5660</v>
      </c>
      <c r="N85" s="5">
        <v>5900</v>
      </c>
      <c r="O85" s="5">
        <v>4900</v>
      </c>
      <c r="P85" s="5">
        <v>8400</v>
      </c>
      <c r="Q85" s="5">
        <v>8130</v>
      </c>
      <c r="R85" s="5">
        <v>4160</v>
      </c>
      <c r="S85" s="5">
        <v>1350</v>
      </c>
      <c r="T85" s="5">
        <v>42750</v>
      </c>
      <c r="U85" s="5">
        <v>2800</v>
      </c>
      <c r="V85" s="5">
        <v>5224</v>
      </c>
      <c r="W85" s="5">
        <v>3550</v>
      </c>
    </row>
    <row r="86" spans="2:23" x14ac:dyDescent="0.15">
      <c r="B86" s="4">
        <v>44912</v>
      </c>
      <c r="C86" s="5">
        <v>147191</v>
      </c>
      <c r="D86" s="5">
        <v>6100</v>
      </c>
      <c r="E86" s="5">
        <v>420</v>
      </c>
      <c r="F86" s="5">
        <v>4300</v>
      </c>
      <c r="G86" s="5">
        <v>4988</v>
      </c>
      <c r="H86" s="5">
        <v>3100</v>
      </c>
      <c r="I86" s="5">
        <v>3740</v>
      </c>
      <c r="J86" s="5">
        <v>9600</v>
      </c>
      <c r="K86" s="5">
        <v>19250</v>
      </c>
      <c r="L86" s="5">
        <v>3750</v>
      </c>
      <c r="M86" s="5">
        <v>4350</v>
      </c>
      <c r="N86" s="5">
        <v>5000</v>
      </c>
      <c r="O86" s="5">
        <v>4900</v>
      </c>
      <c r="P86" s="5">
        <v>8400</v>
      </c>
      <c r="Q86" s="5">
        <v>8260</v>
      </c>
      <c r="R86" s="5">
        <v>4200</v>
      </c>
      <c r="S86" s="5">
        <v>1400</v>
      </c>
      <c r="T86" s="5">
        <v>43950</v>
      </c>
      <c r="U86" s="5">
        <v>2800</v>
      </c>
      <c r="V86" s="5">
        <v>5153</v>
      </c>
      <c r="W86" s="5">
        <v>3530</v>
      </c>
    </row>
    <row r="87" spans="2:23" x14ac:dyDescent="0.15">
      <c r="B87" s="4">
        <v>44911</v>
      </c>
      <c r="C87" s="5">
        <v>147162</v>
      </c>
      <c r="D87" s="5">
        <v>6000</v>
      </c>
      <c r="E87" s="5">
        <v>425</v>
      </c>
      <c r="F87" s="5">
        <v>4150</v>
      </c>
      <c r="G87" s="5">
        <v>4935</v>
      </c>
      <c r="H87" s="5">
        <v>3100</v>
      </c>
      <c r="I87" s="5">
        <v>3700</v>
      </c>
      <c r="J87" s="5">
        <v>9700</v>
      </c>
      <c r="K87" s="5">
        <v>19250</v>
      </c>
      <c r="L87" s="5">
        <v>3800</v>
      </c>
      <c r="M87" s="5">
        <v>4300</v>
      </c>
      <c r="N87" s="5">
        <v>5620</v>
      </c>
      <c r="O87" s="5">
        <v>4920</v>
      </c>
      <c r="P87" s="5">
        <v>9000</v>
      </c>
      <c r="Q87" s="5">
        <v>8300</v>
      </c>
      <c r="R87" s="5">
        <v>4100</v>
      </c>
      <c r="S87" s="5">
        <v>1350</v>
      </c>
      <c r="T87" s="5">
        <v>42950</v>
      </c>
      <c r="U87" s="5">
        <v>2600</v>
      </c>
      <c r="V87" s="5">
        <v>5462</v>
      </c>
      <c r="W87" s="5">
        <v>3500</v>
      </c>
    </row>
    <row r="88" spans="2:23" x14ac:dyDescent="0.15">
      <c r="B88" s="4">
        <v>44910</v>
      </c>
      <c r="C88" s="5">
        <v>154630</v>
      </c>
      <c r="D88" s="5">
        <v>6050</v>
      </c>
      <c r="E88" s="5">
        <v>430</v>
      </c>
      <c r="F88" s="5">
        <v>4150</v>
      </c>
      <c r="G88" s="5">
        <v>4480</v>
      </c>
      <c r="H88" s="5">
        <v>3300</v>
      </c>
      <c r="I88" s="5">
        <v>3750</v>
      </c>
      <c r="J88" s="5">
        <v>10220</v>
      </c>
      <c r="K88" s="5">
        <v>20300</v>
      </c>
      <c r="L88" s="5">
        <v>3800</v>
      </c>
      <c r="M88" s="5">
        <v>4540</v>
      </c>
      <c r="N88" s="5">
        <v>5070</v>
      </c>
      <c r="O88" s="5">
        <v>4950</v>
      </c>
      <c r="P88" s="5">
        <v>9300</v>
      </c>
      <c r="Q88" s="5">
        <v>8350</v>
      </c>
      <c r="R88" s="5">
        <v>4180</v>
      </c>
      <c r="S88" s="5">
        <v>1390</v>
      </c>
      <c r="T88" s="5">
        <v>48450</v>
      </c>
      <c r="U88" s="5">
        <v>2450</v>
      </c>
      <c r="V88" s="5">
        <v>6020</v>
      </c>
      <c r="W88" s="5">
        <v>3450</v>
      </c>
    </row>
    <row r="89" spans="2:23" x14ac:dyDescent="0.15">
      <c r="B89" s="4">
        <v>44909</v>
      </c>
      <c r="C89" s="5">
        <v>152445</v>
      </c>
      <c r="D89" s="5">
        <v>6050</v>
      </c>
      <c r="E89" s="5">
        <v>430</v>
      </c>
      <c r="F89" s="5">
        <v>3950</v>
      </c>
      <c r="G89" s="5">
        <v>4580</v>
      </c>
      <c r="H89" s="5">
        <v>3235</v>
      </c>
      <c r="I89" s="5">
        <v>3750</v>
      </c>
      <c r="J89" s="5">
        <v>9000</v>
      </c>
      <c r="K89" s="5">
        <v>20300</v>
      </c>
      <c r="L89" s="5">
        <v>3800</v>
      </c>
      <c r="M89" s="5">
        <v>4380</v>
      </c>
      <c r="N89" s="5">
        <v>5420</v>
      </c>
      <c r="O89" s="5">
        <v>4940</v>
      </c>
      <c r="P89" s="5">
        <v>9000</v>
      </c>
      <c r="Q89" s="5">
        <v>8200</v>
      </c>
      <c r="R89" s="5">
        <v>4100</v>
      </c>
      <c r="S89" s="5">
        <v>1390</v>
      </c>
      <c r="T89" s="5">
        <v>47250</v>
      </c>
      <c r="U89" s="5">
        <v>2300</v>
      </c>
      <c r="V89" s="5">
        <v>6920</v>
      </c>
      <c r="W89" s="5">
        <v>3450</v>
      </c>
    </row>
    <row r="90" spans="2:23" x14ac:dyDescent="0.15">
      <c r="B90" s="4">
        <v>44908</v>
      </c>
      <c r="C90" s="5">
        <v>141059</v>
      </c>
      <c r="D90" s="5">
        <v>5500</v>
      </c>
      <c r="E90" s="5">
        <v>428</v>
      </c>
      <c r="F90" s="5">
        <v>3950</v>
      </c>
      <c r="G90" s="5">
        <v>4580</v>
      </c>
      <c r="H90" s="5">
        <v>3100</v>
      </c>
      <c r="I90" s="5">
        <v>3750</v>
      </c>
      <c r="J90" s="5">
        <v>7600</v>
      </c>
      <c r="K90" s="5">
        <v>19000</v>
      </c>
      <c r="L90" s="5">
        <v>3600</v>
      </c>
      <c r="M90" s="5">
        <v>4150</v>
      </c>
      <c r="N90" s="5">
        <v>4760</v>
      </c>
      <c r="O90" s="5">
        <v>4860</v>
      </c>
      <c r="P90" s="5">
        <v>8679</v>
      </c>
      <c r="Q90" s="5">
        <v>7800</v>
      </c>
      <c r="R90" s="5">
        <v>3800</v>
      </c>
      <c r="S90" s="5">
        <v>1300</v>
      </c>
      <c r="T90" s="5">
        <v>41550</v>
      </c>
      <c r="U90" s="5">
        <v>2300</v>
      </c>
      <c r="V90" s="5">
        <v>6902</v>
      </c>
      <c r="W90" s="5">
        <v>3450</v>
      </c>
    </row>
    <row r="91" spans="2:23" x14ac:dyDescent="0.15">
      <c r="B91" s="4">
        <v>44907</v>
      </c>
      <c r="C91" s="5">
        <v>134495</v>
      </c>
      <c r="D91" s="5">
        <v>4900</v>
      </c>
      <c r="E91" s="5">
        <v>425</v>
      </c>
      <c r="F91" s="5">
        <v>3750</v>
      </c>
      <c r="G91" s="5">
        <v>4632</v>
      </c>
      <c r="H91" s="5">
        <v>3400</v>
      </c>
      <c r="I91" s="5">
        <v>3720</v>
      </c>
      <c r="J91" s="5">
        <v>6600</v>
      </c>
      <c r="K91" s="5">
        <v>18200</v>
      </c>
      <c r="L91" s="5">
        <v>3200</v>
      </c>
      <c r="M91" s="5">
        <v>4030</v>
      </c>
      <c r="N91" s="5">
        <v>4420</v>
      </c>
      <c r="O91" s="5">
        <v>4340</v>
      </c>
      <c r="P91" s="5">
        <v>7600</v>
      </c>
      <c r="Q91" s="5">
        <v>7810</v>
      </c>
      <c r="R91" s="5">
        <v>3600</v>
      </c>
      <c r="S91" s="5">
        <v>1300</v>
      </c>
      <c r="T91" s="5">
        <v>39950</v>
      </c>
      <c r="U91" s="5">
        <v>2250</v>
      </c>
      <c r="V91" s="5">
        <v>7018</v>
      </c>
      <c r="W91" s="5">
        <v>3350</v>
      </c>
    </row>
    <row r="92" spans="2:23" x14ac:dyDescent="0.15">
      <c r="B92" s="4">
        <v>44906</v>
      </c>
      <c r="C92" s="5">
        <v>130246</v>
      </c>
      <c r="D92" s="5">
        <v>5000</v>
      </c>
      <c r="E92" s="5">
        <v>425</v>
      </c>
      <c r="F92" s="5">
        <v>3830</v>
      </c>
      <c r="G92" s="5">
        <v>4585</v>
      </c>
      <c r="H92" s="5">
        <v>3100</v>
      </c>
      <c r="I92" s="5">
        <v>3500</v>
      </c>
      <c r="J92" s="5">
        <v>6500</v>
      </c>
      <c r="K92" s="5">
        <v>17800</v>
      </c>
      <c r="L92" s="5">
        <v>3200</v>
      </c>
      <c r="M92" s="5">
        <v>4050</v>
      </c>
      <c r="N92" s="5">
        <v>4630</v>
      </c>
      <c r="O92" s="5">
        <v>4200</v>
      </c>
      <c r="P92" s="5">
        <v>7400</v>
      </c>
      <c r="Q92" s="5">
        <v>7510</v>
      </c>
      <c r="R92" s="5">
        <v>3450</v>
      </c>
      <c r="S92" s="5">
        <v>1300</v>
      </c>
      <c r="T92" s="5">
        <v>37750</v>
      </c>
      <c r="U92" s="5">
        <v>2200</v>
      </c>
      <c r="V92" s="5">
        <v>6616</v>
      </c>
      <c r="W92" s="5">
        <v>3200</v>
      </c>
    </row>
    <row r="93" spans="2:23" x14ac:dyDescent="0.15">
      <c r="B93" s="4">
        <v>44905</v>
      </c>
      <c r="C93" s="5">
        <v>128964</v>
      </c>
      <c r="D93" s="5">
        <v>4900</v>
      </c>
      <c r="E93" s="5">
        <v>420</v>
      </c>
      <c r="F93" s="5">
        <v>3950</v>
      </c>
      <c r="G93" s="5">
        <v>4585</v>
      </c>
      <c r="H93" s="5">
        <v>2700</v>
      </c>
      <c r="I93" s="5">
        <v>3500</v>
      </c>
      <c r="J93" s="5">
        <v>6500</v>
      </c>
      <c r="K93" s="5">
        <v>16350</v>
      </c>
      <c r="L93" s="5">
        <v>3200</v>
      </c>
      <c r="M93" s="5">
        <v>4080</v>
      </c>
      <c r="N93" s="5">
        <v>4820</v>
      </c>
      <c r="O93" s="5">
        <v>4130</v>
      </c>
      <c r="P93" s="5">
        <v>7300</v>
      </c>
      <c r="Q93" s="5">
        <v>7220</v>
      </c>
      <c r="R93" s="5">
        <v>3300</v>
      </c>
      <c r="S93" s="5">
        <v>1300</v>
      </c>
      <c r="T93" s="5">
        <v>38750</v>
      </c>
      <c r="U93" s="5">
        <v>2100</v>
      </c>
      <c r="V93" s="5">
        <v>6659</v>
      </c>
      <c r="W93" s="5">
        <v>3200</v>
      </c>
    </row>
    <row r="94" spans="2:23" x14ac:dyDescent="0.15">
      <c r="B94" s="4">
        <v>44904</v>
      </c>
      <c r="C94" s="5">
        <v>129791</v>
      </c>
      <c r="D94" s="5">
        <v>5000</v>
      </c>
      <c r="E94" s="5">
        <v>420</v>
      </c>
      <c r="F94" s="5">
        <v>3950</v>
      </c>
      <c r="G94" s="5">
        <v>4465</v>
      </c>
      <c r="H94" s="5">
        <v>2390</v>
      </c>
      <c r="I94" s="5">
        <v>3500</v>
      </c>
      <c r="J94" s="5">
        <v>6500</v>
      </c>
      <c r="K94" s="5">
        <v>16350</v>
      </c>
      <c r="L94" s="5">
        <v>3130</v>
      </c>
      <c r="M94" s="5">
        <v>5110</v>
      </c>
      <c r="N94" s="5">
        <v>5280</v>
      </c>
      <c r="O94" s="5">
        <v>4180</v>
      </c>
      <c r="P94" s="5">
        <v>7500</v>
      </c>
      <c r="Q94" s="5">
        <v>6490</v>
      </c>
      <c r="R94" s="5">
        <v>3100</v>
      </c>
      <c r="S94" s="5">
        <v>1250</v>
      </c>
      <c r="T94" s="5">
        <v>38950</v>
      </c>
      <c r="U94" s="5">
        <v>2100</v>
      </c>
      <c r="V94" s="5">
        <v>6926</v>
      </c>
      <c r="W94" s="5">
        <v>3200</v>
      </c>
    </row>
    <row r="95" spans="2:23" x14ac:dyDescent="0.15">
      <c r="B95" s="4">
        <v>44903</v>
      </c>
      <c r="C95" s="5">
        <v>129894</v>
      </c>
      <c r="D95" s="5">
        <v>4700</v>
      </c>
      <c r="E95" s="5">
        <v>408</v>
      </c>
      <c r="F95" s="5">
        <v>4150</v>
      </c>
      <c r="G95" s="5">
        <v>4475</v>
      </c>
      <c r="H95" s="5">
        <v>2440</v>
      </c>
      <c r="I95" s="5">
        <v>3600</v>
      </c>
      <c r="J95" s="5">
        <v>6500</v>
      </c>
      <c r="K95" s="5">
        <v>16400</v>
      </c>
      <c r="L95" s="5">
        <v>2800</v>
      </c>
      <c r="M95" s="5">
        <v>5280</v>
      </c>
      <c r="N95" s="5">
        <v>5240</v>
      </c>
      <c r="O95" s="5">
        <v>4040</v>
      </c>
      <c r="P95" s="5">
        <v>7700</v>
      </c>
      <c r="Q95" s="5">
        <v>6300</v>
      </c>
      <c r="R95" s="5">
        <v>3088</v>
      </c>
      <c r="S95" s="5">
        <v>1220</v>
      </c>
      <c r="T95" s="5">
        <v>39750</v>
      </c>
      <c r="U95" s="5">
        <v>2000</v>
      </c>
      <c r="V95" s="5">
        <v>6533</v>
      </c>
      <c r="W95" s="5">
        <v>3270</v>
      </c>
    </row>
    <row r="96" spans="2:23" x14ac:dyDescent="0.15">
      <c r="B96" s="4">
        <v>44902</v>
      </c>
      <c r="C96" s="5">
        <v>133967</v>
      </c>
      <c r="D96" s="5">
        <v>5700</v>
      </c>
      <c r="E96" s="5">
        <v>408</v>
      </c>
      <c r="F96" s="5">
        <v>4300</v>
      </c>
      <c r="G96" s="5">
        <v>4180</v>
      </c>
      <c r="H96" s="5">
        <v>2560</v>
      </c>
      <c r="I96" s="5">
        <v>3600</v>
      </c>
      <c r="J96" s="5">
        <v>6700</v>
      </c>
      <c r="K96" s="5">
        <v>16800</v>
      </c>
      <c r="L96" s="5">
        <v>2750</v>
      </c>
      <c r="M96" s="5">
        <v>5880</v>
      </c>
      <c r="N96" s="5">
        <v>5230</v>
      </c>
      <c r="O96" s="5">
        <v>4500</v>
      </c>
      <c r="P96" s="5">
        <v>8000</v>
      </c>
      <c r="Q96" s="5">
        <v>6300</v>
      </c>
      <c r="R96" s="5">
        <v>3100</v>
      </c>
      <c r="S96" s="5">
        <v>1240</v>
      </c>
      <c r="T96" s="5">
        <v>40950</v>
      </c>
      <c r="U96" s="5">
        <v>1900</v>
      </c>
      <c r="V96" s="5">
        <v>6599</v>
      </c>
      <c r="W96" s="5">
        <v>3270</v>
      </c>
    </row>
    <row r="97" spans="2:23" x14ac:dyDescent="0.15">
      <c r="B97" s="4">
        <v>44901</v>
      </c>
      <c r="C97" s="5">
        <v>130230</v>
      </c>
      <c r="D97" s="5">
        <v>5200</v>
      </c>
      <c r="E97" s="5">
        <v>405</v>
      </c>
      <c r="F97" s="5">
        <v>4150</v>
      </c>
      <c r="G97" s="5">
        <v>4180</v>
      </c>
      <c r="H97" s="5">
        <v>2760</v>
      </c>
      <c r="I97" s="5">
        <v>3580</v>
      </c>
      <c r="J97" s="5">
        <v>5200</v>
      </c>
      <c r="K97" s="5">
        <v>16850</v>
      </c>
      <c r="L97" s="5">
        <v>2700</v>
      </c>
      <c r="M97" s="5">
        <v>5890</v>
      </c>
      <c r="N97" s="5">
        <v>5120</v>
      </c>
      <c r="O97" s="5">
        <v>3820</v>
      </c>
      <c r="P97" s="5">
        <v>7400</v>
      </c>
      <c r="Q97" s="5">
        <v>6160</v>
      </c>
      <c r="R97" s="5">
        <v>3160</v>
      </c>
      <c r="S97" s="5">
        <v>1300</v>
      </c>
      <c r="T97" s="5">
        <v>40450</v>
      </c>
      <c r="U97" s="5">
        <v>2100</v>
      </c>
      <c r="V97" s="5">
        <v>6555</v>
      </c>
      <c r="W97" s="5">
        <v>3250</v>
      </c>
    </row>
    <row r="98" spans="2:23" x14ac:dyDescent="0.15">
      <c r="B98" s="4">
        <v>44900</v>
      </c>
      <c r="C98" s="5">
        <v>135930</v>
      </c>
      <c r="D98" s="5">
        <v>5950</v>
      </c>
      <c r="E98" s="5">
        <v>410</v>
      </c>
      <c r="F98" s="5">
        <v>4300</v>
      </c>
      <c r="G98" s="5">
        <v>4335</v>
      </c>
      <c r="H98" s="5">
        <v>2930</v>
      </c>
      <c r="I98" s="5">
        <v>3650</v>
      </c>
      <c r="J98" s="5">
        <v>4900</v>
      </c>
      <c r="K98" s="5">
        <v>17450</v>
      </c>
      <c r="L98" s="5">
        <v>2700</v>
      </c>
      <c r="M98" s="5">
        <v>6130</v>
      </c>
      <c r="N98" s="5">
        <v>4910</v>
      </c>
      <c r="O98" s="5">
        <v>4000</v>
      </c>
      <c r="P98" s="5">
        <v>7550</v>
      </c>
      <c r="Q98" s="5">
        <v>6100</v>
      </c>
      <c r="R98" s="5">
        <v>3160</v>
      </c>
      <c r="S98" s="5">
        <v>1300</v>
      </c>
      <c r="T98" s="5">
        <v>43450</v>
      </c>
      <c r="U98" s="5">
        <v>2000</v>
      </c>
      <c r="V98" s="5">
        <v>7355</v>
      </c>
      <c r="W98" s="5">
        <v>3350</v>
      </c>
    </row>
    <row r="99" spans="2:23" x14ac:dyDescent="0.15">
      <c r="B99" s="4">
        <v>44899</v>
      </c>
      <c r="C99" s="5">
        <v>128837</v>
      </c>
      <c r="D99" s="5">
        <v>5950</v>
      </c>
      <c r="E99" s="5">
        <v>408</v>
      </c>
      <c r="F99" s="5">
        <v>4200</v>
      </c>
      <c r="G99" s="5">
        <v>4285</v>
      </c>
      <c r="H99" s="5">
        <v>2770</v>
      </c>
      <c r="I99" s="5">
        <v>3650</v>
      </c>
      <c r="J99" s="5">
        <v>4900</v>
      </c>
      <c r="K99" s="5">
        <v>17450</v>
      </c>
      <c r="L99" s="5">
        <v>2800</v>
      </c>
      <c r="M99" s="5">
        <v>6130</v>
      </c>
      <c r="N99" s="5">
        <v>4910</v>
      </c>
      <c r="O99" s="5">
        <v>3520</v>
      </c>
      <c r="P99" s="5">
        <v>7400</v>
      </c>
      <c r="Q99" s="5">
        <v>6020</v>
      </c>
      <c r="R99" s="5">
        <v>3050</v>
      </c>
      <c r="S99" s="5">
        <v>1190</v>
      </c>
      <c r="T99" s="5">
        <v>38050</v>
      </c>
      <c r="U99" s="5">
        <v>2000</v>
      </c>
      <c r="V99" s="5">
        <v>6854</v>
      </c>
      <c r="W99" s="5">
        <v>3300</v>
      </c>
    </row>
    <row r="100" spans="2:23" x14ac:dyDescent="0.15">
      <c r="B100" s="4">
        <v>44898</v>
      </c>
      <c r="C100" s="5">
        <v>125547</v>
      </c>
      <c r="D100" s="5">
        <v>5950</v>
      </c>
      <c r="E100" s="5">
        <v>405</v>
      </c>
      <c r="F100" s="5">
        <v>4050</v>
      </c>
      <c r="G100" s="5">
        <v>4285</v>
      </c>
      <c r="H100" s="5">
        <v>2670</v>
      </c>
      <c r="I100" s="5">
        <v>3550</v>
      </c>
      <c r="J100" s="5">
        <v>4400</v>
      </c>
      <c r="K100" s="5">
        <v>17450</v>
      </c>
      <c r="L100" s="5">
        <v>2600</v>
      </c>
      <c r="M100" s="5">
        <v>6030</v>
      </c>
      <c r="N100" s="5">
        <v>5150</v>
      </c>
      <c r="O100" s="5">
        <v>3650</v>
      </c>
      <c r="P100" s="5">
        <v>7300</v>
      </c>
      <c r="Q100" s="5">
        <v>5730</v>
      </c>
      <c r="R100" s="5">
        <v>2900</v>
      </c>
      <c r="S100" s="5">
        <v>1100</v>
      </c>
      <c r="T100" s="5">
        <v>36750</v>
      </c>
      <c r="U100" s="5">
        <v>1800</v>
      </c>
      <c r="V100" s="5">
        <v>6477</v>
      </c>
      <c r="W100" s="5">
        <v>3300</v>
      </c>
    </row>
    <row r="101" spans="2:23" x14ac:dyDescent="0.15">
      <c r="B101" s="4">
        <v>44897</v>
      </c>
      <c r="C101" s="5">
        <v>120950</v>
      </c>
      <c r="D101" s="5">
        <v>5900</v>
      </c>
      <c r="E101" s="5">
        <v>402</v>
      </c>
      <c r="F101" s="5">
        <v>3900</v>
      </c>
      <c r="G101" s="5">
        <v>4185</v>
      </c>
      <c r="H101" s="5">
        <v>2530</v>
      </c>
      <c r="I101" s="5">
        <v>3500</v>
      </c>
      <c r="J101" s="5">
        <v>4300</v>
      </c>
      <c r="K101" s="5">
        <v>16800</v>
      </c>
      <c r="L101" s="5">
        <v>2350</v>
      </c>
      <c r="M101" s="5">
        <v>5830</v>
      </c>
      <c r="N101" s="5">
        <v>4660</v>
      </c>
      <c r="O101" s="5">
        <v>3650</v>
      </c>
      <c r="P101" s="5">
        <v>7300</v>
      </c>
      <c r="Q101" s="5">
        <v>5170</v>
      </c>
      <c r="R101" s="5">
        <v>2800</v>
      </c>
      <c r="S101" s="5">
        <v>1090</v>
      </c>
      <c r="T101" s="5">
        <v>35050</v>
      </c>
      <c r="U101" s="5">
        <v>1700</v>
      </c>
      <c r="V101" s="5">
        <v>6583</v>
      </c>
      <c r="W101" s="5">
        <v>3250</v>
      </c>
    </row>
    <row r="102" spans="2:23" x14ac:dyDescent="0.15">
      <c r="B102" s="4">
        <v>44896</v>
      </c>
      <c r="C102" s="5">
        <v>118987</v>
      </c>
      <c r="D102" s="5">
        <v>5400</v>
      </c>
      <c r="E102" s="5">
        <v>400</v>
      </c>
      <c r="F102" s="5">
        <v>3900</v>
      </c>
      <c r="G102" s="5">
        <v>3985</v>
      </c>
      <c r="H102" s="5">
        <v>3065</v>
      </c>
      <c r="I102" s="5">
        <v>3350</v>
      </c>
      <c r="J102" s="5">
        <v>4300</v>
      </c>
      <c r="K102" s="5">
        <v>15950</v>
      </c>
      <c r="L102" s="5">
        <v>2300</v>
      </c>
      <c r="M102" s="5">
        <v>5680</v>
      </c>
      <c r="N102" s="5">
        <v>5210</v>
      </c>
      <c r="O102" s="5">
        <v>3520</v>
      </c>
      <c r="P102" s="5">
        <v>7100</v>
      </c>
      <c r="Q102" s="5">
        <v>4670</v>
      </c>
      <c r="R102" s="5">
        <v>2760</v>
      </c>
      <c r="S102" s="5">
        <v>1000</v>
      </c>
      <c r="T102" s="5">
        <v>35050</v>
      </c>
      <c r="U102" s="5">
        <v>1660</v>
      </c>
      <c r="V102" s="5">
        <v>6537</v>
      </c>
      <c r="W102" s="5">
        <v>3150</v>
      </c>
    </row>
    <row r="103" spans="2:23" x14ac:dyDescent="0.15">
      <c r="B103" s="4">
        <v>44895</v>
      </c>
      <c r="C103" s="5">
        <v>119532</v>
      </c>
      <c r="D103" s="5">
        <v>5250</v>
      </c>
      <c r="E103" s="5">
        <v>400</v>
      </c>
      <c r="F103" s="5">
        <v>3950</v>
      </c>
      <c r="G103" s="5">
        <v>3682</v>
      </c>
      <c r="H103" s="5">
        <v>3250</v>
      </c>
      <c r="I103" s="5">
        <v>3300</v>
      </c>
      <c r="J103" s="5">
        <v>4400</v>
      </c>
      <c r="K103" s="5">
        <v>15950</v>
      </c>
      <c r="L103" s="5">
        <v>1950</v>
      </c>
      <c r="M103" s="5">
        <v>5460</v>
      </c>
      <c r="N103" s="5">
        <v>5040</v>
      </c>
      <c r="O103" s="5">
        <v>3360</v>
      </c>
      <c r="P103" s="5">
        <v>7400</v>
      </c>
      <c r="Q103" s="5">
        <v>4810</v>
      </c>
      <c r="R103" s="5">
        <v>2800</v>
      </c>
      <c r="S103" s="5">
        <v>1000</v>
      </c>
      <c r="T103" s="5">
        <v>36150</v>
      </c>
      <c r="U103" s="5">
        <v>1680</v>
      </c>
      <c r="V103" s="5">
        <v>6590</v>
      </c>
      <c r="W103" s="5">
        <v>3110</v>
      </c>
    </row>
    <row r="104" spans="2:23" x14ac:dyDescent="0.15">
      <c r="B104" s="4">
        <v>44894</v>
      </c>
      <c r="C104" s="5">
        <v>119365</v>
      </c>
      <c r="D104" s="5">
        <v>5250</v>
      </c>
      <c r="E104" s="5">
        <v>380</v>
      </c>
      <c r="F104" s="5">
        <v>3950</v>
      </c>
      <c r="G104" s="5">
        <v>3682</v>
      </c>
      <c r="H104" s="5">
        <v>3420</v>
      </c>
      <c r="I104" s="5">
        <v>3300</v>
      </c>
      <c r="J104" s="5">
        <v>4400</v>
      </c>
      <c r="K104" s="5">
        <v>15950</v>
      </c>
      <c r="L104" s="5">
        <v>1950</v>
      </c>
      <c r="M104" s="5">
        <v>5480</v>
      </c>
      <c r="N104" s="5">
        <v>4670</v>
      </c>
      <c r="O104" s="5">
        <v>3710</v>
      </c>
      <c r="P104" s="5">
        <v>7100</v>
      </c>
      <c r="Q104" s="5">
        <v>4610</v>
      </c>
      <c r="R104" s="5">
        <v>2891</v>
      </c>
      <c r="S104" s="5">
        <v>1080</v>
      </c>
      <c r="T104" s="5">
        <v>36850</v>
      </c>
      <c r="U104" s="5">
        <v>1680</v>
      </c>
      <c r="V104" s="5">
        <v>5902</v>
      </c>
      <c r="W104" s="5">
        <v>3110</v>
      </c>
    </row>
    <row r="105" spans="2:23" x14ac:dyDescent="0.15">
      <c r="B105" s="4">
        <v>44893</v>
      </c>
      <c r="C105" s="5">
        <v>117784</v>
      </c>
      <c r="D105" s="5">
        <v>5200</v>
      </c>
      <c r="E105" s="5">
        <v>375</v>
      </c>
      <c r="F105" s="5">
        <v>3850</v>
      </c>
      <c r="G105" s="5">
        <v>4285</v>
      </c>
      <c r="H105" s="5">
        <v>3060</v>
      </c>
      <c r="I105" s="5">
        <v>3280</v>
      </c>
      <c r="J105" s="5">
        <v>4400</v>
      </c>
      <c r="K105" s="5">
        <v>15250</v>
      </c>
      <c r="L105" s="5">
        <v>2200</v>
      </c>
      <c r="M105" s="5">
        <v>4980</v>
      </c>
      <c r="N105" s="5">
        <v>3800</v>
      </c>
      <c r="O105" s="5">
        <v>4130</v>
      </c>
      <c r="P105" s="5">
        <v>7260</v>
      </c>
      <c r="Q105" s="5">
        <v>4420</v>
      </c>
      <c r="R105" s="5">
        <v>2981</v>
      </c>
      <c r="S105" s="5">
        <v>1098</v>
      </c>
      <c r="T105" s="5">
        <v>36850</v>
      </c>
      <c r="U105" s="5">
        <v>1660</v>
      </c>
      <c r="V105" s="5">
        <v>5615</v>
      </c>
      <c r="W105" s="5">
        <v>3090</v>
      </c>
    </row>
    <row r="106" spans="2:23" x14ac:dyDescent="0.15">
      <c r="B106" s="4">
        <v>44892</v>
      </c>
      <c r="C106" s="5">
        <v>109710</v>
      </c>
      <c r="D106" s="5">
        <v>5200</v>
      </c>
      <c r="E106" s="5">
        <v>385</v>
      </c>
      <c r="F106" s="5">
        <v>3800</v>
      </c>
      <c r="G106" s="5">
        <v>4280</v>
      </c>
      <c r="H106" s="5">
        <v>3010</v>
      </c>
      <c r="I106" s="5">
        <v>3280</v>
      </c>
      <c r="J106" s="5">
        <v>5000</v>
      </c>
      <c r="K106" s="5">
        <v>15250</v>
      </c>
      <c r="L106" s="5">
        <v>2090</v>
      </c>
      <c r="M106" s="5">
        <v>3570</v>
      </c>
      <c r="N106" s="5">
        <v>3670</v>
      </c>
      <c r="O106" s="5">
        <v>3860</v>
      </c>
      <c r="P106" s="5">
        <v>6900</v>
      </c>
      <c r="Q106" s="5">
        <v>4450</v>
      </c>
      <c r="R106" s="5">
        <v>2960</v>
      </c>
      <c r="S106" s="5">
        <v>1085</v>
      </c>
      <c r="T106" s="5">
        <v>30400</v>
      </c>
      <c r="U106" s="5">
        <v>1660</v>
      </c>
      <c r="V106" s="5">
        <v>5770</v>
      </c>
      <c r="W106" s="5">
        <v>3090</v>
      </c>
    </row>
    <row r="107" spans="2:23" x14ac:dyDescent="0.15">
      <c r="B107" s="4">
        <v>44891</v>
      </c>
      <c r="C107" s="5">
        <v>106396</v>
      </c>
      <c r="D107" s="5">
        <v>5000</v>
      </c>
      <c r="E107" s="5">
        <v>390</v>
      </c>
      <c r="F107" s="5">
        <v>3750</v>
      </c>
      <c r="G107" s="5">
        <v>4080</v>
      </c>
      <c r="H107" s="5">
        <v>2962</v>
      </c>
      <c r="I107" s="5">
        <v>3280</v>
      </c>
      <c r="J107" s="5">
        <v>5000</v>
      </c>
      <c r="K107" s="5">
        <v>15250</v>
      </c>
      <c r="L107" s="5">
        <v>1990</v>
      </c>
      <c r="M107" s="5">
        <v>3240</v>
      </c>
      <c r="N107" s="5">
        <v>3650</v>
      </c>
      <c r="O107" s="5">
        <v>3720</v>
      </c>
      <c r="P107" s="5">
        <v>6700</v>
      </c>
      <c r="Q107" s="5">
        <v>4430</v>
      </c>
      <c r="R107" s="5">
        <v>2942</v>
      </c>
      <c r="S107" s="5">
        <v>1080</v>
      </c>
      <c r="T107" s="5">
        <v>28700</v>
      </c>
      <c r="U107" s="5">
        <v>1620</v>
      </c>
      <c r="V107" s="5">
        <v>5522</v>
      </c>
      <c r="W107" s="5">
        <v>3090</v>
      </c>
    </row>
    <row r="108" spans="2:23" x14ac:dyDescent="0.15">
      <c r="B108" s="4">
        <v>44890</v>
      </c>
      <c r="C108" s="5">
        <v>102135</v>
      </c>
      <c r="D108" s="5">
        <v>3700</v>
      </c>
      <c r="E108" s="5">
        <v>395</v>
      </c>
      <c r="F108" s="5">
        <v>3750</v>
      </c>
      <c r="G108" s="5">
        <v>3885</v>
      </c>
      <c r="H108" s="5">
        <v>2850</v>
      </c>
      <c r="I108" s="5">
        <v>3280</v>
      </c>
      <c r="J108" s="5">
        <v>4900</v>
      </c>
      <c r="K108" s="5">
        <v>12700</v>
      </c>
      <c r="L108" s="5">
        <v>1950</v>
      </c>
      <c r="M108" s="5">
        <v>2940</v>
      </c>
      <c r="N108" s="5">
        <v>3590</v>
      </c>
      <c r="O108" s="5">
        <v>3610</v>
      </c>
      <c r="P108" s="5">
        <v>6600</v>
      </c>
      <c r="Q108" s="5">
        <v>4430</v>
      </c>
      <c r="R108" s="5">
        <v>2909</v>
      </c>
      <c r="S108" s="5">
        <v>1055</v>
      </c>
      <c r="T108" s="5">
        <v>28700</v>
      </c>
      <c r="U108" s="5">
        <v>1620</v>
      </c>
      <c r="V108" s="5">
        <v>6181</v>
      </c>
      <c r="W108" s="5">
        <v>3090</v>
      </c>
    </row>
    <row r="109" spans="2:23" x14ac:dyDescent="0.15">
      <c r="B109" s="4">
        <v>44889</v>
      </c>
      <c r="C109" s="5">
        <v>100655</v>
      </c>
      <c r="D109" s="5">
        <v>3600</v>
      </c>
      <c r="E109" s="5">
        <v>400</v>
      </c>
      <c r="F109" s="5">
        <v>3650</v>
      </c>
      <c r="G109" s="5">
        <v>3985</v>
      </c>
      <c r="H109" s="5">
        <v>2845</v>
      </c>
      <c r="I109" s="5">
        <v>3280</v>
      </c>
      <c r="J109" s="5">
        <v>4600</v>
      </c>
      <c r="K109" s="5">
        <v>12200</v>
      </c>
      <c r="L109" s="5">
        <v>1960</v>
      </c>
      <c r="M109" s="5">
        <v>3250</v>
      </c>
      <c r="N109" s="5">
        <v>3190</v>
      </c>
      <c r="O109" s="5">
        <v>3660</v>
      </c>
      <c r="P109" s="5">
        <v>6100</v>
      </c>
      <c r="Q109" s="5">
        <v>4310</v>
      </c>
      <c r="R109" s="5">
        <v>2898</v>
      </c>
      <c r="S109" s="5">
        <v>1000</v>
      </c>
      <c r="T109" s="5">
        <v>28500</v>
      </c>
      <c r="U109" s="5">
        <v>1600</v>
      </c>
      <c r="V109" s="5">
        <v>6537</v>
      </c>
      <c r="W109" s="5">
        <v>3090</v>
      </c>
    </row>
    <row r="110" spans="2:23" x14ac:dyDescent="0.15">
      <c r="B110" s="4">
        <v>44888</v>
      </c>
      <c r="C110" s="5">
        <v>101178</v>
      </c>
      <c r="D110" s="5">
        <v>3600</v>
      </c>
      <c r="E110" s="5">
        <v>400</v>
      </c>
      <c r="F110" s="5">
        <v>3900</v>
      </c>
      <c r="G110" s="5">
        <v>4280</v>
      </c>
      <c r="H110" s="5">
        <v>2770</v>
      </c>
      <c r="I110" s="5">
        <v>3300</v>
      </c>
      <c r="J110" s="5">
        <v>4500</v>
      </c>
      <c r="K110" s="5">
        <v>11350</v>
      </c>
      <c r="L110" s="5">
        <v>1970</v>
      </c>
      <c r="M110" s="5">
        <v>3050</v>
      </c>
      <c r="N110" s="5">
        <v>3310</v>
      </c>
      <c r="O110" s="5">
        <v>3630</v>
      </c>
      <c r="P110" s="5">
        <v>6300</v>
      </c>
      <c r="Q110" s="5">
        <v>4250</v>
      </c>
      <c r="R110" s="5">
        <v>2898</v>
      </c>
      <c r="S110" s="5">
        <v>1200</v>
      </c>
      <c r="T110" s="5">
        <v>29200</v>
      </c>
      <c r="U110" s="5">
        <v>1620</v>
      </c>
      <c r="V110" s="5">
        <v>6600</v>
      </c>
      <c r="W110" s="5">
        <v>3050</v>
      </c>
    </row>
    <row r="111" spans="2:23" x14ac:dyDescent="0.15">
      <c r="B111" s="4">
        <v>44887</v>
      </c>
      <c r="C111" s="5">
        <v>101009</v>
      </c>
      <c r="D111" s="5">
        <v>3400</v>
      </c>
      <c r="E111" s="5">
        <v>360</v>
      </c>
      <c r="F111" s="5">
        <v>3900</v>
      </c>
      <c r="G111" s="5">
        <v>4760</v>
      </c>
      <c r="H111" s="5">
        <v>2740</v>
      </c>
      <c r="I111" s="5">
        <v>3300</v>
      </c>
      <c r="J111" s="5">
        <v>4500</v>
      </c>
      <c r="K111" s="5">
        <v>11350</v>
      </c>
      <c r="L111" s="5">
        <v>2000</v>
      </c>
      <c r="M111" s="5">
        <v>3172</v>
      </c>
      <c r="N111" s="5">
        <v>3060</v>
      </c>
      <c r="O111" s="5">
        <v>4070</v>
      </c>
      <c r="P111" s="5">
        <v>6300</v>
      </c>
      <c r="Q111" s="5">
        <v>4290</v>
      </c>
      <c r="R111" s="5">
        <v>3000</v>
      </c>
      <c r="S111" s="5">
        <v>1260</v>
      </c>
      <c r="T111" s="5">
        <v>29100</v>
      </c>
      <c r="U111" s="5">
        <v>1620</v>
      </c>
      <c r="V111" s="5">
        <v>5827</v>
      </c>
      <c r="W111" s="5">
        <v>3000</v>
      </c>
    </row>
    <row r="112" spans="2:23" x14ac:dyDescent="0.15">
      <c r="B112" s="4">
        <v>44886</v>
      </c>
      <c r="C112" s="5">
        <v>102590</v>
      </c>
      <c r="D112" s="5">
        <v>3350</v>
      </c>
      <c r="E112" s="5">
        <v>345</v>
      </c>
      <c r="F112" s="5">
        <v>3900</v>
      </c>
      <c r="G112" s="5">
        <v>4700</v>
      </c>
      <c r="H112" s="5">
        <v>2610</v>
      </c>
      <c r="I112" s="5">
        <v>3270</v>
      </c>
      <c r="J112" s="5">
        <v>7500</v>
      </c>
      <c r="K112" s="5">
        <v>11250</v>
      </c>
      <c r="L112" s="5">
        <v>2000</v>
      </c>
      <c r="M112" s="5">
        <v>3178</v>
      </c>
      <c r="N112" s="5">
        <v>3080</v>
      </c>
      <c r="O112" s="5">
        <v>3520</v>
      </c>
      <c r="P112" s="5">
        <v>6300</v>
      </c>
      <c r="Q112" s="5">
        <v>4250</v>
      </c>
      <c r="R112" s="5">
        <v>3000</v>
      </c>
      <c r="S112" s="5">
        <v>1260</v>
      </c>
      <c r="T112" s="5">
        <v>29100</v>
      </c>
      <c r="U112" s="5">
        <v>1600</v>
      </c>
      <c r="V112" s="5">
        <v>5397</v>
      </c>
      <c r="W112" s="5">
        <v>2980</v>
      </c>
    </row>
    <row r="113" spans="2:23" x14ac:dyDescent="0.15">
      <c r="B113" s="4">
        <v>44885</v>
      </c>
      <c r="C113" s="5">
        <v>101169</v>
      </c>
      <c r="D113" s="5">
        <v>3350</v>
      </c>
      <c r="E113" s="5">
        <v>338</v>
      </c>
      <c r="F113" s="5">
        <v>3900</v>
      </c>
      <c r="G113" s="5">
        <v>4650</v>
      </c>
      <c r="H113" s="5">
        <v>2550</v>
      </c>
      <c r="I113" s="5">
        <v>3250</v>
      </c>
      <c r="J113" s="5">
        <v>7400</v>
      </c>
      <c r="K113" s="5">
        <v>11250</v>
      </c>
      <c r="L113" s="5">
        <v>2000</v>
      </c>
      <c r="M113" s="5">
        <v>3330</v>
      </c>
      <c r="N113" s="5">
        <v>2920</v>
      </c>
      <c r="O113" s="5">
        <v>3430</v>
      </c>
      <c r="P113" s="5">
        <v>6100</v>
      </c>
      <c r="Q113" s="5">
        <v>4250</v>
      </c>
      <c r="R113" s="5">
        <v>2980</v>
      </c>
      <c r="S113" s="5">
        <v>1260</v>
      </c>
      <c r="T113" s="5">
        <v>29000</v>
      </c>
      <c r="U113" s="5">
        <v>1580</v>
      </c>
      <c r="V113" s="5">
        <v>4681</v>
      </c>
      <c r="W113" s="5">
        <v>2950</v>
      </c>
    </row>
    <row r="114" spans="2:23" x14ac:dyDescent="0.15">
      <c r="B114" s="4">
        <v>44884</v>
      </c>
      <c r="C114" s="5">
        <v>100785</v>
      </c>
      <c r="D114" s="5">
        <v>3350</v>
      </c>
      <c r="E114" s="5">
        <v>335</v>
      </c>
      <c r="F114" s="5">
        <v>3900</v>
      </c>
      <c r="G114" s="5">
        <v>4650</v>
      </c>
      <c r="H114" s="5">
        <v>2500</v>
      </c>
      <c r="I114" s="5">
        <v>3200</v>
      </c>
      <c r="J114" s="5">
        <v>7100</v>
      </c>
      <c r="K114" s="5">
        <v>11250</v>
      </c>
      <c r="L114" s="5">
        <v>2000</v>
      </c>
      <c r="M114" s="5">
        <v>3565</v>
      </c>
      <c r="N114" s="5">
        <v>2980</v>
      </c>
      <c r="O114" s="5">
        <v>3560</v>
      </c>
      <c r="P114" s="5">
        <v>6100</v>
      </c>
      <c r="Q114" s="5">
        <v>4150</v>
      </c>
      <c r="R114" s="5">
        <v>2945</v>
      </c>
      <c r="S114" s="5">
        <v>1260</v>
      </c>
      <c r="T114" s="5">
        <v>28800</v>
      </c>
      <c r="U114" s="5">
        <v>1600</v>
      </c>
      <c r="V114" s="5">
        <v>4590</v>
      </c>
      <c r="W114" s="5">
        <v>2950</v>
      </c>
    </row>
    <row r="115" spans="2:23" x14ac:dyDescent="0.15">
      <c r="B115" s="4">
        <v>44883</v>
      </c>
      <c r="C115" s="5">
        <v>99413</v>
      </c>
      <c r="D115" s="5">
        <v>3300</v>
      </c>
      <c r="E115" s="5">
        <v>330</v>
      </c>
      <c r="F115" s="5">
        <v>3900</v>
      </c>
      <c r="G115" s="5">
        <v>4550</v>
      </c>
      <c r="H115" s="5">
        <v>2450</v>
      </c>
      <c r="I115" s="5">
        <v>3160</v>
      </c>
      <c r="J115" s="5">
        <v>7100</v>
      </c>
      <c r="K115" s="5">
        <v>10400</v>
      </c>
      <c r="L115" s="5">
        <v>2000</v>
      </c>
      <c r="M115" s="5">
        <v>3567</v>
      </c>
      <c r="N115" s="5">
        <v>3020</v>
      </c>
      <c r="O115" s="5">
        <v>3540</v>
      </c>
      <c r="P115" s="5">
        <v>6100</v>
      </c>
      <c r="Q115" s="5">
        <v>4150</v>
      </c>
      <c r="R115" s="5">
        <v>2900</v>
      </c>
      <c r="S115" s="5">
        <v>1245</v>
      </c>
      <c r="T115" s="5">
        <v>28700</v>
      </c>
      <c r="U115" s="5">
        <v>1580</v>
      </c>
      <c r="V115" s="5">
        <v>4501</v>
      </c>
      <c r="W115" s="5">
        <v>2920</v>
      </c>
    </row>
    <row r="116" spans="2:23" x14ac:dyDescent="0.15">
      <c r="B116" s="4">
        <v>44882</v>
      </c>
      <c r="C116" s="5">
        <v>98223</v>
      </c>
      <c r="D116" s="5">
        <v>3250</v>
      </c>
      <c r="E116" s="5">
        <v>325</v>
      </c>
      <c r="F116" s="5">
        <v>3850</v>
      </c>
      <c r="G116" s="5">
        <v>4750</v>
      </c>
      <c r="H116" s="5">
        <v>2410</v>
      </c>
      <c r="I116" s="5">
        <v>3170</v>
      </c>
      <c r="J116" s="5">
        <v>7000</v>
      </c>
      <c r="K116" s="5">
        <v>10300</v>
      </c>
      <c r="L116" s="5">
        <v>2000</v>
      </c>
      <c r="M116" s="5">
        <v>3250</v>
      </c>
      <c r="N116" s="5">
        <v>2670</v>
      </c>
      <c r="O116" s="5">
        <v>3550</v>
      </c>
      <c r="P116" s="5">
        <v>6000</v>
      </c>
      <c r="Q116" s="5">
        <v>4160</v>
      </c>
      <c r="R116" s="5">
        <v>2860</v>
      </c>
      <c r="S116" s="5">
        <v>1245</v>
      </c>
      <c r="T116" s="5">
        <v>28500</v>
      </c>
      <c r="U116" s="5">
        <v>1540</v>
      </c>
      <c r="V116" s="5">
        <v>4443</v>
      </c>
      <c r="W116" s="5">
        <v>2950</v>
      </c>
    </row>
    <row r="117" spans="2:23" x14ac:dyDescent="0.15">
      <c r="B117" s="4">
        <v>44881</v>
      </c>
      <c r="C117" s="5">
        <v>97982</v>
      </c>
      <c r="D117" s="5">
        <v>3250</v>
      </c>
      <c r="E117" s="5">
        <v>330</v>
      </c>
      <c r="F117" s="5">
        <v>3850</v>
      </c>
      <c r="G117" s="5">
        <v>4645</v>
      </c>
      <c r="H117" s="5">
        <v>2550</v>
      </c>
      <c r="I117" s="5">
        <v>3200</v>
      </c>
      <c r="J117" s="5">
        <v>7000</v>
      </c>
      <c r="K117" s="5">
        <v>10000</v>
      </c>
      <c r="L117" s="5">
        <v>1900</v>
      </c>
      <c r="M117" s="5">
        <v>3246</v>
      </c>
      <c r="N117" s="5">
        <v>2740</v>
      </c>
      <c r="O117" s="5">
        <v>3450</v>
      </c>
      <c r="P117" s="5">
        <v>5900</v>
      </c>
      <c r="Q117" s="5">
        <v>4180</v>
      </c>
      <c r="R117" s="5">
        <v>2860</v>
      </c>
      <c r="S117" s="5">
        <v>1245</v>
      </c>
      <c r="T117" s="5">
        <v>28500</v>
      </c>
      <c r="U117" s="5">
        <v>1540</v>
      </c>
      <c r="V117" s="5">
        <v>4596</v>
      </c>
      <c r="W117" s="5">
        <v>3000</v>
      </c>
    </row>
    <row r="118" spans="2:23" x14ac:dyDescent="0.15">
      <c r="B118" s="4">
        <v>44880</v>
      </c>
      <c r="C118" s="5">
        <v>98783</v>
      </c>
      <c r="D118" s="5">
        <v>3350</v>
      </c>
      <c r="E118" s="5">
        <v>350</v>
      </c>
      <c r="F118" s="5">
        <v>3850</v>
      </c>
      <c r="G118" s="5">
        <v>4540</v>
      </c>
      <c r="H118" s="5">
        <v>2610</v>
      </c>
      <c r="I118" s="5">
        <v>3200</v>
      </c>
      <c r="J118" s="5">
        <v>6900</v>
      </c>
      <c r="K118" s="5">
        <v>10050</v>
      </c>
      <c r="L118" s="5">
        <v>1900</v>
      </c>
      <c r="M118" s="5">
        <v>3450</v>
      </c>
      <c r="N118" s="5">
        <v>2690</v>
      </c>
      <c r="O118" s="5">
        <v>3450</v>
      </c>
      <c r="P118" s="5">
        <v>5900</v>
      </c>
      <c r="Q118" s="5">
        <v>4140</v>
      </c>
      <c r="R118" s="5">
        <v>2804</v>
      </c>
      <c r="S118" s="5">
        <v>1233</v>
      </c>
      <c r="T118" s="5">
        <v>28700</v>
      </c>
      <c r="U118" s="5">
        <v>1560</v>
      </c>
      <c r="V118" s="5">
        <v>5106</v>
      </c>
      <c r="W118" s="5">
        <v>3000</v>
      </c>
    </row>
    <row r="119" spans="2:23" x14ac:dyDescent="0.15">
      <c r="B119" s="4">
        <v>44879</v>
      </c>
      <c r="C119" s="5">
        <v>97207</v>
      </c>
      <c r="D119" s="5">
        <v>3550</v>
      </c>
      <c r="E119" s="5">
        <v>328</v>
      </c>
      <c r="F119" s="5">
        <v>3850</v>
      </c>
      <c r="G119" s="5">
        <v>4350</v>
      </c>
      <c r="H119" s="5">
        <v>2730</v>
      </c>
      <c r="I119" s="5">
        <v>3200</v>
      </c>
      <c r="J119" s="5">
        <v>6900</v>
      </c>
      <c r="K119" s="5">
        <v>10100</v>
      </c>
      <c r="L119" s="5">
        <v>1950</v>
      </c>
      <c r="M119" s="5">
        <v>3250</v>
      </c>
      <c r="N119" s="5">
        <v>2690</v>
      </c>
      <c r="O119" s="5">
        <v>3500</v>
      </c>
      <c r="P119" s="5">
        <v>6000</v>
      </c>
      <c r="Q119" s="5">
        <v>4140</v>
      </c>
      <c r="R119" s="5">
        <v>2700</v>
      </c>
      <c r="S119" s="5">
        <v>1200</v>
      </c>
      <c r="T119" s="5">
        <v>28000</v>
      </c>
      <c r="U119" s="5">
        <v>1560</v>
      </c>
      <c r="V119" s="5">
        <v>4209</v>
      </c>
      <c r="W119" s="5">
        <v>3000</v>
      </c>
    </row>
    <row r="120" spans="2:23" x14ac:dyDescent="0.15">
      <c r="B120" s="4">
        <v>44878</v>
      </c>
      <c r="C120" s="5">
        <v>97109</v>
      </c>
      <c r="D120" s="5">
        <v>3550</v>
      </c>
      <c r="E120" s="5">
        <v>325</v>
      </c>
      <c r="F120" s="5">
        <v>3680</v>
      </c>
      <c r="G120" s="5">
        <v>4200</v>
      </c>
      <c r="H120" s="5">
        <v>2690</v>
      </c>
      <c r="I120" s="5">
        <v>3150</v>
      </c>
      <c r="J120" s="5">
        <v>7000</v>
      </c>
      <c r="K120" s="5">
        <v>10200</v>
      </c>
      <c r="L120" s="5">
        <v>1950</v>
      </c>
      <c r="M120" s="5">
        <v>4250</v>
      </c>
      <c r="N120" s="5">
        <v>2550</v>
      </c>
      <c r="O120" s="5">
        <v>3790</v>
      </c>
      <c r="P120" s="5">
        <v>5450</v>
      </c>
      <c r="Q120" s="5">
        <v>3920</v>
      </c>
      <c r="R120" s="5">
        <v>2700</v>
      </c>
      <c r="S120" s="5">
        <v>1200</v>
      </c>
      <c r="T120" s="5">
        <v>28000</v>
      </c>
      <c r="U120" s="5">
        <v>1540</v>
      </c>
      <c r="V120" s="5">
        <v>4014</v>
      </c>
      <c r="W120" s="5">
        <v>2950</v>
      </c>
    </row>
    <row r="121" spans="2:23" x14ac:dyDescent="0.15">
      <c r="B121" s="4">
        <v>44877</v>
      </c>
      <c r="C121" s="5">
        <v>97294</v>
      </c>
      <c r="D121" s="5">
        <v>3600</v>
      </c>
      <c r="E121" s="5">
        <v>322</v>
      </c>
      <c r="F121" s="5">
        <v>3680</v>
      </c>
      <c r="G121" s="5">
        <v>4050</v>
      </c>
      <c r="H121" s="5">
        <v>2760</v>
      </c>
      <c r="I121" s="5">
        <v>3150</v>
      </c>
      <c r="J121" s="5">
        <v>7100</v>
      </c>
      <c r="K121" s="5">
        <v>10200</v>
      </c>
      <c r="L121" s="5">
        <v>1950</v>
      </c>
      <c r="M121" s="5">
        <v>4250</v>
      </c>
      <c r="N121" s="5">
        <v>2750</v>
      </c>
      <c r="O121" s="5">
        <v>3490</v>
      </c>
      <c r="P121" s="5">
        <v>5450</v>
      </c>
      <c r="Q121" s="5">
        <v>3800</v>
      </c>
      <c r="R121" s="5">
        <v>2715</v>
      </c>
      <c r="S121" s="5">
        <v>1234</v>
      </c>
      <c r="T121" s="5">
        <v>28000</v>
      </c>
      <c r="U121" s="5">
        <v>1560</v>
      </c>
      <c r="V121" s="5">
        <v>4283</v>
      </c>
      <c r="W121" s="5">
        <v>2950</v>
      </c>
    </row>
    <row r="122" spans="2:23" x14ac:dyDescent="0.15">
      <c r="B122" s="4">
        <v>44876</v>
      </c>
      <c r="C122" s="5">
        <v>95317</v>
      </c>
      <c r="D122" s="5">
        <v>3500</v>
      </c>
      <c r="E122" s="5">
        <v>320</v>
      </c>
      <c r="F122" s="5">
        <v>3680</v>
      </c>
      <c r="G122" s="5">
        <v>4290</v>
      </c>
      <c r="H122" s="5">
        <v>2810</v>
      </c>
      <c r="I122" s="5">
        <v>3150</v>
      </c>
      <c r="J122" s="5">
        <v>7100</v>
      </c>
      <c r="K122" s="5">
        <v>9100</v>
      </c>
      <c r="L122" s="5">
        <v>1950</v>
      </c>
      <c r="M122" s="5">
        <v>4185</v>
      </c>
      <c r="N122" s="5">
        <v>2380</v>
      </c>
      <c r="O122" s="5">
        <v>3530</v>
      </c>
      <c r="P122" s="5">
        <v>5450</v>
      </c>
      <c r="Q122" s="5">
        <v>3790</v>
      </c>
      <c r="R122" s="5">
        <v>2702</v>
      </c>
      <c r="S122" s="5">
        <v>1210</v>
      </c>
      <c r="T122" s="5">
        <v>27500</v>
      </c>
      <c r="U122" s="5">
        <v>1540</v>
      </c>
      <c r="V122" s="5">
        <v>4180</v>
      </c>
      <c r="W122" s="5">
        <v>2950</v>
      </c>
    </row>
    <row r="123" spans="2:23" x14ac:dyDescent="0.15">
      <c r="B123" s="4">
        <v>44875</v>
      </c>
      <c r="C123" s="5">
        <v>95493</v>
      </c>
      <c r="D123" s="5">
        <v>3600</v>
      </c>
      <c r="E123" s="5">
        <v>318</v>
      </c>
      <c r="F123" s="5">
        <v>3680</v>
      </c>
      <c r="G123" s="5">
        <v>4190</v>
      </c>
      <c r="H123" s="5">
        <v>2720</v>
      </c>
      <c r="I123" s="5">
        <v>3150</v>
      </c>
      <c r="J123" s="5">
        <v>7000</v>
      </c>
      <c r="K123" s="5">
        <v>9000</v>
      </c>
      <c r="L123" s="5">
        <v>2000</v>
      </c>
      <c r="M123" s="5">
        <v>3991</v>
      </c>
      <c r="N123" s="5">
        <v>2710</v>
      </c>
      <c r="O123" s="5">
        <v>3650</v>
      </c>
      <c r="P123" s="5">
        <v>5350</v>
      </c>
      <c r="Q123" s="5">
        <v>3820</v>
      </c>
      <c r="R123" s="5">
        <v>2702</v>
      </c>
      <c r="S123" s="5">
        <v>1210</v>
      </c>
      <c r="T123" s="5">
        <v>27500</v>
      </c>
      <c r="U123" s="5">
        <v>1500</v>
      </c>
      <c r="V123" s="5">
        <v>4452</v>
      </c>
      <c r="W123" s="5">
        <v>2950</v>
      </c>
    </row>
    <row r="124" spans="2:23" x14ac:dyDescent="0.15">
      <c r="B124" s="4">
        <v>44874</v>
      </c>
      <c r="C124" s="5">
        <v>95452</v>
      </c>
      <c r="D124" s="5">
        <v>3600</v>
      </c>
      <c r="E124" s="5">
        <v>316</v>
      </c>
      <c r="F124" s="5">
        <v>3600</v>
      </c>
      <c r="G124" s="5">
        <v>4850</v>
      </c>
      <c r="H124" s="5">
        <v>2470</v>
      </c>
      <c r="I124" s="5">
        <v>3110</v>
      </c>
      <c r="J124" s="5">
        <v>6900</v>
      </c>
      <c r="K124" s="5">
        <v>8850</v>
      </c>
      <c r="L124" s="5">
        <v>2000</v>
      </c>
      <c r="M124" s="5">
        <v>4200</v>
      </c>
      <c r="N124" s="5">
        <v>2910</v>
      </c>
      <c r="O124" s="5">
        <v>3700</v>
      </c>
      <c r="P124" s="5">
        <v>5500</v>
      </c>
      <c r="Q124" s="5">
        <v>3890</v>
      </c>
      <c r="R124" s="5">
        <v>2650</v>
      </c>
      <c r="S124" s="5">
        <v>1200</v>
      </c>
      <c r="T124" s="5">
        <v>27300</v>
      </c>
      <c r="U124" s="5">
        <v>1500</v>
      </c>
      <c r="V124" s="5">
        <v>4006</v>
      </c>
      <c r="W124" s="5">
        <v>2900</v>
      </c>
    </row>
    <row r="125" spans="2:23" x14ac:dyDescent="0.15">
      <c r="B125" s="4">
        <v>44873</v>
      </c>
      <c r="C125" s="5">
        <v>95988</v>
      </c>
      <c r="D125" s="5">
        <v>3650</v>
      </c>
      <c r="E125" s="5">
        <v>320</v>
      </c>
      <c r="F125" s="5">
        <v>3550</v>
      </c>
      <c r="G125" s="5">
        <v>4650</v>
      </c>
      <c r="H125" s="5">
        <v>2500</v>
      </c>
      <c r="I125" s="5">
        <v>3080</v>
      </c>
      <c r="J125" s="5">
        <v>6900</v>
      </c>
      <c r="K125" s="5">
        <v>8800</v>
      </c>
      <c r="L125" s="5">
        <v>2000</v>
      </c>
      <c r="M125" s="5">
        <v>4220</v>
      </c>
      <c r="N125" s="5">
        <v>3120</v>
      </c>
      <c r="O125" s="5">
        <v>3320</v>
      </c>
      <c r="P125" s="5">
        <v>5500</v>
      </c>
      <c r="Q125" s="5">
        <v>4120</v>
      </c>
      <c r="R125" s="5">
        <v>2657</v>
      </c>
      <c r="S125" s="5">
        <v>1200</v>
      </c>
      <c r="T125" s="5">
        <v>27900</v>
      </c>
      <c r="U125" s="5">
        <v>1520</v>
      </c>
      <c r="V125" s="5">
        <v>4151</v>
      </c>
      <c r="W125" s="5">
        <v>2830</v>
      </c>
    </row>
    <row r="126" spans="2:23" x14ac:dyDescent="0.15">
      <c r="B126" s="4">
        <v>44872</v>
      </c>
      <c r="C126" s="5">
        <v>95018</v>
      </c>
      <c r="D126" s="5">
        <v>3950</v>
      </c>
      <c r="E126" s="5">
        <v>320</v>
      </c>
      <c r="F126" s="5">
        <v>3550</v>
      </c>
      <c r="G126" s="5">
        <v>4145</v>
      </c>
      <c r="H126" s="5">
        <v>2450</v>
      </c>
      <c r="I126" s="5">
        <v>3100</v>
      </c>
      <c r="J126" s="5">
        <v>7680</v>
      </c>
      <c r="K126" s="5">
        <v>8800</v>
      </c>
      <c r="L126" s="5">
        <v>1950</v>
      </c>
      <c r="M126" s="5">
        <v>3990</v>
      </c>
      <c r="N126" s="5">
        <v>2790</v>
      </c>
      <c r="O126" s="5">
        <v>3200</v>
      </c>
      <c r="P126" s="5">
        <v>5600</v>
      </c>
      <c r="Q126" s="5">
        <v>4090</v>
      </c>
      <c r="R126" s="5">
        <v>2620</v>
      </c>
      <c r="S126" s="5">
        <v>1220</v>
      </c>
      <c r="T126" s="5">
        <v>27100</v>
      </c>
      <c r="U126" s="5">
        <v>1520</v>
      </c>
      <c r="V126" s="5">
        <v>4093</v>
      </c>
      <c r="W126" s="5">
        <v>2850</v>
      </c>
    </row>
    <row r="127" spans="2:23" x14ac:dyDescent="0.15">
      <c r="B127" s="4">
        <v>44871</v>
      </c>
      <c r="C127" s="5">
        <v>91626</v>
      </c>
      <c r="D127" s="5">
        <v>3950</v>
      </c>
      <c r="E127" s="5">
        <v>315</v>
      </c>
      <c r="F127" s="5">
        <v>3400</v>
      </c>
      <c r="G127" s="5">
        <v>4040</v>
      </c>
      <c r="H127" s="5">
        <v>2450</v>
      </c>
      <c r="I127" s="5">
        <v>3100</v>
      </c>
      <c r="J127" s="5">
        <v>6650</v>
      </c>
      <c r="K127" s="5">
        <v>8800</v>
      </c>
      <c r="L127" s="5">
        <v>2050</v>
      </c>
      <c r="M127" s="5">
        <v>3190</v>
      </c>
      <c r="N127" s="5">
        <v>2400</v>
      </c>
      <c r="O127" s="5">
        <v>3290</v>
      </c>
      <c r="P127" s="5">
        <v>5500</v>
      </c>
      <c r="Q127" s="5">
        <v>4050</v>
      </c>
      <c r="R127" s="5">
        <v>2580</v>
      </c>
      <c r="S127" s="5">
        <v>1180</v>
      </c>
      <c r="T127" s="5">
        <v>26900</v>
      </c>
      <c r="U127" s="5">
        <v>1480</v>
      </c>
      <c r="V127" s="5">
        <v>3451</v>
      </c>
      <c r="W127" s="5">
        <v>2850</v>
      </c>
    </row>
    <row r="128" spans="2:23" x14ac:dyDescent="0.15">
      <c r="B128" s="4">
        <v>44870</v>
      </c>
      <c r="C128" s="5">
        <v>91880</v>
      </c>
      <c r="D128" s="5">
        <v>3950</v>
      </c>
      <c r="E128" s="5">
        <v>310</v>
      </c>
      <c r="F128" s="5">
        <v>3400</v>
      </c>
      <c r="G128" s="5">
        <v>4140</v>
      </c>
      <c r="H128" s="5">
        <v>2450</v>
      </c>
      <c r="I128" s="5">
        <v>3100</v>
      </c>
      <c r="J128" s="5">
        <v>6600</v>
      </c>
      <c r="K128" s="5">
        <v>8800</v>
      </c>
      <c r="L128" s="5">
        <v>2150</v>
      </c>
      <c r="M128" s="5">
        <v>3190</v>
      </c>
      <c r="N128" s="5">
        <v>2540</v>
      </c>
      <c r="O128" s="5">
        <v>3300</v>
      </c>
      <c r="P128" s="5">
        <v>5500</v>
      </c>
      <c r="Q128" s="5">
        <v>4020</v>
      </c>
      <c r="R128" s="5">
        <v>2600</v>
      </c>
      <c r="S128" s="5">
        <v>1200</v>
      </c>
      <c r="T128" s="5">
        <v>26600</v>
      </c>
      <c r="U128" s="5">
        <v>1500</v>
      </c>
      <c r="V128" s="5">
        <v>3680</v>
      </c>
      <c r="W128" s="5">
        <v>2850</v>
      </c>
    </row>
    <row r="129" spans="2:23" x14ac:dyDescent="0.15">
      <c r="B129" s="4">
        <v>44869</v>
      </c>
      <c r="C129" s="5">
        <v>90999</v>
      </c>
      <c r="D129" s="5">
        <v>3900</v>
      </c>
      <c r="E129" s="5">
        <v>310</v>
      </c>
      <c r="F129" s="5">
        <v>3400</v>
      </c>
      <c r="G129" s="5">
        <v>4140</v>
      </c>
      <c r="H129" s="5">
        <v>2280</v>
      </c>
      <c r="I129" s="5">
        <v>3100</v>
      </c>
      <c r="J129" s="5">
        <v>6600</v>
      </c>
      <c r="K129" s="5">
        <v>8200</v>
      </c>
      <c r="L129" s="5">
        <v>2150</v>
      </c>
      <c r="M129" s="5">
        <v>3230</v>
      </c>
      <c r="N129" s="5">
        <v>2590</v>
      </c>
      <c r="O129" s="5">
        <v>3270</v>
      </c>
      <c r="P129" s="5">
        <v>5500</v>
      </c>
      <c r="Q129" s="5">
        <v>4000</v>
      </c>
      <c r="R129" s="5">
        <v>2600</v>
      </c>
      <c r="S129" s="5">
        <v>1140</v>
      </c>
      <c r="T129" s="5">
        <v>26600</v>
      </c>
      <c r="U129" s="5">
        <v>1500</v>
      </c>
      <c r="V129" s="5">
        <v>3639</v>
      </c>
      <c r="W129" s="5">
        <v>2850</v>
      </c>
    </row>
    <row r="130" spans="2:23" x14ac:dyDescent="0.15">
      <c r="B130" s="4">
        <v>44868</v>
      </c>
      <c r="C130" s="5">
        <v>91590</v>
      </c>
      <c r="D130" s="5">
        <v>3900</v>
      </c>
      <c r="E130" s="5">
        <v>310</v>
      </c>
      <c r="F130" s="5">
        <v>3400</v>
      </c>
      <c r="G130" s="5">
        <v>4440</v>
      </c>
      <c r="H130" s="5">
        <v>2640</v>
      </c>
      <c r="I130" s="5">
        <v>3100</v>
      </c>
      <c r="J130" s="5">
        <v>6400</v>
      </c>
      <c r="K130" s="5">
        <v>8200</v>
      </c>
      <c r="L130" s="5">
        <v>2150</v>
      </c>
      <c r="M130" s="5">
        <v>3520</v>
      </c>
      <c r="N130" s="5">
        <v>2760</v>
      </c>
      <c r="O130" s="5">
        <v>3310</v>
      </c>
      <c r="P130" s="5">
        <v>5600</v>
      </c>
      <c r="Q130" s="5">
        <v>4020</v>
      </c>
      <c r="R130" s="5">
        <v>2600</v>
      </c>
      <c r="S130" s="5">
        <v>1140</v>
      </c>
      <c r="T130" s="5">
        <v>26100</v>
      </c>
      <c r="U130" s="5">
        <v>1500</v>
      </c>
      <c r="V130" s="5">
        <v>3650</v>
      </c>
      <c r="W130" s="5">
        <v>2850</v>
      </c>
    </row>
    <row r="131" spans="2:23" x14ac:dyDescent="0.15">
      <c r="B131" s="4">
        <v>44867</v>
      </c>
      <c r="C131" s="5">
        <v>92650</v>
      </c>
      <c r="D131" s="5">
        <v>3900</v>
      </c>
      <c r="E131" s="5">
        <v>312</v>
      </c>
      <c r="F131" s="5">
        <v>3400</v>
      </c>
      <c r="G131" s="5">
        <v>4545</v>
      </c>
      <c r="H131" s="5">
        <v>2740</v>
      </c>
      <c r="I131" s="5">
        <v>3100</v>
      </c>
      <c r="J131" s="5">
        <v>6600</v>
      </c>
      <c r="K131" s="5">
        <v>8400</v>
      </c>
      <c r="L131" s="5">
        <v>2150</v>
      </c>
      <c r="M131" s="5">
        <v>3420</v>
      </c>
      <c r="N131" s="5">
        <v>2630</v>
      </c>
      <c r="O131" s="5">
        <v>3270</v>
      </c>
      <c r="P131" s="5">
        <v>5900</v>
      </c>
      <c r="Q131" s="5">
        <v>4030</v>
      </c>
      <c r="R131" s="5">
        <v>2654</v>
      </c>
      <c r="S131" s="5">
        <v>1200</v>
      </c>
      <c r="T131" s="5">
        <v>25900</v>
      </c>
      <c r="U131" s="5">
        <v>1480</v>
      </c>
      <c r="V131" s="5">
        <v>4169</v>
      </c>
      <c r="W131" s="5">
        <v>2850</v>
      </c>
    </row>
    <row r="132" spans="2:23" x14ac:dyDescent="0.15">
      <c r="B132" s="4">
        <v>44866</v>
      </c>
      <c r="C132" s="5">
        <v>91884</v>
      </c>
      <c r="D132" s="5">
        <v>3900</v>
      </c>
      <c r="E132" s="5">
        <v>308</v>
      </c>
      <c r="F132" s="5">
        <v>3480</v>
      </c>
      <c r="G132" s="5">
        <v>4545</v>
      </c>
      <c r="H132" s="5">
        <v>2700</v>
      </c>
      <c r="I132" s="5">
        <v>3100</v>
      </c>
      <c r="J132" s="5">
        <v>6700</v>
      </c>
      <c r="K132" s="5">
        <v>8500</v>
      </c>
      <c r="L132" s="5">
        <v>2250</v>
      </c>
      <c r="M132" s="5">
        <v>2881</v>
      </c>
      <c r="N132" s="5">
        <v>2510</v>
      </c>
      <c r="O132" s="5">
        <v>3500</v>
      </c>
      <c r="P132" s="5">
        <v>5900</v>
      </c>
      <c r="Q132" s="5">
        <v>4040</v>
      </c>
      <c r="R132" s="5">
        <v>2698</v>
      </c>
      <c r="S132" s="5">
        <v>1255</v>
      </c>
      <c r="T132" s="5">
        <v>25900</v>
      </c>
      <c r="U132" s="5">
        <v>1500</v>
      </c>
      <c r="V132" s="5">
        <v>3367</v>
      </c>
      <c r="W132" s="5">
        <v>2850</v>
      </c>
    </row>
    <row r="133" spans="2:23" x14ac:dyDescent="0.15">
      <c r="B133" s="4">
        <v>44865</v>
      </c>
      <c r="C133" s="5">
        <v>89699</v>
      </c>
      <c r="D133" s="5">
        <v>3900</v>
      </c>
      <c r="E133" s="5">
        <v>308</v>
      </c>
      <c r="F133" s="5">
        <v>3480</v>
      </c>
      <c r="G133" s="5">
        <v>4345</v>
      </c>
      <c r="H133" s="5">
        <v>2550</v>
      </c>
      <c r="I133" s="5">
        <v>3140</v>
      </c>
      <c r="J133" s="5">
        <v>6700</v>
      </c>
      <c r="K133" s="5">
        <v>8550</v>
      </c>
      <c r="L133" s="5">
        <v>2000</v>
      </c>
      <c r="M133" s="5">
        <v>2790</v>
      </c>
      <c r="N133" s="5">
        <v>2400</v>
      </c>
      <c r="O133" s="5">
        <v>3060</v>
      </c>
      <c r="P133" s="5">
        <v>6000</v>
      </c>
      <c r="Q133" s="5">
        <v>4080</v>
      </c>
      <c r="R133" s="5">
        <v>2600</v>
      </c>
      <c r="S133" s="5">
        <v>1200</v>
      </c>
      <c r="T133" s="5">
        <v>24900</v>
      </c>
      <c r="U133" s="5">
        <v>1460</v>
      </c>
      <c r="V133" s="5">
        <v>3386</v>
      </c>
      <c r="W133" s="5">
        <v>2850</v>
      </c>
    </row>
    <row r="134" spans="2:23" x14ac:dyDescent="0.15">
      <c r="B134" s="4">
        <v>44864</v>
      </c>
      <c r="C134" s="5">
        <v>88800</v>
      </c>
      <c r="D134" s="5">
        <v>3900</v>
      </c>
      <c r="E134" s="5">
        <v>310</v>
      </c>
      <c r="F134" s="5">
        <v>3480</v>
      </c>
      <c r="G134" s="5">
        <v>4140</v>
      </c>
      <c r="H134" s="5">
        <v>2440</v>
      </c>
      <c r="I134" s="5">
        <v>3100</v>
      </c>
      <c r="J134" s="5">
        <v>6600</v>
      </c>
      <c r="K134" s="5">
        <v>8550</v>
      </c>
      <c r="L134" s="5">
        <v>2000</v>
      </c>
      <c r="M134" s="5">
        <v>2850</v>
      </c>
      <c r="N134" s="5">
        <v>2540</v>
      </c>
      <c r="O134" s="5">
        <v>3080</v>
      </c>
      <c r="P134" s="5">
        <v>5850</v>
      </c>
      <c r="Q134" s="5">
        <v>4050</v>
      </c>
      <c r="R134" s="5">
        <v>2565</v>
      </c>
      <c r="S134" s="5">
        <v>1200</v>
      </c>
      <c r="T134" s="5">
        <v>24700</v>
      </c>
      <c r="U134" s="5">
        <v>1480</v>
      </c>
      <c r="V134" s="5">
        <v>3145</v>
      </c>
      <c r="W134" s="5">
        <v>2820</v>
      </c>
    </row>
    <row r="135" spans="2:23" x14ac:dyDescent="0.15">
      <c r="B135" s="4">
        <v>44863</v>
      </c>
      <c r="C135" s="5">
        <v>88145</v>
      </c>
      <c r="D135" s="5">
        <v>3500</v>
      </c>
      <c r="E135" s="5">
        <v>310</v>
      </c>
      <c r="F135" s="5">
        <v>3430</v>
      </c>
      <c r="G135" s="5">
        <v>4040</v>
      </c>
      <c r="H135" s="5">
        <v>2270</v>
      </c>
      <c r="I135" s="5">
        <v>3030</v>
      </c>
      <c r="J135" s="5">
        <v>6700</v>
      </c>
      <c r="K135" s="5">
        <v>8150</v>
      </c>
      <c r="L135" s="5">
        <v>2050</v>
      </c>
      <c r="M135" s="5">
        <v>2900</v>
      </c>
      <c r="N135" s="5">
        <v>2530</v>
      </c>
      <c r="O135" s="5">
        <v>3000</v>
      </c>
      <c r="P135" s="5">
        <v>5950</v>
      </c>
      <c r="Q135" s="5">
        <v>3930</v>
      </c>
      <c r="R135" s="5">
        <v>2560</v>
      </c>
      <c r="S135" s="5">
        <v>1200</v>
      </c>
      <c r="T135" s="5">
        <v>25000</v>
      </c>
      <c r="U135" s="5">
        <v>1500</v>
      </c>
      <c r="V135" s="5">
        <v>3295</v>
      </c>
      <c r="W135" s="5">
        <v>2800</v>
      </c>
    </row>
    <row r="136" spans="2:23" x14ac:dyDescent="0.15">
      <c r="B136" s="4">
        <v>44862</v>
      </c>
      <c r="C136" s="5">
        <v>88698</v>
      </c>
      <c r="D136" s="5">
        <v>3500</v>
      </c>
      <c r="E136" s="5">
        <v>315</v>
      </c>
      <c r="F136" s="5">
        <v>3530</v>
      </c>
      <c r="G136" s="5">
        <v>4040</v>
      </c>
      <c r="H136" s="5">
        <v>2310</v>
      </c>
      <c r="I136" s="5">
        <v>3000</v>
      </c>
      <c r="J136" s="5">
        <v>6700</v>
      </c>
      <c r="K136" s="5">
        <v>8150</v>
      </c>
      <c r="L136" s="5">
        <v>2150</v>
      </c>
      <c r="M136" s="5">
        <v>2850</v>
      </c>
      <c r="N136" s="5">
        <v>2470</v>
      </c>
      <c r="O136" s="5">
        <v>2980</v>
      </c>
      <c r="P136" s="5">
        <v>5950</v>
      </c>
      <c r="Q136" s="5">
        <v>3930</v>
      </c>
      <c r="R136" s="5">
        <v>2540</v>
      </c>
      <c r="S136" s="5">
        <v>1195</v>
      </c>
      <c r="T136" s="5">
        <v>25000</v>
      </c>
      <c r="U136" s="5">
        <v>1480</v>
      </c>
      <c r="V136" s="5">
        <v>3808</v>
      </c>
      <c r="W136" s="5">
        <v>2800</v>
      </c>
    </row>
    <row r="137" spans="2:23" x14ac:dyDescent="0.15">
      <c r="B137" s="4">
        <v>44861</v>
      </c>
      <c r="C137" s="5">
        <v>91424</v>
      </c>
      <c r="D137" s="5">
        <v>3700</v>
      </c>
      <c r="E137" s="5">
        <v>315</v>
      </c>
      <c r="F137" s="5">
        <v>3630</v>
      </c>
      <c r="G137" s="5">
        <v>4340</v>
      </c>
      <c r="H137" s="5">
        <v>2310</v>
      </c>
      <c r="I137" s="5">
        <v>3050</v>
      </c>
      <c r="J137" s="5">
        <v>6800</v>
      </c>
      <c r="K137" s="5">
        <v>8200</v>
      </c>
      <c r="L137" s="5">
        <v>2250</v>
      </c>
      <c r="M137" s="5">
        <v>3990</v>
      </c>
      <c r="N137" s="5">
        <v>2410</v>
      </c>
      <c r="O137" s="5">
        <v>3140</v>
      </c>
      <c r="P137" s="5">
        <v>6050</v>
      </c>
      <c r="Q137" s="5">
        <v>4100</v>
      </c>
      <c r="R137" s="5">
        <v>2560</v>
      </c>
      <c r="S137" s="5">
        <v>1200</v>
      </c>
      <c r="T137" s="5">
        <v>25100</v>
      </c>
      <c r="U137" s="5">
        <v>1480</v>
      </c>
      <c r="V137" s="5">
        <v>3929</v>
      </c>
      <c r="W137" s="5">
        <v>2870</v>
      </c>
    </row>
    <row r="138" spans="2:23" x14ac:dyDescent="0.15">
      <c r="B138" s="4">
        <v>44860</v>
      </c>
      <c r="C138" s="5">
        <v>90660</v>
      </c>
      <c r="D138" s="5">
        <v>3700</v>
      </c>
      <c r="E138" s="5">
        <v>310</v>
      </c>
      <c r="F138" s="5">
        <v>3630</v>
      </c>
      <c r="G138" s="5">
        <v>4140</v>
      </c>
      <c r="H138" s="5">
        <v>2410</v>
      </c>
      <c r="I138" s="5">
        <v>3050</v>
      </c>
      <c r="J138" s="5">
        <v>6700</v>
      </c>
      <c r="K138" s="5">
        <v>8300</v>
      </c>
      <c r="L138" s="5">
        <v>2250</v>
      </c>
      <c r="M138" s="5">
        <v>3510</v>
      </c>
      <c r="N138" s="5">
        <v>2440</v>
      </c>
      <c r="O138" s="5">
        <v>3000</v>
      </c>
      <c r="P138" s="5">
        <v>6000</v>
      </c>
      <c r="Q138" s="5">
        <v>4050</v>
      </c>
      <c r="R138" s="5">
        <v>2560</v>
      </c>
      <c r="S138" s="5">
        <v>1200</v>
      </c>
      <c r="T138" s="5">
        <v>25300</v>
      </c>
      <c r="U138" s="5">
        <v>1500</v>
      </c>
      <c r="V138" s="5">
        <v>3710</v>
      </c>
      <c r="W138" s="5">
        <v>2900</v>
      </c>
    </row>
    <row r="139" spans="2:23" x14ac:dyDescent="0.15">
      <c r="B139" s="4">
        <v>44859</v>
      </c>
      <c r="C139" s="5">
        <v>91842</v>
      </c>
      <c r="D139" s="5">
        <v>3750</v>
      </c>
      <c r="E139" s="5">
        <v>310</v>
      </c>
      <c r="F139" s="5">
        <v>3650</v>
      </c>
      <c r="G139" s="5">
        <v>4490</v>
      </c>
      <c r="H139" s="5">
        <v>2500</v>
      </c>
      <c r="I139" s="5">
        <v>3050</v>
      </c>
      <c r="J139" s="5">
        <v>6400</v>
      </c>
      <c r="K139" s="5">
        <v>8350</v>
      </c>
      <c r="L139" s="5">
        <v>2250</v>
      </c>
      <c r="M139" s="5">
        <v>3290</v>
      </c>
      <c r="N139" s="5">
        <v>2480</v>
      </c>
      <c r="O139" s="5">
        <v>3060</v>
      </c>
      <c r="P139" s="5">
        <v>6000</v>
      </c>
      <c r="Q139" s="5">
        <v>4030</v>
      </c>
      <c r="R139" s="5">
        <v>2600</v>
      </c>
      <c r="S139" s="5">
        <v>1170</v>
      </c>
      <c r="T139" s="5">
        <v>26300</v>
      </c>
      <c r="U139" s="5">
        <v>1520</v>
      </c>
      <c r="V139" s="5">
        <v>3702</v>
      </c>
      <c r="W139" s="5">
        <v>2940</v>
      </c>
    </row>
    <row r="140" spans="2:23" x14ac:dyDescent="0.15">
      <c r="B140" s="4">
        <v>44858</v>
      </c>
      <c r="C140" s="5">
        <v>91502</v>
      </c>
      <c r="D140" s="5">
        <v>3750</v>
      </c>
      <c r="E140" s="5">
        <v>305</v>
      </c>
      <c r="F140" s="5">
        <v>3650</v>
      </c>
      <c r="G140" s="5">
        <v>4240</v>
      </c>
      <c r="H140" s="5">
        <v>2450</v>
      </c>
      <c r="I140" s="5">
        <v>3050</v>
      </c>
      <c r="J140" s="5">
        <v>6400</v>
      </c>
      <c r="K140" s="5">
        <v>8400</v>
      </c>
      <c r="L140" s="5">
        <v>2250</v>
      </c>
      <c r="M140" s="5">
        <v>3540</v>
      </c>
      <c r="N140" s="5">
        <v>2450</v>
      </c>
      <c r="O140" s="5">
        <v>2820</v>
      </c>
      <c r="P140" s="5">
        <v>6100</v>
      </c>
      <c r="Q140" s="5">
        <v>4020</v>
      </c>
      <c r="R140" s="5">
        <v>2600</v>
      </c>
      <c r="S140" s="5">
        <v>1170</v>
      </c>
      <c r="T140" s="5">
        <v>26300</v>
      </c>
      <c r="U140" s="5">
        <v>1520</v>
      </c>
      <c r="V140" s="5">
        <v>3547</v>
      </c>
      <c r="W140" s="5">
        <v>2940</v>
      </c>
    </row>
    <row r="141" spans="2:23" x14ac:dyDescent="0.15">
      <c r="B141" s="4">
        <v>44857</v>
      </c>
      <c r="C141" s="5">
        <v>91090</v>
      </c>
      <c r="D141" s="5">
        <v>3750</v>
      </c>
      <c r="E141" s="5">
        <v>310</v>
      </c>
      <c r="F141" s="5">
        <v>3650</v>
      </c>
      <c r="G141" s="5">
        <v>4030</v>
      </c>
      <c r="H141" s="5">
        <v>2340</v>
      </c>
      <c r="I141" s="5">
        <v>3050</v>
      </c>
      <c r="J141" s="5">
        <v>6300</v>
      </c>
      <c r="K141" s="5">
        <v>8400</v>
      </c>
      <c r="L141" s="5">
        <v>2250</v>
      </c>
      <c r="M141" s="5">
        <v>3560</v>
      </c>
      <c r="N141" s="5">
        <v>2410</v>
      </c>
      <c r="O141" s="5">
        <v>3140</v>
      </c>
      <c r="P141" s="5">
        <v>6100</v>
      </c>
      <c r="Q141" s="5">
        <v>4050</v>
      </c>
      <c r="R141" s="5">
        <v>2600</v>
      </c>
      <c r="S141" s="5">
        <v>1170</v>
      </c>
      <c r="T141" s="5">
        <v>26000</v>
      </c>
      <c r="U141" s="5">
        <v>1500</v>
      </c>
      <c r="V141" s="5">
        <v>3540</v>
      </c>
      <c r="W141" s="5">
        <v>2940</v>
      </c>
    </row>
    <row r="142" spans="2:23" x14ac:dyDescent="0.15">
      <c r="B142" s="4">
        <v>44856</v>
      </c>
      <c r="C142" s="5">
        <v>89012</v>
      </c>
      <c r="D142" s="5">
        <v>3750</v>
      </c>
      <c r="E142" s="5">
        <v>310</v>
      </c>
      <c r="F142" s="5">
        <v>3650</v>
      </c>
      <c r="G142" s="5">
        <v>3885</v>
      </c>
      <c r="H142" s="5">
        <v>2540</v>
      </c>
      <c r="I142" s="5">
        <v>3000</v>
      </c>
      <c r="J142" s="5">
        <v>6200</v>
      </c>
      <c r="K142" s="5">
        <v>7600</v>
      </c>
      <c r="L142" s="5">
        <v>2250</v>
      </c>
      <c r="M142" s="5">
        <v>3560</v>
      </c>
      <c r="N142" s="5">
        <v>2350</v>
      </c>
      <c r="O142" s="5">
        <v>2950</v>
      </c>
      <c r="P142" s="5">
        <v>6100</v>
      </c>
      <c r="Q142" s="5">
        <v>4180</v>
      </c>
      <c r="R142" s="5">
        <v>2600</v>
      </c>
      <c r="S142" s="5">
        <v>1170</v>
      </c>
      <c r="T142" s="5">
        <v>25200</v>
      </c>
      <c r="U142" s="5">
        <v>1450</v>
      </c>
      <c r="V142" s="5">
        <v>3367</v>
      </c>
      <c r="W142" s="5">
        <v>2900</v>
      </c>
    </row>
    <row r="143" spans="2:23" x14ac:dyDescent="0.15">
      <c r="B143" s="4">
        <v>44855</v>
      </c>
      <c r="C143" s="5">
        <v>89078</v>
      </c>
      <c r="D143" s="5">
        <v>3750</v>
      </c>
      <c r="E143" s="5">
        <v>305</v>
      </c>
      <c r="F143" s="5">
        <v>3850</v>
      </c>
      <c r="G143" s="5">
        <v>3635</v>
      </c>
      <c r="H143" s="5">
        <v>2240</v>
      </c>
      <c r="I143" s="5">
        <v>3000</v>
      </c>
      <c r="J143" s="5">
        <v>6500</v>
      </c>
      <c r="K143" s="5">
        <v>7600</v>
      </c>
      <c r="L143" s="5">
        <v>2080</v>
      </c>
      <c r="M143" s="5">
        <v>3570</v>
      </c>
      <c r="N143" s="5">
        <v>2350</v>
      </c>
      <c r="O143" s="5">
        <v>3030</v>
      </c>
      <c r="P143" s="5">
        <v>6100</v>
      </c>
      <c r="Q143" s="5">
        <v>4190</v>
      </c>
      <c r="R143" s="5">
        <v>2589</v>
      </c>
      <c r="S143" s="5">
        <v>1168</v>
      </c>
      <c r="T143" s="5">
        <v>25200</v>
      </c>
      <c r="U143" s="5">
        <v>1480</v>
      </c>
      <c r="V143" s="5">
        <v>3541</v>
      </c>
      <c r="W143" s="5">
        <v>2900</v>
      </c>
    </row>
    <row r="144" spans="2:23" x14ac:dyDescent="0.15">
      <c r="B144" s="4">
        <v>44854</v>
      </c>
      <c r="C144" s="5">
        <v>89847</v>
      </c>
      <c r="D144" s="5">
        <v>3750</v>
      </c>
      <c r="E144" s="5">
        <v>305</v>
      </c>
      <c r="F144" s="5">
        <v>3950</v>
      </c>
      <c r="G144" s="5">
        <v>3785</v>
      </c>
      <c r="H144" s="5">
        <v>2420</v>
      </c>
      <c r="I144" s="5">
        <v>3000</v>
      </c>
      <c r="J144" s="5">
        <v>6600</v>
      </c>
      <c r="K144" s="5">
        <v>7600</v>
      </c>
      <c r="L144" s="5">
        <v>2080</v>
      </c>
      <c r="M144" s="5">
        <v>3500</v>
      </c>
      <c r="N144" s="5">
        <v>2350</v>
      </c>
      <c r="O144" s="5">
        <v>3160</v>
      </c>
      <c r="P144" s="5">
        <v>6100</v>
      </c>
      <c r="Q144" s="5">
        <v>4160</v>
      </c>
      <c r="R144" s="5">
        <v>2589</v>
      </c>
      <c r="S144" s="5">
        <v>1168</v>
      </c>
      <c r="T144" s="5">
        <v>25500</v>
      </c>
      <c r="U144" s="5">
        <v>1460</v>
      </c>
      <c r="V144" s="5">
        <v>3470</v>
      </c>
      <c r="W144" s="5">
        <v>2900</v>
      </c>
    </row>
    <row r="145" spans="2:23" x14ac:dyDescent="0.15">
      <c r="B145" s="4">
        <v>44853</v>
      </c>
      <c r="C145" s="5">
        <v>91446</v>
      </c>
      <c r="D145" s="5">
        <v>3750</v>
      </c>
      <c r="E145" s="5">
        <v>305</v>
      </c>
      <c r="F145" s="5">
        <v>3950</v>
      </c>
      <c r="G145" s="5">
        <v>3935</v>
      </c>
      <c r="H145" s="5">
        <v>2500</v>
      </c>
      <c r="I145" s="5">
        <v>3000</v>
      </c>
      <c r="J145" s="5">
        <v>6700</v>
      </c>
      <c r="K145" s="5">
        <v>8400</v>
      </c>
      <c r="L145" s="5">
        <v>2100</v>
      </c>
      <c r="M145" s="5">
        <v>3500</v>
      </c>
      <c r="N145" s="5">
        <v>2510</v>
      </c>
      <c r="O145" s="5">
        <v>3040</v>
      </c>
      <c r="P145" s="5">
        <v>6100</v>
      </c>
      <c r="Q145" s="5">
        <v>4260</v>
      </c>
      <c r="R145" s="5">
        <v>2600</v>
      </c>
      <c r="S145" s="5">
        <v>1178</v>
      </c>
      <c r="T145" s="5">
        <v>25700</v>
      </c>
      <c r="U145" s="5">
        <v>1480</v>
      </c>
      <c r="V145" s="5">
        <v>3538</v>
      </c>
      <c r="W145" s="5">
        <v>2900</v>
      </c>
    </row>
    <row r="146" spans="2:23" x14ac:dyDescent="0.15">
      <c r="B146" s="4">
        <v>44852</v>
      </c>
      <c r="C146" s="5">
        <v>93257</v>
      </c>
      <c r="D146" s="5">
        <v>3800</v>
      </c>
      <c r="E146" s="5">
        <v>315</v>
      </c>
      <c r="F146" s="5">
        <v>4000</v>
      </c>
      <c r="G146" s="5">
        <v>4140</v>
      </c>
      <c r="H146" s="5">
        <v>2550</v>
      </c>
      <c r="I146" s="5">
        <v>3060</v>
      </c>
      <c r="J146" s="5">
        <v>6500</v>
      </c>
      <c r="K146" s="5">
        <v>9700</v>
      </c>
      <c r="L146" s="5">
        <v>2100</v>
      </c>
      <c r="M146" s="5">
        <v>3440</v>
      </c>
      <c r="N146" s="5">
        <v>2300</v>
      </c>
      <c r="O146" s="5">
        <v>3070</v>
      </c>
      <c r="P146" s="5">
        <v>6000</v>
      </c>
      <c r="Q146" s="5">
        <v>4330</v>
      </c>
      <c r="R146" s="5">
        <v>2600</v>
      </c>
      <c r="S146" s="5">
        <v>1178</v>
      </c>
      <c r="T146" s="5">
        <v>25700</v>
      </c>
      <c r="U146" s="5">
        <v>1460</v>
      </c>
      <c r="V146" s="5">
        <v>4064</v>
      </c>
      <c r="W146" s="5">
        <v>2950</v>
      </c>
    </row>
    <row r="147" spans="2:23" x14ac:dyDescent="0.15">
      <c r="B147" s="4">
        <v>44851</v>
      </c>
      <c r="C147" s="5">
        <v>94270</v>
      </c>
      <c r="D147" s="5">
        <v>3800</v>
      </c>
      <c r="E147" s="5">
        <v>315</v>
      </c>
      <c r="F147" s="5">
        <v>4050</v>
      </c>
      <c r="G147" s="5">
        <v>4045</v>
      </c>
      <c r="H147" s="5">
        <v>2420</v>
      </c>
      <c r="I147" s="5">
        <v>3060</v>
      </c>
      <c r="J147" s="5">
        <v>6000</v>
      </c>
      <c r="K147" s="5">
        <v>9700</v>
      </c>
      <c r="L147" s="5">
        <v>2100</v>
      </c>
      <c r="M147" s="5">
        <v>3460</v>
      </c>
      <c r="N147" s="5">
        <v>2300</v>
      </c>
      <c r="O147" s="5">
        <v>3010</v>
      </c>
      <c r="P147" s="5">
        <v>5800</v>
      </c>
      <c r="Q147" s="5">
        <v>4450</v>
      </c>
      <c r="R147" s="5">
        <v>2650</v>
      </c>
      <c r="S147" s="5">
        <v>1200</v>
      </c>
      <c r="T147" s="5">
        <v>27400</v>
      </c>
      <c r="U147" s="5">
        <v>1460</v>
      </c>
      <c r="V147" s="5">
        <v>4100</v>
      </c>
      <c r="W147" s="5">
        <v>2950</v>
      </c>
    </row>
    <row r="148" spans="2:23" x14ac:dyDescent="0.15">
      <c r="B148" s="4">
        <v>44850</v>
      </c>
      <c r="C148" s="5">
        <v>96038</v>
      </c>
      <c r="D148" s="5">
        <v>3800</v>
      </c>
      <c r="E148" s="5">
        <v>320</v>
      </c>
      <c r="F148" s="5">
        <v>4050</v>
      </c>
      <c r="G148" s="5">
        <v>3880</v>
      </c>
      <c r="H148" s="5">
        <v>2570</v>
      </c>
      <c r="I148" s="5">
        <v>3050</v>
      </c>
      <c r="J148" s="5">
        <v>6700</v>
      </c>
      <c r="K148" s="5">
        <v>9700</v>
      </c>
      <c r="L148" s="5">
        <v>2100</v>
      </c>
      <c r="M148" s="5">
        <v>3800</v>
      </c>
      <c r="N148" s="5">
        <v>2300</v>
      </c>
      <c r="O148" s="5">
        <v>3020</v>
      </c>
      <c r="P148" s="5">
        <v>6100</v>
      </c>
      <c r="Q148" s="5">
        <v>4280</v>
      </c>
      <c r="R148" s="5">
        <v>2698</v>
      </c>
      <c r="S148" s="5">
        <v>1240</v>
      </c>
      <c r="T148" s="5">
        <v>27700</v>
      </c>
      <c r="U148" s="5">
        <v>1560</v>
      </c>
      <c r="V148" s="5">
        <v>4200</v>
      </c>
      <c r="W148" s="5">
        <v>2970</v>
      </c>
    </row>
    <row r="149" spans="2:23" x14ac:dyDescent="0.15">
      <c r="B149" s="4">
        <v>44849</v>
      </c>
      <c r="C149" s="5">
        <v>96734</v>
      </c>
      <c r="D149" s="5">
        <v>3800</v>
      </c>
      <c r="E149" s="5">
        <v>320</v>
      </c>
      <c r="F149" s="5">
        <v>4050</v>
      </c>
      <c r="G149" s="5">
        <v>3630</v>
      </c>
      <c r="H149" s="5">
        <v>2610</v>
      </c>
      <c r="I149" s="5">
        <v>3100</v>
      </c>
      <c r="J149" s="5">
        <v>6700</v>
      </c>
      <c r="K149" s="5">
        <v>10050</v>
      </c>
      <c r="L149" s="5">
        <v>2100</v>
      </c>
      <c r="M149" s="5">
        <v>4000</v>
      </c>
      <c r="N149" s="5">
        <v>2500</v>
      </c>
      <c r="O149" s="5">
        <v>3070</v>
      </c>
      <c r="P149" s="5">
        <v>6400</v>
      </c>
      <c r="Q149" s="5">
        <v>4120</v>
      </c>
      <c r="R149" s="5">
        <v>2698</v>
      </c>
      <c r="S149" s="5">
        <v>1240</v>
      </c>
      <c r="T149" s="5">
        <v>27700</v>
      </c>
      <c r="U149" s="5">
        <v>1520</v>
      </c>
      <c r="V149" s="5">
        <v>4126</v>
      </c>
      <c r="W149" s="5">
        <v>3000</v>
      </c>
    </row>
    <row r="150" spans="2:23" x14ac:dyDescent="0.15">
      <c r="B150" s="4">
        <v>44848</v>
      </c>
      <c r="C150" s="5">
        <v>97338</v>
      </c>
      <c r="D150" s="5">
        <v>3800</v>
      </c>
      <c r="E150" s="5">
        <v>325</v>
      </c>
      <c r="F150" s="5">
        <v>4050</v>
      </c>
      <c r="G150" s="5">
        <v>3530</v>
      </c>
      <c r="H150" s="5">
        <v>2360</v>
      </c>
      <c r="I150" s="5">
        <v>3100</v>
      </c>
      <c r="J150" s="5">
        <v>6700</v>
      </c>
      <c r="K150" s="5">
        <v>10050</v>
      </c>
      <c r="L150" s="5">
        <v>2100</v>
      </c>
      <c r="M150" s="5">
        <v>4300</v>
      </c>
      <c r="N150" s="5">
        <v>2750</v>
      </c>
      <c r="O150" s="5">
        <v>3180</v>
      </c>
      <c r="P150" s="5">
        <v>6500</v>
      </c>
      <c r="Q150" s="5">
        <v>4250</v>
      </c>
      <c r="R150" s="5">
        <v>2480</v>
      </c>
      <c r="S150" s="5">
        <v>1190</v>
      </c>
      <c r="T150" s="5">
        <v>27700</v>
      </c>
      <c r="U150" s="5">
        <v>1520</v>
      </c>
      <c r="V150" s="5">
        <v>4453</v>
      </c>
      <c r="W150" s="5">
        <v>3000</v>
      </c>
    </row>
    <row r="151" spans="2:23" x14ac:dyDescent="0.15">
      <c r="B151" s="4">
        <v>44847</v>
      </c>
      <c r="C151" s="5">
        <v>97063</v>
      </c>
      <c r="D151" s="5">
        <v>3800</v>
      </c>
      <c r="E151" s="5">
        <v>325</v>
      </c>
      <c r="F151" s="5">
        <v>4050</v>
      </c>
      <c r="G151" s="5">
        <v>3735</v>
      </c>
      <c r="H151" s="5">
        <v>2280</v>
      </c>
      <c r="I151" s="5">
        <v>3100</v>
      </c>
      <c r="J151" s="5">
        <v>7000</v>
      </c>
      <c r="K151" s="5">
        <v>9800</v>
      </c>
      <c r="L151" s="5">
        <v>2100</v>
      </c>
      <c r="M151" s="5">
        <v>4800</v>
      </c>
      <c r="N151" s="5">
        <v>2500</v>
      </c>
      <c r="O151" s="5">
        <v>3120</v>
      </c>
      <c r="P151" s="5">
        <v>6300</v>
      </c>
      <c r="Q151" s="5">
        <v>3810</v>
      </c>
      <c r="R151" s="5">
        <v>2480</v>
      </c>
      <c r="S151" s="5">
        <v>1190</v>
      </c>
      <c r="T151" s="5">
        <v>27700</v>
      </c>
      <c r="U151" s="5">
        <v>1480</v>
      </c>
      <c r="V151" s="5">
        <v>4493</v>
      </c>
      <c r="W151" s="5">
        <v>3000</v>
      </c>
    </row>
    <row r="152" spans="2:23" x14ac:dyDescent="0.15">
      <c r="B152" s="4">
        <v>44846</v>
      </c>
      <c r="C152" s="5">
        <v>97521</v>
      </c>
      <c r="D152" s="5">
        <v>3800</v>
      </c>
      <c r="E152" s="5">
        <v>320</v>
      </c>
      <c r="F152" s="5">
        <v>4050</v>
      </c>
      <c r="G152" s="5">
        <v>3935</v>
      </c>
      <c r="H152" s="5">
        <v>2550</v>
      </c>
      <c r="I152" s="5">
        <v>3200</v>
      </c>
      <c r="J152" s="5">
        <v>7200</v>
      </c>
      <c r="K152" s="5">
        <v>9500</v>
      </c>
      <c r="L152" s="5">
        <v>2100</v>
      </c>
      <c r="M152" s="5">
        <v>4600</v>
      </c>
      <c r="N152" s="5">
        <v>2300</v>
      </c>
      <c r="O152" s="5">
        <v>3120</v>
      </c>
      <c r="P152" s="5">
        <v>6300</v>
      </c>
      <c r="Q152" s="5">
        <v>3780</v>
      </c>
      <c r="R152" s="5">
        <v>2480</v>
      </c>
      <c r="S152" s="5">
        <v>1190</v>
      </c>
      <c r="T152" s="5">
        <v>28100</v>
      </c>
      <c r="U152" s="5">
        <v>1480</v>
      </c>
      <c r="V152" s="5">
        <v>4346</v>
      </c>
      <c r="W152" s="5">
        <v>3170</v>
      </c>
    </row>
    <row r="153" spans="2:23" x14ac:dyDescent="0.15">
      <c r="B153" s="4">
        <v>44845</v>
      </c>
      <c r="C153" s="5">
        <v>98221</v>
      </c>
      <c r="D153" s="5">
        <v>3850</v>
      </c>
      <c r="E153" s="5">
        <v>310</v>
      </c>
      <c r="F153" s="5">
        <v>4000</v>
      </c>
      <c r="G153" s="5">
        <v>4235</v>
      </c>
      <c r="H153" s="5">
        <v>2650</v>
      </c>
      <c r="I153" s="5">
        <v>3270</v>
      </c>
      <c r="J153" s="5">
        <v>7200</v>
      </c>
      <c r="K153" s="5">
        <v>9500</v>
      </c>
      <c r="L153" s="5">
        <v>2250</v>
      </c>
      <c r="M153" s="5">
        <v>4400</v>
      </c>
      <c r="N153" s="5">
        <v>2300</v>
      </c>
      <c r="O153" s="5">
        <v>3130</v>
      </c>
      <c r="P153" s="5">
        <v>6200</v>
      </c>
      <c r="Q153" s="5">
        <v>3750</v>
      </c>
      <c r="R153" s="5">
        <v>2480</v>
      </c>
      <c r="S153" s="5">
        <v>1190</v>
      </c>
      <c r="T153" s="5">
        <v>28500</v>
      </c>
      <c r="U153" s="5">
        <v>1480</v>
      </c>
      <c r="V153" s="5">
        <v>4226</v>
      </c>
      <c r="W153" s="5">
        <v>3300</v>
      </c>
    </row>
    <row r="154" spans="2:23" x14ac:dyDescent="0.15">
      <c r="B154" s="4">
        <v>44844</v>
      </c>
      <c r="C154" s="5">
        <v>97460</v>
      </c>
      <c r="D154" s="5">
        <v>3850</v>
      </c>
      <c r="E154" s="5">
        <v>305</v>
      </c>
      <c r="F154" s="5">
        <v>4000</v>
      </c>
      <c r="G154" s="5">
        <v>3835</v>
      </c>
      <c r="H154" s="5">
        <v>2650</v>
      </c>
      <c r="I154" s="5">
        <v>3270</v>
      </c>
      <c r="J154" s="5">
        <v>7400</v>
      </c>
      <c r="K154" s="5">
        <v>9550</v>
      </c>
      <c r="L154" s="5">
        <v>2350</v>
      </c>
      <c r="M154" s="5">
        <v>4400</v>
      </c>
      <c r="N154" s="5">
        <v>2200</v>
      </c>
      <c r="O154" s="5">
        <v>3160</v>
      </c>
      <c r="P154" s="5">
        <v>6000</v>
      </c>
      <c r="Q154" s="5">
        <v>3800</v>
      </c>
      <c r="R154" s="5">
        <v>2480</v>
      </c>
      <c r="S154" s="5">
        <v>1190</v>
      </c>
      <c r="T154" s="5">
        <v>28700</v>
      </c>
      <c r="U154" s="5">
        <v>1520</v>
      </c>
      <c r="V154" s="5">
        <v>3500</v>
      </c>
      <c r="W154" s="5">
        <v>3300</v>
      </c>
    </row>
    <row r="155" spans="2:23" x14ac:dyDescent="0.15">
      <c r="B155" s="4">
        <v>44843</v>
      </c>
      <c r="C155" s="5">
        <v>98283</v>
      </c>
      <c r="D155" s="5">
        <v>3850</v>
      </c>
      <c r="E155" s="5">
        <v>305</v>
      </c>
      <c r="F155" s="5">
        <v>4000</v>
      </c>
      <c r="G155" s="5">
        <v>3940</v>
      </c>
      <c r="H155" s="5">
        <v>2670</v>
      </c>
      <c r="I155" s="5">
        <v>3300</v>
      </c>
      <c r="J155" s="5">
        <v>7200</v>
      </c>
      <c r="K155" s="5">
        <v>10100</v>
      </c>
      <c r="L155" s="5">
        <v>2500</v>
      </c>
      <c r="M155" s="5">
        <v>4250</v>
      </c>
      <c r="N155" s="5">
        <v>2200</v>
      </c>
      <c r="O155" s="5">
        <v>3310</v>
      </c>
      <c r="P155" s="5">
        <v>5800</v>
      </c>
      <c r="Q155" s="5">
        <v>3810</v>
      </c>
      <c r="R155" s="5">
        <v>2480</v>
      </c>
      <c r="S155" s="5">
        <v>1190</v>
      </c>
      <c r="T155" s="5">
        <v>28900</v>
      </c>
      <c r="U155" s="5">
        <v>1560</v>
      </c>
      <c r="V155" s="5">
        <v>3598</v>
      </c>
      <c r="W155" s="5">
        <v>3320</v>
      </c>
    </row>
    <row r="156" spans="2:23" x14ac:dyDescent="0.15">
      <c r="B156" s="4">
        <v>44842</v>
      </c>
      <c r="C156" s="5">
        <v>97066</v>
      </c>
      <c r="D156" s="5">
        <v>3850</v>
      </c>
      <c r="E156" s="5">
        <v>300</v>
      </c>
      <c r="F156" s="5">
        <v>4000</v>
      </c>
      <c r="G156" s="5">
        <v>3540</v>
      </c>
      <c r="H156" s="5">
        <v>2550</v>
      </c>
      <c r="I156" s="5">
        <v>3300</v>
      </c>
      <c r="J156" s="5">
        <v>7200</v>
      </c>
      <c r="K156" s="5">
        <v>10100</v>
      </c>
      <c r="L156" s="5">
        <v>2500</v>
      </c>
      <c r="M156" s="5">
        <v>4250</v>
      </c>
      <c r="N156" s="5">
        <v>2200</v>
      </c>
      <c r="O156" s="5">
        <v>3060</v>
      </c>
      <c r="P156" s="5">
        <v>5450</v>
      </c>
      <c r="Q156" s="5">
        <v>3770</v>
      </c>
      <c r="R156" s="5">
        <v>2480</v>
      </c>
      <c r="S156" s="5">
        <v>1190</v>
      </c>
      <c r="T156" s="5">
        <v>28900</v>
      </c>
      <c r="U156" s="5">
        <v>1560</v>
      </c>
      <c r="V156" s="5">
        <v>3546</v>
      </c>
      <c r="W156" s="5">
        <v>3320</v>
      </c>
    </row>
    <row r="157" spans="2:23" x14ac:dyDescent="0.15">
      <c r="B157" s="4">
        <v>44841</v>
      </c>
      <c r="C157" s="5"/>
      <c r="D157" s="5">
        <v>4200</v>
      </c>
      <c r="E157" s="5">
        <v>295</v>
      </c>
      <c r="F157" s="5">
        <v>4200</v>
      </c>
      <c r="G157" s="5">
        <v>3540</v>
      </c>
      <c r="H157" s="5">
        <v>2400</v>
      </c>
      <c r="I157" s="5">
        <v>3350</v>
      </c>
      <c r="J157" s="5">
        <v>7200</v>
      </c>
      <c r="K157" s="5">
        <v>10150</v>
      </c>
      <c r="L157" s="5">
        <v>2800</v>
      </c>
      <c r="M157" s="5">
        <v>4200</v>
      </c>
      <c r="N157" s="5">
        <v>2300</v>
      </c>
      <c r="O157" s="5">
        <v>3250</v>
      </c>
      <c r="P157" s="5">
        <v>5700</v>
      </c>
      <c r="Q157" s="5">
        <v>3780</v>
      </c>
      <c r="R157" s="5">
        <v>2500</v>
      </c>
      <c r="S157" s="5"/>
      <c r="T157" s="5">
        <v>29300</v>
      </c>
      <c r="U157" s="5">
        <v>1580</v>
      </c>
      <c r="V157" s="5">
        <v>3462</v>
      </c>
      <c r="W157" s="5">
        <v>3360</v>
      </c>
    </row>
    <row r="158" spans="2:23" x14ac:dyDescent="0.15">
      <c r="B158" s="4">
        <v>44840</v>
      </c>
      <c r="C158" s="5"/>
      <c r="D158" s="5">
        <v>4300</v>
      </c>
      <c r="E158" s="5">
        <v>295</v>
      </c>
      <c r="F158" s="5">
        <v>4200</v>
      </c>
      <c r="G158" s="5">
        <v>3740</v>
      </c>
      <c r="H158" s="5">
        <v>2400</v>
      </c>
      <c r="I158" s="5">
        <v>3430</v>
      </c>
      <c r="J158" s="5">
        <v>7300</v>
      </c>
      <c r="K158" s="5">
        <v>10400</v>
      </c>
      <c r="L158" s="5">
        <v>2800</v>
      </c>
      <c r="M158" s="5">
        <v>4200</v>
      </c>
      <c r="N158" s="5">
        <v>2500</v>
      </c>
      <c r="O158" s="5">
        <v>3250</v>
      </c>
      <c r="P158" s="5">
        <v>5700</v>
      </c>
      <c r="Q158" s="5">
        <v>3770</v>
      </c>
      <c r="R158" s="5">
        <v>2500</v>
      </c>
      <c r="S158" s="5"/>
      <c r="T158" s="5">
        <v>29500</v>
      </c>
      <c r="U158" s="5">
        <v>1600</v>
      </c>
      <c r="V158" s="5">
        <v>3327</v>
      </c>
      <c r="W158" s="5">
        <v>3430</v>
      </c>
    </row>
    <row r="159" spans="2:23" x14ac:dyDescent="0.15">
      <c r="B159" s="4">
        <v>44839</v>
      </c>
      <c r="C159" s="5"/>
      <c r="D159" s="5">
        <v>4300</v>
      </c>
      <c r="E159" s="5">
        <v>290</v>
      </c>
      <c r="F159" s="5">
        <v>4200</v>
      </c>
      <c r="G159" s="5">
        <v>3840</v>
      </c>
      <c r="H159" s="5">
        <v>2350</v>
      </c>
      <c r="I159" s="5">
        <v>3500</v>
      </c>
      <c r="J159" s="5">
        <v>7300</v>
      </c>
      <c r="K159" s="5">
        <v>10500</v>
      </c>
      <c r="L159" s="5">
        <v>2800</v>
      </c>
      <c r="M159" s="5">
        <v>4250</v>
      </c>
      <c r="N159" s="5">
        <v>2700</v>
      </c>
      <c r="O159" s="5">
        <v>3250</v>
      </c>
      <c r="P159" s="5">
        <v>6100</v>
      </c>
      <c r="Q159" s="5">
        <v>4090</v>
      </c>
      <c r="R159" s="5">
        <v>2500</v>
      </c>
      <c r="S159" s="5"/>
      <c r="T159" s="5">
        <v>29900</v>
      </c>
      <c r="U159" s="5">
        <v>1600</v>
      </c>
      <c r="V159" s="5">
        <v>3374</v>
      </c>
      <c r="W159" s="5">
        <v>3470</v>
      </c>
    </row>
    <row r="160" spans="2:23" x14ac:dyDescent="0.15">
      <c r="B160" s="4">
        <v>44838</v>
      </c>
      <c r="C160" s="5"/>
      <c r="D160" s="5">
        <v>4300</v>
      </c>
      <c r="E160" s="5">
        <v>310</v>
      </c>
      <c r="F160" s="5">
        <v>4200</v>
      </c>
      <c r="G160" s="5">
        <v>4050</v>
      </c>
      <c r="H160" s="5">
        <v>2350</v>
      </c>
      <c r="I160" s="5">
        <v>3490</v>
      </c>
      <c r="J160" s="5">
        <v>7800</v>
      </c>
      <c r="K160" s="5">
        <v>10500</v>
      </c>
      <c r="L160" s="5">
        <v>2800</v>
      </c>
      <c r="M160" s="5">
        <v>4350</v>
      </c>
      <c r="N160" s="5">
        <v>2700</v>
      </c>
      <c r="O160" s="5">
        <v>3250</v>
      </c>
      <c r="P160" s="5">
        <v>6400</v>
      </c>
      <c r="Q160" s="5">
        <v>4110</v>
      </c>
      <c r="R160" s="5">
        <v>2500</v>
      </c>
      <c r="S160" s="5"/>
      <c r="T160" s="5">
        <v>30200</v>
      </c>
      <c r="U160" s="5">
        <v>1660</v>
      </c>
      <c r="V160" s="5">
        <v>3630</v>
      </c>
      <c r="W160" s="5">
        <v>3490</v>
      </c>
    </row>
    <row r="161" spans="2:23" x14ac:dyDescent="0.15">
      <c r="B161" s="4">
        <v>44837</v>
      </c>
      <c r="C161" s="5"/>
      <c r="D161" s="5">
        <v>4400</v>
      </c>
      <c r="E161" s="5">
        <v>310</v>
      </c>
      <c r="F161" s="5">
        <v>4200</v>
      </c>
      <c r="G161" s="5">
        <v>4350</v>
      </c>
      <c r="H161" s="5">
        <v>2400</v>
      </c>
      <c r="I161" s="5">
        <v>3520</v>
      </c>
      <c r="J161" s="5">
        <v>7900</v>
      </c>
      <c r="K161" s="5">
        <v>10500</v>
      </c>
      <c r="L161" s="5">
        <v>2800</v>
      </c>
      <c r="M161" s="5">
        <v>4350</v>
      </c>
      <c r="N161" s="5">
        <v>2800</v>
      </c>
      <c r="O161" s="5">
        <v>3250</v>
      </c>
      <c r="P161" s="5">
        <v>6600</v>
      </c>
      <c r="Q161" s="5">
        <v>4420</v>
      </c>
      <c r="R161" s="5">
        <v>2500</v>
      </c>
      <c r="S161" s="5"/>
      <c r="T161" s="5">
        <v>30200</v>
      </c>
      <c r="U161" s="5">
        <v>1660</v>
      </c>
      <c r="V161" s="5">
        <v>3431</v>
      </c>
      <c r="W161" s="5">
        <v>3490</v>
      </c>
    </row>
    <row r="162" spans="2:23" x14ac:dyDescent="0.15">
      <c r="B162" s="4">
        <v>44836</v>
      </c>
      <c r="C162" s="5"/>
      <c r="D162" s="5">
        <v>4400</v>
      </c>
      <c r="E162" s="5">
        <v>315</v>
      </c>
      <c r="F162" s="5">
        <v>4200</v>
      </c>
      <c r="G162" s="5">
        <v>4550</v>
      </c>
      <c r="H162" s="5">
        <v>2430</v>
      </c>
      <c r="I162" s="5">
        <v>3500</v>
      </c>
      <c r="J162" s="5">
        <v>8000</v>
      </c>
      <c r="K162" s="5">
        <v>10500</v>
      </c>
      <c r="L162" s="5">
        <v>2800</v>
      </c>
      <c r="M162" s="5">
        <v>4300</v>
      </c>
      <c r="N162" s="5">
        <v>2800</v>
      </c>
      <c r="O162" s="5">
        <v>3280</v>
      </c>
      <c r="P162" s="5">
        <v>7000</v>
      </c>
      <c r="Q162" s="5">
        <v>4460</v>
      </c>
      <c r="R162" s="5">
        <v>2500</v>
      </c>
      <c r="S162" s="5"/>
      <c r="T162" s="5">
        <v>30300</v>
      </c>
      <c r="U162" s="5">
        <v>1680</v>
      </c>
      <c r="V162" s="5">
        <v>3201</v>
      </c>
      <c r="W162" s="5">
        <v>3520</v>
      </c>
    </row>
    <row r="163" spans="2:23" x14ac:dyDescent="0.15">
      <c r="B163" s="4">
        <v>44835</v>
      </c>
      <c r="C163" s="5"/>
      <c r="D163" s="5">
        <v>4350</v>
      </c>
      <c r="E163" s="5">
        <v>315</v>
      </c>
      <c r="F163" s="5">
        <v>4200</v>
      </c>
      <c r="G163" s="5">
        <v>4450</v>
      </c>
      <c r="H163" s="5">
        <v>2450</v>
      </c>
      <c r="I163" s="5">
        <v>3460</v>
      </c>
      <c r="J163" s="5">
        <v>8000</v>
      </c>
      <c r="K163" s="5">
        <v>10400</v>
      </c>
      <c r="L163" s="5">
        <v>2800</v>
      </c>
      <c r="M163" s="5">
        <v>4300</v>
      </c>
      <c r="N163" s="5">
        <v>2800</v>
      </c>
      <c r="O163" s="5">
        <v>3280</v>
      </c>
      <c r="P163" s="5">
        <v>7100</v>
      </c>
      <c r="Q163" s="5">
        <v>4320</v>
      </c>
      <c r="R163" s="5">
        <v>2500</v>
      </c>
      <c r="S163" s="5"/>
      <c r="T163" s="5">
        <v>30300</v>
      </c>
      <c r="U163" s="5">
        <v>1680</v>
      </c>
      <c r="V163" s="5">
        <v>3957</v>
      </c>
      <c r="W163" s="5">
        <v>3500</v>
      </c>
    </row>
    <row r="164" spans="2:23" x14ac:dyDescent="0.15">
      <c r="B164" s="4">
        <v>44834</v>
      </c>
      <c r="C164" s="5">
        <v>104104</v>
      </c>
      <c r="D164" s="5">
        <v>4300</v>
      </c>
      <c r="E164" s="5">
        <v>320</v>
      </c>
      <c r="F164" s="5">
        <v>4200</v>
      </c>
      <c r="G164" s="5">
        <v>4450</v>
      </c>
      <c r="H164" s="5">
        <v>2380</v>
      </c>
      <c r="I164" s="5">
        <v>3450</v>
      </c>
      <c r="J164" s="5">
        <v>8100</v>
      </c>
      <c r="K164" s="5">
        <v>9600</v>
      </c>
      <c r="L164" s="5">
        <v>2600</v>
      </c>
      <c r="M164" s="5">
        <v>4150</v>
      </c>
      <c r="N164" s="5">
        <v>2450</v>
      </c>
      <c r="O164" s="5">
        <v>3447</v>
      </c>
      <c r="P164" s="5">
        <v>7300</v>
      </c>
      <c r="Q164" s="5">
        <v>4010</v>
      </c>
      <c r="R164" s="5">
        <v>2500</v>
      </c>
      <c r="S164" s="5">
        <v>1200</v>
      </c>
      <c r="T164" s="5">
        <v>30100</v>
      </c>
      <c r="U164" s="5">
        <v>1580</v>
      </c>
      <c r="V164" s="5">
        <v>4497</v>
      </c>
      <c r="W164" s="5">
        <v>3470</v>
      </c>
    </row>
    <row r="165" spans="2:23" x14ac:dyDescent="0.15">
      <c r="B165" s="4">
        <v>44833</v>
      </c>
      <c r="C165" s="5">
        <v>100358</v>
      </c>
      <c r="D165" s="5">
        <v>4200</v>
      </c>
      <c r="E165" s="5">
        <v>315</v>
      </c>
      <c r="F165" s="5">
        <v>4180</v>
      </c>
      <c r="G165" s="5">
        <v>4350</v>
      </c>
      <c r="H165" s="5">
        <v>2880</v>
      </c>
      <c r="I165" s="5">
        <v>3500</v>
      </c>
      <c r="J165" s="5">
        <v>7900</v>
      </c>
      <c r="K165" s="5">
        <v>9500</v>
      </c>
      <c r="L165" s="5">
        <v>2500</v>
      </c>
      <c r="M165" s="5">
        <v>4100</v>
      </c>
      <c r="N165" s="5">
        <v>2500</v>
      </c>
      <c r="O165" s="5">
        <v>3420</v>
      </c>
      <c r="P165" s="5">
        <v>7050</v>
      </c>
      <c r="Q165" s="5">
        <v>3650</v>
      </c>
      <c r="R165" s="5">
        <v>2490</v>
      </c>
      <c r="S165" s="5">
        <v>1195</v>
      </c>
      <c r="T165" s="5">
        <v>27300</v>
      </c>
      <c r="U165" s="5">
        <v>1580</v>
      </c>
      <c r="V165" s="5">
        <v>4228</v>
      </c>
      <c r="W165" s="5">
        <v>3520</v>
      </c>
    </row>
    <row r="166" spans="2:23" x14ac:dyDescent="0.15">
      <c r="B166" s="4">
        <v>44832</v>
      </c>
      <c r="C166" s="5">
        <v>96877</v>
      </c>
      <c r="D166" s="5">
        <v>4000</v>
      </c>
      <c r="E166" s="5">
        <v>315</v>
      </c>
      <c r="F166" s="5">
        <v>4150</v>
      </c>
      <c r="G166" s="5">
        <v>3890</v>
      </c>
      <c r="H166" s="5">
        <v>2830</v>
      </c>
      <c r="I166" s="5">
        <v>3500</v>
      </c>
      <c r="J166" s="5">
        <v>7600</v>
      </c>
      <c r="K166" s="5">
        <v>9000</v>
      </c>
      <c r="L166" s="5">
        <v>2600</v>
      </c>
      <c r="M166" s="5">
        <v>4150</v>
      </c>
      <c r="N166" s="5">
        <v>2250</v>
      </c>
      <c r="O166" s="5">
        <v>3310</v>
      </c>
      <c r="P166" s="5">
        <v>6500</v>
      </c>
      <c r="Q166" s="5">
        <v>3560</v>
      </c>
      <c r="R166" s="5">
        <v>2475</v>
      </c>
      <c r="S166" s="5">
        <v>1180</v>
      </c>
      <c r="T166" s="5">
        <v>26400</v>
      </c>
      <c r="U166" s="5">
        <v>1560</v>
      </c>
      <c r="V166" s="5">
        <v>4087</v>
      </c>
      <c r="W166" s="5">
        <v>3520</v>
      </c>
    </row>
    <row r="167" spans="2:23" x14ac:dyDescent="0.15">
      <c r="B167" s="4">
        <v>44831</v>
      </c>
      <c r="C167" s="5">
        <v>94109</v>
      </c>
      <c r="D167" s="5">
        <v>3700</v>
      </c>
      <c r="E167" s="5">
        <v>310</v>
      </c>
      <c r="F167" s="5">
        <v>4140</v>
      </c>
      <c r="G167" s="5">
        <v>3740</v>
      </c>
      <c r="H167" s="5">
        <v>2550</v>
      </c>
      <c r="I167" s="5">
        <v>3500</v>
      </c>
      <c r="J167" s="5">
        <v>7350</v>
      </c>
      <c r="K167" s="5">
        <v>9000</v>
      </c>
      <c r="L167" s="5">
        <v>2400</v>
      </c>
      <c r="M167" s="5">
        <v>3900</v>
      </c>
      <c r="N167" s="5">
        <v>2250</v>
      </c>
      <c r="O167" s="5">
        <v>3110</v>
      </c>
      <c r="P167" s="5">
        <v>6100</v>
      </c>
      <c r="Q167" s="5">
        <v>3500</v>
      </c>
      <c r="R167" s="5">
        <v>2450</v>
      </c>
      <c r="S167" s="5">
        <v>1160</v>
      </c>
      <c r="T167" s="5">
        <v>25900</v>
      </c>
      <c r="U167" s="5">
        <v>1520</v>
      </c>
      <c r="V167" s="5">
        <v>4009</v>
      </c>
      <c r="W167" s="5">
        <v>3520</v>
      </c>
    </row>
    <row r="168" spans="2:23" x14ac:dyDescent="0.15">
      <c r="B168" s="4">
        <v>44830</v>
      </c>
      <c r="C168" s="5">
        <v>93030</v>
      </c>
      <c r="D168" s="5">
        <v>3700</v>
      </c>
      <c r="E168" s="5">
        <v>310</v>
      </c>
      <c r="F168" s="5">
        <v>4140</v>
      </c>
      <c r="G168" s="5">
        <v>3640</v>
      </c>
      <c r="H168" s="5">
        <v>2510</v>
      </c>
      <c r="I168" s="5">
        <v>3520</v>
      </c>
      <c r="J168" s="5">
        <v>7300</v>
      </c>
      <c r="K168" s="5">
        <v>8600</v>
      </c>
      <c r="L168" s="5">
        <v>2400</v>
      </c>
      <c r="M168" s="5">
        <v>3900</v>
      </c>
      <c r="N168" s="5">
        <v>2200</v>
      </c>
      <c r="O168" s="5">
        <v>3230</v>
      </c>
      <c r="P168" s="5">
        <v>6100</v>
      </c>
      <c r="Q168" s="5">
        <v>3370</v>
      </c>
      <c r="R168" s="5">
        <v>2450</v>
      </c>
      <c r="S168" s="5">
        <v>1160</v>
      </c>
      <c r="T168" s="5">
        <v>25200</v>
      </c>
      <c r="U168" s="5">
        <v>1500</v>
      </c>
      <c r="V168" s="5">
        <v>4250</v>
      </c>
      <c r="W168" s="5">
        <v>3550</v>
      </c>
    </row>
    <row r="169" spans="2:23" x14ac:dyDescent="0.15">
      <c r="B169" s="4">
        <v>44829</v>
      </c>
      <c r="C169" s="5"/>
      <c r="D169" s="5">
        <v>3700</v>
      </c>
      <c r="E169" s="5">
        <v>305</v>
      </c>
      <c r="F169" s="5">
        <v>4150</v>
      </c>
      <c r="G169" s="5">
        <v>3650</v>
      </c>
      <c r="H169" s="5">
        <v>2350</v>
      </c>
      <c r="I169" s="5">
        <v>3520</v>
      </c>
      <c r="J169" s="5">
        <v>7300</v>
      </c>
      <c r="K169" s="5">
        <v>8300</v>
      </c>
      <c r="L169" s="5">
        <v>2400</v>
      </c>
      <c r="M169" s="5">
        <v>3500</v>
      </c>
      <c r="N169" s="5">
        <v>2080</v>
      </c>
      <c r="O169" s="5">
        <v>3170</v>
      </c>
      <c r="P169" s="5">
        <v>5900</v>
      </c>
      <c r="Q169" s="5">
        <v>3390</v>
      </c>
      <c r="R169" s="5">
        <v>2470</v>
      </c>
      <c r="S169" s="5"/>
      <c r="T169" s="5">
        <v>25200</v>
      </c>
      <c r="U169" s="5">
        <v>1500</v>
      </c>
      <c r="V169" s="5">
        <v>3713</v>
      </c>
      <c r="W169" s="5">
        <v>3550</v>
      </c>
    </row>
    <row r="170" spans="2:23" x14ac:dyDescent="0.15">
      <c r="B170" s="4">
        <v>44828</v>
      </c>
      <c r="C170" s="5"/>
      <c r="D170" s="5">
        <v>3700</v>
      </c>
      <c r="E170" s="5">
        <v>305</v>
      </c>
      <c r="F170" s="5">
        <v>4150</v>
      </c>
      <c r="G170" s="5">
        <v>4040</v>
      </c>
      <c r="H170" s="5">
        <v>2300</v>
      </c>
      <c r="I170" s="5">
        <v>3520</v>
      </c>
      <c r="J170" s="5">
        <v>7400</v>
      </c>
      <c r="K170" s="5">
        <v>8300</v>
      </c>
      <c r="L170" s="5">
        <v>2500</v>
      </c>
      <c r="M170" s="5">
        <v>3500</v>
      </c>
      <c r="N170" s="5">
        <v>2080</v>
      </c>
      <c r="O170" s="5">
        <v>3230</v>
      </c>
      <c r="P170" s="5">
        <v>5900</v>
      </c>
      <c r="Q170" s="5">
        <v>3600</v>
      </c>
      <c r="R170" s="5">
        <v>2470</v>
      </c>
      <c r="S170" s="5"/>
      <c r="T170" s="5">
        <v>25200</v>
      </c>
      <c r="U170" s="5">
        <v>1540</v>
      </c>
      <c r="V170" s="5">
        <v>3601</v>
      </c>
      <c r="W170" s="5">
        <v>3550</v>
      </c>
    </row>
    <row r="171" spans="2:23" x14ac:dyDescent="0.15">
      <c r="B171" s="4">
        <v>44827</v>
      </c>
      <c r="C171" s="5">
        <v>92375</v>
      </c>
      <c r="D171" s="5">
        <v>3700</v>
      </c>
      <c r="E171" s="5">
        <v>305</v>
      </c>
      <c r="F171" s="5">
        <v>4150</v>
      </c>
      <c r="G171" s="5">
        <v>3940</v>
      </c>
      <c r="H171" s="5">
        <v>2250</v>
      </c>
      <c r="I171" s="5">
        <v>3520</v>
      </c>
      <c r="J171" s="5">
        <v>7450</v>
      </c>
      <c r="K171" s="5">
        <v>8300</v>
      </c>
      <c r="L171" s="5">
        <v>2500</v>
      </c>
      <c r="M171" s="5">
        <v>3500</v>
      </c>
      <c r="N171" s="5">
        <v>2080</v>
      </c>
      <c r="O171" s="5">
        <v>3080</v>
      </c>
      <c r="P171" s="5">
        <v>6100</v>
      </c>
      <c r="Q171" s="5">
        <v>3610</v>
      </c>
      <c r="R171" s="5">
        <v>2470</v>
      </c>
      <c r="S171" s="5">
        <v>1170</v>
      </c>
      <c r="T171" s="5">
        <v>25200</v>
      </c>
      <c r="U171" s="5">
        <v>1550</v>
      </c>
      <c r="V171" s="5">
        <v>3950</v>
      </c>
      <c r="W171" s="5">
        <v>3550</v>
      </c>
    </row>
    <row r="172" spans="2:23" x14ac:dyDescent="0.15">
      <c r="B172" s="4">
        <v>44826</v>
      </c>
      <c r="C172" s="5">
        <v>92664</v>
      </c>
      <c r="D172" s="5">
        <v>3700</v>
      </c>
      <c r="E172" s="5">
        <v>310</v>
      </c>
      <c r="F172" s="5">
        <v>4150</v>
      </c>
      <c r="G172" s="5">
        <v>4040</v>
      </c>
      <c r="H172" s="5">
        <v>2550</v>
      </c>
      <c r="I172" s="5">
        <v>3520</v>
      </c>
      <c r="J172" s="5">
        <v>7450</v>
      </c>
      <c r="K172" s="5">
        <v>8300</v>
      </c>
      <c r="L172" s="5">
        <v>2400</v>
      </c>
      <c r="M172" s="5">
        <v>3550</v>
      </c>
      <c r="N172" s="5">
        <v>2100</v>
      </c>
      <c r="O172" s="5">
        <v>2930</v>
      </c>
      <c r="P172" s="5">
        <v>6000</v>
      </c>
      <c r="Q172" s="5">
        <v>3820</v>
      </c>
      <c r="R172" s="5">
        <v>2450</v>
      </c>
      <c r="S172" s="5">
        <v>1160</v>
      </c>
      <c r="T172" s="5">
        <v>25200</v>
      </c>
      <c r="U172" s="5">
        <v>1500</v>
      </c>
      <c r="V172" s="5">
        <v>3984</v>
      </c>
      <c r="W172" s="5">
        <v>3550</v>
      </c>
    </row>
    <row r="173" spans="2:23" x14ac:dyDescent="0.15">
      <c r="B173" s="4">
        <v>44825</v>
      </c>
      <c r="C173" s="5">
        <v>92635</v>
      </c>
      <c r="D173" s="5">
        <v>3700</v>
      </c>
      <c r="E173" s="5">
        <v>310</v>
      </c>
      <c r="F173" s="5">
        <v>4150</v>
      </c>
      <c r="G173" s="5">
        <v>3890</v>
      </c>
      <c r="H173" s="5">
        <v>2700</v>
      </c>
      <c r="I173" s="5">
        <v>3550</v>
      </c>
      <c r="J173" s="5">
        <v>7250</v>
      </c>
      <c r="K173" s="5">
        <v>8300</v>
      </c>
      <c r="L173" s="5">
        <v>2450</v>
      </c>
      <c r="M173" s="5">
        <v>3550</v>
      </c>
      <c r="N173" s="5">
        <v>2100</v>
      </c>
      <c r="O173" s="5">
        <v>2800</v>
      </c>
      <c r="P173" s="5">
        <v>5900</v>
      </c>
      <c r="Q173" s="5">
        <v>3780</v>
      </c>
      <c r="R173" s="5">
        <v>2450</v>
      </c>
      <c r="S173" s="5">
        <v>1160</v>
      </c>
      <c r="T173" s="5">
        <v>25300</v>
      </c>
      <c r="U173" s="5">
        <v>1540</v>
      </c>
      <c r="V173" s="5">
        <v>4185</v>
      </c>
      <c r="W173" s="5">
        <v>3570</v>
      </c>
    </row>
    <row r="174" spans="2:23" x14ac:dyDescent="0.15">
      <c r="B174" s="4">
        <v>44824</v>
      </c>
      <c r="C174" s="5">
        <v>91718</v>
      </c>
      <c r="D174" s="5">
        <v>3700</v>
      </c>
      <c r="E174" s="5">
        <v>300</v>
      </c>
      <c r="F174" s="5">
        <v>4100</v>
      </c>
      <c r="G174" s="5">
        <v>3990</v>
      </c>
      <c r="H174" s="5">
        <v>2450</v>
      </c>
      <c r="I174" s="5">
        <v>3600</v>
      </c>
      <c r="J174" s="5">
        <v>7200</v>
      </c>
      <c r="K174" s="5">
        <v>8000</v>
      </c>
      <c r="L174" s="5">
        <v>2400</v>
      </c>
      <c r="M174" s="5">
        <v>3650</v>
      </c>
      <c r="N174" s="5">
        <v>2100</v>
      </c>
      <c r="O174" s="5">
        <v>3030</v>
      </c>
      <c r="P174" s="5">
        <v>5900</v>
      </c>
      <c r="Q174" s="5">
        <v>3780</v>
      </c>
      <c r="R174" s="5">
        <v>2480</v>
      </c>
      <c r="S174" s="5">
        <v>1160</v>
      </c>
      <c r="T174" s="5">
        <v>25200</v>
      </c>
      <c r="U174" s="5">
        <v>1560</v>
      </c>
      <c r="V174" s="5">
        <v>3518</v>
      </c>
      <c r="W174" s="5">
        <v>3600</v>
      </c>
    </row>
    <row r="175" spans="2:23" x14ac:dyDescent="0.15">
      <c r="B175" s="4">
        <v>44823</v>
      </c>
      <c r="C175" s="5">
        <v>92037</v>
      </c>
      <c r="D175" s="5">
        <v>3700</v>
      </c>
      <c r="E175" s="5">
        <v>300</v>
      </c>
      <c r="F175" s="5">
        <v>4100</v>
      </c>
      <c r="G175" s="5">
        <v>3690</v>
      </c>
      <c r="H175" s="5">
        <v>2450</v>
      </c>
      <c r="I175" s="5">
        <v>3600</v>
      </c>
      <c r="J175" s="5">
        <v>7200</v>
      </c>
      <c r="K175" s="5">
        <v>8000</v>
      </c>
      <c r="L175" s="5">
        <v>2400</v>
      </c>
      <c r="M175" s="5">
        <v>3650</v>
      </c>
      <c r="N175" s="5">
        <v>2100</v>
      </c>
      <c r="O175" s="5">
        <v>3110</v>
      </c>
      <c r="P175" s="5">
        <v>5900</v>
      </c>
      <c r="Q175" s="5">
        <v>3830</v>
      </c>
      <c r="R175" s="5">
        <v>2500</v>
      </c>
      <c r="S175" s="5">
        <v>1160</v>
      </c>
      <c r="T175" s="5">
        <v>25400</v>
      </c>
      <c r="U175" s="5">
        <v>1560</v>
      </c>
      <c r="V175" s="5">
        <v>3787</v>
      </c>
      <c r="W175" s="5">
        <v>3600</v>
      </c>
    </row>
    <row r="176" spans="2:23" x14ac:dyDescent="0.15">
      <c r="B176" s="4">
        <v>44822</v>
      </c>
      <c r="C176" s="5"/>
      <c r="D176" s="5">
        <v>3700</v>
      </c>
      <c r="E176" s="5">
        <v>285</v>
      </c>
      <c r="F176" s="5">
        <v>4100</v>
      </c>
      <c r="G176" s="5">
        <v>3840</v>
      </c>
      <c r="H176" s="5">
        <v>2520</v>
      </c>
      <c r="I176" s="5">
        <v>3600</v>
      </c>
      <c r="J176" s="5">
        <v>7100</v>
      </c>
      <c r="K176" s="5">
        <v>7500</v>
      </c>
      <c r="L176" s="5">
        <v>2300</v>
      </c>
      <c r="M176" s="5">
        <v>3550</v>
      </c>
      <c r="N176" s="5">
        <v>2100</v>
      </c>
      <c r="O176" s="5">
        <v>3100</v>
      </c>
      <c r="P176" s="5">
        <v>5600</v>
      </c>
      <c r="Q176" s="5">
        <v>3720</v>
      </c>
      <c r="R176" s="5">
        <v>2500</v>
      </c>
      <c r="S176" s="5"/>
      <c r="T176" s="5">
        <v>25400</v>
      </c>
      <c r="U176" s="5">
        <v>1560</v>
      </c>
      <c r="V176" s="5">
        <v>3602</v>
      </c>
      <c r="W176" s="5">
        <v>3600</v>
      </c>
    </row>
    <row r="177" spans="2:23" x14ac:dyDescent="0.15">
      <c r="B177" s="4">
        <v>44821</v>
      </c>
      <c r="C177" s="5"/>
      <c r="D177" s="5">
        <v>3700</v>
      </c>
      <c r="E177" s="5">
        <v>285</v>
      </c>
      <c r="F177" s="5">
        <v>4100</v>
      </c>
      <c r="G177" s="5">
        <v>3840</v>
      </c>
      <c r="H177" s="5">
        <v>2350</v>
      </c>
      <c r="I177" s="5">
        <v>3600</v>
      </c>
      <c r="J177" s="5">
        <v>7100</v>
      </c>
      <c r="K177" s="5">
        <v>8700</v>
      </c>
      <c r="L177" s="5">
        <v>2300</v>
      </c>
      <c r="M177" s="5">
        <v>3550</v>
      </c>
      <c r="N177" s="5">
        <v>2100</v>
      </c>
      <c r="O177" s="5">
        <v>3190</v>
      </c>
      <c r="P177" s="5">
        <v>5600</v>
      </c>
      <c r="Q177" s="5">
        <v>3680</v>
      </c>
      <c r="R177" s="5">
        <v>2500</v>
      </c>
      <c r="S177" s="5"/>
      <c r="T177" s="5">
        <v>25400</v>
      </c>
      <c r="U177" s="5">
        <v>1580</v>
      </c>
      <c r="V177" s="5">
        <v>3567</v>
      </c>
      <c r="W177" s="5">
        <v>3600</v>
      </c>
    </row>
    <row r="178" spans="2:23" x14ac:dyDescent="0.15">
      <c r="B178" s="4">
        <v>44820</v>
      </c>
      <c r="C178" s="5">
        <v>92107</v>
      </c>
      <c r="D178" s="5">
        <v>3700</v>
      </c>
      <c r="E178" s="5">
        <v>285</v>
      </c>
      <c r="F178" s="5">
        <v>4100</v>
      </c>
      <c r="G178" s="5">
        <v>3940</v>
      </c>
      <c r="H178" s="5">
        <v>2330</v>
      </c>
      <c r="I178" s="5">
        <v>3600</v>
      </c>
      <c r="J178" s="5">
        <v>7100</v>
      </c>
      <c r="K178" s="5">
        <v>9200</v>
      </c>
      <c r="L178" s="5">
        <v>2200</v>
      </c>
      <c r="M178" s="5">
        <v>3550</v>
      </c>
      <c r="N178" s="5">
        <v>2100</v>
      </c>
      <c r="O178" s="5">
        <v>3230</v>
      </c>
      <c r="P178" s="5">
        <v>5600</v>
      </c>
      <c r="Q178" s="5">
        <v>3750</v>
      </c>
      <c r="R178" s="5">
        <v>2500</v>
      </c>
      <c r="S178" s="5">
        <v>1170</v>
      </c>
      <c r="T178" s="5">
        <v>25400</v>
      </c>
      <c r="U178" s="5">
        <v>1550</v>
      </c>
      <c r="V178" s="5">
        <v>3202</v>
      </c>
      <c r="W178" s="5">
        <v>3600</v>
      </c>
    </row>
    <row r="179" spans="2:23" x14ac:dyDescent="0.15">
      <c r="B179" s="4">
        <v>44819</v>
      </c>
      <c r="C179" s="5">
        <v>92760</v>
      </c>
      <c r="D179" s="5">
        <v>3700</v>
      </c>
      <c r="E179" s="5">
        <v>285</v>
      </c>
      <c r="F179" s="5">
        <v>4150</v>
      </c>
      <c r="G179" s="5">
        <v>4050</v>
      </c>
      <c r="H179" s="5">
        <v>2470</v>
      </c>
      <c r="I179" s="5">
        <v>3600</v>
      </c>
      <c r="J179" s="5">
        <v>6900</v>
      </c>
      <c r="K179" s="5">
        <v>9150</v>
      </c>
      <c r="L179" s="5">
        <v>2300</v>
      </c>
      <c r="M179" s="5">
        <v>3600</v>
      </c>
      <c r="N179" s="5">
        <v>2150</v>
      </c>
      <c r="O179" s="5">
        <v>3400</v>
      </c>
      <c r="P179" s="5">
        <v>5600</v>
      </c>
      <c r="Q179" s="5">
        <v>3740</v>
      </c>
      <c r="R179" s="5">
        <v>2500</v>
      </c>
      <c r="S179" s="5">
        <v>1170</v>
      </c>
      <c r="T179" s="5">
        <v>25600</v>
      </c>
      <c r="U179" s="5">
        <v>1580</v>
      </c>
      <c r="V179" s="5">
        <v>3215</v>
      </c>
      <c r="W179" s="5">
        <v>3600</v>
      </c>
    </row>
    <row r="180" spans="2:23" x14ac:dyDescent="0.15">
      <c r="B180" s="4">
        <v>44818</v>
      </c>
      <c r="C180" s="5">
        <v>93667</v>
      </c>
      <c r="D180" s="5">
        <v>3700</v>
      </c>
      <c r="E180" s="5">
        <v>305</v>
      </c>
      <c r="F180" s="5">
        <v>4150</v>
      </c>
      <c r="G180" s="5">
        <v>3910</v>
      </c>
      <c r="H180" s="5">
        <v>2730</v>
      </c>
      <c r="I180" s="5">
        <v>3600</v>
      </c>
      <c r="J180" s="5">
        <v>7000</v>
      </c>
      <c r="K180" s="5">
        <v>9150</v>
      </c>
      <c r="L180" s="5">
        <v>2200</v>
      </c>
      <c r="M180" s="5">
        <v>3600</v>
      </c>
      <c r="N180" s="5">
        <v>2150</v>
      </c>
      <c r="O180" s="5">
        <v>3840</v>
      </c>
      <c r="P180" s="5">
        <v>5600</v>
      </c>
      <c r="Q180" s="5">
        <v>3720</v>
      </c>
      <c r="R180" s="5">
        <v>2500</v>
      </c>
      <c r="S180" s="5">
        <v>1170</v>
      </c>
      <c r="T180" s="5">
        <v>25700</v>
      </c>
      <c r="U180" s="5">
        <v>1580</v>
      </c>
      <c r="V180" s="5">
        <v>3462</v>
      </c>
      <c r="W180" s="5">
        <v>3600</v>
      </c>
    </row>
    <row r="181" spans="2:23" x14ac:dyDescent="0.15">
      <c r="B181" s="4">
        <v>44817</v>
      </c>
      <c r="C181" s="5">
        <v>94685</v>
      </c>
      <c r="D181" s="5">
        <v>3700</v>
      </c>
      <c r="E181" s="5">
        <v>305</v>
      </c>
      <c r="F181" s="5">
        <v>4050</v>
      </c>
      <c r="G181" s="5">
        <v>3690</v>
      </c>
      <c r="H181" s="5">
        <v>2280</v>
      </c>
      <c r="I181" s="5">
        <v>3600</v>
      </c>
      <c r="J181" s="5">
        <v>7100</v>
      </c>
      <c r="K181" s="5">
        <v>9300</v>
      </c>
      <c r="L181" s="5">
        <v>2400</v>
      </c>
      <c r="M181" s="5">
        <v>4150</v>
      </c>
      <c r="N181" s="5">
        <v>2380</v>
      </c>
      <c r="O181" s="5">
        <v>4110</v>
      </c>
      <c r="P181" s="5">
        <v>5500</v>
      </c>
      <c r="Q181" s="5">
        <v>3780</v>
      </c>
      <c r="R181" s="5">
        <v>2550</v>
      </c>
      <c r="S181" s="5">
        <v>1170</v>
      </c>
      <c r="T181" s="5">
        <v>25900</v>
      </c>
      <c r="U181" s="5">
        <v>1540</v>
      </c>
      <c r="V181" s="5">
        <v>3580</v>
      </c>
      <c r="W181" s="5">
        <v>3600</v>
      </c>
    </row>
    <row r="182" spans="2:23" x14ac:dyDescent="0.15">
      <c r="B182" s="4">
        <v>44816</v>
      </c>
      <c r="C182" s="5"/>
      <c r="D182" s="5">
        <v>4300</v>
      </c>
      <c r="E182" s="5">
        <v>310</v>
      </c>
      <c r="F182" s="5">
        <v>4100</v>
      </c>
      <c r="G182" s="5">
        <v>3040</v>
      </c>
      <c r="H182" s="5">
        <v>2380</v>
      </c>
      <c r="I182" s="5">
        <v>3620</v>
      </c>
      <c r="J182" s="5">
        <v>7100</v>
      </c>
      <c r="K182" s="5">
        <v>10550</v>
      </c>
      <c r="L182" s="5">
        <v>2500</v>
      </c>
      <c r="M182" s="5">
        <v>4400</v>
      </c>
      <c r="N182" s="5">
        <v>2350</v>
      </c>
      <c r="O182" s="5">
        <v>4310</v>
      </c>
      <c r="P182" s="5">
        <v>6200</v>
      </c>
      <c r="Q182" s="5">
        <v>3730</v>
      </c>
      <c r="R182" s="5">
        <v>2800</v>
      </c>
      <c r="S182" s="5"/>
      <c r="T182" s="5">
        <v>31000</v>
      </c>
      <c r="U182" s="5">
        <v>1560</v>
      </c>
      <c r="V182" s="5">
        <v>3634</v>
      </c>
      <c r="W182" s="5">
        <v>3550</v>
      </c>
    </row>
    <row r="183" spans="2:23" x14ac:dyDescent="0.15">
      <c r="B183" s="4">
        <v>44815</v>
      </c>
      <c r="C183" s="5"/>
      <c r="D183" s="5">
        <v>4600</v>
      </c>
      <c r="E183" s="5">
        <v>310</v>
      </c>
      <c r="F183" s="5">
        <v>4100</v>
      </c>
      <c r="G183" s="5">
        <v>3640</v>
      </c>
      <c r="H183" s="5">
        <v>2380</v>
      </c>
      <c r="I183" s="5">
        <v>3650</v>
      </c>
      <c r="J183" s="5">
        <v>8200</v>
      </c>
      <c r="K183" s="5">
        <v>11650</v>
      </c>
      <c r="L183" s="5">
        <v>2800</v>
      </c>
      <c r="M183" s="5">
        <v>4400</v>
      </c>
      <c r="N183" s="5">
        <v>2350</v>
      </c>
      <c r="O183" s="5">
        <v>4560</v>
      </c>
      <c r="P183" s="5">
        <v>6200</v>
      </c>
      <c r="Q183" s="5">
        <v>3900</v>
      </c>
      <c r="R183" s="5">
        <v>2800</v>
      </c>
      <c r="S183" s="5"/>
      <c r="T183" s="5">
        <v>31500</v>
      </c>
      <c r="U183" s="5">
        <v>1580</v>
      </c>
      <c r="V183" s="5">
        <v>3970</v>
      </c>
      <c r="W183" s="5">
        <v>3550</v>
      </c>
    </row>
    <row r="184" spans="2:23" x14ac:dyDescent="0.15">
      <c r="B184" s="4">
        <v>44814</v>
      </c>
      <c r="C184" s="5"/>
      <c r="D184" s="5">
        <v>4400</v>
      </c>
      <c r="E184" s="5">
        <v>315</v>
      </c>
      <c r="F184" s="5">
        <v>4100</v>
      </c>
      <c r="G184" s="5">
        <v>4350</v>
      </c>
      <c r="H184" s="5">
        <v>2380</v>
      </c>
      <c r="I184" s="5">
        <v>3630</v>
      </c>
      <c r="J184" s="5">
        <v>8200</v>
      </c>
      <c r="K184" s="5">
        <v>11750</v>
      </c>
      <c r="L184" s="5">
        <v>2800</v>
      </c>
      <c r="M184" s="5">
        <v>4400</v>
      </c>
      <c r="N184" s="5">
        <v>2350</v>
      </c>
      <c r="O184" s="5">
        <v>4590</v>
      </c>
      <c r="P184" s="5">
        <v>6200</v>
      </c>
      <c r="Q184" s="5">
        <v>4020</v>
      </c>
      <c r="R184" s="5">
        <v>2800</v>
      </c>
      <c r="S184" s="5"/>
      <c r="T184" s="5">
        <v>31500</v>
      </c>
      <c r="U184" s="5">
        <v>1600</v>
      </c>
      <c r="V184" s="5">
        <v>4114</v>
      </c>
      <c r="W184" s="5">
        <v>3550</v>
      </c>
    </row>
    <row r="185" spans="2:23" x14ac:dyDescent="0.15">
      <c r="B185" s="13">
        <v>44813</v>
      </c>
      <c r="C185" s="16">
        <v>109175</v>
      </c>
      <c r="D185" s="16">
        <v>4200</v>
      </c>
      <c r="E185" s="16">
        <v>315</v>
      </c>
      <c r="F185" s="16">
        <v>4100</v>
      </c>
      <c r="G185" s="16">
        <v>4350</v>
      </c>
      <c r="H185" s="16">
        <v>2330</v>
      </c>
      <c r="I185" s="16">
        <v>3600</v>
      </c>
      <c r="J185" s="16">
        <v>9000</v>
      </c>
      <c r="K185" s="16">
        <v>11800</v>
      </c>
      <c r="L185" s="16">
        <v>2780</v>
      </c>
      <c r="M185" s="16">
        <v>4400</v>
      </c>
      <c r="N185" s="16">
        <v>2350</v>
      </c>
      <c r="O185" s="16">
        <v>4350</v>
      </c>
      <c r="P185" s="16">
        <v>6200</v>
      </c>
      <c r="Q185" s="16">
        <v>4280</v>
      </c>
      <c r="R185" s="16">
        <v>2800</v>
      </c>
      <c r="S185" s="16">
        <v>1270</v>
      </c>
      <c r="T185" s="16">
        <v>31500</v>
      </c>
      <c r="U185" s="16">
        <v>1580</v>
      </c>
      <c r="V185" s="16">
        <v>4420</v>
      </c>
      <c r="W185" s="16">
        <v>3550</v>
      </c>
    </row>
    <row r="186" spans="2:23" x14ac:dyDescent="0.15">
      <c r="B186" s="13">
        <v>44812</v>
      </c>
      <c r="C186" s="16">
        <v>115307</v>
      </c>
      <c r="D186" s="16">
        <v>4300</v>
      </c>
      <c r="E186" s="16">
        <v>320</v>
      </c>
      <c r="F186" s="16">
        <v>4150</v>
      </c>
      <c r="G186" s="16">
        <v>4250</v>
      </c>
      <c r="H186" s="16">
        <v>2730</v>
      </c>
      <c r="I186" s="16">
        <v>3600</v>
      </c>
      <c r="J186" s="16">
        <v>9300</v>
      </c>
      <c r="K186" s="16">
        <v>11800</v>
      </c>
      <c r="L186" s="16">
        <v>2600</v>
      </c>
      <c r="M186" s="16">
        <v>4300</v>
      </c>
      <c r="N186" s="16">
        <v>2450</v>
      </c>
      <c r="O186" s="16">
        <v>4320</v>
      </c>
      <c r="P186" s="16">
        <v>7050</v>
      </c>
      <c r="Q186" s="16">
        <v>4120</v>
      </c>
      <c r="R186" s="16">
        <v>2800</v>
      </c>
      <c r="S186" s="16">
        <v>1270</v>
      </c>
      <c r="T186" s="16">
        <v>36200</v>
      </c>
      <c r="U186" s="16">
        <v>1600</v>
      </c>
      <c r="V186" s="16">
        <v>4597</v>
      </c>
      <c r="W186" s="16">
        <v>3550</v>
      </c>
    </row>
    <row r="187" spans="2:23" x14ac:dyDescent="0.15">
      <c r="B187" s="13">
        <v>44811</v>
      </c>
      <c r="C187" s="16">
        <v>114142</v>
      </c>
      <c r="D187" s="16">
        <v>4250</v>
      </c>
      <c r="E187" s="16">
        <v>305</v>
      </c>
      <c r="F187" s="16">
        <v>4050</v>
      </c>
      <c r="G187" s="16">
        <v>4000</v>
      </c>
      <c r="H187" s="16">
        <v>3100</v>
      </c>
      <c r="I187" s="16">
        <v>3600</v>
      </c>
      <c r="J187" s="16">
        <v>9100</v>
      </c>
      <c r="K187" s="16">
        <v>11900</v>
      </c>
      <c r="L187" s="16">
        <v>2800</v>
      </c>
      <c r="M187" s="16">
        <v>3740</v>
      </c>
      <c r="N187" s="16">
        <v>2450</v>
      </c>
      <c r="O187" s="16">
        <v>4420</v>
      </c>
      <c r="P187" s="16">
        <v>6900</v>
      </c>
      <c r="Q187" s="16">
        <v>4020</v>
      </c>
      <c r="R187" s="16">
        <v>2820</v>
      </c>
      <c r="S187" s="16">
        <v>1280</v>
      </c>
      <c r="T187" s="16">
        <v>36600</v>
      </c>
      <c r="U187" s="16">
        <v>1580</v>
      </c>
      <c r="V187" s="16">
        <v>3727</v>
      </c>
      <c r="W187" s="16">
        <v>3500</v>
      </c>
    </row>
    <row r="188" spans="2:23" x14ac:dyDescent="0.15">
      <c r="B188" s="13">
        <v>44810</v>
      </c>
      <c r="C188" s="16">
        <v>112212</v>
      </c>
      <c r="D188" s="16">
        <v>4250</v>
      </c>
      <c r="E188" s="16">
        <v>300</v>
      </c>
      <c r="F188" s="16">
        <v>4050</v>
      </c>
      <c r="G188" s="16">
        <v>3940</v>
      </c>
      <c r="H188" s="16">
        <v>2700</v>
      </c>
      <c r="I188" s="16">
        <v>3600</v>
      </c>
      <c r="J188" s="16">
        <v>8500</v>
      </c>
      <c r="K188" s="16">
        <v>12000</v>
      </c>
      <c r="L188" s="16">
        <v>2800</v>
      </c>
      <c r="M188" s="16">
        <v>3550</v>
      </c>
      <c r="N188" s="16">
        <v>2450</v>
      </c>
      <c r="O188" s="16">
        <v>4430</v>
      </c>
      <c r="P188" s="16">
        <v>7300</v>
      </c>
      <c r="Q188" s="16">
        <v>4010</v>
      </c>
      <c r="R188" s="16">
        <v>2800</v>
      </c>
      <c r="S188" s="16">
        <v>1270</v>
      </c>
      <c r="T188" s="16">
        <v>35900</v>
      </c>
      <c r="U188" s="16">
        <v>1600</v>
      </c>
      <c r="V188" s="16">
        <v>3262</v>
      </c>
      <c r="W188" s="16">
        <v>3500</v>
      </c>
    </row>
    <row r="189" spans="2:23" x14ac:dyDescent="0.15">
      <c r="B189" s="13">
        <v>44809</v>
      </c>
      <c r="C189" s="16">
        <v>109369</v>
      </c>
      <c r="D189" s="16">
        <v>4250</v>
      </c>
      <c r="E189" s="16">
        <v>305</v>
      </c>
      <c r="F189" s="16">
        <v>4050</v>
      </c>
      <c r="G189" s="16">
        <v>4240</v>
      </c>
      <c r="H189" s="16">
        <v>2700</v>
      </c>
      <c r="I189" s="16">
        <v>3600</v>
      </c>
      <c r="J189" s="16">
        <v>8450</v>
      </c>
      <c r="K189" s="16">
        <v>11650</v>
      </c>
      <c r="L189" s="16">
        <v>3550</v>
      </c>
      <c r="M189" s="16">
        <v>3550</v>
      </c>
      <c r="N189" s="16">
        <v>2380</v>
      </c>
      <c r="O189" s="16">
        <v>4300</v>
      </c>
      <c r="P189" s="16">
        <v>6500</v>
      </c>
      <c r="Q189" s="16">
        <v>4090</v>
      </c>
      <c r="R189" s="16">
        <v>2790</v>
      </c>
      <c r="S189" s="16">
        <v>1270</v>
      </c>
      <c r="T189" s="16">
        <v>33100</v>
      </c>
      <c r="U189" s="16">
        <v>1600</v>
      </c>
      <c r="V189" s="16">
        <v>3494</v>
      </c>
      <c r="W189" s="16">
        <v>3500</v>
      </c>
    </row>
    <row r="190" spans="2:23" x14ac:dyDescent="0.15">
      <c r="B190" s="13">
        <v>44808</v>
      </c>
      <c r="C190" s="16"/>
      <c r="D190" s="16">
        <v>4250</v>
      </c>
      <c r="E190" s="16">
        <v>305</v>
      </c>
      <c r="F190" s="16">
        <v>4000</v>
      </c>
      <c r="G190" s="16">
        <v>4040</v>
      </c>
      <c r="H190" s="16">
        <v>2700</v>
      </c>
      <c r="I190" s="16">
        <v>3500</v>
      </c>
      <c r="J190" s="16">
        <v>8450</v>
      </c>
      <c r="K190" s="16">
        <v>11600</v>
      </c>
      <c r="L190" s="16">
        <v>3550</v>
      </c>
      <c r="M190" s="16">
        <v>3600</v>
      </c>
      <c r="N190" s="16">
        <v>1180</v>
      </c>
      <c r="O190" s="16">
        <v>4200</v>
      </c>
      <c r="P190" s="16">
        <v>5900</v>
      </c>
      <c r="Q190" s="16">
        <v>4000</v>
      </c>
      <c r="R190" s="16">
        <v>2750</v>
      </c>
      <c r="S190" s="16"/>
      <c r="T190" s="16">
        <v>31100</v>
      </c>
      <c r="U190" s="16">
        <v>1560</v>
      </c>
      <c r="V190" s="16">
        <v>3994</v>
      </c>
      <c r="W190" s="16">
        <v>3400</v>
      </c>
    </row>
    <row r="191" spans="2:23" x14ac:dyDescent="0.15">
      <c r="B191" s="13">
        <v>44807</v>
      </c>
      <c r="C191" s="16"/>
      <c r="D191" s="16">
        <v>4300</v>
      </c>
      <c r="E191" s="16">
        <v>310</v>
      </c>
      <c r="F191" s="16">
        <v>4000</v>
      </c>
      <c r="G191" s="16">
        <v>4040</v>
      </c>
      <c r="H191" s="16">
        <v>3100</v>
      </c>
      <c r="I191" s="16">
        <v>3500</v>
      </c>
      <c r="J191" s="16">
        <v>8350</v>
      </c>
      <c r="K191" s="16">
        <v>11600</v>
      </c>
      <c r="L191" s="16">
        <v>3550</v>
      </c>
      <c r="M191" s="16">
        <v>3600</v>
      </c>
      <c r="N191" s="16">
        <v>1180</v>
      </c>
      <c r="O191" s="16">
        <v>3770</v>
      </c>
      <c r="P191" s="16">
        <v>5900</v>
      </c>
      <c r="Q191" s="16">
        <v>3990</v>
      </c>
      <c r="R191" s="16">
        <v>2750</v>
      </c>
      <c r="S191" s="16"/>
      <c r="T191" s="16">
        <v>31100</v>
      </c>
      <c r="U191" s="16">
        <v>1560</v>
      </c>
      <c r="V191" s="16">
        <v>4190</v>
      </c>
      <c r="W191" s="16">
        <v>3400</v>
      </c>
    </row>
    <row r="192" spans="2:23" x14ac:dyDescent="0.15">
      <c r="B192" s="13">
        <v>44806</v>
      </c>
      <c r="C192" s="16">
        <v>105722</v>
      </c>
      <c r="D192" s="16">
        <v>4300</v>
      </c>
      <c r="E192" s="16">
        <v>315</v>
      </c>
      <c r="F192" s="16">
        <v>4000</v>
      </c>
      <c r="G192" s="16">
        <v>3840</v>
      </c>
      <c r="H192" s="16">
        <v>2300</v>
      </c>
      <c r="I192" s="16">
        <v>3500</v>
      </c>
      <c r="J192" s="16">
        <v>8400</v>
      </c>
      <c r="K192" s="16">
        <v>11600</v>
      </c>
      <c r="L192" s="16">
        <v>3750</v>
      </c>
      <c r="M192" s="16">
        <v>3600</v>
      </c>
      <c r="N192" s="16">
        <v>1180</v>
      </c>
      <c r="O192" s="16">
        <v>3610</v>
      </c>
      <c r="P192" s="16">
        <v>5900</v>
      </c>
      <c r="Q192" s="16">
        <v>3990</v>
      </c>
      <c r="R192" s="16">
        <v>2750</v>
      </c>
      <c r="S192" s="16">
        <v>1258</v>
      </c>
      <c r="T192" s="16">
        <v>31100</v>
      </c>
      <c r="U192" s="16">
        <v>1560</v>
      </c>
      <c r="V192" s="16">
        <v>5369</v>
      </c>
      <c r="W192" s="16">
        <v>3400</v>
      </c>
    </row>
    <row r="193" spans="2:23" x14ac:dyDescent="0.15">
      <c r="B193" s="13">
        <v>44805</v>
      </c>
      <c r="C193" s="16">
        <v>105903</v>
      </c>
      <c r="D193" s="16">
        <v>4300</v>
      </c>
      <c r="E193" s="16">
        <v>310</v>
      </c>
      <c r="F193" s="16">
        <v>4000</v>
      </c>
      <c r="G193" s="16">
        <v>3900</v>
      </c>
      <c r="H193" s="16">
        <v>2680</v>
      </c>
      <c r="I193" s="16">
        <v>3400</v>
      </c>
      <c r="J193" s="16">
        <v>8250</v>
      </c>
      <c r="K193" s="16">
        <v>11500</v>
      </c>
      <c r="L193" s="16">
        <v>3630</v>
      </c>
      <c r="M193" s="16">
        <v>3770</v>
      </c>
      <c r="N193" s="16">
        <v>2280</v>
      </c>
      <c r="O193" s="16">
        <v>3710</v>
      </c>
      <c r="P193" s="16">
        <v>6100</v>
      </c>
      <c r="Q193" s="16">
        <v>4000</v>
      </c>
      <c r="R193" s="16">
        <v>2750</v>
      </c>
      <c r="S193" s="16">
        <v>1258</v>
      </c>
      <c r="T193" s="16">
        <v>30900</v>
      </c>
      <c r="U193" s="16">
        <v>1580</v>
      </c>
      <c r="V193" s="16">
        <v>4235</v>
      </c>
      <c r="W193" s="16">
        <v>3350</v>
      </c>
    </row>
    <row r="194" spans="2:23" x14ac:dyDescent="0.15">
      <c r="B194" s="13">
        <v>44804</v>
      </c>
      <c r="C194" s="16">
        <v>106101</v>
      </c>
      <c r="D194" s="16">
        <v>4300</v>
      </c>
      <c r="E194" s="16">
        <v>305</v>
      </c>
      <c r="F194" s="16">
        <v>3950</v>
      </c>
      <c r="G194" s="16">
        <v>3850</v>
      </c>
      <c r="H194" s="16">
        <v>3080</v>
      </c>
      <c r="I194" s="16">
        <v>3400</v>
      </c>
      <c r="J194" s="16">
        <v>8250</v>
      </c>
      <c r="K194" s="16">
        <v>11500</v>
      </c>
      <c r="L194" s="16">
        <v>3630</v>
      </c>
      <c r="M194" s="16">
        <v>3870</v>
      </c>
      <c r="N194" s="16">
        <v>2300</v>
      </c>
      <c r="O194" s="16">
        <v>3700</v>
      </c>
      <c r="P194" s="16">
        <v>6800</v>
      </c>
      <c r="Q194" s="16">
        <v>3890</v>
      </c>
      <c r="R194" s="16">
        <v>2700</v>
      </c>
      <c r="S194" s="16">
        <v>1250</v>
      </c>
      <c r="T194" s="16">
        <v>30400</v>
      </c>
      <c r="U194" s="16">
        <v>1580</v>
      </c>
      <c r="V194" s="16">
        <v>3996</v>
      </c>
      <c r="W194" s="16">
        <v>3350</v>
      </c>
    </row>
    <row r="195" spans="2:23" x14ac:dyDescent="0.15">
      <c r="B195" s="13">
        <v>44803</v>
      </c>
      <c r="C195" s="16">
        <v>105902</v>
      </c>
      <c r="D195" s="16">
        <v>4300</v>
      </c>
      <c r="E195" s="16">
        <v>300</v>
      </c>
      <c r="F195" s="16">
        <v>3950</v>
      </c>
      <c r="G195" s="16">
        <v>3850</v>
      </c>
      <c r="H195" s="16">
        <v>3080</v>
      </c>
      <c r="I195" s="16">
        <v>3400</v>
      </c>
      <c r="J195" s="16">
        <v>8000</v>
      </c>
      <c r="K195" s="16">
        <v>11400</v>
      </c>
      <c r="L195" s="16">
        <v>3630</v>
      </c>
      <c r="M195" s="16">
        <v>3970</v>
      </c>
      <c r="N195" s="16">
        <v>2300</v>
      </c>
      <c r="O195" s="16">
        <v>3820</v>
      </c>
      <c r="P195" s="16">
        <v>6600</v>
      </c>
      <c r="Q195" s="16">
        <v>3880</v>
      </c>
      <c r="R195" s="16">
        <v>2700</v>
      </c>
      <c r="S195" s="16">
        <v>1250</v>
      </c>
      <c r="T195" s="16">
        <v>30600</v>
      </c>
      <c r="U195" s="16">
        <v>1600</v>
      </c>
      <c r="V195" s="16">
        <v>3922</v>
      </c>
      <c r="W195" s="16">
        <v>3350</v>
      </c>
    </row>
    <row r="196" spans="2:23" x14ac:dyDescent="0.15">
      <c r="B196" s="13">
        <v>44802</v>
      </c>
      <c r="C196" s="16">
        <v>106140</v>
      </c>
      <c r="D196" s="16">
        <v>4400</v>
      </c>
      <c r="E196" s="16">
        <v>300</v>
      </c>
      <c r="F196" s="16">
        <v>3950</v>
      </c>
      <c r="G196" s="16">
        <v>3950</v>
      </c>
      <c r="H196" s="16">
        <v>2780</v>
      </c>
      <c r="I196" s="16">
        <v>3400</v>
      </c>
      <c r="J196" s="16">
        <v>8000</v>
      </c>
      <c r="K196" s="16">
        <v>11400</v>
      </c>
      <c r="L196" s="16">
        <v>4180</v>
      </c>
      <c r="M196" s="16">
        <v>4420</v>
      </c>
      <c r="N196" s="16">
        <v>2300</v>
      </c>
      <c r="O196" s="16">
        <v>3820</v>
      </c>
      <c r="P196" s="16">
        <v>6900</v>
      </c>
      <c r="Q196" s="16">
        <v>3870</v>
      </c>
      <c r="R196" s="16">
        <v>2700</v>
      </c>
      <c r="S196" s="16">
        <v>1250</v>
      </c>
      <c r="T196" s="16">
        <v>29500</v>
      </c>
      <c r="U196" s="16">
        <v>1620</v>
      </c>
      <c r="V196" s="16">
        <v>4050</v>
      </c>
      <c r="W196" s="16">
        <v>3350</v>
      </c>
    </row>
    <row r="197" spans="2:23" x14ac:dyDescent="0.15">
      <c r="B197" s="13">
        <v>44801</v>
      </c>
      <c r="C197" s="16"/>
      <c r="D197" s="16">
        <v>4400</v>
      </c>
      <c r="E197" s="16">
        <v>285</v>
      </c>
      <c r="F197" s="16">
        <v>3780</v>
      </c>
      <c r="G197" s="16">
        <v>3740</v>
      </c>
      <c r="H197" s="16">
        <v>2680</v>
      </c>
      <c r="I197" s="16">
        <v>3200</v>
      </c>
      <c r="J197" s="16">
        <v>8000</v>
      </c>
      <c r="K197" s="16">
        <v>11300</v>
      </c>
      <c r="L197" s="16">
        <v>4080</v>
      </c>
      <c r="M197" s="16">
        <v>3300</v>
      </c>
      <c r="N197" s="16">
        <v>2120</v>
      </c>
      <c r="O197" s="16">
        <v>3690</v>
      </c>
      <c r="P197" s="16">
        <v>6500</v>
      </c>
      <c r="Q197" s="16">
        <v>3870</v>
      </c>
      <c r="R197" s="16">
        <v>2420</v>
      </c>
      <c r="S197" s="16"/>
      <c r="T197" s="16">
        <v>29200</v>
      </c>
      <c r="U197" s="16">
        <v>1600</v>
      </c>
      <c r="V197" s="16">
        <v>3810</v>
      </c>
      <c r="W197" s="16">
        <v>3160</v>
      </c>
    </row>
    <row r="198" spans="2:23" x14ac:dyDescent="0.15">
      <c r="B198" s="13">
        <v>44800</v>
      </c>
      <c r="C198" s="16"/>
      <c r="D198" s="16">
        <v>4400</v>
      </c>
      <c r="E198" s="16">
        <v>280</v>
      </c>
      <c r="F198" s="16">
        <v>3780</v>
      </c>
      <c r="G198" s="16">
        <v>3640</v>
      </c>
      <c r="H198" s="16">
        <v>2470</v>
      </c>
      <c r="I198" s="16">
        <v>3200</v>
      </c>
      <c r="J198" s="16">
        <v>7500</v>
      </c>
      <c r="K198" s="16">
        <v>11300</v>
      </c>
      <c r="L198" s="16">
        <v>3830</v>
      </c>
      <c r="M198" s="16">
        <v>3300</v>
      </c>
      <c r="N198" s="16">
        <v>2120</v>
      </c>
      <c r="O198" s="16">
        <v>3720</v>
      </c>
      <c r="P198" s="16">
        <v>6200</v>
      </c>
      <c r="Q198" s="16">
        <v>3890</v>
      </c>
      <c r="R198" s="16">
        <v>2420</v>
      </c>
      <c r="S198" s="16"/>
      <c r="T198" s="16">
        <v>29200</v>
      </c>
      <c r="U198" s="16">
        <v>1600</v>
      </c>
      <c r="V198" s="16">
        <v>3553</v>
      </c>
      <c r="W198" s="16">
        <v>3160</v>
      </c>
    </row>
    <row r="199" spans="2:23" x14ac:dyDescent="0.15">
      <c r="B199" s="13">
        <v>44799</v>
      </c>
      <c r="C199" s="16">
        <v>98996</v>
      </c>
      <c r="D199" s="16">
        <v>4400</v>
      </c>
      <c r="E199" s="16">
        <v>278</v>
      </c>
      <c r="F199" s="16">
        <v>3780</v>
      </c>
      <c r="G199" s="16">
        <v>3640</v>
      </c>
      <c r="H199" s="16">
        <v>2340</v>
      </c>
      <c r="I199" s="16">
        <v>3200</v>
      </c>
      <c r="J199" s="16">
        <v>7250</v>
      </c>
      <c r="K199" s="16">
        <v>11300</v>
      </c>
      <c r="L199" s="16">
        <v>3380</v>
      </c>
      <c r="M199" s="16">
        <v>3300</v>
      </c>
      <c r="N199" s="16">
        <v>2120</v>
      </c>
      <c r="O199" s="16">
        <v>3470</v>
      </c>
      <c r="P199" s="16">
        <v>6200</v>
      </c>
      <c r="Q199" s="16">
        <v>3800</v>
      </c>
      <c r="R199" s="16">
        <v>2420</v>
      </c>
      <c r="S199" s="16">
        <v>1115</v>
      </c>
      <c r="T199" s="16">
        <v>29200</v>
      </c>
      <c r="U199" s="16">
        <v>1580</v>
      </c>
      <c r="V199" s="16">
        <v>3063</v>
      </c>
      <c r="W199" s="16">
        <v>3160</v>
      </c>
    </row>
    <row r="200" spans="2:23" x14ac:dyDescent="0.15">
      <c r="B200" s="13">
        <v>44798</v>
      </c>
      <c r="C200" s="16">
        <v>98151</v>
      </c>
      <c r="D200" s="16">
        <v>4600</v>
      </c>
      <c r="E200" s="16">
        <v>275</v>
      </c>
      <c r="F200" s="16">
        <v>3700</v>
      </c>
      <c r="G200" s="16">
        <v>3540</v>
      </c>
      <c r="H200" s="16">
        <v>2220</v>
      </c>
      <c r="I200" s="16">
        <v>3240</v>
      </c>
      <c r="J200" s="16">
        <v>7100</v>
      </c>
      <c r="K200" s="16">
        <v>10850</v>
      </c>
      <c r="L200" s="16">
        <v>3780</v>
      </c>
      <c r="M200" s="16">
        <v>3300</v>
      </c>
      <c r="N200" s="16">
        <v>2120</v>
      </c>
      <c r="O200" s="16">
        <v>3470</v>
      </c>
      <c r="P200" s="16">
        <v>6200</v>
      </c>
      <c r="Q200" s="16">
        <v>3790</v>
      </c>
      <c r="R200" s="16">
        <v>2400</v>
      </c>
      <c r="S200" s="16">
        <v>1110</v>
      </c>
      <c r="T200" s="16">
        <v>28700</v>
      </c>
      <c r="U200" s="16">
        <v>1580</v>
      </c>
      <c r="V200" s="16">
        <v>3016</v>
      </c>
      <c r="W200" s="16">
        <v>3160</v>
      </c>
    </row>
    <row r="201" spans="2:23" x14ac:dyDescent="0.15">
      <c r="B201" s="13">
        <v>44797</v>
      </c>
      <c r="C201" s="16">
        <v>99145</v>
      </c>
      <c r="D201" s="16">
        <v>4700</v>
      </c>
      <c r="E201" s="16">
        <v>275</v>
      </c>
      <c r="F201" s="16">
        <v>3700</v>
      </c>
      <c r="G201" s="16">
        <v>3640</v>
      </c>
      <c r="H201" s="16">
        <v>2260</v>
      </c>
      <c r="I201" s="16">
        <v>3300</v>
      </c>
      <c r="J201" s="16">
        <v>7500</v>
      </c>
      <c r="K201" s="16">
        <v>10850</v>
      </c>
      <c r="L201" s="16">
        <v>3780</v>
      </c>
      <c r="M201" s="16">
        <v>3350</v>
      </c>
      <c r="N201" s="16">
        <v>2150</v>
      </c>
      <c r="O201" s="16">
        <v>3720</v>
      </c>
      <c r="P201" s="16">
        <v>5800</v>
      </c>
      <c r="Q201" s="16">
        <v>3730</v>
      </c>
      <c r="R201" s="16">
        <v>2400</v>
      </c>
      <c r="S201" s="16">
        <v>1110</v>
      </c>
      <c r="T201" s="16">
        <v>29000</v>
      </c>
      <c r="U201" s="16">
        <v>1620</v>
      </c>
      <c r="V201" s="16">
        <v>3060</v>
      </c>
      <c r="W201" s="16">
        <v>3200</v>
      </c>
    </row>
    <row r="202" spans="2:23" x14ac:dyDescent="0.15">
      <c r="B202" s="13">
        <v>44796</v>
      </c>
      <c r="C202" s="16">
        <v>100447</v>
      </c>
      <c r="D202" s="16">
        <v>4700</v>
      </c>
      <c r="E202" s="16">
        <v>278</v>
      </c>
      <c r="F202" s="16">
        <v>3700</v>
      </c>
      <c r="G202" s="16">
        <v>3750</v>
      </c>
      <c r="H202" s="16">
        <v>2420</v>
      </c>
      <c r="I202" s="16">
        <v>3350</v>
      </c>
      <c r="J202" s="16">
        <v>7200</v>
      </c>
      <c r="K202" s="16">
        <v>10850</v>
      </c>
      <c r="L202" s="16">
        <v>4050</v>
      </c>
      <c r="M202" s="16">
        <v>3760</v>
      </c>
      <c r="N202" s="16">
        <v>2100</v>
      </c>
      <c r="O202" s="16">
        <v>3870</v>
      </c>
      <c r="P202" s="16">
        <v>6000</v>
      </c>
      <c r="Q202" s="16">
        <v>3860</v>
      </c>
      <c r="R202" s="16">
        <v>2420</v>
      </c>
      <c r="S202" s="16">
        <v>1110</v>
      </c>
      <c r="T202" s="16">
        <v>29000</v>
      </c>
      <c r="U202" s="16">
        <v>1620</v>
      </c>
      <c r="V202" s="16">
        <v>3159</v>
      </c>
      <c r="W202" s="16">
        <v>3250</v>
      </c>
    </row>
    <row r="203" spans="2:23" x14ac:dyDescent="0.15">
      <c r="B203" s="13">
        <v>44795</v>
      </c>
      <c r="C203" s="16">
        <v>99296</v>
      </c>
      <c r="D203" s="16">
        <v>4750</v>
      </c>
      <c r="E203" s="16">
        <v>280</v>
      </c>
      <c r="F203" s="16">
        <v>3700</v>
      </c>
      <c r="G203" s="16">
        <v>3950</v>
      </c>
      <c r="H203" s="16">
        <v>2500</v>
      </c>
      <c r="I203" s="16">
        <v>3400</v>
      </c>
      <c r="J203" s="16">
        <v>6700</v>
      </c>
      <c r="K203" s="16">
        <v>10500</v>
      </c>
      <c r="L203" s="16">
        <v>4250</v>
      </c>
      <c r="M203" s="16">
        <v>3416</v>
      </c>
      <c r="N203" s="16">
        <v>2050</v>
      </c>
      <c r="O203" s="16">
        <v>3810</v>
      </c>
      <c r="P203" s="16">
        <v>5550</v>
      </c>
      <c r="Q203" s="16">
        <v>3850</v>
      </c>
      <c r="R203" s="16">
        <v>2420</v>
      </c>
      <c r="S203" s="16">
        <v>1110</v>
      </c>
      <c r="T203" s="16">
        <v>29000</v>
      </c>
      <c r="U203" s="16">
        <v>1600</v>
      </c>
      <c r="V203" s="16">
        <v>3210</v>
      </c>
      <c r="W203" s="16">
        <v>3250</v>
      </c>
    </row>
    <row r="204" spans="2:23" x14ac:dyDescent="0.15">
      <c r="B204" s="13">
        <v>44794</v>
      </c>
      <c r="C204" s="16"/>
      <c r="D204" s="16">
        <v>4750</v>
      </c>
      <c r="E204" s="16">
        <v>285</v>
      </c>
      <c r="F204" s="16">
        <v>3650</v>
      </c>
      <c r="G204" s="16">
        <v>3850</v>
      </c>
      <c r="H204" s="16">
        <v>2170</v>
      </c>
      <c r="I204" s="16">
        <v>3300</v>
      </c>
      <c r="J204" s="16">
        <v>6900</v>
      </c>
      <c r="K204" s="16">
        <v>10200</v>
      </c>
      <c r="L204" s="16">
        <v>3950</v>
      </c>
      <c r="M204" s="16">
        <v>3300</v>
      </c>
      <c r="N204" s="16">
        <v>1710</v>
      </c>
      <c r="O204" s="16">
        <v>3550</v>
      </c>
      <c r="P204" s="16">
        <v>5650</v>
      </c>
      <c r="Q204" s="16">
        <v>3900</v>
      </c>
      <c r="R204" s="16">
        <v>2400</v>
      </c>
      <c r="S204" s="16"/>
      <c r="T204" s="16">
        <v>27100</v>
      </c>
      <c r="U204" s="16">
        <v>1560</v>
      </c>
      <c r="V204" s="16">
        <v>3261</v>
      </c>
      <c r="W204" s="16">
        <v>3150</v>
      </c>
    </row>
    <row r="205" spans="2:23" x14ac:dyDescent="0.15">
      <c r="B205" s="13">
        <v>44793</v>
      </c>
      <c r="C205" s="16"/>
      <c r="D205" s="16">
        <v>4750</v>
      </c>
      <c r="E205" s="16">
        <v>280</v>
      </c>
      <c r="F205" s="16">
        <v>3650</v>
      </c>
      <c r="G205" s="16">
        <v>3950</v>
      </c>
      <c r="H205" s="16">
        <v>2200</v>
      </c>
      <c r="I205" s="16">
        <v>3300</v>
      </c>
      <c r="J205" s="16">
        <v>6900</v>
      </c>
      <c r="K205" s="16">
        <v>10100</v>
      </c>
      <c r="L205" s="16">
        <v>3900</v>
      </c>
      <c r="M205" s="16">
        <v>3300</v>
      </c>
      <c r="N205" s="16">
        <v>1710</v>
      </c>
      <c r="O205" s="16">
        <v>3680</v>
      </c>
      <c r="P205" s="16">
        <v>5650</v>
      </c>
      <c r="Q205" s="16">
        <v>3920</v>
      </c>
      <c r="R205" s="16">
        <v>2400</v>
      </c>
      <c r="S205" s="16"/>
      <c r="T205" s="16">
        <v>27100</v>
      </c>
      <c r="U205" s="16">
        <v>1580</v>
      </c>
      <c r="V205" s="16">
        <v>3117</v>
      </c>
      <c r="W205" s="16">
        <v>3150</v>
      </c>
    </row>
    <row r="206" spans="2:23" x14ac:dyDescent="0.15">
      <c r="B206" s="13">
        <v>44792</v>
      </c>
      <c r="C206" s="16">
        <v>95830</v>
      </c>
      <c r="D206" s="16">
        <v>4750</v>
      </c>
      <c r="E206" s="16">
        <v>275</v>
      </c>
      <c r="F206" s="16">
        <v>3650</v>
      </c>
      <c r="G206" s="16">
        <v>3950</v>
      </c>
      <c r="H206" s="16">
        <v>2450</v>
      </c>
      <c r="I206" s="16">
        <v>3300</v>
      </c>
      <c r="J206" s="16">
        <v>7000</v>
      </c>
      <c r="K206" s="16">
        <v>9900</v>
      </c>
      <c r="L206" s="16">
        <v>3900</v>
      </c>
      <c r="M206" s="16">
        <v>3300</v>
      </c>
      <c r="N206" s="16">
        <v>1710</v>
      </c>
      <c r="O206" s="16">
        <v>3650</v>
      </c>
      <c r="P206" s="16">
        <v>5650</v>
      </c>
      <c r="Q206" s="16">
        <v>3920</v>
      </c>
      <c r="R206" s="16">
        <v>2400</v>
      </c>
      <c r="S206" s="16">
        <v>1100</v>
      </c>
      <c r="T206" s="16">
        <v>27100</v>
      </c>
      <c r="U206" s="16">
        <v>1600</v>
      </c>
      <c r="V206" s="16">
        <v>3075</v>
      </c>
      <c r="W206" s="16">
        <v>3150</v>
      </c>
    </row>
    <row r="207" spans="2:23" x14ac:dyDescent="0.15">
      <c r="B207" s="13">
        <v>44791</v>
      </c>
      <c r="C207" s="16">
        <v>96104</v>
      </c>
      <c r="D207" s="16">
        <v>4750</v>
      </c>
      <c r="E207" s="16">
        <v>275</v>
      </c>
      <c r="F207" s="16">
        <v>3650</v>
      </c>
      <c r="G207" s="16">
        <v>3650</v>
      </c>
      <c r="H207" s="16">
        <v>2320</v>
      </c>
      <c r="I207" s="16">
        <v>3300</v>
      </c>
      <c r="J207" s="16">
        <v>6900</v>
      </c>
      <c r="K207" s="16">
        <v>10100</v>
      </c>
      <c r="L207" s="16">
        <v>4060</v>
      </c>
      <c r="M207" s="16">
        <v>3300</v>
      </c>
      <c r="N207" s="16">
        <v>1710</v>
      </c>
      <c r="O207" s="16">
        <v>3870</v>
      </c>
      <c r="P207" s="16">
        <v>5700</v>
      </c>
      <c r="Q207" s="16">
        <v>3910</v>
      </c>
      <c r="R207" s="16">
        <v>2445</v>
      </c>
      <c r="S207" s="16">
        <v>1108</v>
      </c>
      <c r="T207" s="16">
        <v>27200</v>
      </c>
      <c r="U207" s="16">
        <v>1560</v>
      </c>
      <c r="V207" s="16">
        <v>3146</v>
      </c>
      <c r="W207" s="16">
        <v>3150</v>
      </c>
    </row>
    <row r="208" spans="2:23" x14ac:dyDescent="0.15">
      <c r="B208" s="13">
        <v>44790</v>
      </c>
      <c r="C208" s="16">
        <v>96280</v>
      </c>
      <c r="D208" s="16">
        <v>4750</v>
      </c>
      <c r="E208" s="16">
        <v>290</v>
      </c>
      <c r="F208" s="16">
        <v>3650</v>
      </c>
      <c r="G208" s="16">
        <v>4050</v>
      </c>
      <c r="H208" s="16">
        <v>2200</v>
      </c>
      <c r="I208" s="16">
        <v>3300</v>
      </c>
      <c r="J208" s="16">
        <v>7000</v>
      </c>
      <c r="K208" s="16">
        <v>10100</v>
      </c>
      <c r="L208" s="16">
        <v>4060</v>
      </c>
      <c r="M208" s="16">
        <v>3350</v>
      </c>
      <c r="N208" s="16">
        <v>1570</v>
      </c>
      <c r="O208" s="16">
        <v>3990</v>
      </c>
      <c r="P208" s="16">
        <v>5480</v>
      </c>
      <c r="Q208" s="16">
        <v>3890</v>
      </c>
      <c r="R208" s="16">
        <v>2445</v>
      </c>
      <c r="S208" s="16">
        <v>1108</v>
      </c>
      <c r="T208" s="16">
        <v>27200</v>
      </c>
      <c r="U208" s="16">
        <v>1580</v>
      </c>
      <c r="V208" s="16">
        <v>3117</v>
      </c>
      <c r="W208" s="16">
        <v>3150</v>
      </c>
    </row>
    <row r="209" spans="2:23" x14ac:dyDescent="0.15">
      <c r="B209" s="13">
        <v>44789</v>
      </c>
      <c r="C209" s="16">
        <v>96799</v>
      </c>
      <c r="D209" s="16">
        <v>4750</v>
      </c>
      <c r="E209" s="16">
        <v>295</v>
      </c>
      <c r="F209" s="16">
        <v>3550</v>
      </c>
      <c r="G209" s="16">
        <v>4450</v>
      </c>
      <c r="H209" s="16">
        <v>2000</v>
      </c>
      <c r="I209" s="16">
        <v>3400</v>
      </c>
      <c r="J209" s="16">
        <v>6800</v>
      </c>
      <c r="K209" s="16">
        <v>10100</v>
      </c>
      <c r="L209" s="16">
        <v>4060</v>
      </c>
      <c r="M209" s="16">
        <v>3600</v>
      </c>
      <c r="N209" s="16">
        <v>1570</v>
      </c>
      <c r="O209" s="16">
        <v>3770</v>
      </c>
      <c r="P209" s="16">
        <v>5600</v>
      </c>
      <c r="Q209" s="16">
        <v>3900</v>
      </c>
      <c r="R209" s="16">
        <v>2445</v>
      </c>
      <c r="S209" s="16">
        <v>1108</v>
      </c>
      <c r="T209" s="16">
        <v>27400</v>
      </c>
      <c r="U209" s="16">
        <v>1580</v>
      </c>
      <c r="V209" s="16">
        <v>3221</v>
      </c>
      <c r="W209" s="16">
        <v>3200</v>
      </c>
    </row>
    <row r="210" spans="2:23" x14ac:dyDescent="0.15">
      <c r="B210" s="13">
        <v>44788</v>
      </c>
      <c r="C210" s="16">
        <v>96094</v>
      </c>
      <c r="D210" s="16">
        <v>4750</v>
      </c>
      <c r="E210" s="16">
        <v>290</v>
      </c>
      <c r="F210" s="16">
        <v>3550</v>
      </c>
      <c r="G210" s="16">
        <v>4040</v>
      </c>
      <c r="H210" s="16">
        <v>2100</v>
      </c>
      <c r="I210" s="16">
        <v>3400</v>
      </c>
      <c r="J210" s="16">
        <v>6800</v>
      </c>
      <c r="K210" s="16">
        <v>10100</v>
      </c>
      <c r="L210" s="16">
        <v>4060</v>
      </c>
      <c r="M210" s="16">
        <v>3500</v>
      </c>
      <c r="N210" s="16">
        <v>1600</v>
      </c>
      <c r="O210" s="16">
        <v>3650</v>
      </c>
      <c r="P210" s="16">
        <v>5500</v>
      </c>
      <c r="Q210" s="16">
        <v>3710</v>
      </c>
      <c r="R210" s="16">
        <v>2440</v>
      </c>
      <c r="S210" s="16">
        <v>1108</v>
      </c>
      <c r="T210" s="16">
        <v>27600</v>
      </c>
      <c r="U210" s="16">
        <v>1560</v>
      </c>
      <c r="V210" s="16">
        <v>3136</v>
      </c>
      <c r="W210" s="16">
        <v>3200</v>
      </c>
    </row>
    <row r="211" spans="2:23" x14ac:dyDescent="0.15">
      <c r="B211" s="13">
        <v>44787</v>
      </c>
      <c r="C211" s="16"/>
      <c r="D211" s="16">
        <v>4750</v>
      </c>
      <c r="E211" s="16">
        <v>290</v>
      </c>
      <c r="F211" s="16">
        <v>3550</v>
      </c>
      <c r="G211" s="16">
        <v>4150</v>
      </c>
      <c r="H211" s="16">
        <v>2100</v>
      </c>
      <c r="I211" s="16">
        <v>3400</v>
      </c>
      <c r="J211" s="16">
        <v>7500</v>
      </c>
      <c r="K211" s="16">
        <v>10000</v>
      </c>
      <c r="L211" s="16">
        <v>3860</v>
      </c>
      <c r="M211" s="16">
        <v>3820</v>
      </c>
      <c r="N211" s="16">
        <v>1650</v>
      </c>
      <c r="O211" s="16">
        <v>3850</v>
      </c>
      <c r="P211" s="16">
        <v>5500</v>
      </c>
      <c r="Q211" s="16">
        <v>3690</v>
      </c>
      <c r="R211" s="16">
        <v>2440</v>
      </c>
      <c r="S211" s="16"/>
      <c r="T211" s="16">
        <v>27600</v>
      </c>
      <c r="U211" s="16">
        <v>1600</v>
      </c>
      <c r="V211" s="16">
        <v>3280</v>
      </c>
      <c r="W211" s="16">
        <v>3200</v>
      </c>
    </row>
    <row r="212" spans="2:23" x14ac:dyDescent="0.15">
      <c r="B212" s="13">
        <v>44786</v>
      </c>
      <c r="C212" s="16"/>
      <c r="D212" s="16">
        <v>4750</v>
      </c>
      <c r="E212" s="16">
        <v>295</v>
      </c>
      <c r="F212" s="16">
        <v>3550</v>
      </c>
      <c r="G212" s="16">
        <v>4250</v>
      </c>
      <c r="H212" s="16">
        <v>2000</v>
      </c>
      <c r="I212" s="16">
        <v>3400</v>
      </c>
      <c r="J212" s="16">
        <v>7500</v>
      </c>
      <c r="K212" s="16">
        <v>10000</v>
      </c>
      <c r="L212" s="16">
        <v>3860</v>
      </c>
      <c r="M212" s="16">
        <v>3820</v>
      </c>
      <c r="N212" s="16">
        <v>1650</v>
      </c>
      <c r="O212" s="16">
        <v>3850</v>
      </c>
      <c r="P212" s="16">
        <v>5500</v>
      </c>
      <c r="Q212" s="16">
        <v>3680</v>
      </c>
      <c r="R212" s="16">
        <v>2440</v>
      </c>
      <c r="S212" s="16"/>
      <c r="T212" s="16">
        <v>27600</v>
      </c>
      <c r="U212" s="16">
        <v>1600</v>
      </c>
      <c r="V212" s="16">
        <v>2948</v>
      </c>
      <c r="W212" s="16">
        <v>3200</v>
      </c>
    </row>
    <row r="213" spans="2:23" x14ac:dyDescent="0.15">
      <c r="B213" s="13">
        <v>44785</v>
      </c>
      <c r="C213" s="16">
        <v>98537</v>
      </c>
      <c r="D213" s="16">
        <v>4750</v>
      </c>
      <c r="E213" s="16">
        <v>300</v>
      </c>
      <c r="F213" s="16">
        <v>3550</v>
      </c>
      <c r="G213" s="16">
        <v>4250</v>
      </c>
      <c r="H213" s="16">
        <v>2400</v>
      </c>
      <c r="I213" s="16">
        <v>3400</v>
      </c>
      <c r="J213" s="16">
        <v>7500</v>
      </c>
      <c r="K213" s="16">
        <v>10100</v>
      </c>
      <c r="L213" s="16">
        <v>3860</v>
      </c>
      <c r="M213" s="16">
        <v>3820</v>
      </c>
      <c r="N213" s="16">
        <v>1650</v>
      </c>
      <c r="O213" s="16">
        <v>3850</v>
      </c>
      <c r="P213" s="16">
        <v>5500</v>
      </c>
      <c r="Q213" s="16">
        <v>3672</v>
      </c>
      <c r="R213" s="16">
        <v>2440</v>
      </c>
      <c r="S213" s="16">
        <v>1108</v>
      </c>
      <c r="T213" s="16">
        <v>27600</v>
      </c>
      <c r="U213" s="16">
        <v>1560</v>
      </c>
      <c r="V213" s="16">
        <v>4027</v>
      </c>
      <c r="W213" s="16">
        <v>3200</v>
      </c>
    </row>
    <row r="214" spans="2:23" x14ac:dyDescent="0.15">
      <c r="B214" s="13">
        <v>44784</v>
      </c>
      <c r="C214" s="16">
        <v>97239</v>
      </c>
      <c r="D214" s="16">
        <v>4750</v>
      </c>
      <c r="E214" s="16">
        <v>280</v>
      </c>
      <c r="F214" s="16">
        <v>3550</v>
      </c>
      <c r="G214" s="16">
        <v>4150</v>
      </c>
      <c r="H214" s="16">
        <v>2550</v>
      </c>
      <c r="I214" s="16">
        <v>3400</v>
      </c>
      <c r="J214" s="16">
        <v>7600</v>
      </c>
      <c r="K214" s="16">
        <v>9100</v>
      </c>
      <c r="L214" s="16">
        <v>3860</v>
      </c>
      <c r="M214" s="16">
        <v>3760</v>
      </c>
      <c r="N214" s="16">
        <v>1647</v>
      </c>
      <c r="O214" s="16">
        <v>3820</v>
      </c>
      <c r="P214" s="16">
        <v>5300</v>
      </c>
      <c r="Q214" s="16">
        <v>3780</v>
      </c>
      <c r="R214" s="16">
        <v>2440</v>
      </c>
      <c r="S214" s="16">
        <v>1108</v>
      </c>
      <c r="T214" s="16">
        <v>27900</v>
      </c>
      <c r="U214" s="16">
        <v>1580</v>
      </c>
      <c r="V214" s="16">
        <v>3464</v>
      </c>
      <c r="W214" s="16">
        <v>3200</v>
      </c>
    </row>
    <row r="215" spans="2:23" x14ac:dyDescent="0.15">
      <c r="B215" s="13">
        <v>44783</v>
      </c>
      <c r="C215" s="16">
        <v>94967</v>
      </c>
      <c r="D215" s="16">
        <v>4700</v>
      </c>
      <c r="E215" s="16">
        <v>280</v>
      </c>
      <c r="F215" s="16">
        <v>3500</v>
      </c>
      <c r="G215" s="16">
        <v>4050</v>
      </c>
      <c r="H215" s="16">
        <v>2470</v>
      </c>
      <c r="I215" s="16">
        <v>3340</v>
      </c>
      <c r="J215" s="16">
        <v>6750</v>
      </c>
      <c r="K215" s="16">
        <v>9400</v>
      </c>
      <c r="L215" s="16">
        <v>3310</v>
      </c>
      <c r="M215" s="16">
        <v>3760</v>
      </c>
      <c r="N215" s="16">
        <v>1650</v>
      </c>
      <c r="O215" s="16">
        <v>3480</v>
      </c>
      <c r="P215" s="16">
        <v>5200</v>
      </c>
      <c r="Q215" s="16">
        <v>3860</v>
      </c>
      <c r="R215" s="16">
        <v>2420</v>
      </c>
      <c r="S215" s="16">
        <v>1100</v>
      </c>
      <c r="T215" s="16">
        <v>27300</v>
      </c>
      <c r="U215" s="16">
        <v>1580</v>
      </c>
      <c r="V215" s="16">
        <v>3667</v>
      </c>
      <c r="W215" s="16">
        <v>3150</v>
      </c>
    </row>
    <row r="216" spans="2:23" x14ac:dyDescent="0.15">
      <c r="B216" s="13">
        <v>44782</v>
      </c>
      <c r="C216" s="16">
        <v>91706</v>
      </c>
      <c r="D216" s="16">
        <v>4700</v>
      </c>
      <c r="E216" s="16">
        <v>275</v>
      </c>
      <c r="F216" s="16">
        <v>3350</v>
      </c>
      <c r="G216" s="16">
        <v>3870</v>
      </c>
      <c r="H216" s="16">
        <v>2620</v>
      </c>
      <c r="I216" s="16">
        <v>3240</v>
      </c>
      <c r="J216" s="16">
        <v>6000</v>
      </c>
      <c r="K216" s="16">
        <v>8800</v>
      </c>
      <c r="L216" s="16">
        <v>3000</v>
      </c>
      <c r="M216" s="16">
        <v>3700</v>
      </c>
      <c r="N216" s="16">
        <v>1710</v>
      </c>
      <c r="O216" s="16">
        <v>3710</v>
      </c>
      <c r="P216" s="16">
        <v>5100</v>
      </c>
      <c r="Q216" s="16">
        <v>3410</v>
      </c>
      <c r="R216" s="16">
        <v>2420</v>
      </c>
      <c r="S216" s="16">
        <v>1100</v>
      </c>
      <c r="T216" s="16">
        <v>27100</v>
      </c>
      <c r="U216" s="16">
        <v>1560</v>
      </c>
      <c r="V216" s="16">
        <v>2991</v>
      </c>
      <c r="W216" s="16">
        <v>3050</v>
      </c>
    </row>
    <row r="217" spans="2:23" x14ac:dyDescent="0.15">
      <c r="B217" s="13">
        <v>44781</v>
      </c>
      <c r="C217" s="16">
        <v>91732</v>
      </c>
      <c r="D217" s="16">
        <v>4700</v>
      </c>
      <c r="E217" s="16">
        <v>280</v>
      </c>
      <c r="F217" s="16">
        <v>3350</v>
      </c>
      <c r="G217" s="16">
        <v>4050</v>
      </c>
      <c r="H217" s="16">
        <v>2620</v>
      </c>
      <c r="I217" s="16">
        <v>3240</v>
      </c>
      <c r="J217" s="16">
        <v>6050</v>
      </c>
      <c r="K217" s="16">
        <v>9000</v>
      </c>
      <c r="L217" s="16">
        <v>3000</v>
      </c>
      <c r="M217" s="16">
        <v>3700</v>
      </c>
      <c r="N217" s="16">
        <v>1690</v>
      </c>
      <c r="O217" s="16">
        <v>3800</v>
      </c>
      <c r="P217" s="16">
        <v>4800</v>
      </c>
      <c r="Q217" s="16">
        <v>3540</v>
      </c>
      <c r="R217" s="16">
        <v>2420</v>
      </c>
      <c r="S217" s="16">
        <v>1100</v>
      </c>
      <c r="T217" s="16">
        <v>26600</v>
      </c>
      <c r="U217" s="16">
        <v>1560</v>
      </c>
      <c r="V217" s="16">
        <v>3182</v>
      </c>
      <c r="W217" s="16">
        <v>3050</v>
      </c>
    </row>
    <row r="218" spans="2:23" x14ac:dyDescent="0.15">
      <c r="B218" s="13">
        <v>44780</v>
      </c>
      <c r="C218" s="16"/>
      <c r="D218" s="16">
        <v>4600</v>
      </c>
      <c r="E218" s="16">
        <v>282</v>
      </c>
      <c r="F218" s="16">
        <v>3350</v>
      </c>
      <c r="G218" s="16">
        <v>3850</v>
      </c>
      <c r="H218" s="16">
        <v>2320</v>
      </c>
      <c r="I218" s="16">
        <v>3100</v>
      </c>
      <c r="J218" s="16">
        <v>5280</v>
      </c>
      <c r="K218" s="16">
        <v>9000</v>
      </c>
      <c r="L218" s="16">
        <v>3000</v>
      </c>
      <c r="M218" s="16">
        <v>3900</v>
      </c>
      <c r="N218" s="16">
        <v>1880</v>
      </c>
      <c r="O218" s="16">
        <v>3680</v>
      </c>
      <c r="P218" s="16">
        <v>4800</v>
      </c>
      <c r="Q218" s="16">
        <v>3520</v>
      </c>
      <c r="R218" s="16">
        <v>2400</v>
      </c>
      <c r="S218" s="16"/>
      <c r="T218" s="16">
        <v>26200</v>
      </c>
      <c r="U218" s="16">
        <v>1580</v>
      </c>
      <c r="V218" s="16">
        <v>3275</v>
      </c>
      <c r="W218" s="16">
        <v>3280</v>
      </c>
    </row>
    <row r="219" spans="2:23" x14ac:dyDescent="0.15">
      <c r="B219" s="13">
        <v>44779</v>
      </c>
      <c r="C219" s="16"/>
      <c r="D219" s="16">
        <v>4600</v>
      </c>
      <c r="E219" s="16">
        <v>282</v>
      </c>
      <c r="F219" s="16">
        <v>3350</v>
      </c>
      <c r="G219" s="16">
        <v>3700</v>
      </c>
      <c r="H219" s="16">
        <v>2320</v>
      </c>
      <c r="I219" s="16">
        <v>3100</v>
      </c>
      <c r="J219" s="16">
        <v>5280</v>
      </c>
      <c r="K219" s="16">
        <v>9000</v>
      </c>
      <c r="L219" s="16">
        <v>3000</v>
      </c>
      <c r="M219" s="16">
        <v>3900</v>
      </c>
      <c r="N219" s="16">
        <v>1880</v>
      </c>
      <c r="O219" s="16">
        <v>3650</v>
      </c>
      <c r="P219" s="16">
        <v>4800</v>
      </c>
      <c r="Q219" s="16">
        <v>3530</v>
      </c>
      <c r="R219" s="16">
        <v>2400</v>
      </c>
      <c r="S219" s="16"/>
      <c r="T219" s="16">
        <v>26200</v>
      </c>
      <c r="U219" s="16">
        <v>1580</v>
      </c>
      <c r="V219" s="16">
        <v>3240</v>
      </c>
      <c r="W219" s="16">
        <v>3280</v>
      </c>
    </row>
    <row r="220" spans="2:23" x14ac:dyDescent="0.15">
      <c r="B220" s="13">
        <v>44778</v>
      </c>
      <c r="C220" s="16">
        <v>90098</v>
      </c>
      <c r="D220" s="16">
        <v>4600</v>
      </c>
      <c r="E220" s="16">
        <v>280</v>
      </c>
      <c r="F220" s="16">
        <v>3350</v>
      </c>
      <c r="G220" s="16">
        <v>3700</v>
      </c>
      <c r="H220" s="16">
        <v>2520</v>
      </c>
      <c r="I220" s="16">
        <v>3280</v>
      </c>
      <c r="J220" s="16">
        <v>5280</v>
      </c>
      <c r="K220" s="16">
        <v>8800</v>
      </c>
      <c r="L220" s="16">
        <v>3000</v>
      </c>
      <c r="M220" s="16">
        <v>3900</v>
      </c>
      <c r="N220" s="16">
        <v>1880</v>
      </c>
      <c r="O220" s="16">
        <v>3650</v>
      </c>
      <c r="P220" s="16">
        <v>4800</v>
      </c>
      <c r="Q220" s="16">
        <v>3510</v>
      </c>
      <c r="R220" s="16">
        <v>2400</v>
      </c>
      <c r="S220" s="16">
        <v>1080</v>
      </c>
      <c r="T220" s="16">
        <v>26200</v>
      </c>
      <c r="U220" s="16">
        <v>1580</v>
      </c>
      <c r="V220" s="16">
        <v>3188</v>
      </c>
      <c r="W220" s="16">
        <v>3100</v>
      </c>
    </row>
    <row r="221" spans="2:23" x14ac:dyDescent="0.15">
      <c r="B221" s="13">
        <v>44777</v>
      </c>
      <c r="C221" s="16">
        <v>90497</v>
      </c>
      <c r="D221" s="16">
        <v>4600</v>
      </c>
      <c r="E221" s="16">
        <v>280</v>
      </c>
      <c r="F221" s="16">
        <v>3350</v>
      </c>
      <c r="G221" s="16">
        <v>3850</v>
      </c>
      <c r="H221" s="16">
        <v>2620</v>
      </c>
      <c r="I221" s="16">
        <v>3300</v>
      </c>
      <c r="J221" s="16">
        <v>5200</v>
      </c>
      <c r="K221" s="16">
        <v>8300</v>
      </c>
      <c r="L221" s="16">
        <v>3000</v>
      </c>
      <c r="M221" s="16">
        <v>3600</v>
      </c>
      <c r="N221" s="16">
        <v>2000</v>
      </c>
      <c r="O221" s="16">
        <v>3800</v>
      </c>
      <c r="P221" s="16">
        <v>5400</v>
      </c>
      <c r="Q221" s="16">
        <v>3400</v>
      </c>
      <c r="R221" s="16">
        <v>2420</v>
      </c>
      <c r="S221" s="16">
        <v>1080</v>
      </c>
      <c r="T221" s="16">
        <v>26200</v>
      </c>
      <c r="U221" s="16">
        <v>1560</v>
      </c>
      <c r="V221" s="16">
        <v>3417</v>
      </c>
      <c r="W221" s="16">
        <v>3120</v>
      </c>
    </row>
    <row r="222" spans="2:23" x14ac:dyDescent="0.15">
      <c r="B222" s="13">
        <v>44776</v>
      </c>
      <c r="C222" s="16">
        <v>90466</v>
      </c>
      <c r="D222" s="16">
        <v>4500</v>
      </c>
      <c r="E222" s="16">
        <v>284</v>
      </c>
      <c r="F222" s="16">
        <v>3350</v>
      </c>
      <c r="G222" s="16">
        <v>3540</v>
      </c>
      <c r="H222" s="16">
        <v>2420</v>
      </c>
      <c r="I222" s="16">
        <v>3300</v>
      </c>
      <c r="J222" s="16">
        <v>5200</v>
      </c>
      <c r="K222" s="16">
        <v>8300</v>
      </c>
      <c r="L222" s="16">
        <v>3000</v>
      </c>
      <c r="M222" s="16">
        <v>3900</v>
      </c>
      <c r="N222" s="16">
        <v>2150</v>
      </c>
      <c r="O222" s="16">
        <v>3800</v>
      </c>
      <c r="P222" s="16">
        <v>5400</v>
      </c>
      <c r="Q222" s="16">
        <v>3440</v>
      </c>
      <c r="R222" s="16">
        <v>2420</v>
      </c>
      <c r="S222" s="16">
        <v>1080</v>
      </c>
      <c r="T222" s="16">
        <v>26000</v>
      </c>
      <c r="U222" s="16">
        <v>1560</v>
      </c>
      <c r="V222" s="16">
        <v>3702</v>
      </c>
      <c r="W222" s="16">
        <v>3120</v>
      </c>
    </row>
    <row r="223" spans="2:23" x14ac:dyDescent="0.15">
      <c r="B223" s="13">
        <v>44775</v>
      </c>
      <c r="C223" s="16">
        <v>89871</v>
      </c>
      <c r="D223" s="16">
        <v>4500</v>
      </c>
      <c r="E223" s="16">
        <v>285</v>
      </c>
      <c r="F223" s="16">
        <v>3200</v>
      </c>
      <c r="G223" s="16">
        <v>3840</v>
      </c>
      <c r="H223" s="16">
        <v>2520</v>
      </c>
      <c r="I223" s="16">
        <v>3250</v>
      </c>
      <c r="J223" s="16">
        <v>5700</v>
      </c>
      <c r="K223" s="16">
        <v>8100</v>
      </c>
      <c r="L223" s="16">
        <v>3200</v>
      </c>
      <c r="M223" s="16">
        <v>3800</v>
      </c>
      <c r="N223" s="16">
        <v>2020</v>
      </c>
      <c r="O223" s="16">
        <v>4000</v>
      </c>
      <c r="P223" s="16">
        <v>5000</v>
      </c>
      <c r="Q223" s="16">
        <v>3430</v>
      </c>
      <c r="R223" s="16">
        <v>2420</v>
      </c>
      <c r="S223" s="16">
        <v>1080</v>
      </c>
      <c r="T223" s="16">
        <v>25100</v>
      </c>
      <c r="U223" s="16">
        <v>1580</v>
      </c>
      <c r="V223" s="16">
        <v>3746</v>
      </c>
      <c r="W223" s="16">
        <v>3100</v>
      </c>
    </row>
    <row r="224" spans="2:23" x14ac:dyDescent="0.15">
      <c r="B224" s="13">
        <v>44774</v>
      </c>
      <c r="C224" s="16">
        <v>90348</v>
      </c>
      <c r="D224" s="16">
        <v>4500</v>
      </c>
      <c r="E224" s="16">
        <v>285</v>
      </c>
      <c r="F224" s="16">
        <v>3200</v>
      </c>
      <c r="G224" s="16">
        <v>3740</v>
      </c>
      <c r="H224" s="16">
        <v>2220</v>
      </c>
      <c r="I224" s="16">
        <v>3250</v>
      </c>
      <c r="J224" s="16">
        <v>5800</v>
      </c>
      <c r="K224" s="16">
        <v>8100</v>
      </c>
      <c r="L224" s="16">
        <v>3200</v>
      </c>
      <c r="M224" s="16">
        <v>3780</v>
      </c>
      <c r="N224" s="16">
        <v>1930</v>
      </c>
      <c r="O224" s="16">
        <v>4000</v>
      </c>
      <c r="P224" s="16">
        <v>5150</v>
      </c>
      <c r="Q224" s="16">
        <v>3460</v>
      </c>
      <c r="R224" s="16">
        <v>2420</v>
      </c>
      <c r="S224" s="16">
        <v>1080</v>
      </c>
      <c r="T224" s="16">
        <v>25100</v>
      </c>
      <c r="U224" s="16">
        <v>1580</v>
      </c>
      <c r="V224" s="16">
        <v>4453</v>
      </c>
      <c r="W224" s="16">
        <v>3100</v>
      </c>
    </row>
    <row r="225" spans="2:23" x14ac:dyDescent="0.15">
      <c r="B225" s="13">
        <v>44773</v>
      </c>
      <c r="C225" s="16"/>
      <c r="D225" s="16">
        <v>4000</v>
      </c>
      <c r="E225" s="16">
        <v>285</v>
      </c>
      <c r="F225" s="16">
        <v>3200</v>
      </c>
      <c r="G225" s="16">
        <v>3750</v>
      </c>
      <c r="H225" s="16">
        <v>2320</v>
      </c>
      <c r="I225" s="16">
        <v>3200</v>
      </c>
      <c r="J225" s="16">
        <v>6200</v>
      </c>
      <c r="K225" s="16">
        <v>8100</v>
      </c>
      <c r="L225" s="16">
        <v>3200</v>
      </c>
      <c r="M225" s="16">
        <v>3900</v>
      </c>
      <c r="N225" s="16">
        <v>1950</v>
      </c>
      <c r="O225" s="16">
        <v>4150</v>
      </c>
      <c r="P225" s="16">
        <v>5050</v>
      </c>
      <c r="Q225" s="16">
        <v>3460</v>
      </c>
      <c r="R225" s="16">
        <v>2460</v>
      </c>
      <c r="S225" s="16"/>
      <c r="T225" s="16">
        <v>24600</v>
      </c>
      <c r="U225" s="16">
        <v>1600</v>
      </c>
      <c r="V225" s="16">
        <v>3821</v>
      </c>
      <c r="W225" s="16">
        <v>3100</v>
      </c>
    </row>
    <row r="226" spans="2:23" x14ac:dyDescent="0.15">
      <c r="B226" s="13">
        <v>44772</v>
      </c>
      <c r="C226" s="16"/>
      <c r="D226" s="16">
        <v>4000</v>
      </c>
      <c r="E226" s="16">
        <v>285</v>
      </c>
      <c r="F226" s="16">
        <v>3200</v>
      </c>
      <c r="G226" s="16">
        <v>3850</v>
      </c>
      <c r="H226" s="16">
        <v>2220</v>
      </c>
      <c r="I226" s="16">
        <v>3200</v>
      </c>
      <c r="J226" s="16">
        <v>6300</v>
      </c>
      <c r="K226" s="16">
        <v>8100</v>
      </c>
      <c r="L226" s="16">
        <v>3200</v>
      </c>
      <c r="M226" s="16">
        <v>3900</v>
      </c>
      <c r="N226" s="16">
        <v>1950</v>
      </c>
      <c r="O226" s="16">
        <v>3790</v>
      </c>
      <c r="P226" s="16">
        <v>5050</v>
      </c>
      <c r="Q226" s="16">
        <v>3470</v>
      </c>
      <c r="R226" s="16">
        <v>2460</v>
      </c>
      <c r="S226" s="16"/>
      <c r="T226" s="16">
        <v>24600</v>
      </c>
      <c r="U226" s="16">
        <v>1600</v>
      </c>
      <c r="V226" s="16">
        <v>3504</v>
      </c>
      <c r="W226" s="16">
        <v>3100</v>
      </c>
    </row>
    <row r="227" spans="2:23" x14ac:dyDescent="0.15">
      <c r="B227" s="13">
        <v>44771</v>
      </c>
      <c r="C227" s="16">
        <v>89153</v>
      </c>
      <c r="D227" s="16">
        <v>4000</v>
      </c>
      <c r="E227" s="16">
        <v>280</v>
      </c>
      <c r="F227" s="16">
        <v>3200</v>
      </c>
      <c r="G227" s="16">
        <v>3850</v>
      </c>
      <c r="H227" s="16">
        <v>2520</v>
      </c>
      <c r="I227" s="16">
        <v>3200</v>
      </c>
      <c r="J227" s="16">
        <v>6200</v>
      </c>
      <c r="K227" s="16">
        <v>8100</v>
      </c>
      <c r="L227" s="16">
        <v>3200</v>
      </c>
      <c r="M227" s="16">
        <v>3900</v>
      </c>
      <c r="N227" s="16">
        <v>1950</v>
      </c>
      <c r="O227" s="16">
        <v>4050</v>
      </c>
      <c r="P227" s="16">
        <v>5050</v>
      </c>
      <c r="Q227" s="16">
        <v>3470</v>
      </c>
      <c r="R227" s="16">
        <v>2460</v>
      </c>
      <c r="S227" s="16">
        <v>1090</v>
      </c>
      <c r="T227" s="16">
        <v>24600</v>
      </c>
      <c r="U227" s="16">
        <v>1600</v>
      </c>
      <c r="V227" s="16">
        <v>3333</v>
      </c>
      <c r="W227" s="16">
        <v>3100</v>
      </c>
    </row>
    <row r="228" spans="2:23" x14ac:dyDescent="0.15">
      <c r="B228" s="13">
        <v>44770</v>
      </c>
      <c r="C228" s="16">
        <v>88404</v>
      </c>
      <c r="D228" s="16">
        <v>4000</v>
      </c>
      <c r="E228" s="16">
        <v>295</v>
      </c>
      <c r="F228" s="16">
        <v>3050</v>
      </c>
      <c r="G228" s="16">
        <v>4200</v>
      </c>
      <c r="H228" s="16">
        <v>2320</v>
      </c>
      <c r="I228" s="16">
        <v>3200</v>
      </c>
      <c r="J228" s="16">
        <v>6200</v>
      </c>
      <c r="K228" s="16">
        <v>8100</v>
      </c>
      <c r="L228" s="16">
        <v>2900</v>
      </c>
      <c r="M228" s="16">
        <v>3800</v>
      </c>
      <c r="N228" s="16">
        <v>1940</v>
      </c>
      <c r="O228" s="16">
        <v>3930</v>
      </c>
      <c r="P228" s="16">
        <v>4750</v>
      </c>
      <c r="Q228" s="16">
        <v>3460</v>
      </c>
      <c r="R228" s="16">
        <v>2380</v>
      </c>
      <c r="S228" s="16">
        <v>1050</v>
      </c>
      <c r="T228" s="16">
        <v>24600</v>
      </c>
      <c r="U228" s="16">
        <v>1560</v>
      </c>
      <c r="V228" s="16">
        <v>3569</v>
      </c>
      <c r="W228" s="16">
        <v>3100</v>
      </c>
    </row>
    <row r="229" spans="2:23" x14ac:dyDescent="0.15">
      <c r="B229" s="13">
        <v>44769</v>
      </c>
      <c r="C229" s="16">
        <v>88440</v>
      </c>
      <c r="D229" s="16">
        <v>4000</v>
      </c>
      <c r="E229" s="16">
        <v>295</v>
      </c>
      <c r="F229" s="16">
        <v>3050</v>
      </c>
      <c r="G229" s="16">
        <v>4100</v>
      </c>
      <c r="H229" s="16">
        <v>2380</v>
      </c>
      <c r="I229" s="16">
        <v>3100</v>
      </c>
      <c r="J229" s="16">
        <v>6300</v>
      </c>
      <c r="K229" s="16">
        <v>7800</v>
      </c>
      <c r="L229" s="16">
        <v>2900</v>
      </c>
      <c r="M229" s="16">
        <v>3800</v>
      </c>
      <c r="N229" s="16">
        <v>1940</v>
      </c>
      <c r="O229" s="16">
        <v>3880</v>
      </c>
      <c r="P229" s="16">
        <v>4450</v>
      </c>
      <c r="Q229" s="16">
        <v>3460</v>
      </c>
      <c r="R229" s="16">
        <v>2400</v>
      </c>
      <c r="S229" s="16">
        <v>1060</v>
      </c>
      <c r="T229" s="16">
        <v>25400</v>
      </c>
      <c r="U229" s="16">
        <v>1600</v>
      </c>
      <c r="V229" s="16">
        <v>3525</v>
      </c>
      <c r="W229" s="16">
        <v>3000</v>
      </c>
    </row>
    <row r="230" spans="2:23" x14ac:dyDescent="0.15">
      <c r="B230" s="13">
        <v>44768</v>
      </c>
      <c r="C230" s="16">
        <v>88819</v>
      </c>
      <c r="D230" s="16">
        <v>4000</v>
      </c>
      <c r="E230" s="16">
        <v>300</v>
      </c>
      <c r="F230" s="16">
        <v>3050</v>
      </c>
      <c r="G230" s="16">
        <v>4010</v>
      </c>
      <c r="H230" s="16">
        <v>2500</v>
      </c>
      <c r="I230" s="16">
        <v>3050</v>
      </c>
      <c r="J230" s="16">
        <v>5750</v>
      </c>
      <c r="K230" s="16">
        <v>8200</v>
      </c>
      <c r="L230" s="16">
        <v>2900</v>
      </c>
      <c r="M230" s="16">
        <v>3850</v>
      </c>
      <c r="N230" s="16">
        <v>1950</v>
      </c>
      <c r="O230" s="16">
        <v>3790</v>
      </c>
      <c r="P230" s="16">
        <v>4700</v>
      </c>
      <c r="Q230" s="16">
        <v>3440</v>
      </c>
      <c r="R230" s="16">
        <v>2400</v>
      </c>
      <c r="S230" s="16">
        <v>1060</v>
      </c>
      <c r="T230" s="16">
        <v>25400</v>
      </c>
      <c r="U230" s="16">
        <v>1680</v>
      </c>
      <c r="V230" s="16">
        <v>3789</v>
      </c>
      <c r="W230" s="16">
        <v>3000</v>
      </c>
    </row>
    <row r="231" spans="2:23" x14ac:dyDescent="0.15">
      <c r="B231" s="13">
        <v>44767</v>
      </c>
      <c r="C231" s="16">
        <v>89248</v>
      </c>
      <c r="D231" s="16">
        <v>3850</v>
      </c>
      <c r="E231" s="16">
        <v>305</v>
      </c>
      <c r="F231" s="16">
        <v>3050</v>
      </c>
      <c r="G231" s="16">
        <v>3950</v>
      </c>
      <c r="H231" s="16">
        <v>2490</v>
      </c>
      <c r="I231" s="16">
        <v>3050</v>
      </c>
      <c r="J231" s="16">
        <v>5650</v>
      </c>
      <c r="K231" s="16">
        <v>8200</v>
      </c>
      <c r="L231" s="16">
        <v>2900</v>
      </c>
      <c r="M231" s="16">
        <v>4301</v>
      </c>
      <c r="N231" s="16">
        <v>2200</v>
      </c>
      <c r="O231" s="16">
        <v>3790</v>
      </c>
      <c r="P231" s="16">
        <v>4000</v>
      </c>
      <c r="Q231" s="16">
        <v>3360</v>
      </c>
      <c r="R231" s="16">
        <v>2400</v>
      </c>
      <c r="S231" s="16">
        <v>1060</v>
      </c>
      <c r="T231" s="16">
        <v>26100</v>
      </c>
      <c r="U231" s="16">
        <v>1680</v>
      </c>
      <c r="V231" s="16">
        <v>3912</v>
      </c>
      <c r="W231" s="16">
        <v>3000</v>
      </c>
    </row>
    <row r="232" spans="2:23" x14ac:dyDescent="0.15">
      <c r="B232" s="13">
        <v>44766</v>
      </c>
      <c r="C232" s="16"/>
      <c r="D232" s="16">
        <v>3900</v>
      </c>
      <c r="E232" s="16">
        <v>305</v>
      </c>
      <c r="F232" s="16">
        <v>3150</v>
      </c>
      <c r="G232" s="16">
        <v>3850</v>
      </c>
      <c r="H232" s="16">
        <v>2420</v>
      </c>
      <c r="I232" s="16">
        <v>3130</v>
      </c>
      <c r="J232" s="16">
        <v>5900</v>
      </c>
      <c r="K232" s="16">
        <v>8200</v>
      </c>
      <c r="L232" s="16">
        <v>2900</v>
      </c>
      <c r="M232" s="16">
        <v>4300</v>
      </c>
      <c r="N232" s="16">
        <v>2080</v>
      </c>
      <c r="O232" s="16">
        <v>4020</v>
      </c>
      <c r="P232" s="16">
        <v>4100</v>
      </c>
      <c r="Q232" s="16">
        <v>3400</v>
      </c>
      <c r="R232" s="16">
        <v>2440</v>
      </c>
      <c r="S232" s="16"/>
      <c r="T232" s="16">
        <v>26300</v>
      </c>
      <c r="U232" s="16">
        <v>1600</v>
      </c>
      <c r="V232" s="16">
        <v>3880</v>
      </c>
      <c r="W232" s="16">
        <v>3050</v>
      </c>
    </row>
    <row r="233" spans="2:23" x14ac:dyDescent="0.15">
      <c r="B233" s="13">
        <v>44765</v>
      </c>
      <c r="C233" s="16"/>
      <c r="D233" s="16">
        <v>3900</v>
      </c>
      <c r="E233" s="16">
        <v>308</v>
      </c>
      <c r="F233" s="16">
        <v>3150</v>
      </c>
      <c r="G233" s="16">
        <v>3850</v>
      </c>
      <c r="H233" s="16">
        <v>2520</v>
      </c>
      <c r="I233" s="16">
        <v>3130</v>
      </c>
      <c r="J233" s="16">
        <v>5900</v>
      </c>
      <c r="K233" s="16">
        <v>8200</v>
      </c>
      <c r="L233" s="16">
        <v>2900</v>
      </c>
      <c r="M233" s="16">
        <v>4300</v>
      </c>
      <c r="N233" s="16">
        <v>2080</v>
      </c>
      <c r="O233" s="16">
        <v>3990</v>
      </c>
      <c r="P233" s="16">
        <v>4100</v>
      </c>
      <c r="Q233" s="16">
        <v>3290</v>
      </c>
      <c r="R233" s="16">
        <v>2440</v>
      </c>
      <c r="S233" s="16"/>
      <c r="T233" s="16">
        <v>26300</v>
      </c>
      <c r="U233" s="16">
        <v>1600</v>
      </c>
      <c r="V233" s="16">
        <v>3860</v>
      </c>
      <c r="W233" s="16">
        <v>3050</v>
      </c>
    </row>
    <row r="234" spans="2:23" x14ac:dyDescent="0.15">
      <c r="B234" s="13">
        <v>44764</v>
      </c>
      <c r="C234" s="16">
        <v>90851</v>
      </c>
      <c r="D234" s="16">
        <v>3900</v>
      </c>
      <c r="E234" s="16">
        <v>310</v>
      </c>
      <c r="F234" s="16">
        <v>3150</v>
      </c>
      <c r="G234" s="16">
        <v>3850</v>
      </c>
      <c r="H234" s="16">
        <v>2450</v>
      </c>
      <c r="I234" s="16">
        <v>3130</v>
      </c>
      <c r="J234" s="16">
        <v>6400</v>
      </c>
      <c r="K234" s="16">
        <v>8200</v>
      </c>
      <c r="L234" s="16">
        <v>2950</v>
      </c>
      <c r="M234" s="16">
        <v>4300</v>
      </c>
      <c r="N234" s="16">
        <v>2080</v>
      </c>
      <c r="O234" s="16">
        <v>3860</v>
      </c>
      <c r="P234" s="16">
        <v>4100</v>
      </c>
      <c r="Q234" s="16">
        <v>3490</v>
      </c>
      <c r="R234" s="16">
        <v>2440</v>
      </c>
      <c r="S234" s="16">
        <v>1080</v>
      </c>
      <c r="T234" s="16">
        <v>26300</v>
      </c>
      <c r="U234" s="16">
        <v>1620</v>
      </c>
      <c r="V234" s="16">
        <v>4191</v>
      </c>
      <c r="W234" s="16">
        <v>3050</v>
      </c>
    </row>
    <row r="235" spans="2:23" x14ac:dyDescent="0.15">
      <c r="B235" s="13">
        <v>44763</v>
      </c>
      <c r="C235" s="16">
        <v>90817</v>
      </c>
      <c r="D235" s="16">
        <v>3900</v>
      </c>
      <c r="E235" s="16">
        <v>308</v>
      </c>
      <c r="F235" s="16">
        <v>3150</v>
      </c>
      <c r="G235" s="16">
        <v>3700</v>
      </c>
      <c r="H235" s="16">
        <v>2480</v>
      </c>
      <c r="I235" s="16">
        <v>3130</v>
      </c>
      <c r="J235" s="16">
        <v>6400</v>
      </c>
      <c r="K235" s="16">
        <v>8500</v>
      </c>
      <c r="L235" s="16">
        <v>2950</v>
      </c>
      <c r="M235" s="16">
        <v>3990</v>
      </c>
      <c r="N235" s="16">
        <v>2300</v>
      </c>
      <c r="O235" s="16">
        <v>4140</v>
      </c>
      <c r="P235" s="16">
        <v>4100</v>
      </c>
      <c r="Q235" s="16">
        <v>3700</v>
      </c>
      <c r="R235" s="16">
        <v>2440</v>
      </c>
      <c r="S235" s="16">
        <v>1080</v>
      </c>
      <c r="T235" s="16">
        <v>26300</v>
      </c>
      <c r="U235" s="16">
        <v>1600</v>
      </c>
      <c r="V235" s="16">
        <v>3599</v>
      </c>
      <c r="W235" s="16">
        <v>3050</v>
      </c>
    </row>
    <row r="236" spans="2:23" x14ac:dyDescent="0.15">
      <c r="B236" s="13">
        <v>44762</v>
      </c>
      <c r="C236" s="16">
        <v>91683</v>
      </c>
      <c r="D236" s="16">
        <v>4000</v>
      </c>
      <c r="E236" s="16">
        <v>310</v>
      </c>
      <c r="F236" s="16">
        <v>3150</v>
      </c>
      <c r="G236" s="16">
        <v>3550</v>
      </c>
      <c r="H236" s="16">
        <v>2320</v>
      </c>
      <c r="I236" s="16">
        <v>3100</v>
      </c>
      <c r="J236" s="16">
        <v>6400</v>
      </c>
      <c r="K236" s="16">
        <v>8800</v>
      </c>
      <c r="L236" s="16">
        <v>2950</v>
      </c>
      <c r="M236" s="16">
        <v>3800</v>
      </c>
      <c r="N236" s="16">
        <v>2300</v>
      </c>
      <c r="O236" s="16">
        <v>3730</v>
      </c>
      <c r="P236" s="16">
        <v>4800</v>
      </c>
      <c r="Q236" s="16">
        <v>3850</v>
      </c>
      <c r="R236" s="16">
        <v>2460</v>
      </c>
      <c r="S236" s="16">
        <v>1089</v>
      </c>
      <c r="T236" s="16">
        <v>26500</v>
      </c>
      <c r="U236" s="16">
        <v>1600</v>
      </c>
      <c r="V236" s="16">
        <v>3974</v>
      </c>
      <c r="W236" s="16">
        <v>3000</v>
      </c>
    </row>
    <row r="237" spans="2:23" x14ac:dyDescent="0.15">
      <c r="B237" s="13">
        <v>44761</v>
      </c>
      <c r="C237" s="16">
        <v>92779</v>
      </c>
      <c r="D237" s="16">
        <v>4100</v>
      </c>
      <c r="E237" s="16">
        <v>308</v>
      </c>
      <c r="F237" s="16">
        <v>3150</v>
      </c>
      <c r="G237" s="16">
        <v>3660</v>
      </c>
      <c r="H237" s="16">
        <v>2320</v>
      </c>
      <c r="I237" s="16">
        <v>3130</v>
      </c>
      <c r="J237" s="16">
        <v>6500</v>
      </c>
      <c r="K237" s="16">
        <v>9000</v>
      </c>
      <c r="L237" s="16">
        <v>2860</v>
      </c>
      <c r="M237" s="16">
        <v>3900</v>
      </c>
      <c r="N237" s="16">
        <v>2330</v>
      </c>
      <c r="O237" s="16">
        <v>3890</v>
      </c>
      <c r="P237" s="16">
        <v>4850</v>
      </c>
      <c r="Q237" s="16">
        <v>3890</v>
      </c>
      <c r="R237" s="16">
        <v>2500</v>
      </c>
      <c r="S237" s="16">
        <v>1100</v>
      </c>
      <c r="T237" s="16">
        <v>27100</v>
      </c>
      <c r="U237" s="16">
        <v>1620</v>
      </c>
      <c r="V237" s="16">
        <v>3521</v>
      </c>
      <c r="W237" s="16">
        <v>3050</v>
      </c>
    </row>
    <row r="238" spans="2:23" x14ac:dyDescent="0.15">
      <c r="B238" s="13">
        <v>44760</v>
      </c>
      <c r="C238" s="16">
        <v>93721</v>
      </c>
      <c r="D238" s="16">
        <v>4100</v>
      </c>
      <c r="E238" s="16">
        <v>310</v>
      </c>
      <c r="F238" s="16">
        <v>3300</v>
      </c>
      <c r="G238" s="16">
        <v>3860</v>
      </c>
      <c r="H238" s="16">
        <v>2320</v>
      </c>
      <c r="I238" s="16">
        <v>3150</v>
      </c>
      <c r="J238" s="16">
        <v>6500</v>
      </c>
      <c r="K238" s="16">
        <v>9200</v>
      </c>
      <c r="L238" s="16">
        <v>2700</v>
      </c>
      <c r="M238" s="16">
        <v>4090</v>
      </c>
      <c r="N238" s="16">
        <v>2550</v>
      </c>
      <c r="O238" s="16">
        <v>3890</v>
      </c>
      <c r="P238" s="16">
        <v>4800</v>
      </c>
      <c r="Q238" s="16">
        <v>3790</v>
      </c>
      <c r="R238" s="16">
        <v>2500</v>
      </c>
      <c r="S238" s="16">
        <v>1100</v>
      </c>
      <c r="T238" s="16">
        <v>27100</v>
      </c>
      <c r="U238" s="16">
        <v>1650</v>
      </c>
      <c r="V238" s="16">
        <v>3761</v>
      </c>
      <c r="W238" s="16">
        <v>3050</v>
      </c>
    </row>
    <row r="239" spans="2:23" x14ac:dyDescent="0.15">
      <c r="B239" s="13">
        <v>44759</v>
      </c>
      <c r="C239" s="16"/>
      <c r="D239" s="16">
        <v>4100</v>
      </c>
      <c r="E239" s="16">
        <v>310</v>
      </c>
      <c r="F239" s="16">
        <v>3300</v>
      </c>
      <c r="G239" s="16">
        <v>3760</v>
      </c>
      <c r="H239" s="16">
        <v>2320</v>
      </c>
      <c r="I239" s="16">
        <v>3050</v>
      </c>
      <c r="J239" s="16">
        <v>6500</v>
      </c>
      <c r="K239" s="16">
        <v>9200</v>
      </c>
      <c r="L239" s="16">
        <v>2700</v>
      </c>
      <c r="M239" s="16">
        <v>3800</v>
      </c>
      <c r="N239" s="16">
        <v>2550</v>
      </c>
      <c r="O239" s="16">
        <v>3890</v>
      </c>
      <c r="P239" s="16">
        <v>4890</v>
      </c>
      <c r="Q239" s="16">
        <v>3790</v>
      </c>
      <c r="R239" s="16">
        <v>2570</v>
      </c>
      <c r="S239" s="16"/>
      <c r="T239" s="16">
        <v>27300</v>
      </c>
      <c r="U239" s="16">
        <v>1650</v>
      </c>
      <c r="V239" s="16">
        <v>3810</v>
      </c>
      <c r="W239" s="16">
        <v>2970</v>
      </c>
    </row>
    <row r="240" spans="2:23" x14ac:dyDescent="0.15">
      <c r="B240" s="13">
        <v>44758</v>
      </c>
      <c r="C240" s="16"/>
      <c r="D240" s="16">
        <v>4100</v>
      </c>
      <c r="E240" s="16">
        <v>300</v>
      </c>
      <c r="F240" s="16">
        <v>3300</v>
      </c>
      <c r="G240" s="16">
        <v>3650</v>
      </c>
      <c r="H240" s="16">
        <v>2320</v>
      </c>
      <c r="I240" s="16">
        <v>3050</v>
      </c>
      <c r="J240" s="16">
        <v>6500</v>
      </c>
      <c r="K240" s="16">
        <v>9800</v>
      </c>
      <c r="L240" s="16">
        <v>2700</v>
      </c>
      <c r="M240" s="16">
        <v>3800</v>
      </c>
      <c r="N240" s="16">
        <v>2550</v>
      </c>
      <c r="O240" s="16">
        <v>3780</v>
      </c>
      <c r="P240" s="16">
        <v>4890</v>
      </c>
      <c r="Q240" s="16">
        <v>3820</v>
      </c>
      <c r="R240" s="16">
        <v>2570</v>
      </c>
      <c r="S240" s="16"/>
      <c r="T240" s="16">
        <v>27300</v>
      </c>
      <c r="U240" s="16">
        <v>1680</v>
      </c>
      <c r="V240" s="16">
        <v>3460</v>
      </c>
      <c r="W240" s="16">
        <v>2970</v>
      </c>
    </row>
    <row r="241" spans="2:23" x14ac:dyDescent="0.15">
      <c r="B241" s="13">
        <v>44757</v>
      </c>
      <c r="C241" s="16">
        <v>94373</v>
      </c>
      <c r="D241" s="16">
        <v>4100</v>
      </c>
      <c r="E241" s="16">
        <v>300</v>
      </c>
      <c r="F241" s="16">
        <v>3300</v>
      </c>
      <c r="G241" s="16">
        <v>3650</v>
      </c>
      <c r="H241" s="16">
        <v>2520</v>
      </c>
      <c r="I241" s="16">
        <v>3050</v>
      </c>
      <c r="J241" s="16">
        <v>6800</v>
      </c>
      <c r="K241" s="16">
        <v>9800</v>
      </c>
      <c r="L241" s="16">
        <v>2700</v>
      </c>
      <c r="M241" s="16">
        <v>3800</v>
      </c>
      <c r="N241" s="16">
        <v>2550</v>
      </c>
      <c r="O241" s="16">
        <v>4050</v>
      </c>
      <c r="P241" s="16">
        <v>4890</v>
      </c>
      <c r="Q241" s="16">
        <v>3820</v>
      </c>
      <c r="R241" s="16">
        <v>2570</v>
      </c>
      <c r="S241" s="16">
        <v>1100</v>
      </c>
      <c r="T241" s="16">
        <v>27300</v>
      </c>
      <c r="U241" s="16">
        <v>1680</v>
      </c>
      <c r="V241" s="16">
        <v>3423</v>
      </c>
      <c r="W241" s="16">
        <v>2970</v>
      </c>
    </row>
    <row r="242" spans="2:23" x14ac:dyDescent="0.15">
      <c r="B242" s="13">
        <v>44756</v>
      </c>
      <c r="C242" s="16">
        <v>93492</v>
      </c>
      <c r="D242" s="16">
        <v>3850</v>
      </c>
      <c r="E242" s="16">
        <v>305</v>
      </c>
      <c r="F242" s="16">
        <v>3300</v>
      </c>
      <c r="G242" s="16">
        <v>3850</v>
      </c>
      <c r="H242" s="16">
        <v>2520</v>
      </c>
      <c r="I242" s="16">
        <v>3070</v>
      </c>
      <c r="J242" s="16">
        <v>6700</v>
      </c>
      <c r="K242" s="16">
        <v>9400</v>
      </c>
      <c r="L242" s="16">
        <v>2700</v>
      </c>
      <c r="M242" s="16">
        <v>3786</v>
      </c>
      <c r="N242" s="16">
        <v>2250</v>
      </c>
      <c r="O242" s="16">
        <v>3810</v>
      </c>
      <c r="P242" s="16">
        <v>5090</v>
      </c>
      <c r="Q242" s="16">
        <v>3800</v>
      </c>
      <c r="R242" s="16">
        <v>2570</v>
      </c>
      <c r="S242" s="16">
        <v>1100</v>
      </c>
      <c r="T242" s="16">
        <v>27300</v>
      </c>
      <c r="U242" s="16">
        <v>1650</v>
      </c>
      <c r="V242" s="16">
        <v>3441</v>
      </c>
      <c r="W242" s="16">
        <v>3000</v>
      </c>
    </row>
    <row r="243" spans="2:23" x14ac:dyDescent="0.15">
      <c r="B243" s="13">
        <v>44755</v>
      </c>
      <c r="C243" s="16">
        <v>94126</v>
      </c>
      <c r="D243" s="16">
        <v>3850</v>
      </c>
      <c r="E243" s="16">
        <v>305</v>
      </c>
      <c r="F243" s="16">
        <v>3300</v>
      </c>
      <c r="G243" s="16">
        <v>3800</v>
      </c>
      <c r="H243" s="16">
        <v>2520</v>
      </c>
      <c r="I243" s="16">
        <v>3100</v>
      </c>
      <c r="J243" s="16">
        <v>6900</v>
      </c>
      <c r="K243" s="16">
        <v>9200</v>
      </c>
      <c r="L243" s="16">
        <v>2700</v>
      </c>
      <c r="M243" s="16">
        <v>4499</v>
      </c>
      <c r="N243" s="16">
        <v>2250</v>
      </c>
      <c r="O243" s="16">
        <v>3790</v>
      </c>
      <c r="P243" s="16">
        <v>5099</v>
      </c>
      <c r="Q243" s="16">
        <v>3770</v>
      </c>
      <c r="R243" s="16">
        <v>2670</v>
      </c>
      <c r="S243" s="16">
        <v>1120</v>
      </c>
      <c r="T243" s="16">
        <v>27500</v>
      </c>
      <c r="U243" s="16">
        <v>1650</v>
      </c>
      <c r="V243" s="16">
        <v>3103</v>
      </c>
      <c r="W243" s="16">
        <v>3000</v>
      </c>
    </row>
    <row r="244" spans="2:23" x14ac:dyDescent="0.15">
      <c r="B244" s="13">
        <v>44754</v>
      </c>
      <c r="C244" s="16">
        <v>94127</v>
      </c>
      <c r="D244" s="16">
        <v>3850</v>
      </c>
      <c r="E244" s="16">
        <v>300</v>
      </c>
      <c r="F244" s="16">
        <v>3300</v>
      </c>
      <c r="G244" s="16">
        <v>4000</v>
      </c>
      <c r="H244" s="16">
        <v>2450</v>
      </c>
      <c r="I244" s="16">
        <v>3100</v>
      </c>
      <c r="J244" s="16">
        <v>6600</v>
      </c>
      <c r="K244" s="16">
        <v>9200</v>
      </c>
      <c r="L244" s="16">
        <v>2600</v>
      </c>
      <c r="M244" s="16">
        <v>3800</v>
      </c>
      <c r="N244" s="16">
        <v>2330</v>
      </c>
      <c r="O244" s="16">
        <v>3900</v>
      </c>
      <c r="P244" s="16">
        <v>5200</v>
      </c>
      <c r="Q244" s="16">
        <v>3780</v>
      </c>
      <c r="R244" s="16">
        <v>2670</v>
      </c>
      <c r="S244" s="16">
        <v>1120</v>
      </c>
      <c r="T244" s="16">
        <v>27500</v>
      </c>
      <c r="U244" s="16">
        <v>1680</v>
      </c>
      <c r="V244" s="16">
        <v>3747</v>
      </c>
      <c r="W244" s="16">
        <v>3000</v>
      </c>
    </row>
    <row r="245" spans="2:23" x14ac:dyDescent="0.15">
      <c r="B245" s="13">
        <v>44753</v>
      </c>
      <c r="C245" s="16">
        <v>93028</v>
      </c>
      <c r="D245" s="16">
        <v>3850</v>
      </c>
      <c r="E245" s="16">
        <v>290</v>
      </c>
      <c r="F245" s="16">
        <v>3160</v>
      </c>
      <c r="G245" s="16">
        <v>3850</v>
      </c>
      <c r="H245" s="16">
        <v>2470</v>
      </c>
      <c r="I245" s="16">
        <v>3000</v>
      </c>
      <c r="J245" s="16">
        <v>6400</v>
      </c>
      <c r="K245" s="16">
        <v>9200</v>
      </c>
      <c r="L245" s="16">
        <v>2400</v>
      </c>
      <c r="M245" s="16">
        <v>3990</v>
      </c>
      <c r="N245" s="16">
        <v>2400</v>
      </c>
      <c r="O245" s="16">
        <v>3780</v>
      </c>
      <c r="P245" s="16">
        <v>4910</v>
      </c>
      <c r="Q245" s="16">
        <v>3790</v>
      </c>
      <c r="R245" s="16">
        <v>2670</v>
      </c>
      <c r="S245" s="16">
        <v>1120</v>
      </c>
      <c r="T245" s="16">
        <v>28000</v>
      </c>
      <c r="U245" s="16">
        <v>1680</v>
      </c>
      <c r="V245" s="16">
        <v>3168</v>
      </c>
      <c r="W245" s="16">
        <v>2900</v>
      </c>
    </row>
    <row r="246" spans="2:23" x14ac:dyDescent="0.15">
      <c r="B246" s="13">
        <v>44752</v>
      </c>
      <c r="C246" s="16"/>
      <c r="D246" s="16">
        <v>3850</v>
      </c>
      <c r="E246" s="16">
        <v>305</v>
      </c>
      <c r="F246" s="16">
        <v>3200</v>
      </c>
      <c r="G246" s="16">
        <v>3850</v>
      </c>
      <c r="H246" s="16">
        <v>2370</v>
      </c>
      <c r="I246" s="16">
        <v>3050</v>
      </c>
      <c r="J246" s="16">
        <v>6500</v>
      </c>
      <c r="K246" s="16">
        <v>9200</v>
      </c>
      <c r="L246" s="16">
        <v>2400</v>
      </c>
      <c r="M246" s="16">
        <v>4100</v>
      </c>
      <c r="N246" s="16">
        <v>2640</v>
      </c>
      <c r="O246" s="16">
        <v>3680</v>
      </c>
      <c r="P246" s="16">
        <v>5200</v>
      </c>
      <c r="Q246" s="16">
        <v>3810</v>
      </c>
      <c r="R246" s="16">
        <v>2720</v>
      </c>
      <c r="S246" s="16"/>
      <c r="T246" s="16">
        <v>28800</v>
      </c>
      <c r="U246" s="16">
        <v>1700</v>
      </c>
      <c r="V246" s="16">
        <v>3350</v>
      </c>
      <c r="W246" s="16">
        <v>2950</v>
      </c>
    </row>
    <row r="247" spans="2:23" x14ac:dyDescent="0.15">
      <c r="B247" s="13">
        <v>44751</v>
      </c>
      <c r="C247" s="16"/>
      <c r="D247" s="16">
        <v>3650</v>
      </c>
      <c r="E247" s="16">
        <v>310</v>
      </c>
      <c r="F247" s="16">
        <v>3200</v>
      </c>
      <c r="G247" s="16">
        <v>3950</v>
      </c>
      <c r="H247" s="16">
        <v>2320</v>
      </c>
      <c r="I247" s="16">
        <v>3050</v>
      </c>
      <c r="J247" s="16">
        <v>6900</v>
      </c>
      <c r="K247" s="16">
        <v>9900</v>
      </c>
      <c r="L247" s="16">
        <v>2400</v>
      </c>
      <c r="M247" s="16">
        <v>4100</v>
      </c>
      <c r="N247" s="16">
        <v>2640</v>
      </c>
      <c r="O247" s="16">
        <v>3490</v>
      </c>
      <c r="P247" s="16">
        <v>5200</v>
      </c>
      <c r="Q247" s="16">
        <v>3820</v>
      </c>
      <c r="R247" s="16">
        <v>2720</v>
      </c>
      <c r="S247" s="16"/>
      <c r="T247" s="16">
        <v>28800</v>
      </c>
      <c r="U247" s="16">
        <v>1720</v>
      </c>
      <c r="V247" s="16">
        <v>3580</v>
      </c>
      <c r="W247" s="16">
        <v>2950</v>
      </c>
    </row>
    <row r="248" spans="2:23" x14ac:dyDescent="0.15">
      <c r="B248" s="13">
        <v>44750</v>
      </c>
      <c r="C248" s="16">
        <v>95810</v>
      </c>
      <c r="D248" s="16">
        <v>3650</v>
      </c>
      <c r="E248" s="16">
        <v>325</v>
      </c>
      <c r="F248" s="16">
        <v>3200</v>
      </c>
      <c r="G248" s="16">
        <v>4010</v>
      </c>
      <c r="H248" s="16">
        <v>2470</v>
      </c>
      <c r="I248" s="16">
        <v>3050</v>
      </c>
      <c r="J248" s="16">
        <v>6100</v>
      </c>
      <c r="K248" s="16">
        <v>9900</v>
      </c>
      <c r="L248" s="16">
        <v>2500</v>
      </c>
      <c r="M248" s="16">
        <v>4100</v>
      </c>
      <c r="N248" s="16">
        <v>2640</v>
      </c>
      <c r="O248" s="16">
        <v>3650</v>
      </c>
      <c r="P248" s="16">
        <v>5200</v>
      </c>
      <c r="Q248" s="16">
        <v>3830</v>
      </c>
      <c r="R248" s="16">
        <v>2720</v>
      </c>
      <c r="S248" s="16">
        <v>1170</v>
      </c>
      <c r="T248" s="16">
        <v>28800</v>
      </c>
      <c r="U248" s="16">
        <v>1720</v>
      </c>
      <c r="V248" s="16">
        <v>3825</v>
      </c>
      <c r="W248" s="16">
        <v>2950</v>
      </c>
    </row>
    <row r="249" spans="2:23" x14ac:dyDescent="0.15">
      <c r="B249" s="13">
        <v>44749</v>
      </c>
      <c r="C249" s="16">
        <v>94856</v>
      </c>
      <c r="D249" s="16">
        <v>3650</v>
      </c>
      <c r="E249" s="16">
        <v>320</v>
      </c>
      <c r="F249" s="16">
        <v>3200</v>
      </c>
      <c r="G249" s="16">
        <v>3900</v>
      </c>
      <c r="H249" s="16">
        <v>2620</v>
      </c>
      <c r="I249" s="16">
        <v>3100</v>
      </c>
      <c r="J249" s="16">
        <v>5900</v>
      </c>
      <c r="K249" s="16">
        <v>9900</v>
      </c>
      <c r="L249" s="16">
        <v>2600</v>
      </c>
      <c r="M249" s="16">
        <v>3460</v>
      </c>
      <c r="N249" s="16">
        <v>2450</v>
      </c>
      <c r="O249" s="16">
        <v>4300</v>
      </c>
      <c r="P249" s="16">
        <v>4700</v>
      </c>
      <c r="Q249" s="16">
        <v>4070</v>
      </c>
      <c r="R249" s="16">
        <v>2740</v>
      </c>
      <c r="S249" s="16">
        <v>1180</v>
      </c>
      <c r="T249" s="16">
        <v>28800</v>
      </c>
      <c r="U249" s="16">
        <v>1700</v>
      </c>
      <c r="V249" s="16">
        <v>3316</v>
      </c>
      <c r="W249" s="16">
        <v>2950</v>
      </c>
    </row>
    <row r="250" spans="2:23" x14ac:dyDescent="0.15">
      <c r="B250" s="13">
        <v>44748</v>
      </c>
      <c r="C250" s="16">
        <v>97863</v>
      </c>
      <c r="D250" s="16">
        <v>3750</v>
      </c>
      <c r="E250" s="16">
        <v>335</v>
      </c>
      <c r="F250" s="16">
        <v>3450</v>
      </c>
      <c r="G250" s="16">
        <v>3650</v>
      </c>
      <c r="H250" s="16">
        <v>2420</v>
      </c>
      <c r="I250" s="16">
        <v>3120</v>
      </c>
      <c r="J250" s="16">
        <v>5900</v>
      </c>
      <c r="K250" s="16">
        <v>10000</v>
      </c>
      <c r="L250" s="16">
        <v>2600</v>
      </c>
      <c r="M250" s="16">
        <v>3760</v>
      </c>
      <c r="N250" s="16">
        <v>2550</v>
      </c>
      <c r="O250" s="16">
        <v>4210</v>
      </c>
      <c r="P250" s="16">
        <v>5200</v>
      </c>
      <c r="Q250" s="16">
        <v>4120</v>
      </c>
      <c r="R250" s="16">
        <v>2740</v>
      </c>
      <c r="S250" s="16">
        <v>1180</v>
      </c>
      <c r="T250" s="16">
        <v>29700</v>
      </c>
      <c r="U250" s="16">
        <v>1700</v>
      </c>
      <c r="V250" s="16">
        <v>4528</v>
      </c>
      <c r="W250" s="16">
        <v>2950</v>
      </c>
    </row>
    <row r="251" spans="2:23" x14ac:dyDescent="0.15">
      <c r="B251" s="13">
        <v>44747</v>
      </c>
      <c r="C251" s="16">
        <v>102289</v>
      </c>
      <c r="D251" s="16">
        <v>3750</v>
      </c>
      <c r="E251" s="16">
        <v>330</v>
      </c>
      <c r="F251" s="16">
        <v>3450</v>
      </c>
      <c r="G251" s="16">
        <v>3400</v>
      </c>
      <c r="H251" s="16">
        <v>2620</v>
      </c>
      <c r="I251" s="16">
        <v>3150</v>
      </c>
      <c r="J251" s="16">
        <v>7600</v>
      </c>
      <c r="K251" s="16">
        <v>10000</v>
      </c>
      <c r="L251" s="16">
        <v>2750</v>
      </c>
      <c r="M251" s="16">
        <v>4090</v>
      </c>
      <c r="N251" s="16">
        <v>2900</v>
      </c>
      <c r="O251" s="16">
        <v>4310</v>
      </c>
      <c r="P251" s="16">
        <v>6100</v>
      </c>
      <c r="Q251" s="16">
        <v>4240</v>
      </c>
      <c r="R251" s="16">
        <v>2790</v>
      </c>
      <c r="S251" s="16">
        <v>1210</v>
      </c>
      <c r="T251" s="16">
        <v>30300</v>
      </c>
      <c r="U251" s="16">
        <v>1720</v>
      </c>
      <c r="V251" s="16">
        <v>4579</v>
      </c>
      <c r="W251" s="16">
        <v>3000</v>
      </c>
    </row>
    <row r="252" spans="2:23" x14ac:dyDescent="0.15">
      <c r="B252" s="13">
        <v>44746</v>
      </c>
      <c r="C252" s="16">
        <v>101573</v>
      </c>
      <c r="D252" s="16">
        <v>3900</v>
      </c>
      <c r="E252" s="16">
        <v>330</v>
      </c>
      <c r="F252" s="16">
        <v>3450</v>
      </c>
      <c r="G252" s="16">
        <v>3540</v>
      </c>
      <c r="H252" s="16">
        <v>2570</v>
      </c>
      <c r="I252" s="16">
        <v>3100</v>
      </c>
      <c r="J252" s="16">
        <v>7600</v>
      </c>
      <c r="K252" s="16">
        <v>10200</v>
      </c>
      <c r="L252" s="16">
        <v>2800</v>
      </c>
      <c r="M252" s="16">
        <v>4092</v>
      </c>
      <c r="N252" s="16">
        <v>1980</v>
      </c>
      <c r="O252" s="16">
        <v>4500</v>
      </c>
      <c r="P252" s="16">
        <v>5800</v>
      </c>
      <c r="Q252" s="16">
        <v>3920</v>
      </c>
      <c r="R252" s="16">
        <v>2800</v>
      </c>
      <c r="S252" s="16">
        <v>1220</v>
      </c>
      <c r="T252" s="16">
        <v>30500</v>
      </c>
      <c r="U252" s="16">
        <v>1720</v>
      </c>
      <c r="V252" s="16">
        <v>4551</v>
      </c>
      <c r="W252" s="16">
        <v>3000</v>
      </c>
    </row>
    <row r="253" spans="2:23" x14ac:dyDescent="0.15">
      <c r="B253" s="13">
        <v>44745</v>
      </c>
      <c r="C253" s="16"/>
      <c r="D253" s="16">
        <v>3900</v>
      </c>
      <c r="E253" s="16">
        <v>330</v>
      </c>
      <c r="F253" s="16">
        <v>3600</v>
      </c>
      <c r="G253" s="16">
        <v>3550</v>
      </c>
      <c r="H253" s="16">
        <v>2540</v>
      </c>
      <c r="I253" s="16">
        <v>3120</v>
      </c>
      <c r="J253" s="16">
        <v>7800</v>
      </c>
      <c r="K253" s="16">
        <v>10200</v>
      </c>
      <c r="L253" s="16">
        <v>3350</v>
      </c>
      <c r="M253" s="16">
        <v>4900</v>
      </c>
      <c r="N253" s="16">
        <v>3200</v>
      </c>
      <c r="O253" s="16">
        <v>4700</v>
      </c>
      <c r="P253" s="16">
        <v>5400</v>
      </c>
      <c r="Q253" s="16">
        <v>3920</v>
      </c>
      <c r="R253" s="16">
        <v>2850</v>
      </c>
      <c r="S253" s="16"/>
      <c r="T253" s="16">
        <v>30300</v>
      </c>
      <c r="U253" s="16">
        <v>1750</v>
      </c>
      <c r="V253" s="16">
        <v>4280</v>
      </c>
      <c r="W253" s="16">
        <v>3000</v>
      </c>
    </row>
    <row r="254" spans="2:23" x14ac:dyDescent="0.15">
      <c r="B254" s="13">
        <v>44744</v>
      </c>
      <c r="C254" s="16"/>
      <c r="D254" s="16">
        <v>4000</v>
      </c>
      <c r="E254" s="16">
        <v>330</v>
      </c>
      <c r="F254" s="16">
        <v>3600</v>
      </c>
      <c r="G254" s="16">
        <v>3560</v>
      </c>
      <c r="H254" s="16">
        <v>2500</v>
      </c>
      <c r="I254" s="16">
        <v>3120</v>
      </c>
      <c r="J254" s="16">
        <v>7100</v>
      </c>
      <c r="K254" s="16">
        <v>10200</v>
      </c>
      <c r="L254" s="16">
        <v>3350</v>
      </c>
      <c r="M254" s="16">
        <v>4900</v>
      </c>
      <c r="N254" s="16">
        <v>3200</v>
      </c>
      <c r="O254" s="16">
        <v>4700</v>
      </c>
      <c r="P254" s="16">
        <v>5400</v>
      </c>
      <c r="Q254" s="16">
        <v>3940</v>
      </c>
      <c r="R254" s="16">
        <v>2850</v>
      </c>
      <c r="S254" s="16"/>
      <c r="T254" s="16">
        <v>30300</v>
      </c>
      <c r="U254" s="16">
        <v>1780</v>
      </c>
      <c r="V254" s="16">
        <v>4286</v>
      </c>
      <c r="W254" s="16">
        <v>3000</v>
      </c>
    </row>
    <row r="255" spans="2:23" x14ac:dyDescent="0.15">
      <c r="B255" s="13">
        <v>44743</v>
      </c>
      <c r="C255" s="16">
        <v>104814</v>
      </c>
      <c r="D255" s="16">
        <v>4000</v>
      </c>
      <c r="E255" s="16">
        <v>335</v>
      </c>
      <c r="F255" s="16">
        <v>3600</v>
      </c>
      <c r="G255" s="16">
        <v>3710</v>
      </c>
      <c r="H255" s="16">
        <v>2620</v>
      </c>
      <c r="I255" s="16">
        <v>3120</v>
      </c>
      <c r="J255" s="16">
        <v>8300</v>
      </c>
      <c r="K255" s="16">
        <v>10200</v>
      </c>
      <c r="L255" s="16">
        <v>3350</v>
      </c>
      <c r="M255" s="16">
        <v>4900</v>
      </c>
      <c r="N255" s="16">
        <v>3200</v>
      </c>
      <c r="O255" s="16">
        <v>4520</v>
      </c>
      <c r="P255" s="16">
        <v>5400</v>
      </c>
      <c r="Q255" s="16">
        <v>3940</v>
      </c>
      <c r="R255" s="16">
        <v>2850</v>
      </c>
      <c r="S255" s="16">
        <v>1240</v>
      </c>
      <c r="T255" s="16">
        <v>30300</v>
      </c>
      <c r="U255" s="16">
        <v>1780</v>
      </c>
      <c r="V255" s="16">
        <v>4449</v>
      </c>
      <c r="W255" s="16">
        <v>3000</v>
      </c>
    </row>
    <row r="256" spans="2:23" x14ac:dyDescent="0.15">
      <c r="B256" s="13">
        <v>44742</v>
      </c>
      <c r="C256" s="16">
        <v>104909</v>
      </c>
      <c r="D256" s="16">
        <v>4000</v>
      </c>
      <c r="E256" s="16">
        <v>335</v>
      </c>
      <c r="F256" s="16">
        <v>3600</v>
      </c>
      <c r="G256" s="16">
        <v>3440</v>
      </c>
      <c r="H256" s="16">
        <v>3020</v>
      </c>
      <c r="I256" s="16">
        <v>3160</v>
      </c>
      <c r="J256" s="16">
        <v>8300</v>
      </c>
      <c r="K256" s="16">
        <v>10200</v>
      </c>
      <c r="L256" s="16">
        <v>3400</v>
      </c>
      <c r="M256" s="16">
        <v>4900</v>
      </c>
      <c r="N256" s="16">
        <v>2400</v>
      </c>
      <c r="O256" s="16">
        <v>4470</v>
      </c>
      <c r="P256" s="16">
        <v>5300</v>
      </c>
      <c r="Q256" s="16">
        <v>3890</v>
      </c>
      <c r="R256" s="16">
        <v>2800</v>
      </c>
      <c r="S256" s="16">
        <v>1220</v>
      </c>
      <c r="T256" s="16">
        <v>30300</v>
      </c>
      <c r="U256" s="16">
        <v>1750</v>
      </c>
      <c r="V256" s="16">
        <v>5424</v>
      </c>
      <c r="W256" s="16">
        <v>3000</v>
      </c>
    </row>
    <row r="257" spans="2:23" x14ac:dyDescent="0.15">
      <c r="B257" s="13">
        <v>44741</v>
      </c>
      <c r="C257" s="16">
        <v>105277</v>
      </c>
      <c r="D257" s="16">
        <v>4000</v>
      </c>
      <c r="E257" s="16">
        <v>330</v>
      </c>
      <c r="F257" s="16">
        <v>3600</v>
      </c>
      <c r="G257" s="16">
        <v>3540</v>
      </c>
      <c r="H257" s="16">
        <v>3220</v>
      </c>
      <c r="I257" s="16">
        <v>3200</v>
      </c>
      <c r="J257" s="16">
        <v>8300</v>
      </c>
      <c r="K257" s="16">
        <v>10200</v>
      </c>
      <c r="L257" s="16">
        <v>3450</v>
      </c>
      <c r="M257" s="16">
        <v>5000</v>
      </c>
      <c r="N257" s="16">
        <v>2450</v>
      </c>
      <c r="O257" s="16">
        <v>4530</v>
      </c>
      <c r="P257" s="16">
        <v>6246</v>
      </c>
      <c r="Q257" s="16">
        <v>4030</v>
      </c>
      <c r="R257" s="16">
        <v>2800</v>
      </c>
      <c r="S257" s="16">
        <v>1220</v>
      </c>
      <c r="T257" s="16">
        <v>29600</v>
      </c>
      <c r="U257" s="16">
        <v>1750</v>
      </c>
      <c r="V257" s="16">
        <v>4811</v>
      </c>
      <c r="W257" s="16">
        <v>3000</v>
      </c>
    </row>
    <row r="258" spans="2:23" x14ac:dyDescent="0.15">
      <c r="B258" s="13">
        <v>44740</v>
      </c>
      <c r="C258" s="16">
        <v>105303</v>
      </c>
      <c r="D258" s="16">
        <v>4000</v>
      </c>
      <c r="E258" s="16">
        <v>330</v>
      </c>
      <c r="F258" s="16">
        <v>3600</v>
      </c>
      <c r="G258" s="16">
        <v>3840</v>
      </c>
      <c r="H258" s="16">
        <v>3120</v>
      </c>
      <c r="I258" s="16">
        <v>3250</v>
      </c>
      <c r="J258" s="16">
        <v>9000</v>
      </c>
      <c r="K258" s="16">
        <v>10200</v>
      </c>
      <c r="L258" s="16">
        <v>3550</v>
      </c>
      <c r="M258" s="16">
        <v>4400</v>
      </c>
      <c r="N258" s="16">
        <v>2510</v>
      </c>
      <c r="O258" s="16">
        <v>4140</v>
      </c>
      <c r="P258" s="16">
        <v>6000</v>
      </c>
      <c r="Q258" s="16">
        <v>3920</v>
      </c>
      <c r="R258" s="16">
        <v>2800</v>
      </c>
      <c r="S258" s="16">
        <v>1220</v>
      </c>
      <c r="T258" s="16">
        <v>29600</v>
      </c>
      <c r="U258" s="16">
        <v>1720</v>
      </c>
      <c r="V258" s="16">
        <v>5053</v>
      </c>
      <c r="W258" s="16">
        <v>3050</v>
      </c>
    </row>
    <row r="259" spans="2:23" x14ac:dyDescent="0.15">
      <c r="B259" s="13">
        <v>44739</v>
      </c>
      <c r="C259" s="16">
        <v>108730</v>
      </c>
      <c r="D259" s="16">
        <v>4200</v>
      </c>
      <c r="E259" s="16">
        <v>335</v>
      </c>
      <c r="F259" s="16">
        <v>3600</v>
      </c>
      <c r="G259" s="16">
        <v>3650</v>
      </c>
      <c r="H259" s="16">
        <v>2720</v>
      </c>
      <c r="I259" s="16">
        <v>3300</v>
      </c>
      <c r="J259" s="16">
        <v>9000</v>
      </c>
      <c r="K259" s="16">
        <v>11300</v>
      </c>
      <c r="L259" s="16">
        <v>3800</v>
      </c>
      <c r="M259" s="16">
        <v>3800</v>
      </c>
      <c r="N259" s="16">
        <v>2950</v>
      </c>
      <c r="O259" s="16">
        <v>4140</v>
      </c>
      <c r="P259" s="16">
        <v>6200</v>
      </c>
      <c r="Q259" s="16">
        <v>3940</v>
      </c>
      <c r="R259" s="16">
        <v>2888</v>
      </c>
      <c r="S259" s="16">
        <v>1250</v>
      </c>
      <c r="T259" s="16">
        <v>31500</v>
      </c>
      <c r="U259" s="16">
        <v>1750</v>
      </c>
      <c r="V259" s="16">
        <v>5315</v>
      </c>
      <c r="W259" s="16">
        <v>3100</v>
      </c>
    </row>
    <row r="260" spans="2:23" x14ac:dyDescent="0.15">
      <c r="B260" s="13">
        <v>44738</v>
      </c>
      <c r="C260" s="16"/>
      <c r="D260" s="16">
        <v>4200</v>
      </c>
      <c r="E260" s="16">
        <v>335</v>
      </c>
      <c r="F260" s="16">
        <v>3600</v>
      </c>
      <c r="G260" s="16">
        <v>3850</v>
      </c>
      <c r="H260" s="16">
        <v>3020</v>
      </c>
      <c r="I260" s="16">
        <v>3312</v>
      </c>
      <c r="J260" s="16">
        <v>8700</v>
      </c>
      <c r="K260" s="16">
        <v>11300</v>
      </c>
      <c r="L260" s="16">
        <v>3900</v>
      </c>
      <c r="M260" s="16">
        <v>5100</v>
      </c>
      <c r="N260" s="16">
        <v>2980</v>
      </c>
      <c r="O260" s="16">
        <v>4410</v>
      </c>
      <c r="P260" s="16">
        <v>5650</v>
      </c>
      <c r="Q260" s="16">
        <v>4260</v>
      </c>
      <c r="R260" s="16">
        <v>2870</v>
      </c>
      <c r="S260" s="16"/>
      <c r="T260" s="16">
        <v>31600</v>
      </c>
      <c r="U260" s="16">
        <v>1750</v>
      </c>
      <c r="V260" s="16">
        <v>5290</v>
      </c>
      <c r="W260" s="16">
        <v>3150</v>
      </c>
    </row>
    <row r="261" spans="2:23" x14ac:dyDescent="0.15">
      <c r="B261" s="13">
        <v>44737</v>
      </c>
      <c r="C261" s="16"/>
      <c r="D261" s="16">
        <v>4200</v>
      </c>
      <c r="E261" s="16">
        <v>340</v>
      </c>
      <c r="F261" s="16">
        <v>3600</v>
      </c>
      <c r="G261" s="16">
        <v>3850</v>
      </c>
      <c r="H261" s="16">
        <v>2820</v>
      </c>
      <c r="I261" s="16">
        <v>3312</v>
      </c>
      <c r="J261" s="16">
        <v>8700</v>
      </c>
      <c r="K261" s="16">
        <v>11800</v>
      </c>
      <c r="L261" s="16">
        <v>3900</v>
      </c>
      <c r="M261" s="16">
        <v>5100</v>
      </c>
      <c r="N261" s="16">
        <v>2980</v>
      </c>
      <c r="O261" s="16">
        <v>4850</v>
      </c>
      <c r="P261" s="16">
        <v>5650</v>
      </c>
      <c r="Q261" s="16">
        <v>4370</v>
      </c>
      <c r="R261" s="16">
        <v>2870</v>
      </c>
      <c r="S261" s="16"/>
      <c r="T261" s="16">
        <v>31600</v>
      </c>
      <c r="U261" s="16">
        <v>1780</v>
      </c>
      <c r="V261" s="16">
        <v>5171</v>
      </c>
      <c r="W261" s="16">
        <v>3150</v>
      </c>
    </row>
    <row r="262" spans="2:23" x14ac:dyDescent="0.15">
      <c r="B262" s="13">
        <v>44736</v>
      </c>
      <c r="C262" s="16">
        <v>112191</v>
      </c>
      <c r="D262" s="16">
        <v>4200</v>
      </c>
      <c r="E262" s="16">
        <v>340</v>
      </c>
      <c r="F262" s="16">
        <v>3600</v>
      </c>
      <c r="G262" s="16">
        <v>3850</v>
      </c>
      <c r="H262" s="16">
        <v>3120</v>
      </c>
      <c r="I262" s="16">
        <v>3312</v>
      </c>
      <c r="J262" s="16">
        <v>8700</v>
      </c>
      <c r="K262" s="16">
        <v>11800</v>
      </c>
      <c r="L262" s="16">
        <v>3900</v>
      </c>
      <c r="M262" s="16">
        <v>5100</v>
      </c>
      <c r="N262" s="16">
        <v>2980</v>
      </c>
      <c r="O262" s="16">
        <v>5000</v>
      </c>
      <c r="P262" s="16">
        <v>5650</v>
      </c>
      <c r="Q262" s="16">
        <v>4590</v>
      </c>
      <c r="R262" s="16">
        <v>2870</v>
      </c>
      <c r="S262" s="16">
        <v>1230</v>
      </c>
      <c r="T262" s="16">
        <v>31600</v>
      </c>
      <c r="U262" s="16">
        <v>1780</v>
      </c>
      <c r="V262" s="16">
        <v>5419</v>
      </c>
      <c r="W262" s="16">
        <v>3150</v>
      </c>
    </row>
    <row r="263" spans="2:23" x14ac:dyDescent="0.15">
      <c r="B263" s="13">
        <v>44735</v>
      </c>
      <c r="C263" s="16">
        <v>112877</v>
      </c>
      <c r="D263" s="16">
        <v>4300</v>
      </c>
      <c r="E263" s="16">
        <v>340</v>
      </c>
      <c r="F263" s="16">
        <v>3600</v>
      </c>
      <c r="G263" s="16">
        <v>4050</v>
      </c>
      <c r="H263" s="16">
        <v>3420</v>
      </c>
      <c r="I263" s="16">
        <v>3412</v>
      </c>
      <c r="J263" s="16">
        <v>8700</v>
      </c>
      <c r="K263" s="16">
        <v>12000</v>
      </c>
      <c r="L263" s="16">
        <v>3900</v>
      </c>
      <c r="M263" s="16">
        <v>4500</v>
      </c>
      <c r="N263" s="16">
        <v>2650</v>
      </c>
      <c r="O263" s="16">
        <v>5000</v>
      </c>
      <c r="P263" s="16">
        <v>5650</v>
      </c>
      <c r="Q263" s="16">
        <v>4500</v>
      </c>
      <c r="R263" s="16">
        <v>2900</v>
      </c>
      <c r="S263" s="16">
        <v>1250</v>
      </c>
      <c r="T263" s="16">
        <v>32100</v>
      </c>
      <c r="U263" s="16">
        <v>1800</v>
      </c>
      <c r="V263" s="16">
        <v>5605</v>
      </c>
      <c r="W263" s="16">
        <v>3200</v>
      </c>
    </row>
    <row r="264" spans="2:23" x14ac:dyDescent="0.15">
      <c r="B264" s="13">
        <v>44734</v>
      </c>
      <c r="C264" s="16">
        <v>115748</v>
      </c>
      <c r="D264" s="16">
        <v>4300</v>
      </c>
      <c r="E264" s="16">
        <v>335</v>
      </c>
      <c r="F264" s="16">
        <v>3600</v>
      </c>
      <c r="G264" s="16">
        <v>3850</v>
      </c>
      <c r="H264" s="16">
        <v>3520</v>
      </c>
      <c r="I264" s="16">
        <v>3550</v>
      </c>
      <c r="J264" s="16">
        <v>9800</v>
      </c>
      <c r="K264" s="16">
        <v>12100</v>
      </c>
      <c r="L264" s="16">
        <v>3950</v>
      </c>
      <c r="M264" s="16">
        <v>4400</v>
      </c>
      <c r="N264" s="16">
        <v>2630</v>
      </c>
      <c r="O264" s="16">
        <v>5100</v>
      </c>
      <c r="P264" s="16">
        <v>5750</v>
      </c>
      <c r="Q264" s="16">
        <v>4420</v>
      </c>
      <c r="R264" s="16">
        <v>2950</v>
      </c>
      <c r="S264" s="16">
        <v>1300</v>
      </c>
      <c r="T264" s="16">
        <v>33600</v>
      </c>
      <c r="U264" s="16">
        <v>1720</v>
      </c>
      <c r="V264" s="16">
        <v>5553</v>
      </c>
      <c r="W264" s="16">
        <v>3320</v>
      </c>
    </row>
    <row r="265" spans="2:23" x14ac:dyDescent="0.15">
      <c r="B265" s="13">
        <v>44733</v>
      </c>
      <c r="C265" s="16">
        <v>120413</v>
      </c>
      <c r="D265" s="16">
        <v>4300</v>
      </c>
      <c r="E265" s="16">
        <v>335</v>
      </c>
      <c r="F265" s="16">
        <v>3600</v>
      </c>
      <c r="G265" s="16">
        <v>4050</v>
      </c>
      <c r="H265" s="16">
        <v>3620</v>
      </c>
      <c r="I265" s="16">
        <v>3490</v>
      </c>
      <c r="J265" s="16">
        <v>10200</v>
      </c>
      <c r="K265" s="16">
        <v>13100</v>
      </c>
      <c r="L265" s="16">
        <v>3900</v>
      </c>
      <c r="M265" s="16">
        <v>4500</v>
      </c>
      <c r="N265" s="16">
        <v>2510</v>
      </c>
      <c r="O265" s="16">
        <v>5100</v>
      </c>
      <c r="P265" s="16">
        <v>5750</v>
      </c>
      <c r="Q265" s="16">
        <v>4290</v>
      </c>
      <c r="R265" s="16">
        <v>2900</v>
      </c>
      <c r="S265" s="16">
        <v>1300</v>
      </c>
      <c r="T265" s="16">
        <v>37300</v>
      </c>
      <c r="U265" s="16">
        <v>1780</v>
      </c>
      <c r="V265" s="16">
        <v>5168</v>
      </c>
      <c r="W265" s="16">
        <v>3220</v>
      </c>
    </row>
    <row r="266" spans="2:23" x14ac:dyDescent="0.15">
      <c r="B266" s="13">
        <v>44732</v>
      </c>
      <c r="C266" s="16">
        <v>119925</v>
      </c>
      <c r="D266" s="16">
        <v>4400</v>
      </c>
      <c r="E266" s="16">
        <v>330</v>
      </c>
      <c r="F266" s="16">
        <v>3600</v>
      </c>
      <c r="G266" s="16">
        <v>4050</v>
      </c>
      <c r="H266" s="16">
        <v>3620</v>
      </c>
      <c r="I266" s="16">
        <v>3590</v>
      </c>
      <c r="J266" s="16">
        <v>9950</v>
      </c>
      <c r="K266" s="16">
        <v>13400</v>
      </c>
      <c r="L266" s="16">
        <v>3900</v>
      </c>
      <c r="M266" s="16">
        <v>4500</v>
      </c>
      <c r="N266" s="16">
        <v>2350</v>
      </c>
      <c r="O266" s="16">
        <v>5100</v>
      </c>
      <c r="P266" s="16">
        <v>5850</v>
      </c>
      <c r="Q266" s="16">
        <v>4330</v>
      </c>
      <c r="R266" s="16">
        <v>2900</v>
      </c>
      <c r="S266" s="16">
        <v>1300</v>
      </c>
      <c r="T266" s="16">
        <v>37200</v>
      </c>
      <c r="U266" s="16">
        <v>1750</v>
      </c>
      <c r="V266" s="16">
        <v>4535</v>
      </c>
      <c r="W266" s="16">
        <v>3270</v>
      </c>
    </row>
    <row r="267" spans="2:23" x14ac:dyDescent="0.15">
      <c r="B267" s="13">
        <v>44731</v>
      </c>
      <c r="C267" s="16"/>
      <c r="D267" s="16">
        <v>4400</v>
      </c>
      <c r="E267" s="16">
        <v>330</v>
      </c>
      <c r="F267" s="16">
        <v>3600</v>
      </c>
      <c r="G267" s="16">
        <v>4100</v>
      </c>
      <c r="H267" s="16">
        <v>3320</v>
      </c>
      <c r="I267" s="16">
        <v>3400</v>
      </c>
      <c r="J267" s="16">
        <v>9200</v>
      </c>
      <c r="K267" s="16">
        <v>13400</v>
      </c>
      <c r="L267" s="16">
        <v>3950</v>
      </c>
      <c r="M267" s="16">
        <v>4900</v>
      </c>
      <c r="N267" s="16">
        <v>2810</v>
      </c>
      <c r="O267" s="16">
        <v>5130</v>
      </c>
      <c r="P267" s="16">
        <v>5850</v>
      </c>
      <c r="Q267" s="16">
        <v>4330</v>
      </c>
      <c r="R267" s="16">
        <v>2950</v>
      </c>
      <c r="S267" s="16"/>
      <c r="T267" s="16">
        <v>38300</v>
      </c>
      <c r="U267" s="16">
        <v>1780</v>
      </c>
      <c r="V267" s="16">
        <v>4501</v>
      </c>
      <c r="W267" s="16">
        <v>3330</v>
      </c>
    </row>
    <row r="268" spans="2:23" x14ac:dyDescent="0.15">
      <c r="B268" s="13">
        <v>44730</v>
      </c>
      <c r="C268" s="16"/>
      <c r="D268" s="16">
        <v>4400</v>
      </c>
      <c r="E268" s="16">
        <v>335</v>
      </c>
      <c r="F268" s="16">
        <v>3600</v>
      </c>
      <c r="G268" s="16">
        <v>4200</v>
      </c>
      <c r="H268" s="16">
        <v>3120</v>
      </c>
      <c r="I268" s="16">
        <v>3400</v>
      </c>
      <c r="J268" s="16">
        <v>9600</v>
      </c>
      <c r="K268" s="16">
        <v>13400</v>
      </c>
      <c r="L268" s="16">
        <v>3950</v>
      </c>
      <c r="M268" s="16">
        <v>4900</v>
      </c>
      <c r="N268" s="16">
        <v>2810</v>
      </c>
      <c r="O268" s="16">
        <v>5130</v>
      </c>
      <c r="P268" s="16">
        <v>5850</v>
      </c>
      <c r="Q268" s="16">
        <v>4410</v>
      </c>
      <c r="R268" s="16">
        <v>2950</v>
      </c>
      <c r="S268" s="16"/>
      <c r="T268" s="16">
        <v>38300</v>
      </c>
      <c r="U268" s="16">
        <v>1820</v>
      </c>
      <c r="V268" s="16">
        <v>4680</v>
      </c>
      <c r="W268" s="16">
        <v>3330</v>
      </c>
    </row>
    <row r="269" spans="2:23" x14ac:dyDescent="0.15">
      <c r="B269" s="13">
        <v>44729</v>
      </c>
      <c r="C269" s="16">
        <v>120810</v>
      </c>
      <c r="D269" s="16">
        <v>4300</v>
      </c>
      <c r="E269" s="16">
        <v>335</v>
      </c>
      <c r="F269" s="16">
        <v>3600</v>
      </c>
      <c r="G269" s="16">
        <v>4250</v>
      </c>
      <c r="H269" s="16">
        <v>3720</v>
      </c>
      <c r="I269" s="16">
        <v>3400</v>
      </c>
      <c r="J269" s="16">
        <v>9100</v>
      </c>
      <c r="K269" s="16">
        <v>12500</v>
      </c>
      <c r="L269" s="16">
        <v>3950</v>
      </c>
      <c r="M269" s="16">
        <v>4900</v>
      </c>
      <c r="N269" s="16">
        <v>2810</v>
      </c>
      <c r="O269" s="16">
        <v>5130</v>
      </c>
      <c r="P269" s="16">
        <v>5850</v>
      </c>
      <c r="Q269" s="16">
        <v>4410</v>
      </c>
      <c r="R269" s="16">
        <v>2950</v>
      </c>
      <c r="S269" s="16">
        <v>1320</v>
      </c>
      <c r="T269" s="16">
        <v>38300</v>
      </c>
      <c r="U269" s="16">
        <v>1820</v>
      </c>
      <c r="V269" s="16">
        <v>4835</v>
      </c>
      <c r="W269" s="16">
        <v>3330</v>
      </c>
    </row>
    <row r="270" spans="2:23" x14ac:dyDescent="0.15">
      <c r="B270" s="13">
        <v>44728</v>
      </c>
      <c r="C270" s="16">
        <v>121960</v>
      </c>
      <c r="D270" s="16">
        <v>4300</v>
      </c>
      <c r="E270" s="16">
        <v>335</v>
      </c>
      <c r="F270" s="16">
        <v>3600</v>
      </c>
      <c r="G270" s="16">
        <v>4410</v>
      </c>
      <c r="H270" s="16">
        <v>3720</v>
      </c>
      <c r="I270" s="16">
        <v>3480</v>
      </c>
      <c r="J270" s="16">
        <v>8900</v>
      </c>
      <c r="K270" s="16">
        <v>12700</v>
      </c>
      <c r="L270" s="16">
        <v>3950</v>
      </c>
      <c r="M270" s="16">
        <v>4900</v>
      </c>
      <c r="N270" s="16">
        <v>2830</v>
      </c>
      <c r="O270" s="16">
        <v>6050</v>
      </c>
      <c r="P270" s="16">
        <v>6200</v>
      </c>
      <c r="Q270" s="16">
        <v>4420</v>
      </c>
      <c r="R270" s="16">
        <v>2950</v>
      </c>
      <c r="S270" s="16">
        <v>1320</v>
      </c>
      <c r="T270" s="16">
        <v>37900</v>
      </c>
      <c r="U270" s="16">
        <v>1820</v>
      </c>
      <c r="V270" s="16">
        <v>4795</v>
      </c>
      <c r="W270" s="16">
        <v>3380</v>
      </c>
    </row>
    <row r="271" spans="2:23" x14ac:dyDescent="0.15">
      <c r="B271" s="13">
        <v>44727</v>
      </c>
      <c r="C271" s="16">
        <v>123086</v>
      </c>
      <c r="D271" s="16">
        <v>4300</v>
      </c>
      <c r="E271" s="16">
        <v>335</v>
      </c>
      <c r="F271" s="16">
        <v>3600</v>
      </c>
      <c r="G271" s="16">
        <v>4310</v>
      </c>
      <c r="H271" s="16">
        <v>3620</v>
      </c>
      <c r="I271" s="16">
        <v>3480</v>
      </c>
      <c r="J271" s="16">
        <v>8950</v>
      </c>
      <c r="K271" s="16">
        <v>13600</v>
      </c>
      <c r="L271" s="16">
        <v>4200</v>
      </c>
      <c r="M271" s="16">
        <v>5170</v>
      </c>
      <c r="N271" s="16">
        <v>2970</v>
      </c>
      <c r="O271" s="16">
        <v>5750</v>
      </c>
      <c r="P271" s="16">
        <v>6350</v>
      </c>
      <c r="Q271" s="16">
        <v>4180</v>
      </c>
      <c r="R271" s="16">
        <v>2950</v>
      </c>
      <c r="S271" s="16">
        <v>1320</v>
      </c>
      <c r="T271" s="16">
        <v>37900</v>
      </c>
      <c r="U271" s="16">
        <v>1750</v>
      </c>
      <c r="V271" s="16">
        <v>4971</v>
      </c>
      <c r="W271" s="16">
        <v>3380</v>
      </c>
    </row>
    <row r="272" spans="2:23" x14ac:dyDescent="0.15">
      <c r="B272" s="13">
        <v>44726</v>
      </c>
      <c r="C272" s="16">
        <v>126800</v>
      </c>
      <c r="D272" s="16">
        <v>4800</v>
      </c>
      <c r="E272" s="16">
        <v>330</v>
      </c>
      <c r="F272" s="16">
        <v>3650</v>
      </c>
      <c r="G272" s="16">
        <v>3860</v>
      </c>
      <c r="H272" s="16">
        <v>3620</v>
      </c>
      <c r="I272" s="16">
        <v>3480</v>
      </c>
      <c r="J272" s="16">
        <v>10400</v>
      </c>
      <c r="K272" s="16">
        <v>13750</v>
      </c>
      <c r="L272" s="16">
        <v>4200</v>
      </c>
      <c r="M272" s="16">
        <v>5200</v>
      </c>
      <c r="N272" s="16">
        <v>3430</v>
      </c>
      <c r="O272" s="16">
        <v>5800</v>
      </c>
      <c r="P272" s="16">
        <v>6600</v>
      </c>
      <c r="Q272" s="16">
        <v>4490</v>
      </c>
      <c r="R272" s="16">
        <v>3000</v>
      </c>
      <c r="S272" s="16">
        <v>1350</v>
      </c>
      <c r="T272" s="16">
        <v>38700</v>
      </c>
      <c r="U272" s="16">
        <v>1800</v>
      </c>
      <c r="V272" s="16">
        <v>4960</v>
      </c>
      <c r="W272" s="16">
        <v>3380</v>
      </c>
    </row>
    <row r="273" spans="2:23" x14ac:dyDescent="0.15">
      <c r="B273" s="13">
        <v>44725</v>
      </c>
      <c r="C273" s="16">
        <v>129323</v>
      </c>
      <c r="D273" s="16">
        <v>4800</v>
      </c>
      <c r="E273" s="16">
        <v>330</v>
      </c>
      <c r="F273" s="16">
        <v>3750</v>
      </c>
      <c r="G273" s="16">
        <v>3750</v>
      </c>
      <c r="H273" s="16">
        <v>3320</v>
      </c>
      <c r="I273" s="16">
        <v>3480</v>
      </c>
      <c r="J273" s="16">
        <v>10000</v>
      </c>
      <c r="K273" s="16">
        <v>13850</v>
      </c>
      <c r="L273" s="16">
        <v>4200</v>
      </c>
      <c r="M273" s="16">
        <v>4700</v>
      </c>
      <c r="N273" s="16">
        <v>3350</v>
      </c>
      <c r="O273" s="16">
        <v>6250</v>
      </c>
      <c r="P273" s="16">
        <v>7200</v>
      </c>
      <c r="Q273" s="16">
        <v>4480</v>
      </c>
      <c r="R273" s="16">
        <v>3100</v>
      </c>
      <c r="S273" s="16">
        <v>1400</v>
      </c>
      <c r="T273" s="16">
        <v>41200</v>
      </c>
      <c r="U273" s="16">
        <v>1800</v>
      </c>
      <c r="V273" s="16">
        <v>4983</v>
      </c>
      <c r="W273" s="16">
        <v>3380</v>
      </c>
    </row>
    <row r="274" spans="2:23" x14ac:dyDescent="0.15">
      <c r="B274" s="13">
        <v>44724</v>
      </c>
      <c r="C274" s="16"/>
      <c r="D274" s="16">
        <v>4800</v>
      </c>
      <c r="E274" s="16">
        <v>330</v>
      </c>
      <c r="F274" s="16">
        <v>3750</v>
      </c>
      <c r="G274" s="16">
        <v>3850</v>
      </c>
      <c r="H274" s="16">
        <v>3520</v>
      </c>
      <c r="I274" s="16">
        <v>3480</v>
      </c>
      <c r="J274" s="16">
        <v>10000</v>
      </c>
      <c r="K274" s="16">
        <v>14200</v>
      </c>
      <c r="L274" s="16">
        <v>3900</v>
      </c>
      <c r="M274" s="16">
        <v>4550</v>
      </c>
      <c r="N274" s="16">
        <v>3260</v>
      </c>
      <c r="O274" s="16">
        <v>5800</v>
      </c>
      <c r="P274" s="16">
        <v>6700</v>
      </c>
      <c r="Q274" s="16">
        <v>4460</v>
      </c>
      <c r="R274" s="16">
        <v>2900</v>
      </c>
      <c r="S274" s="16"/>
      <c r="T274" s="16">
        <v>39100</v>
      </c>
      <c r="U274" s="16">
        <v>1780</v>
      </c>
      <c r="V274" s="16">
        <v>4855</v>
      </c>
      <c r="W274" s="16">
        <v>3380</v>
      </c>
    </row>
    <row r="275" spans="2:23" x14ac:dyDescent="0.15">
      <c r="B275" s="13">
        <v>44723</v>
      </c>
      <c r="C275" s="16"/>
      <c r="D275" s="16">
        <v>4800</v>
      </c>
      <c r="E275" s="16">
        <v>330</v>
      </c>
      <c r="F275" s="16">
        <v>3750</v>
      </c>
      <c r="G275" s="16">
        <v>3850</v>
      </c>
      <c r="H275" s="16">
        <v>3420</v>
      </c>
      <c r="I275" s="16">
        <v>3480</v>
      </c>
      <c r="J275" s="16">
        <v>9700</v>
      </c>
      <c r="K275" s="16">
        <v>14200</v>
      </c>
      <c r="L275" s="16">
        <v>3900</v>
      </c>
      <c r="M275" s="16">
        <v>4550</v>
      </c>
      <c r="N275" s="16">
        <v>3260</v>
      </c>
      <c r="O275" s="16">
        <v>5470</v>
      </c>
      <c r="P275" s="16">
        <v>6700</v>
      </c>
      <c r="Q275" s="16">
        <v>4610</v>
      </c>
      <c r="R275" s="16">
        <v>2900</v>
      </c>
      <c r="S275" s="16"/>
      <c r="T275" s="16">
        <v>39100</v>
      </c>
      <c r="U275" s="16">
        <v>1780</v>
      </c>
      <c r="V275" s="16">
        <v>4690</v>
      </c>
      <c r="W275" s="16">
        <v>3380</v>
      </c>
    </row>
    <row r="276" spans="2:23" x14ac:dyDescent="0.15">
      <c r="B276" s="13">
        <v>44722</v>
      </c>
      <c r="C276" s="16">
        <v>125744</v>
      </c>
      <c r="D276" s="16">
        <v>4800</v>
      </c>
      <c r="E276" s="16">
        <v>330</v>
      </c>
      <c r="F276" s="16">
        <v>3750</v>
      </c>
      <c r="G276" s="16">
        <v>4050</v>
      </c>
      <c r="H276" s="16">
        <v>3720</v>
      </c>
      <c r="I276" s="16">
        <v>3480</v>
      </c>
      <c r="J276" s="16">
        <v>9700</v>
      </c>
      <c r="K276" s="16">
        <v>14200</v>
      </c>
      <c r="L276" s="16">
        <v>3900</v>
      </c>
      <c r="M276" s="16">
        <v>4550</v>
      </c>
      <c r="N276" s="16">
        <v>3260</v>
      </c>
      <c r="O276" s="16">
        <v>5470</v>
      </c>
      <c r="P276" s="16">
        <v>6700</v>
      </c>
      <c r="Q276" s="16">
        <v>4810</v>
      </c>
      <c r="R276" s="16">
        <v>2900</v>
      </c>
      <c r="S276" s="16">
        <v>1360</v>
      </c>
      <c r="T276" s="16">
        <v>39100</v>
      </c>
      <c r="U276" s="16">
        <v>1750</v>
      </c>
      <c r="V276" s="16">
        <v>4534</v>
      </c>
      <c r="W276" s="16">
        <v>3380</v>
      </c>
    </row>
    <row r="277" spans="2:23" x14ac:dyDescent="0.15">
      <c r="B277" s="13">
        <v>44721</v>
      </c>
      <c r="C277" s="16">
        <v>124305</v>
      </c>
      <c r="D277" s="16">
        <v>4700</v>
      </c>
      <c r="E277" s="16">
        <v>330</v>
      </c>
      <c r="F277" s="16">
        <v>3550</v>
      </c>
      <c r="G277" s="16">
        <v>3850</v>
      </c>
      <c r="H277" s="16">
        <v>3520</v>
      </c>
      <c r="I277" s="16">
        <v>3480</v>
      </c>
      <c r="J277" s="16">
        <v>9400</v>
      </c>
      <c r="K277" s="16">
        <v>14000</v>
      </c>
      <c r="L277" s="16">
        <v>3900</v>
      </c>
      <c r="M277" s="16">
        <v>4500</v>
      </c>
      <c r="N277" s="16">
        <v>3400</v>
      </c>
      <c r="O277" s="16">
        <v>5740</v>
      </c>
      <c r="P277" s="16">
        <v>6200</v>
      </c>
      <c r="Q277" s="16">
        <v>4790</v>
      </c>
      <c r="R277" s="16">
        <v>2840</v>
      </c>
      <c r="S277" s="16">
        <v>1360</v>
      </c>
      <c r="T277" s="16">
        <v>39100</v>
      </c>
      <c r="U277" s="16">
        <v>1750</v>
      </c>
      <c r="V277" s="16">
        <v>4515</v>
      </c>
      <c r="W277" s="16">
        <v>3380</v>
      </c>
    </row>
    <row r="278" spans="2:23" x14ac:dyDescent="0.15">
      <c r="B278" s="13">
        <v>44720</v>
      </c>
      <c r="C278" s="16">
        <v>123325</v>
      </c>
      <c r="D278" s="16">
        <v>4700</v>
      </c>
      <c r="E278" s="16">
        <v>325</v>
      </c>
      <c r="F278" s="16">
        <v>3550</v>
      </c>
      <c r="G278" s="16">
        <v>3850</v>
      </c>
      <c r="H278" s="16">
        <v>3620</v>
      </c>
      <c r="I278" s="16">
        <v>3480</v>
      </c>
      <c r="J278" s="16">
        <v>9200</v>
      </c>
      <c r="K278" s="16">
        <v>14000</v>
      </c>
      <c r="L278" s="16">
        <v>3600</v>
      </c>
      <c r="M278" s="16">
        <v>4500</v>
      </c>
      <c r="N278" s="16">
        <v>3300</v>
      </c>
      <c r="O278" s="16">
        <v>5500</v>
      </c>
      <c r="P278" s="16">
        <v>6300</v>
      </c>
      <c r="Q278" s="16">
        <v>4810</v>
      </c>
      <c r="R278" s="16">
        <v>2840</v>
      </c>
      <c r="S278" s="16">
        <v>1360</v>
      </c>
      <c r="T278" s="16">
        <v>38800</v>
      </c>
      <c r="U278" s="16">
        <v>1780</v>
      </c>
      <c r="V278" s="16">
        <v>4430</v>
      </c>
      <c r="W278" s="16">
        <v>3380</v>
      </c>
    </row>
    <row r="279" spans="2:23" x14ac:dyDescent="0.15">
      <c r="B279" s="13">
        <v>44719</v>
      </c>
      <c r="C279" s="16">
        <v>122688</v>
      </c>
      <c r="D279" s="16">
        <v>4800</v>
      </c>
      <c r="E279" s="16">
        <v>320</v>
      </c>
      <c r="F279" s="16">
        <v>3550</v>
      </c>
      <c r="G279" s="16">
        <v>3950</v>
      </c>
      <c r="H279" s="16">
        <v>3620</v>
      </c>
      <c r="I279" s="16">
        <v>3480</v>
      </c>
      <c r="J279" s="16">
        <v>9200</v>
      </c>
      <c r="K279" s="16">
        <v>13850</v>
      </c>
      <c r="L279" s="16">
        <v>3900</v>
      </c>
      <c r="M279" s="16">
        <v>4500</v>
      </c>
      <c r="N279" s="16">
        <v>3300</v>
      </c>
      <c r="O279" s="16">
        <v>5520</v>
      </c>
      <c r="P279" s="16">
        <v>6000</v>
      </c>
      <c r="Q279" s="16">
        <v>4960</v>
      </c>
      <c r="R279" s="16">
        <v>2860</v>
      </c>
      <c r="S279" s="16">
        <v>1380</v>
      </c>
      <c r="T279" s="16">
        <v>38100</v>
      </c>
      <c r="U279" s="16">
        <v>1800</v>
      </c>
      <c r="V279" s="16">
        <v>4218</v>
      </c>
      <c r="W279" s="16">
        <v>3380</v>
      </c>
    </row>
    <row r="280" spans="2:23" x14ac:dyDescent="0.15">
      <c r="B280" s="13">
        <v>44718</v>
      </c>
      <c r="C280" s="16">
        <v>127568</v>
      </c>
      <c r="D280" s="16">
        <v>4800</v>
      </c>
      <c r="E280" s="16">
        <v>320</v>
      </c>
      <c r="F280" s="16">
        <v>3600</v>
      </c>
      <c r="G280" s="16">
        <v>4200</v>
      </c>
      <c r="H280" s="16">
        <v>3720</v>
      </c>
      <c r="I280" s="16">
        <v>3480</v>
      </c>
      <c r="J280" s="16">
        <v>9360</v>
      </c>
      <c r="K280" s="16">
        <v>14350</v>
      </c>
      <c r="L280" s="16">
        <v>4400</v>
      </c>
      <c r="M280" s="16">
        <v>4500</v>
      </c>
      <c r="N280" s="16">
        <v>3500</v>
      </c>
      <c r="O280" s="16">
        <v>5570</v>
      </c>
      <c r="P280" s="16">
        <v>6400</v>
      </c>
      <c r="Q280" s="16">
        <v>4960</v>
      </c>
      <c r="R280" s="16">
        <v>2880</v>
      </c>
      <c r="S280" s="16">
        <v>1400</v>
      </c>
      <c r="T280" s="16">
        <v>40800</v>
      </c>
      <c r="U280" s="16">
        <v>1800</v>
      </c>
      <c r="V280" s="16">
        <v>4148</v>
      </c>
      <c r="W280" s="16">
        <v>3380</v>
      </c>
    </row>
    <row r="281" spans="2:23" x14ac:dyDescent="0.15">
      <c r="B281" s="13">
        <v>44717</v>
      </c>
      <c r="C281" s="16"/>
      <c r="D281" s="16">
        <v>4800</v>
      </c>
      <c r="E281" s="16">
        <v>320</v>
      </c>
      <c r="F281" s="16">
        <v>3600</v>
      </c>
      <c r="G281" s="16">
        <v>4060</v>
      </c>
      <c r="H281" s="16">
        <v>3320</v>
      </c>
      <c r="I281" s="16">
        <v>3470</v>
      </c>
      <c r="J281" s="16">
        <v>9400</v>
      </c>
      <c r="K281" s="16">
        <v>14500</v>
      </c>
      <c r="L281" s="16">
        <v>4600</v>
      </c>
      <c r="M281" s="16">
        <v>4800</v>
      </c>
      <c r="N281" s="16">
        <v>3700</v>
      </c>
      <c r="O281" s="16">
        <v>6360</v>
      </c>
      <c r="P281" s="16">
        <v>6400</v>
      </c>
      <c r="Q281" s="16">
        <v>5250</v>
      </c>
      <c r="R281" s="16">
        <v>2920</v>
      </c>
      <c r="S281" s="16"/>
      <c r="T281" s="16">
        <v>44000</v>
      </c>
      <c r="U281" s="16">
        <v>1820</v>
      </c>
      <c r="V281" s="16">
        <v>4433</v>
      </c>
      <c r="W281" s="16">
        <v>3370</v>
      </c>
    </row>
    <row r="282" spans="2:23" x14ac:dyDescent="0.15">
      <c r="B282" s="13">
        <v>44716</v>
      </c>
      <c r="C282" s="16"/>
      <c r="D282" s="16">
        <v>5300</v>
      </c>
      <c r="E282" s="16">
        <v>330</v>
      </c>
      <c r="F282" s="16">
        <v>3600</v>
      </c>
      <c r="G282" s="16">
        <v>3960</v>
      </c>
      <c r="H282" s="16">
        <v>3520</v>
      </c>
      <c r="I282" s="16">
        <v>3500</v>
      </c>
      <c r="J282" s="16">
        <v>9550</v>
      </c>
      <c r="K282" s="16">
        <v>15000</v>
      </c>
      <c r="L282" s="16">
        <v>4800</v>
      </c>
      <c r="M282" s="16">
        <v>5100</v>
      </c>
      <c r="N282" s="16">
        <v>3850</v>
      </c>
      <c r="O282" s="16">
        <v>5960</v>
      </c>
      <c r="P282" s="16">
        <v>6600</v>
      </c>
      <c r="Q282" s="16">
        <v>5830</v>
      </c>
      <c r="R282" s="16">
        <v>2920</v>
      </c>
      <c r="S282" s="16"/>
      <c r="T282" s="16">
        <v>44500</v>
      </c>
      <c r="U282" s="16">
        <v>1820</v>
      </c>
      <c r="V282" s="16">
        <v>4200</v>
      </c>
      <c r="W282" s="16">
        <v>3380</v>
      </c>
    </row>
    <row r="283" spans="2:23" x14ac:dyDescent="0.15">
      <c r="B283" s="13">
        <v>44715</v>
      </c>
      <c r="C283" s="16"/>
      <c r="D283" s="16">
        <v>6000</v>
      </c>
      <c r="E283" s="16">
        <v>330</v>
      </c>
      <c r="F283" s="16">
        <v>3600</v>
      </c>
      <c r="G283" s="16">
        <v>4080</v>
      </c>
      <c r="H283" s="16">
        <v>3720</v>
      </c>
      <c r="I283" s="16">
        <v>3490</v>
      </c>
      <c r="J283" s="16">
        <v>10600</v>
      </c>
      <c r="K283" s="16">
        <v>16200</v>
      </c>
      <c r="L283" s="16">
        <v>4800</v>
      </c>
      <c r="M283" s="16">
        <v>5500</v>
      </c>
      <c r="N283" s="16">
        <v>3850</v>
      </c>
      <c r="O283" s="16">
        <v>5950</v>
      </c>
      <c r="P283" s="16">
        <v>7000</v>
      </c>
      <c r="Q283" s="16">
        <v>6430</v>
      </c>
      <c r="R283" s="16">
        <v>2920</v>
      </c>
      <c r="S283" s="16"/>
      <c r="T283" s="16">
        <v>44500</v>
      </c>
      <c r="U283" s="16">
        <v>1850</v>
      </c>
      <c r="V283" s="16">
        <v>4339</v>
      </c>
      <c r="W283" s="16">
        <v>3400</v>
      </c>
    </row>
    <row r="284" spans="2:23" x14ac:dyDescent="0.15">
      <c r="B284" s="13">
        <v>44714</v>
      </c>
      <c r="C284" s="16">
        <v>141113</v>
      </c>
      <c r="D284" s="16">
        <v>6000</v>
      </c>
      <c r="E284" s="16">
        <v>335</v>
      </c>
      <c r="F284" s="16">
        <v>3600</v>
      </c>
      <c r="G284" s="16">
        <v>4280</v>
      </c>
      <c r="H284" s="16">
        <v>3720</v>
      </c>
      <c r="I284" s="16">
        <v>3480</v>
      </c>
      <c r="J284" s="16">
        <v>10875</v>
      </c>
      <c r="K284" s="16">
        <v>15500</v>
      </c>
      <c r="L284" s="16">
        <v>4800</v>
      </c>
      <c r="M284" s="16">
        <v>5500</v>
      </c>
      <c r="N284" s="16">
        <v>3850</v>
      </c>
      <c r="O284" s="16">
        <v>5950</v>
      </c>
      <c r="P284" s="16">
        <v>7000</v>
      </c>
      <c r="Q284" s="16">
        <v>7038</v>
      </c>
      <c r="R284" s="16">
        <v>2920</v>
      </c>
      <c r="S284" s="16">
        <v>1420</v>
      </c>
      <c r="T284" s="16">
        <v>44500</v>
      </c>
      <c r="U284" s="16">
        <v>1880</v>
      </c>
      <c r="V284" s="16">
        <v>5085</v>
      </c>
      <c r="W284" s="16">
        <v>3380</v>
      </c>
    </row>
    <row r="285" spans="2:23" x14ac:dyDescent="0.15">
      <c r="B285" s="13">
        <v>44713</v>
      </c>
      <c r="C285" s="16">
        <v>135999</v>
      </c>
      <c r="D285" s="16">
        <v>5500</v>
      </c>
      <c r="E285" s="16">
        <v>320</v>
      </c>
      <c r="F285" s="16">
        <v>3450</v>
      </c>
      <c r="G285" s="16">
        <v>4390</v>
      </c>
      <c r="H285" s="16">
        <v>3720</v>
      </c>
      <c r="I285" s="16">
        <v>3480</v>
      </c>
      <c r="J285" s="16">
        <v>10700</v>
      </c>
      <c r="K285" s="16">
        <v>14900</v>
      </c>
      <c r="L285" s="16">
        <v>4800</v>
      </c>
      <c r="M285" s="16">
        <v>5500</v>
      </c>
      <c r="N285" s="16">
        <v>3650</v>
      </c>
      <c r="O285" s="16">
        <v>5820</v>
      </c>
      <c r="P285" s="16">
        <v>7100</v>
      </c>
      <c r="Q285" s="16">
        <v>5970</v>
      </c>
      <c r="R285" s="16">
        <v>3000</v>
      </c>
      <c r="S285" s="16">
        <v>1460</v>
      </c>
      <c r="T285" s="16">
        <v>42500</v>
      </c>
      <c r="U285" s="16">
        <v>1880</v>
      </c>
      <c r="V285" s="16">
        <v>4479</v>
      </c>
      <c r="W285" s="16">
        <v>3380</v>
      </c>
    </row>
    <row r="286" spans="2:23" x14ac:dyDescent="0.15">
      <c r="B286" s="13">
        <v>44712</v>
      </c>
      <c r="C286" s="16">
        <v>135173</v>
      </c>
      <c r="D286" s="16">
        <v>5200</v>
      </c>
      <c r="E286" s="16">
        <v>340</v>
      </c>
      <c r="F286" s="16">
        <v>3450</v>
      </c>
      <c r="G286" s="16">
        <v>4290</v>
      </c>
      <c r="H286" s="16">
        <v>4320</v>
      </c>
      <c r="I286" s="16">
        <v>3480</v>
      </c>
      <c r="J286" s="16">
        <v>10450</v>
      </c>
      <c r="K286" s="16">
        <v>14200</v>
      </c>
      <c r="L286" s="16">
        <v>4250</v>
      </c>
      <c r="M286" s="16">
        <v>5600</v>
      </c>
      <c r="N286" s="16">
        <v>3400</v>
      </c>
      <c r="O286" s="16">
        <v>5700</v>
      </c>
      <c r="P286" s="16">
        <v>8000</v>
      </c>
      <c r="Q286" s="16">
        <v>5080</v>
      </c>
      <c r="R286" s="16">
        <v>2850</v>
      </c>
      <c r="S286" s="16">
        <v>1400</v>
      </c>
      <c r="T286" s="16">
        <v>42800</v>
      </c>
      <c r="U286" s="16">
        <v>1850</v>
      </c>
      <c r="V286" s="16">
        <v>5133</v>
      </c>
      <c r="W286" s="16">
        <v>3380</v>
      </c>
    </row>
    <row r="287" spans="2:23" x14ac:dyDescent="0.15">
      <c r="B287" s="13">
        <v>44711</v>
      </c>
      <c r="C287" s="16">
        <v>130981</v>
      </c>
      <c r="D287" s="16">
        <v>5200</v>
      </c>
      <c r="E287" s="16">
        <v>340</v>
      </c>
      <c r="F287" s="16">
        <v>3450</v>
      </c>
      <c r="G287" s="16">
        <v>4270</v>
      </c>
      <c r="H287" s="16">
        <v>3870</v>
      </c>
      <c r="I287" s="16">
        <v>3460</v>
      </c>
      <c r="J287" s="16">
        <v>10350</v>
      </c>
      <c r="K287" s="16">
        <v>14000</v>
      </c>
      <c r="L287" s="16">
        <v>3950</v>
      </c>
      <c r="M287" s="16">
        <v>5200</v>
      </c>
      <c r="N287" s="16">
        <v>3113</v>
      </c>
      <c r="O287" s="16">
        <v>5340</v>
      </c>
      <c r="P287" s="16">
        <v>7300</v>
      </c>
      <c r="Q287" s="16">
        <v>5070</v>
      </c>
      <c r="R287" s="16">
        <v>2740</v>
      </c>
      <c r="S287" s="16">
        <v>1340</v>
      </c>
      <c r="T287" s="16">
        <v>41700</v>
      </c>
      <c r="U287" s="16">
        <v>1820</v>
      </c>
      <c r="V287" s="16">
        <v>5118</v>
      </c>
      <c r="W287" s="16">
        <v>3350</v>
      </c>
    </row>
    <row r="288" spans="2:23" x14ac:dyDescent="0.15">
      <c r="B288" s="13">
        <v>44710</v>
      </c>
      <c r="C288" s="16"/>
      <c r="D288" s="16">
        <v>5200</v>
      </c>
      <c r="E288" s="16">
        <v>335</v>
      </c>
      <c r="F288" s="16">
        <v>3450</v>
      </c>
      <c r="G288" s="16">
        <v>4060</v>
      </c>
      <c r="H288" s="16">
        <v>3670</v>
      </c>
      <c r="I288" s="16">
        <v>3420</v>
      </c>
      <c r="J288" s="16">
        <v>10310</v>
      </c>
      <c r="K288" s="16">
        <v>14000</v>
      </c>
      <c r="L288" s="16">
        <v>3950</v>
      </c>
      <c r="M288" s="16">
        <v>4200</v>
      </c>
      <c r="N288" s="16">
        <v>3300</v>
      </c>
      <c r="O288" s="16">
        <v>5380</v>
      </c>
      <c r="P288" s="16">
        <v>6000</v>
      </c>
      <c r="Q288" s="16">
        <v>5070</v>
      </c>
      <c r="R288" s="16">
        <v>2720</v>
      </c>
      <c r="S288" s="16"/>
      <c r="T288" s="16">
        <v>41400</v>
      </c>
      <c r="U288" s="16">
        <v>1850</v>
      </c>
      <c r="V288" s="16">
        <v>4865</v>
      </c>
      <c r="W288" s="16">
        <v>3300</v>
      </c>
    </row>
    <row r="289" spans="2:23" x14ac:dyDescent="0.15">
      <c r="B289" s="13">
        <v>44709</v>
      </c>
      <c r="C289" s="16"/>
      <c r="D289" s="16">
        <v>5000</v>
      </c>
      <c r="E289" s="16">
        <v>330</v>
      </c>
      <c r="F289" s="16">
        <v>3450</v>
      </c>
      <c r="G289" s="16">
        <v>3960</v>
      </c>
      <c r="H289" s="16">
        <v>3670</v>
      </c>
      <c r="I289" s="16">
        <v>3420</v>
      </c>
      <c r="J289" s="16">
        <v>10150</v>
      </c>
      <c r="K289" s="16">
        <v>13000</v>
      </c>
      <c r="L289" s="16">
        <v>3800</v>
      </c>
      <c r="M289" s="16">
        <v>4200</v>
      </c>
      <c r="N289" s="16">
        <v>3300</v>
      </c>
      <c r="O289" s="16">
        <v>5500</v>
      </c>
      <c r="P289" s="16">
        <v>6000</v>
      </c>
      <c r="Q289" s="16">
        <v>5020</v>
      </c>
      <c r="R289" s="16">
        <v>2720</v>
      </c>
      <c r="S289" s="16"/>
      <c r="T289" s="16">
        <v>41400</v>
      </c>
      <c r="U289" s="16">
        <v>1850</v>
      </c>
      <c r="V289" s="16">
        <v>4840</v>
      </c>
      <c r="W289" s="16">
        <v>3300</v>
      </c>
    </row>
    <row r="290" spans="2:23" x14ac:dyDescent="0.15">
      <c r="B290" s="13">
        <v>44708</v>
      </c>
      <c r="C290" s="16">
        <v>125245</v>
      </c>
      <c r="D290" s="16">
        <v>5000</v>
      </c>
      <c r="E290" s="16">
        <v>330</v>
      </c>
      <c r="F290" s="16">
        <v>3450</v>
      </c>
      <c r="G290" s="16">
        <v>3960</v>
      </c>
      <c r="H290" s="16">
        <v>3821</v>
      </c>
      <c r="I290" s="16">
        <v>3420</v>
      </c>
      <c r="J290" s="16">
        <v>9500</v>
      </c>
      <c r="K290" s="16">
        <v>13000</v>
      </c>
      <c r="L290" s="16">
        <v>3400</v>
      </c>
      <c r="M290" s="16">
        <v>4200</v>
      </c>
      <c r="N290" s="16">
        <v>3300</v>
      </c>
      <c r="O290" s="16">
        <v>5670</v>
      </c>
      <c r="P290" s="16">
        <v>6000</v>
      </c>
      <c r="Q290" s="16">
        <v>5020</v>
      </c>
      <c r="R290" s="16">
        <v>2720</v>
      </c>
      <c r="S290" s="16">
        <v>1330</v>
      </c>
      <c r="T290" s="16">
        <v>41400</v>
      </c>
      <c r="U290" s="16">
        <v>1820</v>
      </c>
      <c r="V290" s="16">
        <v>4604</v>
      </c>
      <c r="W290" s="16">
        <v>3300</v>
      </c>
    </row>
    <row r="291" spans="2:23" x14ac:dyDescent="0.15">
      <c r="B291" s="13">
        <v>44707</v>
      </c>
      <c r="C291" s="16">
        <v>125281</v>
      </c>
      <c r="D291" s="16">
        <v>4950</v>
      </c>
      <c r="E291" s="16">
        <v>335</v>
      </c>
      <c r="F291" s="16">
        <v>3450</v>
      </c>
      <c r="G291" s="16">
        <v>3650</v>
      </c>
      <c r="H291" s="16">
        <v>4020</v>
      </c>
      <c r="I291" s="16">
        <v>3420</v>
      </c>
      <c r="J291" s="16">
        <v>9420</v>
      </c>
      <c r="K291" s="16">
        <v>13100</v>
      </c>
      <c r="L291" s="16">
        <v>3400</v>
      </c>
      <c r="M291" s="16">
        <v>4400</v>
      </c>
      <c r="N291" s="16">
        <v>3200</v>
      </c>
      <c r="O291" s="16">
        <v>5670</v>
      </c>
      <c r="P291" s="16">
        <v>6200</v>
      </c>
      <c r="Q291" s="16">
        <v>4620</v>
      </c>
      <c r="R291" s="16">
        <v>2720</v>
      </c>
      <c r="S291" s="16">
        <v>1330</v>
      </c>
      <c r="T291" s="16">
        <v>41400</v>
      </c>
      <c r="U291" s="16">
        <v>1820</v>
      </c>
      <c r="V291" s="16">
        <v>4876</v>
      </c>
      <c r="W291" s="16">
        <v>3300</v>
      </c>
    </row>
    <row r="292" spans="2:23" x14ac:dyDescent="0.15">
      <c r="B292" s="13">
        <v>44706</v>
      </c>
      <c r="C292" s="16">
        <v>125388</v>
      </c>
      <c r="D292" s="16">
        <v>4950</v>
      </c>
      <c r="E292" s="16">
        <v>335</v>
      </c>
      <c r="F292" s="16">
        <v>3600</v>
      </c>
      <c r="G292" s="16">
        <v>3750</v>
      </c>
      <c r="H292" s="16">
        <v>4120</v>
      </c>
      <c r="I292" s="16">
        <v>3500</v>
      </c>
      <c r="J292" s="16">
        <v>9150</v>
      </c>
      <c r="K292" s="16">
        <v>13100</v>
      </c>
      <c r="L292" s="16">
        <v>3400</v>
      </c>
      <c r="M292" s="16">
        <v>4400</v>
      </c>
      <c r="N292" s="16">
        <v>3400</v>
      </c>
      <c r="O292" s="16">
        <v>5460</v>
      </c>
      <c r="P292" s="16">
        <v>6100</v>
      </c>
      <c r="Q292" s="16">
        <v>4600</v>
      </c>
      <c r="R292" s="16">
        <v>2720</v>
      </c>
      <c r="S292" s="16">
        <v>1330</v>
      </c>
      <c r="T292" s="16">
        <v>41400</v>
      </c>
      <c r="U292" s="16">
        <v>1860</v>
      </c>
      <c r="V292" s="16">
        <v>4833</v>
      </c>
      <c r="W292" s="16">
        <v>3380</v>
      </c>
    </row>
    <row r="293" spans="2:23" x14ac:dyDescent="0.15">
      <c r="B293" s="13">
        <v>44705</v>
      </c>
      <c r="C293" s="16">
        <v>126043</v>
      </c>
      <c r="D293" s="16">
        <v>4950</v>
      </c>
      <c r="E293" s="16">
        <v>330</v>
      </c>
      <c r="F293" s="16">
        <v>3600</v>
      </c>
      <c r="G293" s="16">
        <v>3540</v>
      </c>
      <c r="H293" s="16">
        <v>4120</v>
      </c>
      <c r="I293" s="16">
        <v>3500</v>
      </c>
      <c r="J293" s="16">
        <v>9000</v>
      </c>
      <c r="K293" s="16">
        <v>13500</v>
      </c>
      <c r="L293" s="16">
        <v>3800</v>
      </c>
      <c r="M293" s="16">
        <v>4700</v>
      </c>
      <c r="N293" s="16">
        <v>3200</v>
      </c>
      <c r="O293" s="16">
        <v>5210</v>
      </c>
      <c r="P293" s="16">
        <v>6100</v>
      </c>
      <c r="Q293" s="16">
        <v>4630</v>
      </c>
      <c r="R293" s="16">
        <v>2660</v>
      </c>
      <c r="S293" s="16">
        <v>1300</v>
      </c>
      <c r="T293" s="16">
        <v>42000</v>
      </c>
      <c r="U293" s="16">
        <v>1850</v>
      </c>
      <c r="V293" s="16">
        <v>4673</v>
      </c>
      <c r="W293" s="16">
        <v>3380</v>
      </c>
    </row>
    <row r="294" spans="2:23" x14ac:dyDescent="0.15">
      <c r="B294" s="13">
        <v>44704</v>
      </c>
      <c r="C294" s="16">
        <v>126292</v>
      </c>
      <c r="D294" s="16">
        <v>5150</v>
      </c>
      <c r="E294" s="16">
        <v>330</v>
      </c>
      <c r="F294" s="16">
        <v>3600</v>
      </c>
      <c r="G294" s="16">
        <v>3540</v>
      </c>
      <c r="H294" s="16">
        <v>3820</v>
      </c>
      <c r="I294" s="16">
        <v>3520</v>
      </c>
      <c r="J294" s="16">
        <v>9000</v>
      </c>
      <c r="K294" s="16">
        <v>13500</v>
      </c>
      <c r="L294" s="16">
        <v>3800</v>
      </c>
      <c r="M294" s="16">
        <v>4700</v>
      </c>
      <c r="N294" s="16">
        <v>3400</v>
      </c>
      <c r="O294" s="16">
        <v>5590</v>
      </c>
      <c r="P294" s="16">
        <v>6300</v>
      </c>
      <c r="Q294" s="16">
        <v>4630</v>
      </c>
      <c r="R294" s="16">
        <v>2660</v>
      </c>
      <c r="S294" s="16">
        <v>1300</v>
      </c>
      <c r="T294" s="16">
        <v>41600</v>
      </c>
      <c r="U294" s="16">
        <v>1800</v>
      </c>
      <c r="V294" s="16">
        <v>4642</v>
      </c>
      <c r="W294" s="16">
        <v>3410</v>
      </c>
    </row>
    <row r="295" spans="2:23" x14ac:dyDescent="0.15">
      <c r="B295" s="13">
        <v>44703</v>
      </c>
      <c r="C295" s="16"/>
      <c r="D295" s="16">
        <v>5150</v>
      </c>
      <c r="E295" s="16">
        <v>335</v>
      </c>
      <c r="F295" s="16">
        <v>3600</v>
      </c>
      <c r="G295" s="16">
        <v>3540</v>
      </c>
      <c r="H295" s="16">
        <v>3620</v>
      </c>
      <c r="I295" s="16">
        <v>3450</v>
      </c>
      <c r="J295" s="16">
        <v>9700</v>
      </c>
      <c r="K295" s="16">
        <v>13400</v>
      </c>
      <c r="L295" s="16">
        <v>3950</v>
      </c>
      <c r="M295" s="16">
        <v>4600</v>
      </c>
      <c r="N295" s="16">
        <v>3800</v>
      </c>
      <c r="O295" s="16">
        <v>5540</v>
      </c>
      <c r="P295" s="16">
        <v>6100</v>
      </c>
      <c r="Q295" s="16">
        <v>4530</v>
      </c>
      <c r="R295" s="16">
        <v>2690</v>
      </c>
      <c r="S295" s="16"/>
      <c r="T295" s="16">
        <v>42100</v>
      </c>
      <c r="U295" s="16">
        <v>1800</v>
      </c>
      <c r="V295" s="16">
        <v>4800</v>
      </c>
      <c r="W295" s="16">
        <v>3305</v>
      </c>
    </row>
    <row r="296" spans="2:23" x14ac:dyDescent="0.15">
      <c r="B296" s="13">
        <v>44702</v>
      </c>
      <c r="C296" s="16"/>
      <c r="D296" s="16">
        <v>5150</v>
      </c>
      <c r="E296" s="16">
        <v>335</v>
      </c>
      <c r="F296" s="16">
        <v>3600</v>
      </c>
      <c r="G296" s="16">
        <v>3650</v>
      </c>
      <c r="H296" s="16">
        <v>3620</v>
      </c>
      <c r="I296" s="16">
        <v>3450</v>
      </c>
      <c r="J296" s="16">
        <v>9400</v>
      </c>
      <c r="K296" s="16">
        <v>13400</v>
      </c>
      <c r="L296" s="16">
        <v>3950</v>
      </c>
      <c r="M296" s="16">
        <v>4600</v>
      </c>
      <c r="N296" s="16">
        <v>3800</v>
      </c>
      <c r="O296" s="16">
        <v>5260</v>
      </c>
      <c r="P296" s="16">
        <v>6100</v>
      </c>
      <c r="Q296" s="16">
        <v>4520</v>
      </c>
      <c r="R296" s="16">
        <v>2690</v>
      </c>
      <c r="S296" s="16"/>
      <c r="T296" s="16">
        <v>42100</v>
      </c>
      <c r="U296" s="16">
        <v>1850</v>
      </c>
      <c r="V296" s="16">
        <v>4806</v>
      </c>
      <c r="W296" s="16">
        <v>3305</v>
      </c>
    </row>
    <row r="297" spans="2:23" x14ac:dyDescent="0.15">
      <c r="B297" s="13">
        <v>44701</v>
      </c>
      <c r="C297" s="16">
        <v>127010</v>
      </c>
      <c r="D297" s="16">
        <v>5150</v>
      </c>
      <c r="E297" s="16">
        <v>340</v>
      </c>
      <c r="F297" s="16">
        <v>3600</v>
      </c>
      <c r="G297" s="16">
        <v>3650</v>
      </c>
      <c r="H297" s="16">
        <v>3520</v>
      </c>
      <c r="I297" s="16">
        <v>3450</v>
      </c>
      <c r="J297" s="16">
        <v>9600</v>
      </c>
      <c r="K297" s="16">
        <v>13400</v>
      </c>
      <c r="L297" s="16">
        <v>3950</v>
      </c>
      <c r="M297" s="16">
        <v>4600</v>
      </c>
      <c r="N297" s="16">
        <v>3800</v>
      </c>
      <c r="O297" s="16">
        <v>4940</v>
      </c>
      <c r="P297" s="16">
        <v>6100</v>
      </c>
      <c r="Q297" s="16">
        <v>4620</v>
      </c>
      <c r="R297" s="16">
        <v>2690</v>
      </c>
      <c r="S297" s="16">
        <v>1320</v>
      </c>
      <c r="T297" s="16">
        <v>42100</v>
      </c>
      <c r="U297" s="16">
        <v>1700</v>
      </c>
      <c r="V297" s="16">
        <v>5175</v>
      </c>
      <c r="W297" s="16">
        <v>3305</v>
      </c>
    </row>
    <row r="298" spans="2:23" x14ac:dyDescent="0.15">
      <c r="B298" s="13">
        <v>44700</v>
      </c>
      <c r="C298" s="16">
        <v>128074</v>
      </c>
      <c r="D298" s="16">
        <v>5150</v>
      </c>
      <c r="E298" s="16">
        <v>335</v>
      </c>
      <c r="F298" s="16">
        <v>3600</v>
      </c>
      <c r="G298" s="16">
        <v>3710</v>
      </c>
      <c r="H298" s="16">
        <v>4520</v>
      </c>
      <c r="I298" s="16">
        <v>3460</v>
      </c>
      <c r="J298" s="16">
        <v>9200</v>
      </c>
      <c r="K298" s="16">
        <v>13900</v>
      </c>
      <c r="L298" s="16">
        <v>4060</v>
      </c>
      <c r="M298" s="16">
        <v>4000</v>
      </c>
      <c r="N298" s="16">
        <v>3500</v>
      </c>
      <c r="O298" s="16">
        <v>5100</v>
      </c>
      <c r="P298" s="16">
        <v>6700</v>
      </c>
      <c r="Q298" s="16">
        <v>4620</v>
      </c>
      <c r="R298" s="16">
        <v>2700</v>
      </c>
      <c r="S298" s="16">
        <v>1320</v>
      </c>
      <c r="T298" s="16">
        <v>42100</v>
      </c>
      <c r="U298" s="16">
        <v>1700</v>
      </c>
      <c r="V298" s="16">
        <v>5079</v>
      </c>
      <c r="W298" s="16">
        <v>3320</v>
      </c>
    </row>
    <row r="299" spans="2:23" x14ac:dyDescent="0.15">
      <c r="B299" s="13">
        <v>44699</v>
      </c>
      <c r="C299" s="16">
        <v>128848</v>
      </c>
      <c r="D299" s="16">
        <v>5150</v>
      </c>
      <c r="E299" s="16">
        <v>335</v>
      </c>
      <c r="F299" s="16">
        <v>3600</v>
      </c>
      <c r="G299" s="16">
        <v>3840</v>
      </c>
      <c r="H299" s="16">
        <v>3620</v>
      </c>
      <c r="I299" s="16">
        <v>3500</v>
      </c>
      <c r="J299" s="16">
        <v>9200</v>
      </c>
      <c r="K299" s="16">
        <v>13900</v>
      </c>
      <c r="L299" s="16">
        <v>3600</v>
      </c>
      <c r="M299" s="16">
        <v>4080</v>
      </c>
      <c r="N299" s="16">
        <v>3600</v>
      </c>
      <c r="O299" s="16">
        <v>5850</v>
      </c>
      <c r="P299" s="16">
        <v>7000</v>
      </c>
      <c r="Q299" s="16">
        <v>4660</v>
      </c>
      <c r="R299" s="16">
        <v>2730</v>
      </c>
      <c r="S299" s="16">
        <v>1350</v>
      </c>
      <c r="T299" s="16">
        <v>42600</v>
      </c>
      <c r="U299" s="16">
        <v>1850</v>
      </c>
      <c r="V299" s="16">
        <v>5043</v>
      </c>
      <c r="W299" s="16">
        <v>3340</v>
      </c>
    </row>
    <row r="300" spans="2:23" x14ac:dyDescent="0.15">
      <c r="B300" s="13">
        <v>44698</v>
      </c>
      <c r="C300" s="16">
        <v>124628</v>
      </c>
      <c r="D300" s="16">
        <v>4750</v>
      </c>
      <c r="E300" s="16">
        <v>335</v>
      </c>
      <c r="F300" s="16">
        <v>3500</v>
      </c>
      <c r="G300" s="16">
        <v>3910</v>
      </c>
      <c r="H300" s="16">
        <v>4320</v>
      </c>
      <c r="I300" s="16">
        <v>3440</v>
      </c>
      <c r="J300" s="16">
        <v>9300</v>
      </c>
      <c r="K300" s="16">
        <v>12700</v>
      </c>
      <c r="L300" s="16">
        <v>3750</v>
      </c>
      <c r="M300" s="16">
        <v>4900</v>
      </c>
      <c r="N300" s="16">
        <v>3400</v>
      </c>
      <c r="O300" s="16">
        <v>4700</v>
      </c>
      <c r="P300" s="16">
        <v>6700</v>
      </c>
      <c r="Q300" s="16">
        <v>4600</v>
      </c>
      <c r="R300" s="16">
        <v>2710</v>
      </c>
      <c r="S300" s="16">
        <v>1340</v>
      </c>
      <c r="T300" s="16">
        <v>40100</v>
      </c>
      <c r="U300" s="16">
        <v>1800</v>
      </c>
      <c r="V300" s="16">
        <v>5073</v>
      </c>
      <c r="W300" s="16">
        <v>3300</v>
      </c>
    </row>
    <row r="301" spans="2:23" x14ac:dyDescent="0.15">
      <c r="B301" s="13">
        <v>44697</v>
      </c>
      <c r="C301" s="16">
        <v>126129</v>
      </c>
      <c r="D301" s="16">
        <v>4800</v>
      </c>
      <c r="E301" s="16">
        <v>335</v>
      </c>
      <c r="F301" s="16">
        <v>3500</v>
      </c>
      <c r="G301" s="16">
        <v>4080</v>
      </c>
      <c r="H301" s="16">
        <v>4320</v>
      </c>
      <c r="I301" s="16">
        <v>3460</v>
      </c>
      <c r="J301" s="16">
        <v>9300</v>
      </c>
      <c r="K301" s="16">
        <v>12900</v>
      </c>
      <c r="L301" s="16">
        <v>4200</v>
      </c>
      <c r="M301" s="16">
        <v>4900</v>
      </c>
      <c r="N301" s="16">
        <v>3500</v>
      </c>
      <c r="O301" s="16">
        <v>5520</v>
      </c>
      <c r="P301" s="16">
        <v>6250</v>
      </c>
      <c r="Q301" s="16">
        <v>4620</v>
      </c>
      <c r="R301" s="16">
        <v>2800</v>
      </c>
      <c r="S301" s="16">
        <v>1380</v>
      </c>
      <c r="T301" s="16">
        <v>40100</v>
      </c>
      <c r="U301" s="16">
        <v>1820</v>
      </c>
      <c r="V301" s="16">
        <v>5014</v>
      </c>
      <c r="W301" s="16">
        <v>3330</v>
      </c>
    </row>
    <row r="302" spans="2:23" x14ac:dyDescent="0.15">
      <c r="B302" s="13">
        <v>44696</v>
      </c>
      <c r="C302" s="16"/>
      <c r="D302" s="16">
        <v>4800</v>
      </c>
      <c r="E302" s="16">
        <v>338</v>
      </c>
      <c r="F302" s="16">
        <v>3550</v>
      </c>
      <c r="G302" s="16">
        <v>3960</v>
      </c>
      <c r="H302" s="16">
        <v>4320</v>
      </c>
      <c r="I302" s="16">
        <v>3400</v>
      </c>
      <c r="J302" s="16">
        <v>9700</v>
      </c>
      <c r="K302" s="16">
        <v>13400</v>
      </c>
      <c r="L302" s="16">
        <v>4200</v>
      </c>
      <c r="M302" s="16">
        <v>4700</v>
      </c>
      <c r="N302" s="16">
        <v>3550</v>
      </c>
      <c r="O302" s="16">
        <v>6340</v>
      </c>
      <c r="P302" s="16">
        <v>6800</v>
      </c>
      <c r="Q302" s="16">
        <v>4640</v>
      </c>
      <c r="R302" s="16">
        <v>2800</v>
      </c>
      <c r="S302" s="16"/>
      <c r="T302" s="16">
        <v>40400</v>
      </c>
      <c r="U302" s="16">
        <v>1860</v>
      </c>
      <c r="V302" s="16">
        <v>5090</v>
      </c>
      <c r="W302" s="16">
        <v>3300</v>
      </c>
    </row>
    <row r="303" spans="2:23" x14ac:dyDescent="0.15">
      <c r="B303" s="13">
        <v>44695</v>
      </c>
      <c r="C303" s="16"/>
      <c r="D303" s="16">
        <v>4800</v>
      </c>
      <c r="E303" s="16">
        <v>340</v>
      </c>
      <c r="F303" s="16">
        <v>3550</v>
      </c>
      <c r="G303" s="16">
        <v>3950</v>
      </c>
      <c r="H303" s="16">
        <v>4020</v>
      </c>
      <c r="I303" s="16">
        <v>3400</v>
      </c>
      <c r="J303" s="16">
        <v>9650</v>
      </c>
      <c r="K303" s="16">
        <v>13400</v>
      </c>
      <c r="L303" s="16">
        <v>4200</v>
      </c>
      <c r="M303" s="16">
        <v>4700</v>
      </c>
      <c r="N303" s="16">
        <v>3550</v>
      </c>
      <c r="O303" s="16">
        <v>5700</v>
      </c>
      <c r="P303" s="16">
        <v>6800</v>
      </c>
      <c r="Q303" s="16">
        <v>4660</v>
      </c>
      <c r="R303" s="16">
        <v>2800</v>
      </c>
      <c r="S303" s="16"/>
      <c r="T303" s="16">
        <v>40400</v>
      </c>
      <c r="U303" s="16">
        <v>1860</v>
      </c>
      <c r="V303" s="16">
        <v>5208</v>
      </c>
      <c r="W303" s="16">
        <v>3300</v>
      </c>
    </row>
    <row r="304" spans="2:23" x14ac:dyDescent="0.15">
      <c r="B304" s="13">
        <v>44694</v>
      </c>
      <c r="C304" s="16">
        <v>127809</v>
      </c>
      <c r="D304" s="16">
        <v>4800</v>
      </c>
      <c r="E304" s="16">
        <v>340</v>
      </c>
      <c r="F304" s="16">
        <v>3550</v>
      </c>
      <c r="G304" s="16">
        <v>3880</v>
      </c>
      <c r="H304" s="16">
        <v>3420</v>
      </c>
      <c r="I304" s="16">
        <v>3400</v>
      </c>
      <c r="J304" s="16">
        <v>9800</v>
      </c>
      <c r="K304" s="16">
        <v>13400</v>
      </c>
      <c r="L304" s="16">
        <v>4150</v>
      </c>
      <c r="M304" s="16">
        <v>4700</v>
      </c>
      <c r="N304" s="16">
        <v>3550</v>
      </c>
      <c r="O304" s="16">
        <v>6350</v>
      </c>
      <c r="P304" s="16">
        <v>6800</v>
      </c>
      <c r="Q304" s="16">
        <v>4690</v>
      </c>
      <c r="R304" s="16">
        <v>2800</v>
      </c>
      <c r="S304" s="16">
        <v>1380</v>
      </c>
      <c r="T304" s="16">
        <v>40400</v>
      </c>
      <c r="U304" s="16">
        <v>1860</v>
      </c>
      <c r="V304" s="16">
        <v>5239</v>
      </c>
      <c r="W304" s="16">
        <v>3300</v>
      </c>
    </row>
    <row r="305" spans="2:23" x14ac:dyDescent="0.15">
      <c r="B305" s="13">
        <v>44693</v>
      </c>
      <c r="C305" s="16">
        <v>124667</v>
      </c>
      <c r="D305" s="16">
        <v>5100</v>
      </c>
      <c r="E305" s="16">
        <v>340</v>
      </c>
      <c r="F305" s="16">
        <v>3550</v>
      </c>
      <c r="G305" s="16">
        <v>3960</v>
      </c>
      <c r="H305" s="16">
        <v>3320</v>
      </c>
      <c r="I305" s="16">
        <v>3380</v>
      </c>
      <c r="J305" s="16">
        <v>9400</v>
      </c>
      <c r="K305" s="16">
        <v>13400</v>
      </c>
      <c r="L305" s="16">
        <v>3950</v>
      </c>
      <c r="M305" s="16">
        <v>4700</v>
      </c>
      <c r="N305" s="16">
        <v>3100</v>
      </c>
      <c r="O305" s="16">
        <v>6940</v>
      </c>
      <c r="P305" s="16">
        <v>6400</v>
      </c>
      <c r="Q305" s="16">
        <v>5110</v>
      </c>
      <c r="R305" s="16">
        <v>2880</v>
      </c>
      <c r="S305" s="16">
        <v>1400</v>
      </c>
      <c r="T305" s="16">
        <v>37400</v>
      </c>
      <c r="U305" s="16">
        <v>1900</v>
      </c>
      <c r="V305" s="16">
        <v>5177</v>
      </c>
      <c r="W305" s="16">
        <v>3260</v>
      </c>
    </row>
    <row r="306" spans="2:23" x14ac:dyDescent="0.15">
      <c r="B306" s="13">
        <v>44692</v>
      </c>
      <c r="C306" s="16">
        <v>125581</v>
      </c>
      <c r="D306" s="16">
        <v>5150</v>
      </c>
      <c r="E306" s="16">
        <v>335</v>
      </c>
      <c r="F306" s="16">
        <v>3550</v>
      </c>
      <c r="G306" s="16">
        <v>4010</v>
      </c>
      <c r="H306" s="16">
        <v>3520</v>
      </c>
      <c r="I306" s="16">
        <v>3400</v>
      </c>
      <c r="J306" s="16">
        <v>9400</v>
      </c>
      <c r="K306" s="16">
        <v>13900</v>
      </c>
      <c r="L306" s="16">
        <v>4250</v>
      </c>
      <c r="M306" s="16">
        <v>5400</v>
      </c>
      <c r="N306" s="16">
        <v>3100</v>
      </c>
      <c r="O306" s="16">
        <v>6530</v>
      </c>
      <c r="P306" s="16">
        <v>6850</v>
      </c>
      <c r="Q306" s="16">
        <v>4960</v>
      </c>
      <c r="R306" s="16">
        <v>2900</v>
      </c>
      <c r="S306" s="16">
        <v>1400</v>
      </c>
      <c r="T306" s="16">
        <v>36900</v>
      </c>
      <c r="U306" s="16">
        <v>1850</v>
      </c>
      <c r="V306" s="16">
        <v>4876</v>
      </c>
      <c r="W306" s="16">
        <v>3300</v>
      </c>
    </row>
    <row r="307" spans="2:23" x14ac:dyDescent="0.15">
      <c r="B307" s="13">
        <v>44691</v>
      </c>
      <c r="C307" s="16">
        <v>123338</v>
      </c>
      <c r="D307" s="16">
        <v>5150</v>
      </c>
      <c r="E307" s="16">
        <v>335</v>
      </c>
      <c r="F307" s="16">
        <v>3600</v>
      </c>
      <c r="G307" s="16">
        <v>4030</v>
      </c>
      <c r="H307" s="16">
        <v>3520</v>
      </c>
      <c r="I307" s="16">
        <v>3460</v>
      </c>
      <c r="J307" s="16">
        <v>9610</v>
      </c>
      <c r="K307" s="16">
        <v>13200</v>
      </c>
      <c r="L307" s="16">
        <v>4250</v>
      </c>
      <c r="M307" s="16">
        <v>4400</v>
      </c>
      <c r="N307" s="16">
        <v>2440</v>
      </c>
      <c r="O307" s="16">
        <v>6120</v>
      </c>
      <c r="P307" s="16">
        <v>7590</v>
      </c>
      <c r="Q307" s="16">
        <v>4760</v>
      </c>
      <c r="R307" s="16">
        <v>2920</v>
      </c>
      <c r="S307" s="16">
        <v>1400</v>
      </c>
      <c r="T307" s="16">
        <v>36400</v>
      </c>
      <c r="U307" s="16">
        <v>1850</v>
      </c>
      <c r="V307" s="16">
        <v>4973</v>
      </c>
      <c r="W307" s="16">
        <v>3330</v>
      </c>
    </row>
    <row r="308" spans="2:23" x14ac:dyDescent="0.15">
      <c r="B308" s="13">
        <v>44690</v>
      </c>
      <c r="C308" s="16">
        <v>119955</v>
      </c>
      <c r="D308" s="16">
        <v>5150</v>
      </c>
      <c r="E308" s="16">
        <v>330</v>
      </c>
      <c r="F308" s="16">
        <v>3600</v>
      </c>
      <c r="G308" s="16">
        <v>4430</v>
      </c>
      <c r="H308" s="16">
        <v>3220</v>
      </c>
      <c r="I308" s="16">
        <v>3480</v>
      </c>
      <c r="J308" s="16">
        <v>9100</v>
      </c>
      <c r="K308" s="16">
        <v>13400</v>
      </c>
      <c r="L308" s="16">
        <v>3900</v>
      </c>
      <c r="M308" s="16">
        <v>4500</v>
      </c>
      <c r="N308" s="16">
        <v>2220</v>
      </c>
      <c r="O308" s="16">
        <v>5970</v>
      </c>
      <c r="P308" s="16">
        <v>6350</v>
      </c>
      <c r="Q308" s="16">
        <v>4490</v>
      </c>
      <c r="R308" s="16">
        <v>2680</v>
      </c>
      <c r="S308" s="16">
        <v>1380</v>
      </c>
      <c r="T308" s="16">
        <v>35900</v>
      </c>
      <c r="U308" s="16">
        <v>1800</v>
      </c>
      <c r="V308" s="16">
        <v>4715</v>
      </c>
      <c r="W308" s="16">
        <v>3340</v>
      </c>
    </row>
    <row r="309" spans="2:23" x14ac:dyDescent="0.15">
      <c r="B309" s="13">
        <v>44689</v>
      </c>
      <c r="C309" s="16"/>
      <c r="D309" s="16">
        <v>5200</v>
      </c>
      <c r="E309" s="16">
        <v>328</v>
      </c>
      <c r="F309" s="16">
        <v>3600</v>
      </c>
      <c r="G309" s="16">
        <v>4780</v>
      </c>
      <c r="H309" s="16">
        <v>3120</v>
      </c>
      <c r="I309" s="16">
        <v>3400</v>
      </c>
      <c r="J309" s="16">
        <v>8600</v>
      </c>
      <c r="K309" s="16">
        <v>13400</v>
      </c>
      <c r="L309" s="16">
        <v>3600</v>
      </c>
      <c r="M309" s="16">
        <v>4700</v>
      </c>
      <c r="N309" s="16">
        <v>2130</v>
      </c>
      <c r="O309" s="16">
        <v>5380</v>
      </c>
      <c r="P309" s="16">
        <v>5800</v>
      </c>
      <c r="Q309" s="16">
        <v>4510</v>
      </c>
      <c r="R309" s="16">
        <v>2700</v>
      </c>
      <c r="S309" s="16"/>
      <c r="T309" s="16">
        <v>36400</v>
      </c>
      <c r="U309" s="16">
        <v>1800</v>
      </c>
      <c r="V309" s="16">
        <v>4500</v>
      </c>
      <c r="W309" s="16">
        <v>3280</v>
      </c>
    </row>
    <row r="310" spans="2:23" x14ac:dyDescent="0.15">
      <c r="B310" s="13">
        <v>44688</v>
      </c>
      <c r="C310" s="16">
        <v>118414</v>
      </c>
      <c r="D310" s="16">
        <v>5200</v>
      </c>
      <c r="E310" s="16">
        <v>325</v>
      </c>
      <c r="F310" s="16">
        <v>3600</v>
      </c>
      <c r="G310" s="16">
        <v>5250</v>
      </c>
      <c r="H310" s="16">
        <v>3120</v>
      </c>
      <c r="I310" s="16">
        <v>3400</v>
      </c>
      <c r="J310" s="16">
        <v>8100</v>
      </c>
      <c r="K310" s="16">
        <v>13400</v>
      </c>
      <c r="L310" s="16">
        <v>3600</v>
      </c>
      <c r="M310" s="16">
        <v>4700</v>
      </c>
      <c r="N310" s="16">
        <v>2130</v>
      </c>
      <c r="O310" s="16">
        <v>5380</v>
      </c>
      <c r="P310" s="16">
        <v>5800</v>
      </c>
      <c r="Q310" s="16">
        <v>4370</v>
      </c>
      <c r="R310" s="16">
        <v>2700</v>
      </c>
      <c r="S310" s="16">
        <v>1380</v>
      </c>
      <c r="T310" s="16">
        <v>36400</v>
      </c>
      <c r="U310" s="16">
        <v>1750</v>
      </c>
      <c r="V310" s="16">
        <v>4529</v>
      </c>
      <c r="W310" s="16">
        <v>3280</v>
      </c>
    </row>
    <row r="311" spans="2:23" x14ac:dyDescent="0.15">
      <c r="B311" s="13">
        <v>44687</v>
      </c>
      <c r="C311" s="16">
        <v>120006</v>
      </c>
      <c r="D311" s="16">
        <v>5200</v>
      </c>
      <c r="E311" s="16">
        <v>325</v>
      </c>
      <c r="F311" s="16">
        <v>3550</v>
      </c>
      <c r="G311" s="16">
        <v>4950</v>
      </c>
      <c r="H311" s="16">
        <v>3120</v>
      </c>
      <c r="I311" s="16">
        <v>3460</v>
      </c>
      <c r="J311" s="16">
        <v>8300</v>
      </c>
      <c r="K311" s="16">
        <v>13500</v>
      </c>
      <c r="L311" s="16">
        <v>3600</v>
      </c>
      <c r="M311" s="16">
        <v>4700</v>
      </c>
      <c r="N311" s="16">
        <v>2950</v>
      </c>
      <c r="O311" s="16">
        <v>5040</v>
      </c>
      <c r="P311" s="16">
        <v>5600</v>
      </c>
      <c r="Q311" s="16">
        <v>4490</v>
      </c>
      <c r="R311" s="16">
        <v>2740</v>
      </c>
      <c r="S311" s="16">
        <v>1400</v>
      </c>
      <c r="T311" s="16">
        <v>37700</v>
      </c>
      <c r="U311" s="16">
        <v>1700</v>
      </c>
      <c r="V311" s="16">
        <v>4341</v>
      </c>
      <c r="W311" s="16">
        <v>3340</v>
      </c>
    </row>
    <row r="312" spans="2:23" x14ac:dyDescent="0.15">
      <c r="B312" s="13">
        <v>44686</v>
      </c>
      <c r="C312" s="16">
        <v>117611</v>
      </c>
      <c r="D312" s="16">
        <v>5200</v>
      </c>
      <c r="E312" s="16">
        <v>320</v>
      </c>
      <c r="F312" s="16">
        <v>3450</v>
      </c>
      <c r="G312" s="16">
        <v>5000</v>
      </c>
      <c r="H312" s="16">
        <v>3130</v>
      </c>
      <c r="I312" s="16">
        <v>3500</v>
      </c>
      <c r="J312" s="16">
        <v>8466</v>
      </c>
      <c r="K312" s="16">
        <v>13500</v>
      </c>
      <c r="L312" s="16">
        <v>3350</v>
      </c>
      <c r="M312" s="16">
        <v>4600</v>
      </c>
      <c r="N312" s="16">
        <v>2780</v>
      </c>
      <c r="O312" s="16">
        <v>4580</v>
      </c>
      <c r="P312" s="16">
        <v>5600</v>
      </c>
      <c r="Q312" s="16">
        <v>4470</v>
      </c>
      <c r="R312" s="16">
        <v>2740</v>
      </c>
      <c r="S312" s="16">
        <v>1400</v>
      </c>
      <c r="T312" s="16">
        <v>36200</v>
      </c>
      <c r="U312" s="16">
        <v>1700</v>
      </c>
      <c r="V312" s="16">
        <v>4225</v>
      </c>
      <c r="W312" s="16">
        <v>3400</v>
      </c>
    </row>
    <row r="313" spans="2:23" x14ac:dyDescent="0.15">
      <c r="B313" s="13">
        <v>44685</v>
      </c>
      <c r="C313" s="16"/>
      <c r="D313" s="16">
        <v>5200</v>
      </c>
      <c r="E313" s="16">
        <v>320</v>
      </c>
      <c r="F313" s="16">
        <v>3450</v>
      </c>
      <c r="G313" s="16">
        <v>4900</v>
      </c>
      <c r="H313" s="16">
        <v>3130</v>
      </c>
      <c r="I313" s="16">
        <v>3510</v>
      </c>
      <c r="J313" s="16">
        <v>8449</v>
      </c>
      <c r="K313" s="16">
        <v>13700</v>
      </c>
      <c r="L313" s="16">
        <v>3450</v>
      </c>
      <c r="M313" s="16">
        <v>4900</v>
      </c>
      <c r="N313" s="16">
        <v>2900</v>
      </c>
      <c r="O313" s="16">
        <v>4800</v>
      </c>
      <c r="P313" s="16">
        <v>6200</v>
      </c>
      <c r="Q313" s="16">
        <v>4460</v>
      </c>
      <c r="R313" s="16">
        <v>2800</v>
      </c>
      <c r="S313" s="16"/>
      <c r="T313" s="16">
        <v>37650</v>
      </c>
      <c r="U313" s="16">
        <v>1800</v>
      </c>
      <c r="V313" s="16">
        <v>4400</v>
      </c>
      <c r="W313" s="16">
        <v>3420</v>
      </c>
    </row>
    <row r="314" spans="2:23" x14ac:dyDescent="0.15">
      <c r="B314" s="13">
        <v>44684</v>
      </c>
      <c r="C314" s="16"/>
      <c r="D314" s="16">
        <v>5600</v>
      </c>
      <c r="E314" s="16">
        <v>320</v>
      </c>
      <c r="F314" s="16">
        <v>3450</v>
      </c>
      <c r="G314" s="16">
        <v>4780</v>
      </c>
      <c r="H314" s="16">
        <v>2930</v>
      </c>
      <c r="I314" s="16">
        <v>3510</v>
      </c>
      <c r="J314" s="16">
        <v>8000</v>
      </c>
      <c r="K314" s="16">
        <v>14000</v>
      </c>
      <c r="L314" s="16">
        <v>3450</v>
      </c>
      <c r="M314" s="16">
        <v>5300</v>
      </c>
      <c r="N314" s="16">
        <v>3000</v>
      </c>
      <c r="O314" s="16">
        <v>5400</v>
      </c>
      <c r="P314" s="16">
        <v>6300</v>
      </c>
      <c r="Q314" s="16">
        <v>4560</v>
      </c>
      <c r="R314" s="16">
        <v>2800</v>
      </c>
      <c r="S314" s="16"/>
      <c r="T314" s="16">
        <v>37680</v>
      </c>
      <c r="U314" s="16">
        <v>1800</v>
      </c>
      <c r="V314" s="16">
        <v>4750</v>
      </c>
      <c r="W314" s="16">
        <v>3440</v>
      </c>
    </row>
    <row r="315" spans="2:23" x14ac:dyDescent="0.15">
      <c r="B315" s="13">
        <v>44683</v>
      </c>
      <c r="C315" s="16"/>
      <c r="D315" s="16">
        <v>5600</v>
      </c>
      <c r="E315" s="16">
        <v>330</v>
      </c>
      <c r="F315" s="16">
        <v>3450</v>
      </c>
      <c r="G315" s="16">
        <v>4800</v>
      </c>
      <c r="H315" s="16">
        <v>2760</v>
      </c>
      <c r="I315" s="16">
        <v>3530</v>
      </c>
      <c r="J315" s="16">
        <v>8000</v>
      </c>
      <c r="K315" s="16">
        <v>14100</v>
      </c>
      <c r="L315" s="16">
        <v>3550</v>
      </c>
      <c r="M315" s="16">
        <v>5500</v>
      </c>
      <c r="N315" s="16">
        <v>3450</v>
      </c>
      <c r="O315" s="16">
        <v>6500</v>
      </c>
      <c r="P315" s="16">
        <v>6500</v>
      </c>
      <c r="Q315" s="16">
        <v>4680</v>
      </c>
      <c r="R315" s="16">
        <v>2800</v>
      </c>
      <c r="S315" s="16"/>
      <c r="T315" s="16">
        <v>37000</v>
      </c>
      <c r="U315" s="16">
        <v>1800</v>
      </c>
      <c r="V315" s="16">
        <v>4800</v>
      </c>
      <c r="W315" s="16">
        <v>3470</v>
      </c>
    </row>
    <row r="316" spans="2:23" x14ac:dyDescent="0.15">
      <c r="B316" s="13">
        <v>44682</v>
      </c>
      <c r="C316" s="16"/>
      <c r="D316" s="16">
        <v>6400</v>
      </c>
      <c r="E316" s="16">
        <v>330</v>
      </c>
      <c r="F316" s="16">
        <v>3450</v>
      </c>
      <c r="G316" s="16">
        <v>5100</v>
      </c>
      <c r="H316" s="16">
        <v>2830</v>
      </c>
      <c r="I316" s="16">
        <v>3560</v>
      </c>
      <c r="J316" s="16">
        <v>9025</v>
      </c>
      <c r="K316" s="16">
        <v>15300</v>
      </c>
      <c r="L316" s="16">
        <v>3350</v>
      </c>
      <c r="M316" s="16">
        <v>5300</v>
      </c>
      <c r="N316" s="16">
        <v>3450</v>
      </c>
      <c r="O316" s="16">
        <v>6650</v>
      </c>
      <c r="P316" s="16">
        <v>6500</v>
      </c>
      <c r="Q316" s="16">
        <v>4670</v>
      </c>
      <c r="R316" s="16">
        <v>2800</v>
      </c>
      <c r="S316" s="16"/>
      <c r="T316" s="16">
        <v>37200</v>
      </c>
      <c r="U316" s="16">
        <v>1850</v>
      </c>
      <c r="V316" s="16">
        <v>5700</v>
      </c>
      <c r="W316" s="16">
        <v>3510</v>
      </c>
    </row>
    <row r="317" spans="2:23" x14ac:dyDescent="0.15">
      <c r="B317" s="13">
        <v>44681</v>
      </c>
      <c r="C317" s="16"/>
      <c r="D317" s="16">
        <v>6400</v>
      </c>
      <c r="E317" s="16">
        <v>340</v>
      </c>
      <c r="F317" s="16">
        <v>3450</v>
      </c>
      <c r="G317" s="16">
        <v>5100</v>
      </c>
      <c r="H317" s="16">
        <v>3030</v>
      </c>
      <c r="I317" s="16">
        <v>3540</v>
      </c>
      <c r="J317" s="16">
        <v>9350</v>
      </c>
      <c r="K317" s="16">
        <v>16000</v>
      </c>
      <c r="L317" s="16">
        <v>3300</v>
      </c>
      <c r="M317" s="16">
        <v>5200</v>
      </c>
      <c r="N317" s="16">
        <v>3450</v>
      </c>
      <c r="O317" s="16">
        <v>6030</v>
      </c>
      <c r="P317" s="16">
        <v>6500</v>
      </c>
      <c r="Q317" s="16">
        <v>4900</v>
      </c>
      <c r="R317" s="16">
        <v>2800</v>
      </c>
      <c r="S317" s="16"/>
      <c r="T317" s="16">
        <v>37200</v>
      </c>
      <c r="U317" s="16">
        <v>1880</v>
      </c>
      <c r="V317" s="16">
        <v>5800</v>
      </c>
      <c r="W317" s="16">
        <v>3480</v>
      </c>
    </row>
    <row r="318" spans="2:23" x14ac:dyDescent="0.15">
      <c r="B318" s="13">
        <v>44680</v>
      </c>
      <c r="C318" s="16">
        <v>125867</v>
      </c>
      <c r="D318" s="16">
        <v>5500</v>
      </c>
      <c r="E318" s="16">
        <v>355</v>
      </c>
      <c r="F318" s="16">
        <v>3450</v>
      </c>
      <c r="G318" s="16">
        <v>5350</v>
      </c>
      <c r="H318" s="16">
        <v>2730</v>
      </c>
      <c r="I318" s="16">
        <v>3530</v>
      </c>
      <c r="J318" s="16">
        <v>10500</v>
      </c>
      <c r="K318" s="16">
        <v>13400</v>
      </c>
      <c r="L318" s="16">
        <v>3300</v>
      </c>
      <c r="M318" s="16">
        <v>5080</v>
      </c>
      <c r="N318" s="16">
        <v>3450</v>
      </c>
      <c r="O318" s="16">
        <v>5590</v>
      </c>
      <c r="P318" s="16">
        <v>6500</v>
      </c>
      <c r="Q318" s="16">
        <v>4920</v>
      </c>
      <c r="R318" s="16">
        <v>2800</v>
      </c>
      <c r="S318" s="16">
        <v>1402</v>
      </c>
      <c r="T318" s="16">
        <v>37200</v>
      </c>
      <c r="U318" s="16">
        <v>1900</v>
      </c>
      <c r="V318" s="16">
        <v>5470</v>
      </c>
      <c r="W318" s="16">
        <v>3440</v>
      </c>
    </row>
    <row r="319" spans="2:23" x14ac:dyDescent="0.15">
      <c r="B319" s="13">
        <v>44679</v>
      </c>
      <c r="C319" s="16">
        <v>122507</v>
      </c>
      <c r="D319" s="16">
        <v>5400</v>
      </c>
      <c r="E319" s="16">
        <v>340</v>
      </c>
      <c r="F319" s="16">
        <v>3450</v>
      </c>
      <c r="G319" s="16">
        <v>5200</v>
      </c>
      <c r="H319" s="16">
        <v>2860</v>
      </c>
      <c r="I319" s="16">
        <v>3500</v>
      </c>
      <c r="J319" s="16">
        <v>10000</v>
      </c>
      <c r="K319" s="16">
        <v>13200</v>
      </c>
      <c r="L319" s="16">
        <v>3500</v>
      </c>
      <c r="M319" s="16">
        <v>5180</v>
      </c>
      <c r="N319" s="16">
        <v>3000</v>
      </c>
      <c r="O319" s="16">
        <v>6450</v>
      </c>
      <c r="P319" s="16">
        <v>6100</v>
      </c>
      <c r="Q319" s="16">
        <v>4790</v>
      </c>
      <c r="R319" s="16">
        <v>2750</v>
      </c>
      <c r="S319" s="16">
        <v>1380</v>
      </c>
      <c r="T319" s="16">
        <v>35200</v>
      </c>
      <c r="U319" s="16">
        <v>1880</v>
      </c>
      <c r="V319" s="16">
        <v>4927</v>
      </c>
      <c r="W319" s="16">
        <v>3400</v>
      </c>
    </row>
    <row r="320" spans="2:23" x14ac:dyDescent="0.15">
      <c r="B320" s="13">
        <v>44678</v>
      </c>
      <c r="C320" s="16">
        <v>116579</v>
      </c>
      <c r="D320" s="16">
        <v>5100</v>
      </c>
      <c r="E320" s="16">
        <v>328</v>
      </c>
      <c r="F320" s="16">
        <v>3500</v>
      </c>
      <c r="G320" s="16">
        <v>5150</v>
      </c>
      <c r="H320" s="16">
        <v>3060</v>
      </c>
      <c r="I320" s="16">
        <v>3520</v>
      </c>
      <c r="J320" s="16">
        <v>10100</v>
      </c>
      <c r="K320" s="16">
        <v>10900</v>
      </c>
      <c r="L320" s="16">
        <v>3550</v>
      </c>
      <c r="M320" s="16">
        <v>4180</v>
      </c>
      <c r="N320" s="16">
        <v>2700</v>
      </c>
      <c r="O320" s="16">
        <v>6300</v>
      </c>
      <c r="P320" s="16">
        <v>6050</v>
      </c>
      <c r="Q320" s="16">
        <v>4790</v>
      </c>
      <c r="R320" s="16">
        <v>2750</v>
      </c>
      <c r="S320" s="16">
        <v>1380</v>
      </c>
      <c r="T320" s="16">
        <v>33200</v>
      </c>
      <c r="U320" s="16">
        <v>1880</v>
      </c>
      <c r="V320" s="16">
        <v>4701</v>
      </c>
      <c r="W320" s="16">
        <v>3440</v>
      </c>
    </row>
    <row r="321" spans="2:23" x14ac:dyDescent="0.15">
      <c r="B321" s="13">
        <v>44677</v>
      </c>
      <c r="C321" s="16">
        <v>115935</v>
      </c>
      <c r="D321" s="16">
        <v>5200</v>
      </c>
      <c r="E321" s="16">
        <v>330</v>
      </c>
      <c r="F321" s="16">
        <v>3500</v>
      </c>
      <c r="G321" s="16">
        <v>4750</v>
      </c>
      <c r="H321" s="16">
        <v>3060</v>
      </c>
      <c r="I321" s="16">
        <v>3560</v>
      </c>
      <c r="J321" s="16">
        <v>10900</v>
      </c>
      <c r="K321" s="16">
        <v>10700</v>
      </c>
      <c r="L321" s="16">
        <v>3700</v>
      </c>
      <c r="M321" s="16">
        <v>4180</v>
      </c>
      <c r="N321" s="16">
        <v>2600</v>
      </c>
      <c r="O321" s="16">
        <v>6100</v>
      </c>
      <c r="P321" s="16">
        <v>6450</v>
      </c>
      <c r="Q321" s="16">
        <v>4940</v>
      </c>
      <c r="R321" s="16">
        <v>2800</v>
      </c>
      <c r="S321" s="16">
        <v>1380</v>
      </c>
      <c r="T321" s="16">
        <v>31700</v>
      </c>
      <c r="U321" s="16">
        <v>1900</v>
      </c>
      <c r="V321" s="16">
        <v>4705</v>
      </c>
      <c r="W321" s="16">
        <v>3480</v>
      </c>
    </row>
    <row r="322" spans="2:23" x14ac:dyDescent="0.15">
      <c r="B322" s="13">
        <v>44676</v>
      </c>
      <c r="C322" s="16">
        <v>114079</v>
      </c>
      <c r="D322" s="16">
        <v>4900</v>
      </c>
      <c r="E322" s="16">
        <v>335</v>
      </c>
      <c r="F322" s="16">
        <v>3500</v>
      </c>
      <c r="G322" s="16">
        <v>4800</v>
      </c>
      <c r="H322" s="16">
        <v>2860</v>
      </c>
      <c r="I322" s="16">
        <v>3600</v>
      </c>
      <c r="J322" s="16">
        <v>9700</v>
      </c>
      <c r="K322" s="16">
        <v>10800</v>
      </c>
      <c r="L322" s="16">
        <v>3320</v>
      </c>
      <c r="M322" s="16">
        <v>4680</v>
      </c>
      <c r="N322" s="16">
        <v>2600</v>
      </c>
      <c r="O322" s="16">
        <v>5500</v>
      </c>
      <c r="P322" s="16">
        <v>6470</v>
      </c>
      <c r="Q322" s="16">
        <v>4800</v>
      </c>
      <c r="R322" s="16">
        <v>2810</v>
      </c>
      <c r="S322" s="16">
        <v>1400</v>
      </c>
      <c r="T322" s="16">
        <v>31700</v>
      </c>
      <c r="U322" s="16">
        <v>1860</v>
      </c>
      <c r="V322" s="16">
        <v>4944</v>
      </c>
      <c r="W322" s="16">
        <v>3500</v>
      </c>
    </row>
    <row r="323" spans="2:23" x14ac:dyDescent="0.15">
      <c r="B323" s="13">
        <v>44675</v>
      </c>
      <c r="C323" s="16">
        <v>113331</v>
      </c>
      <c r="D323" s="16">
        <v>4900</v>
      </c>
      <c r="E323" s="16">
        <v>325</v>
      </c>
      <c r="F323" s="16">
        <v>3650</v>
      </c>
      <c r="G323" s="16">
        <v>4920</v>
      </c>
      <c r="H323" s="16">
        <v>2860</v>
      </c>
      <c r="I323" s="16">
        <v>3640</v>
      </c>
      <c r="J323" s="16">
        <v>9467</v>
      </c>
      <c r="K323" s="16">
        <v>10600</v>
      </c>
      <c r="L323" s="16">
        <v>3300</v>
      </c>
      <c r="M323" s="16">
        <v>4980</v>
      </c>
      <c r="N323" s="16">
        <v>2600</v>
      </c>
      <c r="O323" s="16">
        <v>5600</v>
      </c>
      <c r="P323" s="16">
        <v>5550</v>
      </c>
      <c r="Q323" s="16">
        <v>4660</v>
      </c>
      <c r="R323" s="16">
        <v>2900</v>
      </c>
      <c r="S323" s="16">
        <v>1450</v>
      </c>
      <c r="T323" s="16">
        <v>31900</v>
      </c>
      <c r="U323" s="16">
        <v>1820</v>
      </c>
      <c r="V323" s="16">
        <v>4689</v>
      </c>
      <c r="W323" s="16">
        <v>3520</v>
      </c>
    </row>
    <row r="324" spans="2:23" x14ac:dyDescent="0.15">
      <c r="B324" s="13">
        <v>44674</v>
      </c>
      <c r="C324" s="16"/>
      <c r="D324" s="16">
        <v>5000</v>
      </c>
      <c r="E324" s="16">
        <v>330</v>
      </c>
      <c r="F324" s="16">
        <v>3650</v>
      </c>
      <c r="G324" s="16">
        <v>4600</v>
      </c>
      <c r="H324" s="16">
        <v>2660</v>
      </c>
      <c r="I324" s="16">
        <v>3600</v>
      </c>
      <c r="J324" s="16">
        <v>9200</v>
      </c>
      <c r="K324" s="16">
        <v>11200</v>
      </c>
      <c r="L324" s="16">
        <v>3850</v>
      </c>
      <c r="M324" s="16">
        <v>4280</v>
      </c>
      <c r="N324" s="16">
        <v>2600</v>
      </c>
      <c r="O324" s="16">
        <v>5050</v>
      </c>
      <c r="P324" s="16">
        <v>6200</v>
      </c>
      <c r="Q324" s="16">
        <v>4650</v>
      </c>
      <c r="R324" s="16">
        <v>2810</v>
      </c>
      <c r="S324" s="16"/>
      <c r="T324" s="16">
        <v>32400</v>
      </c>
      <c r="U324" s="16">
        <v>1780</v>
      </c>
      <c r="V324" s="16">
        <v>4679</v>
      </c>
      <c r="W324" s="16">
        <v>3460</v>
      </c>
    </row>
    <row r="325" spans="2:23" x14ac:dyDescent="0.15">
      <c r="B325" s="13">
        <v>44673</v>
      </c>
      <c r="C325" s="16">
        <v>111014</v>
      </c>
      <c r="D325" s="16">
        <v>5000</v>
      </c>
      <c r="E325" s="16">
        <v>330</v>
      </c>
      <c r="F325" s="16">
        <v>3650</v>
      </c>
      <c r="G325" s="16">
        <v>4330</v>
      </c>
      <c r="H325" s="16">
        <v>2660</v>
      </c>
      <c r="I325" s="16">
        <v>3600</v>
      </c>
      <c r="J325" s="16">
        <v>9900</v>
      </c>
      <c r="K325" s="16">
        <v>8700</v>
      </c>
      <c r="L325" s="16">
        <v>3850</v>
      </c>
      <c r="M325" s="16">
        <v>4280</v>
      </c>
      <c r="N325" s="16">
        <v>2600</v>
      </c>
      <c r="O325" s="16">
        <v>4740</v>
      </c>
      <c r="P325" s="16">
        <v>6200</v>
      </c>
      <c r="Q325" s="16">
        <v>4630</v>
      </c>
      <c r="R325" s="16">
        <v>2810</v>
      </c>
      <c r="S325" s="16">
        <v>1400</v>
      </c>
      <c r="T325" s="16">
        <v>32400</v>
      </c>
      <c r="U325" s="16">
        <v>1780</v>
      </c>
      <c r="V325" s="16">
        <v>4694</v>
      </c>
      <c r="W325" s="16">
        <v>3460</v>
      </c>
    </row>
    <row r="326" spans="2:23" x14ac:dyDescent="0.15">
      <c r="B326" s="13">
        <v>44672</v>
      </c>
      <c r="C326" s="16">
        <v>115213</v>
      </c>
      <c r="D326" s="16">
        <v>5600</v>
      </c>
      <c r="E326" s="16">
        <v>330</v>
      </c>
      <c r="F326" s="16">
        <v>3650</v>
      </c>
      <c r="G326" s="16">
        <v>4400</v>
      </c>
      <c r="H326" s="16">
        <v>2680</v>
      </c>
      <c r="I326" s="16">
        <v>3650</v>
      </c>
      <c r="J326" s="16">
        <v>10400</v>
      </c>
      <c r="K326" s="16">
        <v>10100</v>
      </c>
      <c r="L326" s="16">
        <v>3600</v>
      </c>
      <c r="M326" s="16">
        <v>4080</v>
      </c>
      <c r="N326" s="16">
        <v>3200</v>
      </c>
      <c r="O326" s="16">
        <v>4490</v>
      </c>
      <c r="P326" s="16">
        <v>5900</v>
      </c>
      <c r="Q326" s="16">
        <v>4940</v>
      </c>
      <c r="R326" s="16">
        <v>2810</v>
      </c>
      <c r="S326" s="16">
        <v>1400</v>
      </c>
      <c r="T326" s="16">
        <v>33900</v>
      </c>
      <c r="U326" s="16">
        <v>1800</v>
      </c>
      <c r="V326" s="16">
        <v>4773</v>
      </c>
      <c r="W326" s="16">
        <v>3510</v>
      </c>
    </row>
    <row r="327" spans="2:23" x14ac:dyDescent="0.15">
      <c r="B327" s="13">
        <v>44671</v>
      </c>
      <c r="C327" s="16">
        <v>117913</v>
      </c>
      <c r="D327" s="16">
        <v>5900</v>
      </c>
      <c r="E327" s="16">
        <v>340</v>
      </c>
      <c r="F327" s="16">
        <v>3800</v>
      </c>
      <c r="G327" s="16">
        <v>4500</v>
      </c>
      <c r="H327" s="16">
        <v>3050</v>
      </c>
      <c r="I327" s="16">
        <v>3700</v>
      </c>
      <c r="J327" s="16">
        <v>10800</v>
      </c>
      <c r="K327" s="16">
        <v>10800</v>
      </c>
      <c r="L327" s="16">
        <v>3600</v>
      </c>
      <c r="M327" s="16">
        <v>5200</v>
      </c>
      <c r="N327" s="16">
        <v>3000</v>
      </c>
      <c r="O327" s="16">
        <v>4700</v>
      </c>
      <c r="P327" s="16">
        <v>6650</v>
      </c>
      <c r="Q327" s="16">
        <v>5330</v>
      </c>
      <c r="R327" s="16">
        <v>2870</v>
      </c>
      <c r="S327" s="16">
        <v>1400</v>
      </c>
      <c r="T327" s="16">
        <v>31900</v>
      </c>
      <c r="U327" s="16">
        <v>1820</v>
      </c>
      <c r="V327" s="16">
        <v>4973</v>
      </c>
      <c r="W327" s="16">
        <v>3580</v>
      </c>
    </row>
    <row r="328" spans="2:23" x14ac:dyDescent="0.15">
      <c r="B328" s="13">
        <v>44670</v>
      </c>
      <c r="C328" s="16">
        <v>127921</v>
      </c>
      <c r="D328" s="16">
        <v>5900</v>
      </c>
      <c r="E328" s="16">
        <v>340</v>
      </c>
      <c r="F328" s="16">
        <v>3950</v>
      </c>
      <c r="G328" s="16">
        <v>4550</v>
      </c>
      <c r="H328" s="16">
        <v>3300</v>
      </c>
      <c r="I328" s="16">
        <v>3660</v>
      </c>
      <c r="J328" s="16">
        <v>12600</v>
      </c>
      <c r="K328" s="16">
        <v>10900</v>
      </c>
      <c r="L328" s="16">
        <v>5300</v>
      </c>
      <c r="M328" s="16">
        <v>5380</v>
      </c>
      <c r="N328" s="16">
        <v>3200</v>
      </c>
      <c r="O328" s="16">
        <v>5100</v>
      </c>
      <c r="P328" s="16">
        <v>7180</v>
      </c>
      <c r="Q328" s="16">
        <v>5310</v>
      </c>
      <c r="R328" s="16">
        <v>2910</v>
      </c>
      <c r="S328" s="16">
        <v>1450</v>
      </c>
      <c r="T328" s="16">
        <v>36400</v>
      </c>
      <c r="U328" s="16">
        <v>1860</v>
      </c>
      <c r="V328" s="16">
        <v>5091</v>
      </c>
      <c r="W328" s="16">
        <v>3540</v>
      </c>
    </row>
    <row r="329" spans="2:23" x14ac:dyDescent="0.15">
      <c r="B329" s="13">
        <v>44669</v>
      </c>
      <c r="C329" s="16">
        <v>128272</v>
      </c>
      <c r="D329" s="16">
        <v>6000</v>
      </c>
      <c r="E329" s="16">
        <v>345</v>
      </c>
      <c r="F329" s="16">
        <v>4200</v>
      </c>
      <c r="G329" s="16">
        <v>4800</v>
      </c>
      <c r="H329" s="16">
        <v>3650</v>
      </c>
      <c r="I329" s="16">
        <v>3600</v>
      </c>
      <c r="J329" s="16">
        <v>12350</v>
      </c>
      <c r="K329" s="16">
        <v>10900</v>
      </c>
      <c r="L329" s="16">
        <v>5600</v>
      </c>
      <c r="M329" s="16">
        <v>5030</v>
      </c>
      <c r="N329" s="16">
        <v>3200</v>
      </c>
      <c r="O329" s="16">
        <v>4500</v>
      </c>
      <c r="P329" s="16">
        <v>7550</v>
      </c>
      <c r="Q329" s="16">
        <v>5110</v>
      </c>
      <c r="R329" s="16">
        <v>3000</v>
      </c>
      <c r="S329" s="16">
        <v>1500</v>
      </c>
      <c r="T329" s="16">
        <v>35700</v>
      </c>
      <c r="U329" s="16">
        <v>1750</v>
      </c>
      <c r="V329" s="16">
        <v>5987</v>
      </c>
      <c r="W329" s="16">
        <v>3500</v>
      </c>
    </row>
    <row r="330" spans="2:23" x14ac:dyDescent="0.15">
      <c r="B330" s="13">
        <v>44668</v>
      </c>
      <c r="C330" s="16"/>
      <c r="D330" s="16">
        <v>6000</v>
      </c>
      <c r="E330" s="16">
        <v>340</v>
      </c>
      <c r="F330" s="16">
        <v>4200</v>
      </c>
      <c r="G330" s="16">
        <v>4900</v>
      </c>
      <c r="H330" s="16">
        <v>3800</v>
      </c>
      <c r="I330" s="16">
        <v>3600</v>
      </c>
      <c r="J330" s="16">
        <v>13400</v>
      </c>
      <c r="K330" s="16">
        <v>10900</v>
      </c>
      <c r="L330" s="16">
        <v>5450</v>
      </c>
      <c r="M330" s="16">
        <v>5700</v>
      </c>
      <c r="N330" s="16">
        <v>3300</v>
      </c>
      <c r="O330" s="16">
        <v>4500</v>
      </c>
      <c r="P330" s="16">
        <v>7100</v>
      </c>
      <c r="Q330" s="16">
        <v>5210</v>
      </c>
      <c r="R330" s="16">
        <v>3000</v>
      </c>
      <c r="S330" s="16"/>
      <c r="T330" s="16">
        <v>35900</v>
      </c>
      <c r="U330" s="16">
        <v>1850</v>
      </c>
      <c r="V330" s="16">
        <v>5800</v>
      </c>
      <c r="W330" s="16">
        <v>3500</v>
      </c>
    </row>
    <row r="331" spans="2:23" x14ac:dyDescent="0.15">
      <c r="B331" s="13">
        <v>44667</v>
      </c>
      <c r="C331" s="16"/>
      <c r="D331" s="16">
        <v>6000</v>
      </c>
      <c r="E331" s="16">
        <v>340</v>
      </c>
      <c r="F331" s="16">
        <v>4200</v>
      </c>
      <c r="G331" s="16">
        <v>4950</v>
      </c>
      <c r="H331" s="16">
        <v>3650</v>
      </c>
      <c r="I331" s="16">
        <v>3600</v>
      </c>
      <c r="J331" s="16">
        <v>13700</v>
      </c>
      <c r="K331" s="16">
        <v>10900</v>
      </c>
      <c r="L331" s="16">
        <v>5450</v>
      </c>
      <c r="M331" s="16">
        <v>5700</v>
      </c>
      <c r="N331" s="16">
        <v>3300</v>
      </c>
      <c r="O331" s="16">
        <v>4500</v>
      </c>
      <c r="P331" s="16">
        <v>7100</v>
      </c>
      <c r="Q331" s="16">
        <v>5310</v>
      </c>
      <c r="R331" s="16">
        <v>3000</v>
      </c>
      <c r="S331" s="16"/>
      <c r="T331" s="16">
        <v>35900</v>
      </c>
      <c r="U331" s="16">
        <v>1900</v>
      </c>
      <c r="V331" s="16">
        <v>5800</v>
      </c>
      <c r="W331" s="16">
        <v>3500</v>
      </c>
    </row>
    <row r="332" spans="2:23" x14ac:dyDescent="0.15">
      <c r="B332" s="13">
        <v>44666</v>
      </c>
      <c r="C332" s="16">
        <v>123448</v>
      </c>
      <c r="D332" s="16">
        <v>6000</v>
      </c>
      <c r="E332" s="16">
        <v>340</v>
      </c>
      <c r="F332" s="16">
        <v>4200</v>
      </c>
      <c r="G332" s="16">
        <v>4940</v>
      </c>
      <c r="H332" s="16">
        <v>3800</v>
      </c>
      <c r="I332" s="16">
        <v>3600</v>
      </c>
      <c r="J332" s="16">
        <v>12300</v>
      </c>
      <c r="K332" s="16">
        <v>5600</v>
      </c>
      <c r="L332" s="16">
        <v>5450</v>
      </c>
      <c r="M332" s="16">
        <v>5700</v>
      </c>
      <c r="N332" s="16">
        <v>3300</v>
      </c>
      <c r="O332" s="16">
        <v>4500</v>
      </c>
      <c r="P332" s="16">
        <v>7100</v>
      </c>
      <c r="Q332" s="16">
        <v>5210</v>
      </c>
      <c r="R332" s="16">
        <v>3000</v>
      </c>
      <c r="S332" s="16">
        <v>1500</v>
      </c>
      <c r="T332" s="16">
        <v>35900</v>
      </c>
      <c r="U332" s="16">
        <v>1800</v>
      </c>
      <c r="V332" s="16">
        <v>5708</v>
      </c>
      <c r="W332" s="16">
        <v>3500</v>
      </c>
    </row>
    <row r="333" spans="2:23" x14ac:dyDescent="0.15">
      <c r="B333" s="13">
        <v>44665</v>
      </c>
      <c r="C333" s="16">
        <v>123727</v>
      </c>
      <c r="D333" s="16">
        <v>6000</v>
      </c>
      <c r="E333" s="16">
        <v>350</v>
      </c>
      <c r="F333" s="16">
        <v>4200</v>
      </c>
      <c r="G333" s="16">
        <v>5190</v>
      </c>
      <c r="H333" s="16">
        <v>3850</v>
      </c>
      <c r="I333" s="16">
        <v>3600</v>
      </c>
      <c r="J333" s="16">
        <v>12100</v>
      </c>
      <c r="K333" s="16">
        <v>5600</v>
      </c>
      <c r="L333" s="16">
        <v>5150</v>
      </c>
      <c r="M333" s="16">
        <v>5900</v>
      </c>
      <c r="N333" s="16">
        <v>3700</v>
      </c>
      <c r="O333" s="16">
        <v>4440</v>
      </c>
      <c r="P333" s="16">
        <v>7000</v>
      </c>
      <c r="Q333" s="16">
        <v>5120</v>
      </c>
      <c r="R333" s="16">
        <v>3000</v>
      </c>
      <c r="S333" s="16">
        <v>1500</v>
      </c>
      <c r="T333" s="16">
        <v>35900</v>
      </c>
      <c r="U333" s="16">
        <v>1800</v>
      </c>
      <c r="V333" s="16">
        <v>5847</v>
      </c>
      <c r="W333" s="16">
        <v>3480</v>
      </c>
    </row>
    <row r="334" spans="2:23" x14ac:dyDescent="0.15">
      <c r="B334" s="13">
        <v>44664</v>
      </c>
      <c r="C334" s="16">
        <v>122401</v>
      </c>
      <c r="D334" s="16">
        <v>6000</v>
      </c>
      <c r="E334" s="16">
        <v>350</v>
      </c>
      <c r="F334" s="16">
        <v>3800</v>
      </c>
      <c r="G334" s="16">
        <v>5440</v>
      </c>
      <c r="H334" s="16">
        <v>3750</v>
      </c>
      <c r="I334" s="16">
        <v>3530</v>
      </c>
      <c r="J334" s="16">
        <v>11300</v>
      </c>
      <c r="K334" s="16">
        <v>5200</v>
      </c>
      <c r="L334" s="16">
        <v>5150</v>
      </c>
      <c r="M334" s="16">
        <v>5300</v>
      </c>
      <c r="N334" s="16">
        <v>3690</v>
      </c>
      <c r="O334" s="16">
        <v>4680</v>
      </c>
      <c r="P334" s="16">
        <v>7000</v>
      </c>
      <c r="Q334" s="16">
        <v>5090</v>
      </c>
      <c r="R334" s="16">
        <v>3100</v>
      </c>
      <c r="S334" s="16">
        <v>1550</v>
      </c>
      <c r="T334" s="16">
        <v>36400</v>
      </c>
      <c r="U334" s="16">
        <v>1850</v>
      </c>
      <c r="V334" s="16">
        <v>5801</v>
      </c>
      <c r="W334" s="16">
        <v>3420</v>
      </c>
    </row>
    <row r="335" spans="2:23" x14ac:dyDescent="0.15">
      <c r="B335" s="13">
        <v>44663</v>
      </c>
      <c r="C335" s="16">
        <v>121033</v>
      </c>
      <c r="D335" s="16">
        <v>5800</v>
      </c>
      <c r="E335" s="16">
        <v>335</v>
      </c>
      <c r="F335" s="16">
        <v>3800</v>
      </c>
      <c r="G335" s="16">
        <v>5170</v>
      </c>
      <c r="H335" s="16">
        <v>3750</v>
      </c>
      <c r="I335" s="16">
        <v>3530</v>
      </c>
      <c r="J335" s="16">
        <v>11300</v>
      </c>
      <c r="K335" s="16">
        <v>5200</v>
      </c>
      <c r="L335" s="16">
        <v>5200</v>
      </c>
      <c r="M335" s="16">
        <v>5600</v>
      </c>
      <c r="N335" s="16">
        <v>3490</v>
      </c>
      <c r="O335" s="16">
        <v>3800</v>
      </c>
      <c r="P335" s="16">
        <v>6900</v>
      </c>
      <c r="Q335" s="16">
        <v>4960</v>
      </c>
      <c r="R335" s="16">
        <v>3000</v>
      </c>
      <c r="S335" s="16">
        <v>1500</v>
      </c>
      <c r="T335" s="16">
        <v>36900</v>
      </c>
      <c r="U335" s="16">
        <v>1880</v>
      </c>
      <c r="V335" s="16">
        <v>5498</v>
      </c>
      <c r="W335" s="16">
        <v>3420</v>
      </c>
    </row>
    <row r="336" spans="2:23" x14ac:dyDescent="0.15">
      <c r="B336" s="13">
        <v>44662</v>
      </c>
      <c r="C336" s="16">
        <v>118930</v>
      </c>
      <c r="D336" s="16">
        <v>6000</v>
      </c>
      <c r="E336" s="16">
        <v>330</v>
      </c>
      <c r="F336" s="16">
        <v>3700</v>
      </c>
      <c r="G336" s="16">
        <v>5550</v>
      </c>
      <c r="H336" s="16">
        <v>3750</v>
      </c>
      <c r="I336" s="16">
        <v>3500</v>
      </c>
      <c r="J336" s="16">
        <v>10600</v>
      </c>
      <c r="K336" s="16">
        <v>5200</v>
      </c>
      <c r="L336" s="16">
        <v>5000</v>
      </c>
      <c r="M336" s="16">
        <v>5700</v>
      </c>
      <c r="N336" s="16">
        <v>3400</v>
      </c>
      <c r="O336" s="16">
        <v>3400</v>
      </c>
      <c r="P336" s="16">
        <v>6750</v>
      </c>
      <c r="Q336" s="16">
        <v>5080</v>
      </c>
      <c r="R336" s="16">
        <v>3000</v>
      </c>
      <c r="S336" s="16">
        <v>1500</v>
      </c>
      <c r="T336" s="16">
        <v>36100</v>
      </c>
      <c r="U336" s="16">
        <v>1800</v>
      </c>
      <c r="V336" s="16">
        <v>5170</v>
      </c>
      <c r="W336" s="16">
        <v>3400</v>
      </c>
    </row>
    <row r="337" spans="2:23" x14ac:dyDescent="0.15">
      <c r="B337" s="13">
        <v>44661</v>
      </c>
      <c r="C337" s="16"/>
      <c r="D337" s="16">
        <v>6000</v>
      </c>
      <c r="E337" s="16">
        <v>332</v>
      </c>
      <c r="F337" s="16">
        <v>3700</v>
      </c>
      <c r="G337" s="16">
        <v>5550</v>
      </c>
      <c r="H337" s="16">
        <v>3750</v>
      </c>
      <c r="I337" s="16">
        <v>3500</v>
      </c>
      <c r="J337" s="16">
        <v>11500</v>
      </c>
      <c r="K337" s="16">
        <v>5300</v>
      </c>
      <c r="L337" s="16">
        <v>4600</v>
      </c>
      <c r="M337" s="16">
        <v>5800</v>
      </c>
      <c r="N337" s="16">
        <v>2900</v>
      </c>
      <c r="O337" s="16">
        <v>3000</v>
      </c>
      <c r="P337" s="16">
        <v>6800</v>
      </c>
      <c r="Q337" s="16">
        <v>5100</v>
      </c>
      <c r="R337" s="16">
        <v>3050</v>
      </c>
      <c r="S337" s="16"/>
      <c r="T337" s="16">
        <v>35600</v>
      </c>
      <c r="U337" s="16">
        <v>1950</v>
      </c>
      <c r="V337" s="16">
        <v>5214</v>
      </c>
      <c r="W337" s="16">
        <v>3400</v>
      </c>
    </row>
    <row r="338" spans="2:23" x14ac:dyDescent="0.15">
      <c r="B338" s="13">
        <v>44660</v>
      </c>
      <c r="C338" s="16"/>
      <c r="D338" s="16">
        <v>6000</v>
      </c>
      <c r="E338" s="16">
        <v>335</v>
      </c>
      <c r="F338" s="16">
        <v>3700</v>
      </c>
      <c r="G338" s="16">
        <v>5340</v>
      </c>
      <c r="H338" s="16">
        <v>3750</v>
      </c>
      <c r="I338" s="16">
        <v>3500</v>
      </c>
      <c r="J338" s="16">
        <v>10800</v>
      </c>
      <c r="K338" s="16">
        <v>5300</v>
      </c>
      <c r="L338" s="16">
        <v>4100</v>
      </c>
      <c r="M338" s="16">
        <v>5800</v>
      </c>
      <c r="N338" s="16">
        <v>2900</v>
      </c>
      <c r="O338" s="16">
        <v>3000</v>
      </c>
      <c r="P338" s="16">
        <v>6800</v>
      </c>
      <c r="Q338" s="16">
        <v>5120</v>
      </c>
      <c r="R338" s="16">
        <v>3050</v>
      </c>
      <c r="S338" s="16"/>
      <c r="T338" s="16">
        <v>35600</v>
      </c>
      <c r="U338" s="16">
        <v>1950</v>
      </c>
      <c r="V338" s="16">
        <v>5316</v>
      </c>
      <c r="W338" s="16">
        <v>3400</v>
      </c>
    </row>
    <row r="339" spans="2:23" x14ac:dyDescent="0.15">
      <c r="B339" s="13">
        <v>44659</v>
      </c>
      <c r="C339" s="16">
        <v>117748</v>
      </c>
      <c r="D339" s="16">
        <v>6000</v>
      </c>
      <c r="E339" s="16">
        <v>335</v>
      </c>
      <c r="F339" s="16">
        <v>3700</v>
      </c>
      <c r="G339" s="16">
        <v>5290</v>
      </c>
      <c r="H339" s="16">
        <v>3750</v>
      </c>
      <c r="I339" s="16">
        <v>3500</v>
      </c>
      <c r="J339" s="16">
        <v>11300</v>
      </c>
      <c r="K339" s="16">
        <v>5300</v>
      </c>
      <c r="L339" s="16">
        <v>4100</v>
      </c>
      <c r="M339" s="16">
        <v>5800</v>
      </c>
      <c r="N339" s="16">
        <v>2900</v>
      </c>
      <c r="O339" s="16">
        <v>3000</v>
      </c>
      <c r="P339" s="16">
        <v>6800</v>
      </c>
      <c r="Q339" s="16">
        <v>5120</v>
      </c>
      <c r="R339" s="16">
        <v>3050</v>
      </c>
      <c r="S339" s="16">
        <v>1520</v>
      </c>
      <c r="T339" s="16">
        <v>35600</v>
      </c>
      <c r="U339" s="16">
        <v>1850</v>
      </c>
      <c r="V339" s="16">
        <v>5433</v>
      </c>
      <c r="W339" s="16">
        <v>3400</v>
      </c>
    </row>
    <row r="340" spans="2:23" x14ac:dyDescent="0.15">
      <c r="B340" s="13">
        <v>44658</v>
      </c>
      <c r="C340" s="16">
        <v>119194</v>
      </c>
      <c r="D340" s="16">
        <v>5900</v>
      </c>
      <c r="E340" s="16">
        <v>335</v>
      </c>
      <c r="F340" s="16">
        <v>3700</v>
      </c>
      <c r="G340" s="16">
        <v>5640</v>
      </c>
      <c r="H340" s="16">
        <v>3650</v>
      </c>
      <c r="I340" s="16">
        <v>3480</v>
      </c>
      <c r="J340" s="16">
        <v>11800</v>
      </c>
      <c r="K340" s="16">
        <v>5300</v>
      </c>
      <c r="L340" s="16">
        <v>4000</v>
      </c>
      <c r="M340" s="16">
        <v>5900</v>
      </c>
      <c r="N340" s="16">
        <v>3186</v>
      </c>
      <c r="O340" s="16">
        <v>3000</v>
      </c>
      <c r="P340" s="16">
        <v>7900</v>
      </c>
      <c r="Q340" s="16">
        <v>4590</v>
      </c>
      <c r="R340" s="16">
        <v>3100</v>
      </c>
      <c r="S340" s="16">
        <v>1550</v>
      </c>
      <c r="T340" s="16">
        <v>35600</v>
      </c>
      <c r="U340" s="16">
        <v>1900</v>
      </c>
      <c r="V340" s="16">
        <v>5283</v>
      </c>
      <c r="W340" s="16">
        <v>3380</v>
      </c>
    </row>
    <row r="341" spans="2:23" x14ac:dyDescent="0.15">
      <c r="B341" s="13">
        <v>44657</v>
      </c>
      <c r="C341" s="16">
        <v>124054</v>
      </c>
      <c r="D341" s="16">
        <v>5900</v>
      </c>
      <c r="E341" s="16">
        <v>330</v>
      </c>
      <c r="F341" s="16">
        <v>3630</v>
      </c>
      <c r="G341" s="16">
        <v>5520</v>
      </c>
      <c r="H341" s="16">
        <v>3650</v>
      </c>
      <c r="I341" s="16">
        <v>3460</v>
      </c>
      <c r="J341" s="16">
        <v>11800</v>
      </c>
      <c r="K341" s="16">
        <v>5300</v>
      </c>
      <c r="L341" s="16">
        <v>4150</v>
      </c>
      <c r="M341" s="16">
        <v>5900</v>
      </c>
      <c r="N341" s="16">
        <v>3186</v>
      </c>
      <c r="O341" s="16">
        <v>3000</v>
      </c>
      <c r="P341" s="16">
        <v>7700</v>
      </c>
      <c r="Q341" s="16">
        <v>4550</v>
      </c>
      <c r="R341" s="16">
        <v>3200</v>
      </c>
      <c r="S341" s="16">
        <v>1580</v>
      </c>
      <c r="T341" s="16">
        <v>41100</v>
      </c>
      <c r="U341" s="16">
        <v>1950</v>
      </c>
      <c r="V341" s="16">
        <v>4798</v>
      </c>
      <c r="W341" s="16">
        <v>3350</v>
      </c>
    </row>
    <row r="342" spans="2:23" x14ac:dyDescent="0.15">
      <c r="B342" s="13">
        <v>44656</v>
      </c>
      <c r="C342" s="16"/>
      <c r="D342" s="16">
        <v>5900</v>
      </c>
      <c r="E342" s="16">
        <v>330</v>
      </c>
      <c r="F342" s="16">
        <v>3630</v>
      </c>
      <c r="G342" s="16">
        <v>4900</v>
      </c>
      <c r="H342" s="16">
        <v>3950</v>
      </c>
      <c r="I342" s="16">
        <v>3460</v>
      </c>
      <c r="J342" s="16">
        <v>12500</v>
      </c>
      <c r="K342" s="16">
        <v>5300</v>
      </c>
      <c r="L342" s="16">
        <v>4400</v>
      </c>
      <c r="M342" s="16">
        <v>5700</v>
      </c>
      <c r="N342" s="16">
        <v>3300</v>
      </c>
      <c r="O342" s="16">
        <v>2800</v>
      </c>
      <c r="P342" s="16">
        <v>7000</v>
      </c>
      <c r="Q342" s="16">
        <v>4650</v>
      </c>
      <c r="R342" s="16">
        <v>3000</v>
      </c>
      <c r="S342" s="16"/>
      <c r="T342" s="16">
        <v>45100</v>
      </c>
      <c r="U342" s="16">
        <v>1950</v>
      </c>
      <c r="V342" s="16">
        <v>4851</v>
      </c>
      <c r="W342" s="16">
        <v>3350</v>
      </c>
    </row>
    <row r="343" spans="2:23" x14ac:dyDescent="0.15">
      <c r="B343" s="13">
        <v>44655</v>
      </c>
      <c r="C343" s="16"/>
      <c r="D343" s="16">
        <v>5700</v>
      </c>
      <c r="E343" s="16">
        <v>340</v>
      </c>
      <c r="F343" s="16">
        <v>3630</v>
      </c>
      <c r="G343" s="16">
        <v>5620</v>
      </c>
      <c r="H343" s="16">
        <v>3950</v>
      </c>
      <c r="I343" s="16">
        <v>3430</v>
      </c>
      <c r="J343" s="16">
        <v>12500</v>
      </c>
      <c r="K343" s="16">
        <v>2100</v>
      </c>
      <c r="L343" s="16">
        <v>4400</v>
      </c>
      <c r="M343" s="16">
        <v>5500</v>
      </c>
      <c r="N343" s="16">
        <v>3800</v>
      </c>
      <c r="O343" s="16">
        <v>2800</v>
      </c>
      <c r="P343" s="16">
        <v>7000</v>
      </c>
      <c r="Q343" s="16">
        <v>4900</v>
      </c>
      <c r="R343" s="16">
        <v>3000</v>
      </c>
      <c r="S343" s="16"/>
      <c r="T343" s="16">
        <v>45100</v>
      </c>
      <c r="U343" s="16">
        <v>2000</v>
      </c>
      <c r="V343" s="16">
        <v>4803</v>
      </c>
      <c r="W343" s="16">
        <v>3320</v>
      </c>
    </row>
    <row r="344" spans="2:23" x14ac:dyDescent="0.15">
      <c r="B344" s="13">
        <v>44654</v>
      </c>
      <c r="C344" s="16"/>
      <c r="D344" s="16">
        <v>5700</v>
      </c>
      <c r="E344" s="16">
        <v>350</v>
      </c>
      <c r="F344" s="16">
        <v>3630</v>
      </c>
      <c r="G344" s="16">
        <v>5200</v>
      </c>
      <c r="H344" s="16">
        <v>3950</v>
      </c>
      <c r="I344" s="16">
        <v>3420</v>
      </c>
      <c r="J344" s="16">
        <v>13100</v>
      </c>
      <c r="K344" s="16">
        <v>9000</v>
      </c>
      <c r="L344" s="16">
        <v>4400</v>
      </c>
      <c r="M344" s="16">
        <v>5500</v>
      </c>
      <c r="N344" s="16">
        <v>3800</v>
      </c>
      <c r="O344" s="16">
        <v>2800</v>
      </c>
      <c r="P344" s="16">
        <v>7000</v>
      </c>
      <c r="Q344" s="16">
        <v>5000</v>
      </c>
      <c r="R344" s="16">
        <v>3000</v>
      </c>
      <c r="S344" s="16"/>
      <c r="T344" s="16">
        <v>45100</v>
      </c>
      <c r="U344" s="16">
        <v>2000</v>
      </c>
      <c r="V344" s="16">
        <v>4960</v>
      </c>
      <c r="W344" s="16">
        <v>3300</v>
      </c>
    </row>
    <row r="345" spans="2:23" x14ac:dyDescent="0.15">
      <c r="B345" s="13">
        <v>44653</v>
      </c>
      <c r="C345" s="16">
        <v>131340</v>
      </c>
      <c r="D345" s="16">
        <v>5700</v>
      </c>
      <c r="E345" s="16">
        <v>360</v>
      </c>
      <c r="F345" s="16">
        <v>3630</v>
      </c>
      <c r="G345" s="16">
        <v>5050</v>
      </c>
      <c r="H345" s="16">
        <v>3950</v>
      </c>
      <c r="I345" s="16">
        <v>3400</v>
      </c>
      <c r="J345" s="16">
        <v>11900</v>
      </c>
      <c r="K345" s="16">
        <v>9000</v>
      </c>
      <c r="L345" s="16">
        <v>4400</v>
      </c>
      <c r="M345" s="16">
        <v>5500</v>
      </c>
      <c r="N345" s="16">
        <v>3800</v>
      </c>
      <c r="O345" s="16">
        <v>2800</v>
      </c>
      <c r="P345" s="16">
        <v>6700</v>
      </c>
      <c r="Q345" s="16">
        <v>5000</v>
      </c>
      <c r="R345" s="16">
        <v>3000</v>
      </c>
      <c r="S345" s="16">
        <v>1520</v>
      </c>
      <c r="T345" s="16">
        <v>45100</v>
      </c>
      <c r="U345" s="16">
        <v>1950</v>
      </c>
      <c r="V345" s="16">
        <v>5280</v>
      </c>
      <c r="W345" s="16">
        <v>3300</v>
      </c>
    </row>
    <row r="346" spans="2:23" x14ac:dyDescent="0.15">
      <c r="B346" s="13">
        <v>44652</v>
      </c>
      <c r="C346" s="16">
        <v>135518</v>
      </c>
      <c r="D346" s="16">
        <v>5700</v>
      </c>
      <c r="E346" s="16">
        <v>360</v>
      </c>
      <c r="F346" s="16">
        <v>3630</v>
      </c>
      <c r="G346" s="16">
        <v>4700</v>
      </c>
      <c r="H346" s="16">
        <v>3050</v>
      </c>
      <c r="I346" s="16">
        <v>3330</v>
      </c>
      <c r="J346" s="16">
        <v>10500</v>
      </c>
      <c r="K346" s="16">
        <v>14800</v>
      </c>
      <c r="L346" s="16">
        <v>4400</v>
      </c>
      <c r="M346" s="16">
        <v>6100</v>
      </c>
      <c r="N346" s="16">
        <v>3400</v>
      </c>
      <c r="O346" s="16">
        <v>2800</v>
      </c>
      <c r="P346" s="16">
        <v>8240</v>
      </c>
      <c r="Q346" s="16">
        <v>4980</v>
      </c>
      <c r="R346" s="16">
        <v>3000</v>
      </c>
      <c r="S346" s="16">
        <v>1520</v>
      </c>
      <c r="T346" s="16">
        <v>44700</v>
      </c>
      <c r="U346" s="16">
        <v>1900</v>
      </c>
      <c r="V346" s="16">
        <v>5158</v>
      </c>
      <c r="W346" s="16">
        <v>3250</v>
      </c>
    </row>
    <row r="347" spans="2:23" x14ac:dyDescent="0.15">
      <c r="B347" s="13">
        <v>44651</v>
      </c>
      <c r="C347" s="16">
        <v>142989</v>
      </c>
      <c r="D347" s="16">
        <v>7050</v>
      </c>
      <c r="E347" s="16">
        <v>380</v>
      </c>
      <c r="F347" s="16">
        <v>3580</v>
      </c>
      <c r="G347" s="16">
        <v>5200</v>
      </c>
      <c r="H347" s="16">
        <v>3850</v>
      </c>
      <c r="I347" s="16">
        <v>3300</v>
      </c>
      <c r="J347" s="16">
        <v>10400</v>
      </c>
      <c r="K347" s="16">
        <v>16800</v>
      </c>
      <c r="L347" s="16">
        <v>4400</v>
      </c>
      <c r="M347" s="16">
        <v>7400</v>
      </c>
      <c r="N347" s="16">
        <v>3400</v>
      </c>
      <c r="O347" s="16">
        <v>2800</v>
      </c>
      <c r="P347" s="16">
        <v>9000</v>
      </c>
      <c r="Q347" s="16">
        <v>4840</v>
      </c>
      <c r="R347" s="16">
        <v>3000</v>
      </c>
      <c r="S347" s="16">
        <v>1520</v>
      </c>
      <c r="T347" s="16">
        <v>44700</v>
      </c>
      <c r="U347" s="16">
        <v>1900</v>
      </c>
      <c r="V347" s="16">
        <v>6269</v>
      </c>
      <c r="W347" s="16">
        <v>3200</v>
      </c>
    </row>
    <row r="348" spans="2:23" x14ac:dyDescent="0.15">
      <c r="B348" s="13">
        <v>44650</v>
      </c>
      <c r="C348" s="16">
        <v>142378</v>
      </c>
      <c r="D348" s="16">
        <v>7050</v>
      </c>
      <c r="E348" s="16">
        <v>350</v>
      </c>
      <c r="F348" s="16">
        <v>3350</v>
      </c>
      <c r="G348" s="16">
        <v>5320</v>
      </c>
      <c r="H348" s="16">
        <v>3850</v>
      </c>
      <c r="I348" s="16">
        <v>3240</v>
      </c>
      <c r="J348" s="16">
        <v>11900</v>
      </c>
      <c r="K348" s="16">
        <v>16800</v>
      </c>
      <c r="L348" s="16">
        <v>4570</v>
      </c>
      <c r="M348" s="16">
        <v>6100</v>
      </c>
      <c r="N348" s="16">
        <v>3420</v>
      </c>
      <c r="O348" s="16">
        <v>2800</v>
      </c>
      <c r="P348" s="16">
        <v>9450</v>
      </c>
      <c r="Q348" s="16">
        <v>4920</v>
      </c>
      <c r="R348" s="16">
        <v>3100</v>
      </c>
      <c r="S348" s="16">
        <v>1520</v>
      </c>
      <c r="T348" s="16">
        <v>43600</v>
      </c>
      <c r="U348" s="16">
        <v>2000</v>
      </c>
      <c r="V348" s="16">
        <v>5878</v>
      </c>
      <c r="W348" s="16">
        <v>3160</v>
      </c>
    </row>
    <row r="349" spans="2:23" x14ac:dyDescent="0.15">
      <c r="B349" s="13">
        <v>44649</v>
      </c>
      <c r="C349" s="16">
        <v>140963</v>
      </c>
      <c r="D349" s="16">
        <v>6950</v>
      </c>
      <c r="E349" s="16">
        <v>350</v>
      </c>
      <c r="F349" s="16">
        <v>3350</v>
      </c>
      <c r="G349" s="16">
        <v>5320</v>
      </c>
      <c r="H349" s="16">
        <v>4050</v>
      </c>
      <c r="I349" s="16">
        <v>3180</v>
      </c>
      <c r="J349" s="16">
        <v>10400</v>
      </c>
      <c r="K349" s="16">
        <v>14800</v>
      </c>
      <c r="L349" s="16">
        <v>4570</v>
      </c>
      <c r="M349" s="16">
        <v>6200</v>
      </c>
      <c r="N349" s="16">
        <v>3420</v>
      </c>
      <c r="O349" s="16">
        <v>2800</v>
      </c>
      <c r="P349" s="16">
        <v>9700</v>
      </c>
      <c r="Q349" s="16">
        <v>4710</v>
      </c>
      <c r="R349" s="16">
        <v>3100</v>
      </c>
      <c r="S349" s="16">
        <v>1520</v>
      </c>
      <c r="T349" s="16">
        <v>45700</v>
      </c>
      <c r="U349" s="16">
        <v>2000</v>
      </c>
      <c r="V349" s="16">
        <v>5743</v>
      </c>
      <c r="W349" s="16">
        <v>3100</v>
      </c>
    </row>
    <row r="350" spans="2:23" x14ac:dyDescent="0.15">
      <c r="B350" s="13">
        <v>44648</v>
      </c>
      <c r="C350" s="16">
        <v>137365</v>
      </c>
      <c r="D350" s="16">
        <v>5750</v>
      </c>
      <c r="E350" s="16">
        <v>330</v>
      </c>
      <c r="F350" s="16">
        <v>3350</v>
      </c>
      <c r="G350" s="16">
        <v>5320</v>
      </c>
      <c r="H350" s="16">
        <v>4050</v>
      </c>
      <c r="I350" s="16">
        <v>3100</v>
      </c>
      <c r="J350" s="16">
        <v>10300</v>
      </c>
      <c r="K350" s="16">
        <v>13800</v>
      </c>
      <c r="L350" s="16">
        <v>4500</v>
      </c>
      <c r="M350" s="16">
        <v>6200</v>
      </c>
      <c r="N350" s="16">
        <v>3700</v>
      </c>
      <c r="O350" s="16">
        <v>2800</v>
      </c>
      <c r="P350" s="16">
        <v>8700</v>
      </c>
      <c r="Q350" s="16">
        <v>4710</v>
      </c>
      <c r="R350" s="16">
        <v>3200</v>
      </c>
      <c r="S350" s="16">
        <v>1520</v>
      </c>
      <c r="T350" s="16">
        <v>45700</v>
      </c>
      <c r="U350" s="16">
        <v>1900</v>
      </c>
      <c r="V350" s="16">
        <v>5395</v>
      </c>
      <c r="W350" s="16">
        <v>3040</v>
      </c>
    </row>
    <row r="351" spans="2:23" x14ac:dyDescent="0.15">
      <c r="B351" s="13">
        <v>44647</v>
      </c>
      <c r="C351" s="16"/>
      <c r="D351" s="16">
        <v>5750</v>
      </c>
      <c r="E351" s="16">
        <v>330</v>
      </c>
      <c r="F351" s="16">
        <v>3350</v>
      </c>
      <c r="G351" s="16">
        <v>5320</v>
      </c>
      <c r="H351" s="16">
        <v>4050</v>
      </c>
      <c r="I351" s="16">
        <v>2900</v>
      </c>
      <c r="J351" s="16">
        <v>10300</v>
      </c>
      <c r="K351" s="16">
        <v>13900</v>
      </c>
      <c r="L351" s="16">
        <v>5830</v>
      </c>
      <c r="M351" s="16">
        <v>5500</v>
      </c>
      <c r="N351" s="16">
        <v>3800</v>
      </c>
      <c r="O351" s="16">
        <v>2000</v>
      </c>
      <c r="P351" s="16">
        <v>9860</v>
      </c>
      <c r="Q351" s="16">
        <v>4480</v>
      </c>
      <c r="R351" s="16">
        <v>3400</v>
      </c>
      <c r="S351" s="16"/>
      <c r="T351" s="16">
        <v>46300</v>
      </c>
      <c r="U351" s="16">
        <v>2000</v>
      </c>
      <c r="V351" s="16">
        <v>5320</v>
      </c>
      <c r="W351" s="16">
        <v>2940</v>
      </c>
    </row>
    <row r="352" spans="2:23" x14ac:dyDescent="0.15">
      <c r="B352" s="13">
        <v>44646</v>
      </c>
      <c r="C352" s="16"/>
      <c r="D352" s="16">
        <v>5750</v>
      </c>
      <c r="E352" s="16">
        <v>330</v>
      </c>
      <c r="F352" s="16">
        <v>3350</v>
      </c>
      <c r="G352" s="16">
        <v>5420</v>
      </c>
      <c r="H352" s="16">
        <v>4050</v>
      </c>
      <c r="I352" s="16">
        <v>2900</v>
      </c>
      <c r="J352" s="16">
        <v>10200</v>
      </c>
      <c r="K352" s="16">
        <v>13900</v>
      </c>
      <c r="L352" s="16">
        <v>5830</v>
      </c>
      <c r="M352" s="16">
        <v>5500</v>
      </c>
      <c r="N352" s="16">
        <v>3800</v>
      </c>
      <c r="O352" s="16">
        <v>2000</v>
      </c>
      <c r="P352" s="16">
        <v>9860</v>
      </c>
      <c r="Q352" s="16">
        <v>4370</v>
      </c>
      <c r="R352" s="16">
        <v>3400</v>
      </c>
      <c r="S352" s="16"/>
      <c r="T352" s="16">
        <v>46300</v>
      </c>
      <c r="U352" s="16">
        <v>2000</v>
      </c>
      <c r="V352" s="16">
        <v>5105</v>
      </c>
      <c r="W352" s="16">
        <v>2940</v>
      </c>
    </row>
    <row r="353" spans="2:23" x14ac:dyDescent="0.15">
      <c r="B353" s="13">
        <v>44645</v>
      </c>
      <c r="C353" s="16">
        <v>139941</v>
      </c>
      <c r="D353" s="16">
        <v>5550</v>
      </c>
      <c r="E353" s="16">
        <v>345</v>
      </c>
      <c r="F353" s="16">
        <v>3350</v>
      </c>
      <c r="G353" s="16">
        <v>5220</v>
      </c>
      <c r="H353" s="16">
        <v>3800</v>
      </c>
      <c r="I353" s="16">
        <v>2940</v>
      </c>
      <c r="J353" s="16">
        <v>11900</v>
      </c>
      <c r="K353" s="16">
        <v>13900</v>
      </c>
      <c r="L353" s="16">
        <v>5830</v>
      </c>
      <c r="M353" s="16">
        <v>5500</v>
      </c>
      <c r="N353" s="16">
        <v>3800</v>
      </c>
      <c r="O353" s="16">
        <v>2000</v>
      </c>
      <c r="P353" s="16">
        <v>9860</v>
      </c>
      <c r="Q353" s="16">
        <v>4370</v>
      </c>
      <c r="R353" s="16">
        <v>3400</v>
      </c>
      <c r="S353" s="16">
        <v>1520</v>
      </c>
      <c r="T353" s="16">
        <v>46300</v>
      </c>
      <c r="U353" s="16">
        <v>1950</v>
      </c>
      <c r="V353" s="16">
        <v>5506</v>
      </c>
      <c r="W353" s="16">
        <v>2900</v>
      </c>
    </row>
    <row r="354" spans="2:23" x14ac:dyDescent="0.15">
      <c r="B354" s="13">
        <v>44644</v>
      </c>
      <c r="C354" s="16">
        <v>139551</v>
      </c>
      <c r="D354" s="16">
        <v>5550</v>
      </c>
      <c r="E354" s="16">
        <v>350</v>
      </c>
      <c r="F354" s="16">
        <v>3350</v>
      </c>
      <c r="G354" s="16">
        <v>5420</v>
      </c>
      <c r="H354" s="16">
        <v>3800</v>
      </c>
      <c r="I354" s="16">
        <v>3000</v>
      </c>
      <c r="J354" s="16">
        <v>11300</v>
      </c>
      <c r="K354" s="16">
        <v>13800</v>
      </c>
      <c r="L354" s="16">
        <v>5830</v>
      </c>
      <c r="M354" s="16">
        <v>5900</v>
      </c>
      <c r="N354" s="16">
        <v>3800</v>
      </c>
      <c r="O354" s="16">
        <v>2000</v>
      </c>
      <c r="P354" s="16">
        <v>9780</v>
      </c>
      <c r="Q354" s="16">
        <v>4350</v>
      </c>
      <c r="R354" s="16">
        <v>3600</v>
      </c>
      <c r="S354" s="16">
        <v>1520</v>
      </c>
      <c r="T354" s="16">
        <v>45500</v>
      </c>
      <c r="U354" s="16">
        <v>2000</v>
      </c>
      <c r="V354" s="16">
        <v>5741</v>
      </c>
      <c r="W354" s="16">
        <v>2960</v>
      </c>
    </row>
    <row r="355" spans="2:23" x14ac:dyDescent="0.15">
      <c r="B355" s="13">
        <v>44643</v>
      </c>
      <c r="C355" s="16">
        <v>139071</v>
      </c>
      <c r="D355" s="16">
        <v>5500</v>
      </c>
      <c r="E355" s="16">
        <v>355</v>
      </c>
      <c r="F355" s="16">
        <v>3280</v>
      </c>
      <c r="G355" s="16">
        <v>5300</v>
      </c>
      <c r="H355" s="16">
        <v>3800</v>
      </c>
      <c r="I355" s="16">
        <v>2970</v>
      </c>
      <c r="J355" s="16">
        <v>11100</v>
      </c>
      <c r="K355" s="16">
        <v>13500</v>
      </c>
      <c r="L355" s="16">
        <v>5730</v>
      </c>
      <c r="M355" s="16">
        <v>5900</v>
      </c>
      <c r="N355" s="16">
        <v>3850</v>
      </c>
      <c r="O355" s="16">
        <v>2000</v>
      </c>
      <c r="P355" s="16">
        <v>9400</v>
      </c>
      <c r="Q355" s="16">
        <v>4330</v>
      </c>
      <c r="R355" s="16">
        <v>3600</v>
      </c>
      <c r="S355" s="16">
        <v>1520</v>
      </c>
      <c r="T355" s="16">
        <v>45700</v>
      </c>
      <c r="U355" s="16">
        <v>2000</v>
      </c>
      <c r="V355" s="16">
        <v>6336</v>
      </c>
      <c r="W355" s="16">
        <v>2900</v>
      </c>
    </row>
    <row r="356" spans="2:23" x14ac:dyDescent="0.15">
      <c r="B356" s="13">
        <v>44642</v>
      </c>
      <c r="C356" s="16">
        <v>139372</v>
      </c>
      <c r="D356" s="16">
        <v>5400</v>
      </c>
      <c r="E356" s="16">
        <v>338</v>
      </c>
      <c r="F356" s="16">
        <v>3150</v>
      </c>
      <c r="G356" s="16">
        <v>5410</v>
      </c>
      <c r="H356" s="16">
        <v>3850</v>
      </c>
      <c r="I356" s="16">
        <v>3000</v>
      </c>
      <c r="J356" s="16">
        <v>11100</v>
      </c>
      <c r="K356" s="16">
        <v>13400</v>
      </c>
      <c r="L356" s="16">
        <v>5500</v>
      </c>
      <c r="M356" s="16">
        <v>6000</v>
      </c>
      <c r="N356" s="16">
        <v>3700</v>
      </c>
      <c r="O356" s="16">
        <v>3300</v>
      </c>
      <c r="P356" s="16">
        <v>9200</v>
      </c>
      <c r="Q356" s="16">
        <v>4140</v>
      </c>
      <c r="R356" s="16">
        <v>4000</v>
      </c>
      <c r="S356" s="16">
        <v>1680</v>
      </c>
      <c r="T356" s="16">
        <v>45500</v>
      </c>
      <c r="U356" s="16">
        <v>1900</v>
      </c>
      <c r="V356" s="16">
        <v>5904</v>
      </c>
      <c r="W356" s="16">
        <v>2900</v>
      </c>
    </row>
    <row r="357" spans="2:23" x14ac:dyDescent="0.15">
      <c r="B357" s="13">
        <v>44641</v>
      </c>
      <c r="C357" s="16">
        <v>138502</v>
      </c>
      <c r="D357" s="16">
        <v>5000</v>
      </c>
      <c r="E357" s="16">
        <v>350</v>
      </c>
      <c r="F357" s="16">
        <v>3150</v>
      </c>
      <c r="G357" s="16">
        <v>5520</v>
      </c>
      <c r="H357" s="16">
        <v>3850</v>
      </c>
      <c r="I357" s="16">
        <v>3060</v>
      </c>
      <c r="J357" s="16">
        <v>11700</v>
      </c>
      <c r="K357" s="16">
        <v>13400</v>
      </c>
      <c r="L357" s="16">
        <v>5100</v>
      </c>
      <c r="M357" s="16">
        <v>6300</v>
      </c>
      <c r="N357" s="16">
        <v>3400</v>
      </c>
      <c r="O357" s="16">
        <v>3300</v>
      </c>
      <c r="P357" s="16">
        <v>9700</v>
      </c>
      <c r="Q357" s="16">
        <v>5250</v>
      </c>
      <c r="R357" s="16">
        <v>4100</v>
      </c>
      <c r="S357" s="16">
        <v>1720</v>
      </c>
      <c r="T357" s="16">
        <v>42500</v>
      </c>
      <c r="U357" s="16">
        <v>2000</v>
      </c>
      <c r="V357" s="16">
        <v>6162</v>
      </c>
      <c r="W357" s="16">
        <v>2940</v>
      </c>
    </row>
    <row r="358" spans="2:23" x14ac:dyDescent="0.15">
      <c r="B358" s="13">
        <v>44640</v>
      </c>
      <c r="C358" s="16"/>
      <c r="D358" s="16">
        <v>5050</v>
      </c>
      <c r="E358" s="16">
        <v>340</v>
      </c>
      <c r="F358" s="16">
        <v>3150</v>
      </c>
      <c r="G358" s="16">
        <v>5520</v>
      </c>
      <c r="H358" s="16">
        <v>3850</v>
      </c>
      <c r="I358" s="16">
        <v>2940</v>
      </c>
      <c r="J358" s="16">
        <v>11800</v>
      </c>
      <c r="K358" s="16">
        <v>13200</v>
      </c>
      <c r="L358" s="16">
        <v>5150</v>
      </c>
      <c r="M358" s="16">
        <v>5500</v>
      </c>
      <c r="N358" s="16">
        <v>4200</v>
      </c>
      <c r="O358" s="16">
        <v>3300</v>
      </c>
      <c r="P358" s="16">
        <v>9200</v>
      </c>
      <c r="Q358" s="16">
        <v>5030</v>
      </c>
      <c r="R358" s="16">
        <v>4100</v>
      </c>
      <c r="S358" s="16"/>
      <c r="T358" s="16">
        <v>42500</v>
      </c>
      <c r="U358" s="16">
        <v>2000</v>
      </c>
      <c r="V358" s="16">
        <v>5900</v>
      </c>
      <c r="W358" s="16">
        <v>3060</v>
      </c>
    </row>
    <row r="359" spans="2:23" x14ac:dyDescent="0.15">
      <c r="B359" s="13">
        <v>44639</v>
      </c>
      <c r="C359" s="16"/>
      <c r="D359" s="16">
        <v>5050</v>
      </c>
      <c r="E359" s="16">
        <v>340</v>
      </c>
      <c r="F359" s="16">
        <v>3150</v>
      </c>
      <c r="G359" s="16">
        <v>5520</v>
      </c>
      <c r="H359" s="16">
        <v>3850</v>
      </c>
      <c r="I359" s="16">
        <v>2940</v>
      </c>
      <c r="J359" s="16">
        <v>12000</v>
      </c>
      <c r="K359" s="16">
        <v>13200</v>
      </c>
      <c r="L359" s="16">
        <v>5150</v>
      </c>
      <c r="M359" s="16">
        <v>5500</v>
      </c>
      <c r="N359" s="16">
        <v>4200</v>
      </c>
      <c r="O359" s="16">
        <v>3300</v>
      </c>
      <c r="P359" s="16">
        <v>9200</v>
      </c>
      <c r="Q359" s="16">
        <v>4990</v>
      </c>
      <c r="R359" s="16">
        <v>4100</v>
      </c>
      <c r="S359" s="16"/>
      <c r="T359" s="16">
        <v>42500</v>
      </c>
      <c r="U359" s="16">
        <v>2000</v>
      </c>
      <c r="V359" s="16">
        <v>5800</v>
      </c>
      <c r="W359" s="16">
        <v>3060</v>
      </c>
    </row>
    <row r="360" spans="2:23" x14ac:dyDescent="0.15">
      <c r="B360" s="13">
        <v>44638</v>
      </c>
      <c r="C360" s="16">
        <v>136276</v>
      </c>
      <c r="D360" s="16">
        <v>5050</v>
      </c>
      <c r="E360" s="16">
        <v>345</v>
      </c>
      <c r="F360" s="16">
        <v>3150</v>
      </c>
      <c r="G360" s="16">
        <v>5520</v>
      </c>
      <c r="H360" s="16">
        <v>3650</v>
      </c>
      <c r="I360" s="16">
        <v>3060</v>
      </c>
      <c r="J360" s="16">
        <v>10700</v>
      </c>
      <c r="K360" s="16">
        <v>13200</v>
      </c>
      <c r="L360" s="16">
        <v>5150</v>
      </c>
      <c r="M360" s="16">
        <v>5500</v>
      </c>
      <c r="N360" s="16">
        <v>4200</v>
      </c>
      <c r="O360" s="16">
        <v>3300</v>
      </c>
      <c r="P360" s="16">
        <v>9200</v>
      </c>
      <c r="Q360" s="16">
        <v>5180</v>
      </c>
      <c r="R360" s="16">
        <v>4100</v>
      </c>
      <c r="S360" s="16">
        <v>1720</v>
      </c>
      <c r="T360" s="16">
        <v>42500</v>
      </c>
      <c r="U360" s="16">
        <v>2000</v>
      </c>
      <c r="V360" s="16">
        <v>5811</v>
      </c>
      <c r="W360" s="16">
        <v>2940</v>
      </c>
    </row>
    <row r="361" spans="2:23" x14ac:dyDescent="0.15">
      <c r="B361" s="13">
        <v>44637</v>
      </c>
      <c r="C361" s="16">
        <v>135434</v>
      </c>
      <c r="D361" s="16">
        <v>4950</v>
      </c>
      <c r="E361" s="16">
        <v>350</v>
      </c>
      <c r="F361" s="16">
        <v>3150</v>
      </c>
      <c r="G361" s="16">
        <v>5720</v>
      </c>
      <c r="H361" s="16">
        <v>3650</v>
      </c>
      <c r="I361" s="16">
        <v>3060</v>
      </c>
      <c r="J361" s="16">
        <v>10600</v>
      </c>
      <c r="K361" s="16">
        <v>12500</v>
      </c>
      <c r="L361" s="16">
        <v>5100</v>
      </c>
      <c r="M361" s="16">
        <v>5500</v>
      </c>
      <c r="N361" s="16">
        <v>4200</v>
      </c>
      <c r="O361" s="16">
        <v>3300</v>
      </c>
      <c r="P361" s="16">
        <v>9100</v>
      </c>
      <c r="Q361" s="16">
        <v>4880</v>
      </c>
      <c r="R361" s="16">
        <v>4150</v>
      </c>
      <c r="S361" s="16">
        <v>1780</v>
      </c>
      <c r="T361" s="16">
        <v>42500</v>
      </c>
      <c r="U361" s="16">
        <v>2000</v>
      </c>
      <c r="V361" s="16">
        <v>6004</v>
      </c>
      <c r="W361" s="16">
        <v>2940</v>
      </c>
    </row>
    <row r="362" spans="2:23" x14ac:dyDescent="0.15">
      <c r="B362" s="13">
        <v>44636</v>
      </c>
      <c r="C362" s="16">
        <v>142077</v>
      </c>
      <c r="D362" s="16">
        <v>4990</v>
      </c>
      <c r="E362" s="16">
        <v>350</v>
      </c>
      <c r="F362" s="16">
        <v>3150</v>
      </c>
      <c r="G362" s="16">
        <v>6250</v>
      </c>
      <c r="H362" s="16">
        <v>3650</v>
      </c>
      <c r="I362" s="16">
        <v>3180</v>
      </c>
      <c r="J362" s="16">
        <v>10200</v>
      </c>
      <c r="K362" s="16">
        <v>13300</v>
      </c>
      <c r="L362" s="16">
        <v>4850</v>
      </c>
      <c r="M362" s="16">
        <v>5500</v>
      </c>
      <c r="N362" s="16">
        <v>3850</v>
      </c>
      <c r="O362" s="16">
        <v>3300</v>
      </c>
      <c r="P362" s="16">
        <v>9400</v>
      </c>
      <c r="Q362" s="16">
        <v>4910</v>
      </c>
      <c r="R362" s="16">
        <v>4150</v>
      </c>
      <c r="S362" s="16">
        <v>1780</v>
      </c>
      <c r="T362" s="16">
        <v>48300</v>
      </c>
      <c r="U362" s="16">
        <v>1900</v>
      </c>
      <c r="V362" s="16">
        <v>6007</v>
      </c>
      <c r="W362" s="16">
        <v>3060</v>
      </c>
    </row>
    <row r="363" spans="2:23" x14ac:dyDescent="0.15">
      <c r="B363" s="13">
        <v>44635</v>
      </c>
      <c r="C363" s="16">
        <v>141955</v>
      </c>
      <c r="D363" s="16">
        <v>5000</v>
      </c>
      <c r="E363" s="16">
        <v>320</v>
      </c>
      <c r="F363" s="16">
        <v>3300</v>
      </c>
      <c r="G363" s="16">
        <v>6050</v>
      </c>
      <c r="H363" s="16">
        <v>3650</v>
      </c>
      <c r="I363" s="16">
        <v>3220</v>
      </c>
      <c r="J363" s="16">
        <v>10600</v>
      </c>
      <c r="K363" s="16">
        <v>13330</v>
      </c>
      <c r="L363" s="16">
        <v>4300</v>
      </c>
      <c r="M363" s="16">
        <v>5600</v>
      </c>
      <c r="N363" s="16">
        <v>3850</v>
      </c>
      <c r="O363" s="16">
        <v>3300</v>
      </c>
      <c r="P363" s="16">
        <v>9600</v>
      </c>
      <c r="Q363" s="16">
        <v>4930</v>
      </c>
      <c r="R363" s="16">
        <v>4150</v>
      </c>
      <c r="S363" s="16">
        <v>1780</v>
      </c>
      <c r="T363" s="16">
        <v>48100</v>
      </c>
      <c r="U363" s="16">
        <v>1900</v>
      </c>
      <c r="V363" s="16">
        <v>5855</v>
      </c>
      <c r="W363" s="16">
        <v>3120</v>
      </c>
    </row>
    <row r="364" spans="2:23" x14ac:dyDescent="0.15">
      <c r="B364" s="13">
        <v>44634</v>
      </c>
      <c r="C364" s="16">
        <v>139536</v>
      </c>
      <c r="D364" s="16">
        <v>4900</v>
      </c>
      <c r="E364" s="16">
        <v>310</v>
      </c>
      <c r="F364" s="16">
        <v>3400</v>
      </c>
      <c r="G364" s="16">
        <v>6020</v>
      </c>
      <c r="H364" s="16">
        <v>3300</v>
      </c>
      <c r="I364" s="16">
        <v>3220</v>
      </c>
      <c r="J364" s="16">
        <v>10700</v>
      </c>
      <c r="K364" s="16">
        <v>12600</v>
      </c>
      <c r="L364" s="16">
        <v>4000</v>
      </c>
      <c r="M364" s="16">
        <v>5600</v>
      </c>
      <c r="N364" s="16">
        <v>3850</v>
      </c>
      <c r="O364" s="16">
        <v>3100</v>
      </c>
      <c r="P364" s="16">
        <v>9000</v>
      </c>
      <c r="Q364" s="16">
        <v>4820</v>
      </c>
      <c r="R364" s="16">
        <v>4100</v>
      </c>
      <c r="S364" s="16">
        <v>1760</v>
      </c>
      <c r="T364" s="16">
        <v>48100</v>
      </c>
      <c r="U364" s="16">
        <v>1800</v>
      </c>
      <c r="V364" s="16">
        <v>5836</v>
      </c>
      <c r="W364" s="16">
        <v>3120</v>
      </c>
    </row>
    <row r="365" spans="2:23" x14ac:dyDescent="0.15">
      <c r="B365" s="13">
        <v>44633</v>
      </c>
      <c r="C365" s="16"/>
      <c r="D365" s="16">
        <v>5000</v>
      </c>
      <c r="E365" s="16">
        <v>305</v>
      </c>
      <c r="F365" s="16">
        <v>3400</v>
      </c>
      <c r="G365" s="16">
        <v>6130</v>
      </c>
      <c r="H365" s="16">
        <v>3300</v>
      </c>
      <c r="I365" s="16">
        <v>3120</v>
      </c>
      <c r="J365" s="16">
        <v>11300</v>
      </c>
      <c r="K365" s="16">
        <v>13300</v>
      </c>
      <c r="L365" s="16">
        <v>4000</v>
      </c>
      <c r="M365" s="16">
        <v>4100</v>
      </c>
      <c r="N365" s="16">
        <v>2725</v>
      </c>
      <c r="O365" s="16">
        <v>4900</v>
      </c>
      <c r="P365" s="16">
        <v>8400</v>
      </c>
      <c r="Q365" s="16">
        <v>4800</v>
      </c>
      <c r="R365" s="16">
        <v>4000</v>
      </c>
      <c r="S365" s="16"/>
      <c r="T365" s="16">
        <v>46300</v>
      </c>
      <c r="U365" s="16">
        <v>1920</v>
      </c>
      <c r="V365" s="16">
        <v>5800</v>
      </c>
      <c r="W365" s="16">
        <v>3220</v>
      </c>
    </row>
    <row r="366" spans="2:23" x14ac:dyDescent="0.15">
      <c r="B366" s="13">
        <v>44632</v>
      </c>
      <c r="C366" s="16"/>
      <c r="D366" s="16">
        <v>5000</v>
      </c>
      <c r="E366" s="16">
        <v>300</v>
      </c>
      <c r="F366" s="16">
        <v>3400</v>
      </c>
      <c r="G366" s="16">
        <v>5881</v>
      </c>
      <c r="H366" s="16">
        <v>3300</v>
      </c>
      <c r="I366" s="16">
        <v>3120</v>
      </c>
      <c r="J366" s="16">
        <v>11300</v>
      </c>
      <c r="K366" s="16">
        <v>13300</v>
      </c>
      <c r="L366" s="16">
        <v>4000</v>
      </c>
      <c r="M366" s="16">
        <v>4100</v>
      </c>
      <c r="N366" s="16">
        <v>2725</v>
      </c>
      <c r="O366" s="16">
        <v>4900</v>
      </c>
      <c r="P366" s="16">
        <v>8400</v>
      </c>
      <c r="Q366" s="16">
        <v>4800</v>
      </c>
      <c r="R366" s="16">
        <v>4000</v>
      </c>
      <c r="S366" s="16"/>
      <c r="T366" s="16">
        <v>46300</v>
      </c>
      <c r="U366" s="16">
        <v>1920</v>
      </c>
      <c r="V366" s="16">
        <v>5600</v>
      </c>
      <c r="W366" s="16">
        <v>3220</v>
      </c>
    </row>
    <row r="367" spans="2:23" x14ac:dyDescent="0.15">
      <c r="B367" s="13">
        <v>44631</v>
      </c>
      <c r="C367" s="16">
        <v>138514</v>
      </c>
      <c r="D367" s="16">
        <v>4950</v>
      </c>
      <c r="E367" s="16">
        <v>295</v>
      </c>
      <c r="F367" s="16">
        <v>3400</v>
      </c>
      <c r="G367" s="16">
        <v>5670</v>
      </c>
      <c r="H367" s="16">
        <v>3300</v>
      </c>
      <c r="I367" s="16">
        <v>3220</v>
      </c>
      <c r="J367" s="16">
        <v>11300</v>
      </c>
      <c r="K367" s="16">
        <v>12600</v>
      </c>
      <c r="L367" s="16">
        <v>4000</v>
      </c>
      <c r="M367" s="16">
        <v>4100</v>
      </c>
      <c r="N367" s="16">
        <v>2725</v>
      </c>
      <c r="O367" s="16">
        <v>7300</v>
      </c>
      <c r="P367" s="16">
        <v>8400</v>
      </c>
      <c r="Q367" s="16">
        <v>4760</v>
      </c>
      <c r="R367" s="16">
        <v>4000</v>
      </c>
      <c r="S367" s="16">
        <v>1750</v>
      </c>
      <c r="T367" s="16">
        <v>46300</v>
      </c>
      <c r="U367" s="16">
        <v>1900</v>
      </c>
      <c r="V367" s="16">
        <v>5424</v>
      </c>
      <c r="W367" s="16">
        <v>3120</v>
      </c>
    </row>
    <row r="368" spans="2:23" x14ac:dyDescent="0.15">
      <c r="B368" s="13">
        <v>44630</v>
      </c>
      <c r="C368" s="16">
        <v>137431</v>
      </c>
      <c r="D368" s="16">
        <v>4900</v>
      </c>
      <c r="E368" s="16">
        <v>300</v>
      </c>
      <c r="F368" s="16">
        <v>3400</v>
      </c>
      <c r="G368" s="16">
        <v>5950</v>
      </c>
      <c r="H368" s="16">
        <v>3300</v>
      </c>
      <c r="I368" s="16">
        <v>3220</v>
      </c>
      <c r="J368" s="16">
        <v>10400</v>
      </c>
      <c r="K368" s="16">
        <v>12600</v>
      </c>
      <c r="L368" s="16">
        <v>4000</v>
      </c>
      <c r="M368" s="16">
        <v>4100</v>
      </c>
      <c r="N368" s="16">
        <v>2725</v>
      </c>
      <c r="O368" s="16">
        <v>6700</v>
      </c>
      <c r="P368" s="16">
        <v>8300</v>
      </c>
      <c r="Q368" s="16">
        <v>4800</v>
      </c>
      <c r="R368" s="16">
        <v>4000</v>
      </c>
      <c r="S368" s="16">
        <v>1750</v>
      </c>
      <c r="T368" s="16">
        <v>46300</v>
      </c>
      <c r="U368" s="16">
        <v>1850</v>
      </c>
      <c r="V368" s="16">
        <v>5716</v>
      </c>
      <c r="W368" s="16">
        <v>3120</v>
      </c>
    </row>
    <row r="369" spans="2:23" x14ac:dyDescent="0.15">
      <c r="B369" s="13">
        <v>44629</v>
      </c>
      <c r="C369" s="16">
        <v>136510</v>
      </c>
      <c r="D369" s="16">
        <v>4900</v>
      </c>
      <c r="E369" s="16">
        <v>300</v>
      </c>
      <c r="F369" s="16">
        <v>3400</v>
      </c>
      <c r="G369" s="16">
        <v>5850</v>
      </c>
      <c r="H369" s="16">
        <v>3300</v>
      </c>
      <c r="I369" s="16">
        <v>3110</v>
      </c>
      <c r="J369" s="16">
        <v>10600</v>
      </c>
      <c r="K369" s="16">
        <v>12500</v>
      </c>
      <c r="L369" s="16">
        <v>3300</v>
      </c>
      <c r="M369" s="16">
        <v>4200</v>
      </c>
      <c r="N369" s="16">
        <v>2750</v>
      </c>
      <c r="O369" s="16">
        <v>6600</v>
      </c>
      <c r="P369" s="16">
        <v>8480</v>
      </c>
      <c r="Q369" s="16">
        <v>4610</v>
      </c>
      <c r="R369" s="16">
        <v>3930</v>
      </c>
      <c r="S369" s="16">
        <v>1700</v>
      </c>
      <c r="T369" s="16">
        <v>46300</v>
      </c>
      <c r="U369" s="16">
        <v>1850</v>
      </c>
      <c r="V369" s="16">
        <v>5780</v>
      </c>
      <c r="W369" s="16">
        <v>3050</v>
      </c>
    </row>
    <row r="370" spans="2:23" x14ac:dyDescent="0.15">
      <c r="B370" s="13">
        <v>44628</v>
      </c>
      <c r="C370" s="16">
        <v>136626</v>
      </c>
      <c r="D370" s="16">
        <v>4900</v>
      </c>
      <c r="E370" s="16">
        <v>305</v>
      </c>
      <c r="F370" s="16">
        <v>3350</v>
      </c>
      <c r="G370" s="16">
        <v>5850</v>
      </c>
      <c r="H370" s="16">
        <v>3300</v>
      </c>
      <c r="I370" s="16">
        <v>3110</v>
      </c>
      <c r="J370" s="16">
        <v>10600</v>
      </c>
      <c r="K370" s="16">
        <v>12600</v>
      </c>
      <c r="L370" s="16">
        <v>3300</v>
      </c>
      <c r="M370" s="16">
        <v>4200</v>
      </c>
      <c r="N370" s="16">
        <v>2750</v>
      </c>
      <c r="O370" s="16">
        <v>6600</v>
      </c>
      <c r="P370" s="16">
        <v>8300</v>
      </c>
      <c r="Q370" s="16">
        <v>4630</v>
      </c>
      <c r="R370" s="16">
        <v>3930</v>
      </c>
      <c r="S370" s="16">
        <v>1700</v>
      </c>
      <c r="T370" s="16">
        <v>46400</v>
      </c>
      <c r="U370" s="16">
        <v>1850</v>
      </c>
      <c r="V370" s="16">
        <v>5901</v>
      </c>
      <c r="W370" s="16">
        <v>3050</v>
      </c>
    </row>
    <row r="371" spans="2:23" x14ac:dyDescent="0.15">
      <c r="B371" s="13">
        <v>44627</v>
      </c>
      <c r="C371" s="16">
        <v>137484</v>
      </c>
      <c r="D371" s="16">
        <v>4900</v>
      </c>
      <c r="E371" s="16">
        <v>300</v>
      </c>
      <c r="F371" s="16">
        <v>3250</v>
      </c>
      <c r="G371" s="16">
        <v>5520</v>
      </c>
      <c r="H371" s="16">
        <v>3500</v>
      </c>
      <c r="I371" s="16">
        <v>3110</v>
      </c>
      <c r="J371" s="16">
        <v>10500</v>
      </c>
      <c r="K371" s="16">
        <v>12600</v>
      </c>
      <c r="L371" s="16">
        <v>3300</v>
      </c>
      <c r="M371" s="16">
        <v>4102</v>
      </c>
      <c r="N371" s="16">
        <v>2652</v>
      </c>
      <c r="O371" s="16">
        <v>7180</v>
      </c>
      <c r="P371" s="16">
        <v>8250</v>
      </c>
      <c r="Q371" s="16">
        <v>4650</v>
      </c>
      <c r="R371" s="16">
        <v>3940</v>
      </c>
      <c r="S371" s="16">
        <v>1750</v>
      </c>
      <c r="T371" s="16">
        <v>47100</v>
      </c>
      <c r="U371" s="16">
        <v>1900</v>
      </c>
      <c r="V371" s="16">
        <v>5930</v>
      </c>
      <c r="W371" s="16">
        <v>3050</v>
      </c>
    </row>
    <row r="372" spans="2:23" x14ac:dyDescent="0.15">
      <c r="B372" s="13">
        <v>44626</v>
      </c>
      <c r="C372" s="16"/>
      <c r="D372" s="16">
        <v>4900</v>
      </c>
      <c r="E372" s="16">
        <v>320</v>
      </c>
      <c r="F372" s="16">
        <v>3200</v>
      </c>
      <c r="G372" s="16">
        <v>6250</v>
      </c>
      <c r="H372" s="16">
        <v>3400</v>
      </c>
      <c r="I372" s="16">
        <v>3140</v>
      </c>
      <c r="J372" s="16">
        <v>11300</v>
      </c>
      <c r="K372" s="16">
        <v>12600</v>
      </c>
      <c r="L372" s="16">
        <v>3220</v>
      </c>
      <c r="M372" s="16">
        <v>4150</v>
      </c>
      <c r="N372" s="16">
        <v>2700</v>
      </c>
      <c r="O372" s="16">
        <v>6800</v>
      </c>
      <c r="P372" s="16">
        <v>7400</v>
      </c>
      <c r="Q372" s="16">
        <v>4550</v>
      </c>
      <c r="R372" s="16">
        <v>4000</v>
      </c>
      <c r="S372" s="16"/>
      <c r="T372" s="16">
        <v>49100</v>
      </c>
      <c r="U372" s="16">
        <v>2000</v>
      </c>
      <c r="V372" s="16">
        <v>5950</v>
      </c>
      <c r="W372" s="16">
        <v>3220</v>
      </c>
    </row>
    <row r="373" spans="2:23" x14ac:dyDescent="0.15">
      <c r="B373" s="13">
        <v>44625</v>
      </c>
      <c r="C373" s="16"/>
      <c r="D373" s="16">
        <v>4900</v>
      </c>
      <c r="E373" s="16">
        <v>310</v>
      </c>
      <c r="F373" s="16">
        <v>3200</v>
      </c>
      <c r="G373" s="16">
        <v>6030</v>
      </c>
      <c r="H373" s="16">
        <v>3200</v>
      </c>
      <c r="I373" s="16">
        <v>3140</v>
      </c>
      <c r="J373" s="16">
        <v>11400</v>
      </c>
      <c r="K373" s="16">
        <v>12600</v>
      </c>
      <c r="L373" s="16">
        <v>3220</v>
      </c>
      <c r="M373" s="16">
        <v>4150</v>
      </c>
      <c r="N373" s="16">
        <v>2700</v>
      </c>
      <c r="O373" s="16">
        <v>7180</v>
      </c>
      <c r="P373" s="16">
        <v>7450</v>
      </c>
      <c r="Q373" s="16">
        <v>4550</v>
      </c>
      <c r="R373" s="16">
        <v>4000</v>
      </c>
      <c r="S373" s="16"/>
      <c r="T373" s="16">
        <v>49100</v>
      </c>
      <c r="U373" s="16">
        <v>2000</v>
      </c>
      <c r="V373" s="16">
        <v>5950</v>
      </c>
      <c r="W373" s="16">
        <v>3220</v>
      </c>
    </row>
    <row r="374" spans="2:23" x14ac:dyDescent="0.15">
      <c r="B374" s="13">
        <v>44624</v>
      </c>
      <c r="C374" s="16">
        <v>138493</v>
      </c>
      <c r="D374" s="16">
        <v>4500</v>
      </c>
      <c r="E374" s="16">
        <v>300</v>
      </c>
      <c r="F374" s="16">
        <v>3200</v>
      </c>
      <c r="G374" s="16">
        <v>5800</v>
      </c>
      <c r="H374" s="16">
        <v>3700</v>
      </c>
      <c r="I374" s="16">
        <v>3220</v>
      </c>
      <c r="J374" s="16">
        <v>10700</v>
      </c>
      <c r="K374" s="16">
        <v>12300</v>
      </c>
      <c r="L374" s="16">
        <v>3220</v>
      </c>
      <c r="M374" s="16">
        <v>4150</v>
      </c>
      <c r="N374" s="16">
        <v>2700</v>
      </c>
      <c r="O374" s="16">
        <v>6800</v>
      </c>
      <c r="P374" s="16">
        <v>7450</v>
      </c>
      <c r="Q374" s="16">
        <v>4540</v>
      </c>
      <c r="R374" s="16">
        <v>4000</v>
      </c>
      <c r="S374" s="16">
        <v>1780</v>
      </c>
      <c r="T374" s="16">
        <v>49100</v>
      </c>
      <c r="U374" s="16">
        <v>1950</v>
      </c>
      <c r="V374" s="16">
        <v>5943</v>
      </c>
      <c r="W374" s="16">
        <v>3140</v>
      </c>
    </row>
    <row r="375" spans="2:23" x14ac:dyDescent="0.15">
      <c r="B375" s="13">
        <v>44623</v>
      </c>
      <c r="C375" s="16">
        <v>137173</v>
      </c>
      <c r="D375" s="16">
        <v>4600</v>
      </c>
      <c r="E375" s="16">
        <v>305</v>
      </c>
      <c r="F375" s="16">
        <v>3200</v>
      </c>
      <c r="G375" s="16">
        <v>5100</v>
      </c>
      <c r="H375" s="16">
        <v>3380</v>
      </c>
      <c r="I375" s="16">
        <v>3220</v>
      </c>
      <c r="J375" s="16">
        <v>10250</v>
      </c>
      <c r="K375" s="16">
        <v>12300</v>
      </c>
      <c r="L375" s="16">
        <v>3220</v>
      </c>
      <c r="M375" s="16">
        <v>4100</v>
      </c>
      <c r="N375" s="16">
        <v>2650</v>
      </c>
      <c r="O375" s="16">
        <v>7180</v>
      </c>
      <c r="P375" s="16">
        <v>7300</v>
      </c>
      <c r="Q375" s="16">
        <v>4400</v>
      </c>
      <c r="R375" s="16">
        <v>4000</v>
      </c>
      <c r="S375" s="16">
        <v>1780</v>
      </c>
      <c r="T375" s="16">
        <v>49100</v>
      </c>
      <c r="U375" s="16">
        <v>2000</v>
      </c>
      <c r="V375" s="16">
        <v>5948</v>
      </c>
      <c r="W375" s="16">
        <v>3140</v>
      </c>
    </row>
    <row r="376" spans="2:23" x14ac:dyDescent="0.15">
      <c r="B376" s="13">
        <v>44622</v>
      </c>
      <c r="C376" s="16">
        <v>136859</v>
      </c>
      <c r="D376" s="16">
        <v>4600</v>
      </c>
      <c r="E376" s="16">
        <v>305</v>
      </c>
      <c r="F376" s="16">
        <v>3200</v>
      </c>
      <c r="G376" s="16">
        <v>4750</v>
      </c>
      <c r="H376" s="16">
        <v>3480</v>
      </c>
      <c r="I376" s="16">
        <v>3220</v>
      </c>
      <c r="J376" s="16">
        <v>10500</v>
      </c>
      <c r="K376" s="16">
        <v>12300</v>
      </c>
      <c r="L376" s="16">
        <v>3170</v>
      </c>
      <c r="M376" s="16">
        <v>4100</v>
      </c>
      <c r="N376" s="16">
        <v>2650</v>
      </c>
      <c r="O376" s="16">
        <v>6850</v>
      </c>
      <c r="P376" s="16">
        <v>7250</v>
      </c>
      <c r="Q376" s="16">
        <v>4360</v>
      </c>
      <c r="R376" s="16">
        <v>4000</v>
      </c>
      <c r="S376" s="16">
        <v>1780</v>
      </c>
      <c r="T376" s="16">
        <v>49100</v>
      </c>
      <c r="U376" s="16">
        <v>2320</v>
      </c>
      <c r="V376" s="16">
        <v>5784</v>
      </c>
      <c r="W376" s="16">
        <v>3140</v>
      </c>
    </row>
    <row r="377" spans="2:23" x14ac:dyDescent="0.15">
      <c r="B377" s="13">
        <v>44621</v>
      </c>
      <c r="C377" s="16">
        <v>135997</v>
      </c>
      <c r="D377" s="16">
        <v>4550</v>
      </c>
      <c r="E377" s="16">
        <v>300</v>
      </c>
      <c r="F377" s="16">
        <v>3100</v>
      </c>
      <c r="G377" s="16">
        <v>4730</v>
      </c>
      <c r="H377" s="16">
        <v>3400</v>
      </c>
      <c r="I377" s="16">
        <v>3340</v>
      </c>
      <c r="J377" s="16">
        <v>9700</v>
      </c>
      <c r="K377" s="16">
        <v>12300</v>
      </c>
      <c r="L377" s="16">
        <v>3070</v>
      </c>
      <c r="M377" s="16">
        <v>4400</v>
      </c>
      <c r="N377" s="16">
        <v>2700</v>
      </c>
      <c r="O377" s="16">
        <v>6420</v>
      </c>
      <c r="P377" s="16">
        <v>7050</v>
      </c>
      <c r="Q377" s="16">
        <v>4590</v>
      </c>
      <c r="R377" s="16">
        <v>4000</v>
      </c>
      <c r="S377" s="16">
        <v>1780</v>
      </c>
      <c r="T377" s="16">
        <v>49100</v>
      </c>
      <c r="U377" s="16">
        <v>2500</v>
      </c>
      <c r="V377" s="16">
        <v>5707</v>
      </c>
      <c r="W377" s="16">
        <v>3260</v>
      </c>
    </row>
    <row r="378" spans="2:23" x14ac:dyDescent="0.15">
      <c r="B378" s="13">
        <v>44620</v>
      </c>
      <c r="C378" s="16">
        <v>136940</v>
      </c>
      <c r="D378" s="16">
        <v>4550</v>
      </c>
      <c r="E378" s="16">
        <v>300</v>
      </c>
      <c r="F378" s="16">
        <v>3050</v>
      </c>
      <c r="G378" s="16">
        <v>5080</v>
      </c>
      <c r="H378" s="16">
        <v>3400</v>
      </c>
      <c r="I378" s="16">
        <v>3340</v>
      </c>
      <c r="J378" s="16">
        <v>10200</v>
      </c>
      <c r="K378" s="16">
        <v>12300</v>
      </c>
      <c r="L378" s="16">
        <v>2730</v>
      </c>
      <c r="M378" s="16">
        <v>4400</v>
      </c>
      <c r="N378" s="16">
        <v>2700</v>
      </c>
      <c r="O378" s="16">
        <v>6730</v>
      </c>
      <c r="P378" s="16">
        <v>7250</v>
      </c>
      <c r="Q378" s="16">
        <v>4280</v>
      </c>
      <c r="R378" s="16">
        <v>4080</v>
      </c>
      <c r="S378" s="16">
        <v>1800</v>
      </c>
      <c r="T378" s="16">
        <v>49150</v>
      </c>
      <c r="U378" s="16">
        <v>2650</v>
      </c>
      <c r="V378" s="16">
        <v>5690</v>
      </c>
      <c r="W378" s="16">
        <v>3260</v>
      </c>
    </row>
    <row r="379" spans="2:23" x14ac:dyDescent="0.15">
      <c r="B379" s="13">
        <v>44619</v>
      </c>
      <c r="C379" s="16"/>
      <c r="D379" s="16">
        <v>4550</v>
      </c>
      <c r="E379" s="16">
        <v>300</v>
      </c>
      <c r="F379" s="16">
        <v>3050</v>
      </c>
      <c r="G379" s="16">
        <v>4522</v>
      </c>
      <c r="H379" s="16">
        <v>3400</v>
      </c>
      <c r="I379" s="16">
        <v>3260</v>
      </c>
      <c r="J379" s="16">
        <v>11700</v>
      </c>
      <c r="K379" s="16">
        <v>12300</v>
      </c>
      <c r="L379" s="16">
        <v>2550</v>
      </c>
      <c r="M379" s="16">
        <v>4500</v>
      </c>
      <c r="N379" s="16">
        <v>2800</v>
      </c>
      <c r="O379" s="16">
        <v>6260</v>
      </c>
      <c r="P379" s="16">
        <v>6910</v>
      </c>
      <c r="Q379" s="16">
        <v>4580</v>
      </c>
      <c r="R379" s="16">
        <v>4070</v>
      </c>
      <c r="S379" s="16"/>
      <c r="T379" s="16">
        <v>46400</v>
      </c>
      <c r="U379" s="16">
        <v>2080</v>
      </c>
      <c r="V379" s="16">
        <v>5600</v>
      </c>
      <c r="W379" s="16">
        <v>3340</v>
      </c>
    </row>
    <row r="380" spans="2:23" x14ac:dyDescent="0.15">
      <c r="B380" s="13">
        <v>44618</v>
      </c>
      <c r="C380" s="16"/>
      <c r="D380" s="16">
        <v>4700</v>
      </c>
      <c r="E380" s="16">
        <v>295</v>
      </c>
      <c r="F380" s="16">
        <v>3050</v>
      </c>
      <c r="G380" s="16">
        <v>4495</v>
      </c>
      <c r="H380" s="16">
        <v>3400</v>
      </c>
      <c r="I380" s="16">
        <v>3260</v>
      </c>
      <c r="J380" s="16">
        <v>10600</v>
      </c>
      <c r="K380" s="16">
        <v>12300</v>
      </c>
      <c r="L380" s="16">
        <v>2210</v>
      </c>
      <c r="M380" s="16">
        <v>4500</v>
      </c>
      <c r="N380" s="16">
        <v>2800</v>
      </c>
      <c r="O380" s="16">
        <v>5670</v>
      </c>
      <c r="P380" s="16">
        <v>6910</v>
      </c>
      <c r="Q380" s="16">
        <v>4490</v>
      </c>
      <c r="R380" s="16">
        <v>4070</v>
      </c>
      <c r="S380" s="16"/>
      <c r="T380" s="16">
        <v>46400</v>
      </c>
      <c r="U380" s="16">
        <v>2080</v>
      </c>
      <c r="V380" s="16">
        <v>5600</v>
      </c>
      <c r="W380" s="16">
        <v>3340</v>
      </c>
    </row>
    <row r="381" spans="2:23" x14ac:dyDescent="0.15">
      <c r="B381" s="13">
        <v>44617</v>
      </c>
      <c r="C381" s="16">
        <v>131232</v>
      </c>
      <c r="D381" s="16">
        <v>4500</v>
      </c>
      <c r="E381" s="16">
        <v>295</v>
      </c>
      <c r="F381" s="16">
        <v>3050</v>
      </c>
      <c r="G381" s="16">
        <v>4550</v>
      </c>
      <c r="H381" s="16">
        <v>3400</v>
      </c>
      <c r="I381" s="16">
        <v>3340</v>
      </c>
      <c r="J381" s="16">
        <v>9800</v>
      </c>
      <c r="K381" s="16">
        <v>11200</v>
      </c>
      <c r="L381" s="16">
        <v>2630</v>
      </c>
      <c r="M381" s="16">
        <v>4500</v>
      </c>
      <c r="N381" s="16">
        <v>2800</v>
      </c>
      <c r="O381" s="16">
        <v>6490</v>
      </c>
      <c r="P381" s="16">
        <v>6910</v>
      </c>
      <c r="Q381" s="16">
        <v>4190</v>
      </c>
      <c r="R381" s="16">
        <v>4070</v>
      </c>
      <c r="S381" s="16">
        <v>1790</v>
      </c>
      <c r="T381" s="16">
        <v>46400</v>
      </c>
      <c r="U381" s="16">
        <v>2630</v>
      </c>
      <c r="V381" s="16">
        <v>5427</v>
      </c>
      <c r="W381" s="16">
        <v>3260</v>
      </c>
    </row>
    <row r="382" spans="2:23" x14ac:dyDescent="0.15">
      <c r="B382" s="13">
        <v>44616</v>
      </c>
      <c r="C382" s="16">
        <v>125982</v>
      </c>
      <c r="D382" s="16">
        <v>4050</v>
      </c>
      <c r="E382" s="16">
        <v>300</v>
      </c>
      <c r="F382" s="16">
        <v>2950</v>
      </c>
      <c r="G382" s="16">
        <v>4660</v>
      </c>
      <c r="H382" s="16">
        <v>3500</v>
      </c>
      <c r="I382" s="16">
        <v>3230</v>
      </c>
      <c r="J382" s="16">
        <v>8300</v>
      </c>
      <c r="K382" s="16">
        <v>11200</v>
      </c>
      <c r="L382" s="16">
        <v>2610</v>
      </c>
      <c r="M382" s="16">
        <v>4450</v>
      </c>
      <c r="N382" s="16">
        <v>2450</v>
      </c>
      <c r="O382" s="16">
        <v>6340</v>
      </c>
      <c r="P382" s="16">
        <v>7200</v>
      </c>
      <c r="Q382" s="16">
        <v>4180</v>
      </c>
      <c r="R382" s="16">
        <v>4050</v>
      </c>
      <c r="S382" s="16">
        <v>1790</v>
      </c>
      <c r="T382" s="16">
        <v>43400</v>
      </c>
      <c r="U382" s="16">
        <v>2600</v>
      </c>
      <c r="V382" s="16">
        <v>5532</v>
      </c>
      <c r="W382" s="16">
        <v>3190</v>
      </c>
    </row>
    <row r="383" spans="2:23" x14ac:dyDescent="0.15">
      <c r="B383" s="13">
        <v>44615</v>
      </c>
      <c r="C383" s="16">
        <v>118643</v>
      </c>
      <c r="D383" s="16">
        <v>4050</v>
      </c>
      <c r="E383" s="16">
        <v>300</v>
      </c>
      <c r="F383" s="16">
        <v>2850</v>
      </c>
      <c r="G383" s="16">
        <v>4980</v>
      </c>
      <c r="H383" s="16">
        <v>3200</v>
      </c>
      <c r="I383" s="16">
        <v>3180</v>
      </c>
      <c r="J383" s="16">
        <v>8800</v>
      </c>
      <c r="K383" s="16">
        <v>11200</v>
      </c>
      <c r="L383" s="16">
        <v>2550</v>
      </c>
      <c r="M383" s="16">
        <v>4450</v>
      </c>
      <c r="N383" s="16">
        <v>2450</v>
      </c>
      <c r="O383" s="16">
        <v>6260</v>
      </c>
      <c r="P383" s="16">
        <v>6850</v>
      </c>
      <c r="Q383" s="16">
        <v>4280</v>
      </c>
      <c r="R383" s="16">
        <v>4050</v>
      </c>
      <c r="S383" s="16">
        <v>1790</v>
      </c>
      <c r="T383" s="16">
        <v>36400</v>
      </c>
      <c r="U383" s="16">
        <v>2580</v>
      </c>
      <c r="V383" s="16">
        <v>5283</v>
      </c>
      <c r="W383" s="16">
        <v>3140</v>
      </c>
    </row>
    <row r="384" spans="2:23" x14ac:dyDescent="0.15">
      <c r="B384" s="13">
        <v>44614</v>
      </c>
      <c r="C384" s="16">
        <v>116746</v>
      </c>
      <c r="D384" s="16">
        <v>4050</v>
      </c>
      <c r="E384" s="16">
        <v>310</v>
      </c>
      <c r="F384" s="16">
        <v>2880</v>
      </c>
      <c r="G384" s="16">
        <v>4680</v>
      </c>
      <c r="H384" s="16">
        <v>3050</v>
      </c>
      <c r="I384" s="16">
        <v>3220</v>
      </c>
      <c r="J384" s="16">
        <v>8800</v>
      </c>
      <c r="K384" s="16">
        <v>11100</v>
      </c>
      <c r="L384" s="16">
        <v>2210</v>
      </c>
      <c r="M384" s="16">
        <v>3750</v>
      </c>
      <c r="N384" s="16">
        <v>2500</v>
      </c>
      <c r="O384" s="16">
        <v>5670</v>
      </c>
      <c r="P384" s="16">
        <v>6750</v>
      </c>
      <c r="Q384" s="16">
        <v>4080</v>
      </c>
      <c r="R384" s="16">
        <v>4020</v>
      </c>
      <c r="S384" s="16">
        <v>1790</v>
      </c>
      <c r="T384" s="16">
        <v>36600</v>
      </c>
      <c r="U384" s="16">
        <v>2680</v>
      </c>
      <c r="V384" s="16">
        <v>5466</v>
      </c>
      <c r="W384" s="16">
        <v>3140</v>
      </c>
    </row>
    <row r="385" spans="2:23" x14ac:dyDescent="0.15">
      <c r="B385" s="13">
        <v>44613</v>
      </c>
      <c r="C385" s="16">
        <v>115097</v>
      </c>
      <c r="D385" s="16">
        <v>3850</v>
      </c>
      <c r="E385" s="16">
        <v>310</v>
      </c>
      <c r="F385" s="16">
        <v>2750</v>
      </c>
      <c r="G385" s="16">
        <v>4660</v>
      </c>
      <c r="H385" s="16">
        <v>3000</v>
      </c>
      <c r="I385" s="16">
        <v>3320</v>
      </c>
      <c r="J385" s="16">
        <v>8660</v>
      </c>
      <c r="K385" s="16">
        <v>11100</v>
      </c>
      <c r="L385" s="16">
        <v>2060</v>
      </c>
      <c r="M385" s="16">
        <v>3750</v>
      </c>
      <c r="N385" s="16">
        <v>2500</v>
      </c>
      <c r="O385" s="16">
        <v>5640</v>
      </c>
      <c r="P385" s="16">
        <v>6700</v>
      </c>
      <c r="Q385" s="16">
        <v>4180</v>
      </c>
      <c r="R385" s="16">
        <v>4020</v>
      </c>
      <c r="S385" s="16">
        <v>1790</v>
      </c>
      <c r="T385" s="16">
        <v>35600</v>
      </c>
      <c r="U385" s="16">
        <v>2700</v>
      </c>
      <c r="V385" s="16">
        <v>5447</v>
      </c>
      <c r="W385" s="16">
        <v>3060</v>
      </c>
    </row>
    <row r="386" spans="2:23" x14ac:dyDescent="0.15">
      <c r="B386" s="13">
        <v>44612</v>
      </c>
      <c r="C386" s="16"/>
      <c r="D386" s="16">
        <v>4000</v>
      </c>
      <c r="E386" s="16">
        <v>310</v>
      </c>
      <c r="F386" s="16">
        <v>2580</v>
      </c>
      <c r="G386" s="16">
        <v>4215</v>
      </c>
      <c r="H386" s="16">
        <v>3000</v>
      </c>
      <c r="I386" s="16">
        <v>3120</v>
      </c>
      <c r="J386" s="16">
        <v>8900</v>
      </c>
      <c r="K386" s="16">
        <v>11100</v>
      </c>
      <c r="L386" s="16">
        <v>2010</v>
      </c>
      <c r="M386" s="16">
        <v>3950</v>
      </c>
      <c r="N386" s="16">
        <v>2500</v>
      </c>
      <c r="O386" s="16">
        <v>5590</v>
      </c>
      <c r="P386" s="16">
        <v>5700</v>
      </c>
      <c r="Q386" s="16">
        <v>3840</v>
      </c>
      <c r="R386" s="16">
        <v>4000</v>
      </c>
      <c r="S386" s="16"/>
      <c r="T386" s="16">
        <v>34300</v>
      </c>
      <c r="U386" s="16">
        <v>2060</v>
      </c>
      <c r="V386" s="16">
        <v>5200</v>
      </c>
      <c r="W386" s="16">
        <v>3480</v>
      </c>
    </row>
    <row r="387" spans="2:23" x14ac:dyDescent="0.15">
      <c r="B387" s="13">
        <v>44611</v>
      </c>
      <c r="C387" s="16"/>
      <c r="D387" s="16">
        <v>3800</v>
      </c>
      <c r="E387" s="16">
        <v>305</v>
      </c>
      <c r="F387" s="16">
        <v>2580</v>
      </c>
      <c r="G387" s="16">
        <v>4198</v>
      </c>
      <c r="H387" s="16">
        <v>3450</v>
      </c>
      <c r="I387" s="16">
        <v>3120</v>
      </c>
      <c r="J387" s="16">
        <v>9000</v>
      </c>
      <c r="K387" s="16">
        <v>11100</v>
      </c>
      <c r="L387" s="16">
        <v>2010</v>
      </c>
      <c r="M387" s="16">
        <v>3950</v>
      </c>
      <c r="N387" s="16">
        <v>2500</v>
      </c>
      <c r="O387" s="16">
        <v>5590</v>
      </c>
      <c r="P387" s="16">
        <v>5700</v>
      </c>
      <c r="Q387" s="16">
        <v>3840</v>
      </c>
      <c r="R387" s="16">
        <v>4000</v>
      </c>
      <c r="S387" s="16"/>
      <c r="T387" s="16">
        <v>34300</v>
      </c>
      <c r="U387" s="16">
        <v>2080</v>
      </c>
      <c r="V387" s="16">
        <v>5300</v>
      </c>
      <c r="W387" s="16">
        <v>3480</v>
      </c>
    </row>
    <row r="388" spans="2:23" x14ac:dyDescent="0.15">
      <c r="B388" s="13">
        <v>44610</v>
      </c>
      <c r="C388" s="16">
        <v>112010</v>
      </c>
      <c r="D388" s="16">
        <v>3800</v>
      </c>
      <c r="E388" s="16">
        <v>305</v>
      </c>
      <c r="F388" s="16">
        <v>2580</v>
      </c>
      <c r="G388" s="16">
        <v>4260</v>
      </c>
      <c r="H388" s="16">
        <v>3450</v>
      </c>
      <c r="I388" s="16">
        <v>3480</v>
      </c>
      <c r="J388" s="16">
        <v>8600</v>
      </c>
      <c r="K388" s="16">
        <v>11100</v>
      </c>
      <c r="L388" s="16">
        <v>2010</v>
      </c>
      <c r="M388" s="16">
        <v>3950</v>
      </c>
      <c r="N388" s="16">
        <v>2500</v>
      </c>
      <c r="O388" s="16">
        <v>5590</v>
      </c>
      <c r="P388" s="16">
        <v>5700</v>
      </c>
      <c r="Q388" s="16">
        <v>3740</v>
      </c>
      <c r="R388" s="16">
        <v>4000</v>
      </c>
      <c r="S388" s="16">
        <v>1780</v>
      </c>
      <c r="T388" s="16">
        <v>34300</v>
      </c>
      <c r="U388" s="16">
        <v>2650</v>
      </c>
      <c r="V388" s="16">
        <v>5095</v>
      </c>
      <c r="W388" s="16">
        <v>3120</v>
      </c>
    </row>
    <row r="389" spans="2:23" x14ac:dyDescent="0.15">
      <c r="B389" s="13">
        <v>44609</v>
      </c>
      <c r="C389" s="16">
        <v>110845</v>
      </c>
      <c r="D389" s="16">
        <v>3750</v>
      </c>
      <c r="E389" s="16">
        <v>300</v>
      </c>
      <c r="F389" s="16">
        <v>2450</v>
      </c>
      <c r="G389" s="16">
        <v>4050</v>
      </c>
      <c r="H389" s="16">
        <v>3550</v>
      </c>
      <c r="I389" s="16">
        <v>3430</v>
      </c>
      <c r="J389" s="16">
        <v>8500</v>
      </c>
      <c r="K389" s="16">
        <v>11100</v>
      </c>
      <c r="L389" s="16">
        <v>1950</v>
      </c>
      <c r="M389" s="16">
        <v>3550</v>
      </c>
      <c r="N389" s="16">
        <v>2200</v>
      </c>
      <c r="O389" s="16">
        <v>5550</v>
      </c>
      <c r="P389" s="16">
        <v>6270</v>
      </c>
      <c r="Q389" s="16">
        <v>3550</v>
      </c>
      <c r="R389" s="16">
        <v>3900</v>
      </c>
      <c r="S389" s="16">
        <v>1750</v>
      </c>
      <c r="T389" s="16">
        <v>34300</v>
      </c>
      <c r="U389" s="16">
        <v>2600</v>
      </c>
      <c r="V389" s="16">
        <v>5055</v>
      </c>
      <c r="W389" s="16">
        <v>3040</v>
      </c>
    </row>
    <row r="390" spans="2:23" x14ac:dyDescent="0.15">
      <c r="B390" s="13">
        <v>44608</v>
      </c>
      <c r="C390" s="16">
        <v>113092</v>
      </c>
      <c r="D390" s="16">
        <v>3750</v>
      </c>
      <c r="E390" s="16">
        <v>300</v>
      </c>
      <c r="F390" s="16">
        <v>2350</v>
      </c>
      <c r="G390" s="16">
        <v>4160</v>
      </c>
      <c r="H390" s="16">
        <v>3350</v>
      </c>
      <c r="I390" s="16">
        <v>3230</v>
      </c>
      <c r="J390" s="16">
        <v>8600</v>
      </c>
      <c r="K390" s="16">
        <v>11000</v>
      </c>
      <c r="L390" s="16">
        <v>1900</v>
      </c>
      <c r="M390" s="16">
        <v>3500</v>
      </c>
      <c r="N390" s="16">
        <v>2250</v>
      </c>
      <c r="O390" s="16">
        <v>5720</v>
      </c>
      <c r="P390" s="16">
        <v>7000</v>
      </c>
      <c r="Q390" s="16">
        <v>3730</v>
      </c>
      <c r="R390" s="16">
        <v>4000</v>
      </c>
      <c r="S390" s="16">
        <v>1800</v>
      </c>
      <c r="T390" s="16">
        <v>36300</v>
      </c>
      <c r="U390" s="16">
        <v>2600</v>
      </c>
      <c r="V390" s="16">
        <v>4632</v>
      </c>
      <c r="W390" s="16">
        <v>2920</v>
      </c>
    </row>
    <row r="391" spans="2:23" x14ac:dyDescent="0.15">
      <c r="B391" s="13">
        <v>44607</v>
      </c>
      <c r="C391" s="16">
        <v>116674</v>
      </c>
      <c r="D391" s="16">
        <v>3750</v>
      </c>
      <c r="E391" s="16">
        <v>320</v>
      </c>
      <c r="F391" s="16">
        <v>2200</v>
      </c>
      <c r="G391" s="16">
        <v>4280</v>
      </c>
      <c r="H391" s="16">
        <v>3450</v>
      </c>
      <c r="I391" s="16">
        <v>3100</v>
      </c>
      <c r="J391" s="16">
        <v>8500</v>
      </c>
      <c r="K391" s="16">
        <v>11100</v>
      </c>
      <c r="L391" s="16">
        <v>1850</v>
      </c>
      <c r="M391" s="16">
        <v>3500</v>
      </c>
      <c r="N391" s="16">
        <v>2250</v>
      </c>
      <c r="O391" s="16">
        <v>6190</v>
      </c>
      <c r="P391" s="16">
        <v>7050</v>
      </c>
      <c r="Q391" s="16">
        <v>4020</v>
      </c>
      <c r="R391" s="16">
        <v>4100</v>
      </c>
      <c r="S391" s="16">
        <v>1900</v>
      </c>
      <c r="T391" s="16">
        <v>39500</v>
      </c>
      <c r="U391" s="16">
        <v>2580</v>
      </c>
      <c r="V391" s="16">
        <v>4214</v>
      </c>
      <c r="W391" s="16">
        <v>2820</v>
      </c>
    </row>
    <row r="392" spans="2:23" x14ac:dyDescent="0.15">
      <c r="B392" s="13">
        <v>44606</v>
      </c>
      <c r="C392" s="16">
        <v>114494</v>
      </c>
      <c r="D392" s="16">
        <v>3750</v>
      </c>
      <c r="E392" s="16">
        <v>320</v>
      </c>
      <c r="F392" s="16">
        <v>2150</v>
      </c>
      <c r="G392" s="16">
        <v>3870</v>
      </c>
      <c r="H392" s="16">
        <v>3300</v>
      </c>
      <c r="I392" s="16">
        <v>3320</v>
      </c>
      <c r="J392" s="16">
        <v>9115</v>
      </c>
      <c r="K392" s="16">
        <v>11100</v>
      </c>
      <c r="L392" s="16">
        <v>1850</v>
      </c>
      <c r="M392" s="16">
        <v>3600</v>
      </c>
      <c r="N392" s="16">
        <v>2250</v>
      </c>
      <c r="O392" s="16">
        <v>5500</v>
      </c>
      <c r="P392" s="16">
        <v>6700</v>
      </c>
      <c r="Q392" s="16">
        <v>3600</v>
      </c>
      <c r="R392" s="16">
        <v>3800</v>
      </c>
      <c r="S392" s="16">
        <v>1800</v>
      </c>
      <c r="T392" s="16">
        <v>39000</v>
      </c>
      <c r="U392" s="16">
        <v>2500</v>
      </c>
      <c r="V392" s="16">
        <v>4109</v>
      </c>
      <c r="W392" s="16">
        <v>2860</v>
      </c>
    </row>
    <row r="393" spans="2:23" x14ac:dyDescent="0.15">
      <c r="B393" s="13">
        <v>44605</v>
      </c>
      <c r="C393" s="16"/>
      <c r="D393" s="16">
        <v>3250</v>
      </c>
      <c r="E393" s="16">
        <v>315</v>
      </c>
      <c r="F393" s="16">
        <v>1930</v>
      </c>
      <c r="G393" s="16">
        <v>3365</v>
      </c>
      <c r="H393" s="16">
        <v>3300</v>
      </c>
      <c r="I393" s="16">
        <v>2740</v>
      </c>
      <c r="J393" s="16">
        <v>9448</v>
      </c>
      <c r="K393" s="16">
        <v>9500</v>
      </c>
      <c r="L393" s="16">
        <v>1850</v>
      </c>
      <c r="M393" s="16">
        <v>2950</v>
      </c>
      <c r="N393" s="16">
        <v>2000</v>
      </c>
      <c r="O393" s="16">
        <v>5520</v>
      </c>
      <c r="P393" s="16">
        <v>6200</v>
      </c>
      <c r="Q393" s="16">
        <v>3400</v>
      </c>
      <c r="R393" s="16">
        <v>3750</v>
      </c>
      <c r="S393" s="16"/>
      <c r="T393" s="16">
        <v>31100</v>
      </c>
      <c r="U393" s="16">
        <v>1760</v>
      </c>
      <c r="V393" s="16">
        <v>3800</v>
      </c>
      <c r="W393" s="16">
        <v>3200</v>
      </c>
    </row>
    <row r="394" spans="2:23" x14ac:dyDescent="0.15">
      <c r="B394" s="13">
        <v>44604</v>
      </c>
      <c r="C394" s="16"/>
      <c r="D394" s="16">
        <v>3000</v>
      </c>
      <c r="E394" s="16">
        <v>315</v>
      </c>
      <c r="F394" s="16">
        <v>1930</v>
      </c>
      <c r="G394" s="16">
        <v>3121</v>
      </c>
      <c r="H394" s="16">
        <v>2800</v>
      </c>
      <c r="I394" s="16">
        <v>2740</v>
      </c>
      <c r="J394" s="16">
        <v>9329</v>
      </c>
      <c r="K394" s="16">
        <v>9000</v>
      </c>
      <c r="L394" s="16">
        <v>1850</v>
      </c>
      <c r="M394" s="16">
        <v>2950</v>
      </c>
      <c r="N394" s="16">
        <v>2000</v>
      </c>
      <c r="O394" s="16">
        <v>5520</v>
      </c>
      <c r="P394" s="16">
        <v>6200</v>
      </c>
      <c r="Q394" s="16">
        <v>3200</v>
      </c>
      <c r="R394" s="16">
        <v>3750</v>
      </c>
      <c r="S394" s="16"/>
      <c r="T394" s="16">
        <v>31100</v>
      </c>
      <c r="U394" s="16">
        <v>1760</v>
      </c>
      <c r="V394" s="16">
        <v>3600</v>
      </c>
      <c r="W394" s="16">
        <v>3200</v>
      </c>
    </row>
    <row r="395" spans="2:23" x14ac:dyDescent="0.15">
      <c r="B395" s="13">
        <v>44603</v>
      </c>
      <c r="C395" s="16">
        <v>97871</v>
      </c>
      <c r="D395" s="16">
        <v>3000</v>
      </c>
      <c r="E395" s="16">
        <v>300</v>
      </c>
      <c r="F395" s="16">
        <v>1930</v>
      </c>
      <c r="G395" s="16">
        <v>3420</v>
      </c>
      <c r="H395" s="16">
        <v>2800</v>
      </c>
      <c r="I395" s="16">
        <v>3200</v>
      </c>
      <c r="J395" s="16">
        <v>7300</v>
      </c>
      <c r="K395" s="16">
        <v>9000</v>
      </c>
      <c r="L395" s="16">
        <v>1850</v>
      </c>
      <c r="M395" s="16">
        <v>2950</v>
      </c>
      <c r="N395" s="16">
        <v>2000</v>
      </c>
      <c r="O395" s="16">
        <v>5520</v>
      </c>
      <c r="P395" s="16">
        <v>6000</v>
      </c>
      <c r="Q395" s="16">
        <v>3250</v>
      </c>
      <c r="R395" s="16">
        <v>3750</v>
      </c>
      <c r="S395" s="16">
        <v>1760</v>
      </c>
      <c r="T395" s="16">
        <v>31100</v>
      </c>
      <c r="U395" s="16">
        <v>2420</v>
      </c>
      <c r="V395" s="16">
        <v>3581</v>
      </c>
      <c r="W395" s="16">
        <v>2740</v>
      </c>
    </row>
    <row r="396" spans="2:23" x14ac:dyDescent="0.15">
      <c r="B396" s="13">
        <v>44602</v>
      </c>
      <c r="C396" s="16">
        <v>97243</v>
      </c>
      <c r="D396" s="16">
        <v>3100</v>
      </c>
      <c r="E396" s="16">
        <v>320</v>
      </c>
      <c r="F396" s="16">
        <v>1850</v>
      </c>
      <c r="G396" s="16">
        <v>3860</v>
      </c>
      <c r="H396" s="16">
        <v>2650</v>
      </c>
      <c r="I396" s="16">
        <v>2830</v>
      </c>
      <c r="J396" s="16">
        <v>8285</v>
      </c>
      <c r="K396" s="16">
        <v>9000</v>
      </c>
      <c r="L396" s="16">
        <v>2000</v>
      </c>
      <c r="M396" s="16">
        <v>2800</v>
      </c>
      <c r="N396" s="16">
        <v>2100</v>
      </c>
      <c r="O396" s="16">
        <v>5340</v>
      </c>
      <c r="P396" s="16">
        <v>5600</v>
      </c>
      <c r="Q396" s="16">
        <v>3600</v>
      </c>
      <c r="R396" s="16">
        <v>3800</v>
      </c>
      <c r="S396" s="16">
        <v>1800</v>
      </c>
      <c r="T396" s="16">
        <v>28100</v>
      </c>
      <c r="U396" s="16">
        <v>2350</v>
      </c>
      <c r="V396" s="16">
        <v>5398</v>
      </c>
      <c r="W396" s="16">
        <v>2460</v>
      </c>
    </row>
    <row r="397" spans="2:23" x14ac:dyDescent="0.15">
      <c r="B397" s="13">
        <v>44601</v>
      </c>
      <c r="C397" s="16">
        <v>99453</v>
      </c>
      <c r="D397" s="16">
        <v>3900</v>
      </c>
      <c r="E397" s="16">
        <v>300</v>
      </c>
      <c r="F397" s="16">
        <v>1680</v>
      </c>
      <c r="G397" s="16">
        <v>3560</v>
      </c>
      <c r="H397" s="16">
        <v>2550</v>
      </c>
      <c r="I397" s="16">
        <v>2460</v>
      </c>
      <c r="J397" s="16">
        <v>8500</v>
      </c>
      <c r="K397" s="16">
        <v>9600</v>
      </c>
      <c r="L397" s="16">
        <v>2200</v>
      </c>
      <c r="M397" s="16">
        <v>3100</v>
      </c>
      <c r="N397" s="16">
        <v>2200</v>
      </c>
      <c r="O397" s="16">
        <v>5570</v>
      </c>
      <c r="P397" s="16">
        <v>5800</v>
      </c>
      <c r="Q397" s="16">
        <v>4010</v>
      </c>
      <c r="R397" s="16">
        <v>4000</v>
      </c>
      <c r="S397" s="16">
        <v>2000</v>
      </c>
      <c r="T397" s="16">
        <v>28100</v>
      </c>
      <c r="U397" s="16">
        <v>2400</v>
      </c>
      <c r="V397" s="16">
        <v>5393</v>
      </c>
      <c r="W397" s="16">
        <v>2130</v>
      </c>
    </row>
    <row r="398" spans="2:23" x14ac:dyDescent="0.15">
      <c r="B398" s="13">
        <v>44600</v>
      </c>
      <c r="C398" s="16">
        <v>96111</v>
      </c>
      <c r="D398" s="16">
        <v>3900</v>
      </c>
      <c r="E398" s="16">
        <v>260</v>
      </c>
      <c r="F398" s="16">
        <v>1520</v>
      </c>
      <c r="G398" s="16">
        <v>3480</v>
      </c>
      <c r="H398" s="16">
        <v>2000</v>
      </c>
      <c r="I398" s="16">
        <v>1980</v>
      </c>
      <c r="J398" s="16">
        <v>8588</v>
      </c>
      <c r="K398" s="16">
        <v>10300</v>
      </c>
      <c r="L398" s="16">
        <v>2200</v>
      </c>
      <c r="M398" s="16">
        <v>2800</v>
      </c>
      <c r="N398" s="16">
        <v>1600</v>
      </c>
      <c r="O398" s="16">
        <v>5380</v>
      </c>
      <c r="P398" s="16">
        <v>6200</v>
      </c>
      <c r="Q398" s="16">
        <v>3030</v>
      </c>
      <c r="R398" s="16">
        <v>4090</v>
      </c>
      <c r="S398" s="16">
        <v>2020</v>
      </c>
      <c r="T398" s="16">
        <v>27300</v>
      </c>
      <c r="U398" s="16">
        <v>2350</v>
      </c>
      <c r="V398" s="16">
        <v>5343</v>
      </c>
      <c r="W398" s="16">
        <v>1770</v>
      </c>
    </row>
    <row r="399" spans="2:23" x14ac:dyDescent="0.15">
      <c r="B399" s="13">
        <v>44599</v>
      </c>
      <c r="C399" s="16">
        <v>85495</v>
      </c>
      <c r="D399" s="16">
        <v>4000</v>
      </c>
      <c r="E399" s="16">
        <v>200</v>
      </c>
      <c r="F399" s="16">
        <v>1450</v>
      </c>
      <c r="G399" s="16">
        <v>2830</v>
      </c>
      <c r="H399" s="16">
        <v>1800</v>
      </c>
      <c r="I399" s="16">
        <v>1210</v>
      </c>
      <c r="J399" s="16">
        <v>8389</v>
      </c>
      <c r="K399" s="16">
        <v>10300</v>
      </c>
      <c r="L399" s="16">
        <v>2000</v>
      </c>
      <c r="M399" s="16">
        <v>2850</v>
      </c>
      <c r="N399" s="16">
        <v>1650</v>
      </c>
      <c r="O399" s="16">
        <v>4210</v>
      </c>
      <c r="P399" s="16">
        <v>4400</v>
      </c>
      <c r="Q399" s="16">
        <v>3020</v>
      </c>
      <c r="R399" s="16">
        <v>4000</v>
      </c>
      <c r="S399" s="16">
        <v>2000</v>
      </c>
      <c r="T399" s="16">
        <v>26950</v>
      </c>
      <c r="U399" s="16">
        <v>2300</v>
      </c>
      <c r="V399" s="16">
        <v>876</v>
      </c>
      <c r="W399" s="16">
        <v>1060</v>
      </c>
    </row>
    <row r="400" spans="2:23" x14ac:dyDescent="0.15">
      <c r="B400" s="13">
        <v>44598</v>
      </c>
      <c r="C400" s="16"/>
      <c r="D400" s="16">
        <v>3800</v>
      </c>
      <c r="E400" s="16">
        <v>120</v>
      </c>
      <c r="F400" s="16">
        <v>1550</v>
      </c>
      <c r="G400" s="16">
        <v>2400</v>
      </c>
      <c r="H400" s="16">
        <v>0</v>
      </c>
      <c r="I400" s="16">
        <v>1120</v>
      </c>
      <c r="J400" s="16">
        <v>8000</v>
      </c>
      <c r="K400" s="16">
        <v>9400</v>
      </c>
      <c r="L400" s="16">
        <v>0</v>
      </c>
      <c r="M400" s="16">
        <v>1450</v>
      </c>
      <c r="N400" s="16">
        <v>1400</v>
      </c>
      <c r="O400" s="16">
        <v>0</v>
      </c>
      <c r="P400" s="16">
        <v>4000</v>
      </c>
      <c r="Q400" s="16">
        <v>2620</v>
      </c>
      <c r="R400" s="16">
        <v>0</v>
      </c>
      <c r="S400" s="16"/>
      <c r="T400" s="16">
        <v>0</v>
      </c>
      <c r="U400" s="16">
        <v>1600</v>
      </c>
      <c r="V400" s="16">
        <v>610</v>
      </c>
      <c r="W400" s="16">
        <v>1220</v>
      </c>
    </row>
    <row r="401" spans="2:23" x14ac:dyDescent="0.15">
      <c r="B401" s="13">
        <v>44597</v>
      </c>
      <c r="C401" s="16"/>
      <c r="D401" s="16">
        <v>3600</v>
      </c>
      <c r="E401" s="16">
        <v>100</v>
      </c>
      <c r="F401" s="16">
        <v>1550</v>
      </c>
      <c r="G401" s="16">
        <v>2300</v>
      </c>
      <c r="H401" s="16">
        <v>0</v>
      </c>
      <c r="I401" s="16">
        <v>1170</v>
      </c>
      <c r="J401" s="16">
        <v>7659</v>
      </c>
      <c r="K401" s="16">
        <v>9400</v>
      </c>
      <c r="L401" s="16">
        <v>0</v>
      </c>
      <c r="M401" s="16">
        <v>750</v>
      </c>
      <c r="N401" s="16">
        <v>1200</v>
      </c>
      <c r="O401" s="16">
        <v>0</v>
      </c>
      <c r="P401" s="16">
        <v>3000</v>
      </c>
      <c r="Q401" s="16">
        <v>2600</v>
      </c>
      <c r="R401" s="16">
        <v>0</v>
      </c>
      <c r="S401" s="16"/>
      <c r="T401" s="16">
        <v>0</v>
      </c>
      <c r="U401" s="16">
        <v>1280</v>
      </c>
      <c r="V401" s="16">
        <v>600</v>
      </c>
      <c r="W401" s="16">
        <v>1250</v>
      </c>
    </row>
    <row r="402" spans="2:23" x14ac:dyDescent="0.15">
      <c r="B402" s="13">
        <v>44596</v>
      </c>
      <c r="C402" s="16"/>
      <c r="D402" s="16">
        <v>3400</v>
      </c>
      <c r="E402" s="16">
        <v>130</v>
      </c>
      <c r="F402" s="16">
        <v>1550</v>
      </c>
      <c r="G402" s="16">
        <v>2000</v>
      </c>
      <c r="H402" s="16">
        <v>0</v>
      </c>
      <c r="I402" s="16">
        <v>1200</v>
      </c>
      <c r="J402" s="16">
        <v>5088</v>
      </c>
      <c r="K402" s="16">
        <v>6400</v>
      </c>
      <c r="L402" s="16">
        <v>0</v>
      </c>
      <c r="M402" s="16">
        <v>750</v>
      </c>
      <c r="N402" s="16">
        <v>1000</v>
      </c>
      <c r="O402" s="16">
        <v>0</v>
      </c>
      <c r="P402" s="16">
        <v>2000</v>
      </c>
      <c r="Q402" s="16">
        <v>2390</v>
      </c>
      <c r="R402" s="16">
        <v>0</v>
      </c>
      <c r="S402" s="16"/>
      <c r="T402" s="16">
        <v>0</v>
      </c>
      <c r="U402" s="16">
        <v>1280</v>
      </c>
      <c r="V402" s="16">
        <v>625</v>
      </c>
      <c r="W402" s="16">
        <v>1280</v>
      </c>
    </row>
    <row r="403" spans="2:23" x14ac:dyDescent="0.15">
      <c r="B403" s="13">
        <v>44595</v>
      </c>
      <c r="C403" s="16"/>
      <c r="D403" s="16">
        <v>3100</v>
      </c>
      <c r="E403" s="16">
        <v>125</v>
      </c>
      <c r="F403" s="16">
        <v>1550</v>
      </c>
      <c r="G403" s="16">
        <v>0</v>
      </c>
      <c r="H403" s="16">
        <v>0</v>
      </c>
      <c r="I403" s="16">
        <v>1240</v>
      </c>
      <c r="J403" s="16">
        <v>5088</v>
      </c>
      <c r="K403" s="16">
        <v>3000</v>
      </c>
      <c r="L403" s="16">
        <v>0</v>
      </c>
      <c r="M403" s="16">
        <v>0</v>
      </c>
      <c r="N403" s="16">
        <v>0</v>
      </c>
      <c r="O403" s="16">
        <v>0</v>
      </c>
      <c r="P403" s="16">
        <v>0</v>
      </c>
      <c r="Q403" s="16">
        <v>2370</v>
      </c>
      <c r="R403" s="16">
        <v>0</v>
      </c>
      <c r="S403" s="16"/>
      <c r="T403" s="16">
        <v>0</v>
      </c>
      <c r="U403" s="16">
        <v>1280</v>
      </c>
      <c r="V403" s="16">
        <v>620</v>
      </c>
      <c r="W403" s="16">
        <v>1300</v>
      </c>
    </row>
    <row r="404" spans="2:23" x14ac:dyDescent="0.15">
      <c r="B404" s="13">
        <v>44594</v>
      </c>
      <c r="C404" s="16"/>
      <c r="D404" s="16">
        <v>1600</v>
      </c>
      <c r="E404" s="16">
        <v>125</v>
      </c>
      <c r="F404" s="16">
        <v>1550</v>
      </c>
      <c r="G404" s="16">
        <v>0</v>
      </c>
      <c r="H404" s="16">
        <v>0</v>
      </c>
      <c r="I404" s="16">
        <v>1250</v>
      </c>
      <c r="J404" s="16">
        <v>1000</v>
      </c>
      <c r="K404" s="16">
        <v>2000</v>
      </c>
      <c r="L404" s="16">
        <v>0</v>
      </c>
      <c r="M404" s="16">
        <v>0</v>
      </c>
      <c r="N404" s="16">
        <v>0</v>
      </c>
      <c r="O404" s="16">
        <v>0</v>
      </c>
      <c r="P404" s="16">
        <v>0</v>
      </c>
      <c r="Q404" s="16">
        <v>2160</v>
      </c>
      <c r="R404" s="16">
        <v>0</v>
      </c>
      <c r="S404" s="16"/>
      <c r="T404" s="16">
        <v>0</v>
      </c>
      <c r="U404" s="16">
        <v>0</v>
      </c>
      <c r="V404" s="16">
        <v>600</v>
      </c>
      <c r="W404" s="16">
        <v>1260</v>
      </c>
    </row>
    <row r="405" spans="2:23" x14ac:dyDescent="0.15">
      <c r="B405" s="13">
        <v>44593</v>
      </c>
      <c r="C405" s="16"/>
      <c r="D405" s="16">
        <v>1000</v>
      </c>
      <c r="E405" s="16">
        <v>130</v>
      </c>
      <c r="F405" s="16">
        <v>1550</v>
      </c>
      <c r="G405" s="16">
        <v>0</v>
      </c>
      <c r="H405" s="16">
        <v>0</v>
      </c>
      <c r="I405" s="16">
        <v>1230</v>
      </c>
      <c r="J405" s="16">
        <v>2100</v>
      </c>
      <c r="K405" s="16">
        <v>2000</v>
      </c>
      <c r="L405" s="16">
        <v>0</v>
      </c>
      <c r="M405" s="16">
        <v>0</v>
      </c>
      <c r="N405" s="16">
        <v>0</v>
      </c>
      <c r="O405" s="16">
        <v>0</v>
      </c>
      <c r="P405" s="16">
        <v>0</v>
      </c>
      <c r="Q405" s="16">
        <v>1900</v>
      </c>
      <c r="R405" s="16">
        <v>0</v>
      </c>
      <c r="S405" s="16"/>
      <c r="T405" s="16">
        <v>0</v>
      </c>
      <c r="U405" s="16">
        <v>0</v>
      </c>
      <c r="V405" s="16">
        <v>600</v>
      </c>
      <c r="W405" s="16">
        <v>1300</v>
      </c>
    </row>
    <row r="406" spans="2:23" x14ac:dyDescent="0.15">
      <c r="B406" s="13">
        <v>44592</v>
      </c>
      <c r="C406" s="16"/>
      <c r="D406" s="16">
        <v>1500</v>
      </c>
      <c r="E406" s="16">
        <v>150</v>
      </c>
      <c r="F406" s="16">
        <v>1550</v>
      </c>
      <c r="G406" s="16">
        <v>0</v>
      </c>
      <c r="H406" s="16">
        <v>0</v>
      </c>
      <c r="I406" s="16">
        <v>1210</v>
      </c>
      <c r="J406" s="16">
        <v>2100</v>
      </c>
      <c r="K406" s="16">
        <v>2000</v>
      </c>
      <c r="L406" s="16">
        <v>0</v>
      </c>
      <c r="M406" s="16">
        <v>0</v>
      </c>
      <c r="N406" s="16">
        <v>0</v>
      </c>
      <c r="O406" s="16">
        <v>0</v>
      </c>
      <c r="P406" s="16">
        <v>0</v>
      </c>
      <c r="Q406" s="16">
        <v>1500</v>
      </c>
      <c r="R406" s="16">
        <v>0</v>
      </c>
      <c r="S406" s="16"/>
      <c r="T406" s="16">
        <v>0</v>
      </c>
      <c r="U406" s="16">
        <v>0</v>
      </c>
      <c r="V406" s="16">
        <v>600</v>
      </c>
      <c r="W406" s="16">
        <v>1310</v>
      </c>
    </row>
    <row r="407" spans="2:23" x14ac:dyDescent="0.15">
      <c r="B407" s="13">
        <v>44591</v>
      </c>
      <c r="C407" s="16"/>
      <c r="D407" s="16">
        <v>1500</v>
      </c>
      <c r="E407" s="16">
        <v>320</v>
      </c>
      <c r="F407" s="16">
        <v>1550</v>
      </c>
      <c r="G407" s="16">
        <v>0</v>
      </c>
      <c r="H407" s="16">
        <v>0</v>
      </c>
      <c r="I407" s="16">
        <v>1240</v>
      </c>
      <c r="J407" s="16">
        <v>2100</v>
      </c>
      <c r="K407" s="16">
        <v>5800</v>
      </c>
      <c r="L407" s="16">
        <v>0</v>
      </c>
      <c r="M407" s="16">
        <v>3700</v>
      </c>
      <c r="N407" s="16">
        <v>0</v>
      </c>
      <c r="O407" s="16">
        <v>0</v>
      </c>
      <c r="P407" s="16">
        <v>0</v>
      </c>
      <c r="Q407" s="16">
        <v>2100</v>
      </c>
      <c r="R407" s="16">
        <v>0</v>
      </c>
      <c r="S407" s="16"/>
      <c r="T407" s="16">
        <v>0</v>
      </c>
      <c r="U407" s="16">
        <v>0</v>
      </c>
      <c r="V407" s="16">
        <v>1300</v>
      </c>
      <c r="W407" s="16">
        <v>1340</v>
      </c>
    </row>
    <row r="408" spans="2:23" x14ac:dyDescent="0.15">
      <c r="B408" s="13">
        <v>44590</v>
      </c>
      <c r="C408" s="16">
        <v>57183</v>
      </c>
      <c r="D408" s="16">
        <v>3800</v>
      </c>
      <c r="E408" s="16">
        <v>330</v>
      </c>
      <c r="F408" s="16">
        <v>1550</v>
      </c>
      <c r="G408" s="16">
        <v>1960</v>
      </c>
      <c r="H408" s="16">
        <v>1600</v>
      </c>
      <c r="I408" s="16">
        <v>1360</v>
      </c>
      <c r="J408" s="16">
        <v>2100</v>
      </c>
      <c r="K408" s="16">
        <v>8000</v>
      </c>
      <c r="L408" s="16">
        <v>4400</v>
      </c>
      <c r="M408" s="16">
        <v>4500</v>
      </c>
      <c r="N408" s="16">
        <v>3050</v>
      </c>
      <c r="O408" s="16">
        <v>8800</v>
      </c>
      <c r="P408" s="16">
        <v>4200</v>
      </c>
      <c r="Q408" s="16">
        <v>6800</v>
      </c>
      <c r="R408" s="16">
        <v>0</v>
      </c>
      <c r="S408" s="16">
        <v>0</v>
      </c>
      <c r="T408" s="16">
        <v>0</v>
      </c>
      <c r="U408" s="16">
        <v>0</v>
      </c>
      <c r="V408" s="16">
        <v>3463</v>
      </c>
      <c r="W408" s="16">
        <v>1270</v>
      </c>
    </row>
    <row r="409" spans="2:23" x14ac:dyDescent="0.15">
      <c r="B409" s="13">
        <v>44589</v>
      </c>
      <c r="C409" s="16">
        <v>183475</v>
      </c>
      <c r="D409" s="16">
        <v>9000</v>
      </c>
      <c r="E409" s="16">
        <v>335</v>
      </c>
      <c r="F409" s="16">
        <v>4750</v>
      </c>
      <c r="G409" s="16">
        <v>5900</v>
      </c>
      <c r="H409" s="16">
        <v>4600</v>
      </c>
      <c r="I409" s="16">
        <v>3330</v>
      </c>
      <c r="J409" s="16">
        <v>11200</v>
      </c>
      <c r="K409" s="16">
        <v>15900</v>
      </c>
      <c r="L409" s="16">
        <v>5600</v>
      </c>
      <c r="M409" s="16">
        <v>4650</v>
      </c>
      <c r="N409" s="16">
        <v>3150</v>
      </c>
      <c r="O409" s="16">
        <v>11800</v>
      </c>
      <c r="P409" s="16">
        <v>11100</v>
      </c>
      <c r="Q409" s="16">
        <v>8650</v>
      </c>
      <c r="R409" s="16">
        <v>7400</v>
      </c>
      <c r="S409" s="16">
        <v>720</v>
      </c>
      <c r="T409" s="16">
        <v>63000</v>
      </c>
      <c r="U409" s="16">
        <v>3200</v>
      </c>
      <c r="V409" s="16">
        <v>6010</v>
      </c>
      <c r="W409" s="16">
        <v>3180</v>
      </c>
    </row>
    <row r="410" spans="2:23" x14ac:dyDescent="0.15">
      <c r="B410" s="13">
        <v>44588</v>
      </c>
      <c r="C410" s="16">
        <v>210355</v>
      </c>
      <c r="D410" s="16">
        <v>10800</v>
      </c>
      <c r="E410" s="16">
        <v>340</v>
      </c>
      <c r="F410" s="16">
        <v>4500</v>
      </c>
      <c r="G410" s="16">
        <v>5940</v>
      </c>
      <c r="H410" s="16">
        <v>4600</v>
      </c>
      <c r="I410" s="16">
        <v>3460</v>
      </c>
      <c r="J410" s="16">
        <v>14900</v>
      </c>
      <c r="K410" s="16">
        <v>20900</v>
      </c>
      <c r="L410" s="16">
        <v>5600</v>
      </c>
      <c r="M410" s="16">
        <v>6450</v>
      </c>
      <c r="N410" s="16">
        <v>4050</v>
      </c>
      <c r="O410" s="16">
        <v>11300</v>
      </c>
      <c r="P410" s="16">
        <v>12300</v>
      </c>
      <c r="Q410" s="16">
        <v>8900</v>
      </c>
      <c r="R410" s="16">
        <v>7800</v>
      </c>
      <c r="S410" s="16">
        <v>760</v>
      </c>
      <c r="T410" s="16">
        <v>74900</v>
      </c>
      <c r="U410" s="16">
        <v>3780</v>
      </c>
      <c r="V410" s="16">
        <v>5705</v>
      </c>
      <c r="W410" s="16">
        <v>3370</v>
      </c>
    </row>
    <row r="411" spans="2:23" x14ac:dyDescent="0.15">
      <c r="B411" s="13">
        <v>44587</v>
      </c>
      <c r="C411" s="16">
        <v>205322</v>
      </c>
      <c r="D411" s="16">
        <v>8600</v>
      </c>
      <c r="E411" s="16">
        <v>340</v>
      </c>
      <c r="F411" s="16">
        <v>4300</v>
      </c>
      <c r="G411" s="16">
        <v>5740</v>
      </c>
      <c r="H411" s="16">
        <v>4443</v>
      </c>
      <c r="I411" s="16">
        <v>3380</v>
      </c>
      <c r="J411" s="16">
        <v>19500</v>
      </c>
      <c r="K411" s="16">
        <v>20800</v>
      </c>
      <c r="L411" s="16">
        <v>5700</v>
      </c>
      <c r="M411" s="16">
        <v>6400</v>
      </c>
      <c r="N411" s="16">
        <v>3950</v>
      </c>
      <c r="O411" s="16">
        <v>11070</v>
      </c>
      <c r="P411" s="16">
        <v>11100</v>
      </c>
      <c r="Q411" s="16">
        <v>8880</v>
      </c>
      <c r="R411" s="16">
        <v>7700</v>
      </c>
      <c r="S411" s="16">
        <v>750</v>
      </c>
      <c r="T411" s="16">
        <v>69900</v>
      </c>
      <c r="U411" s="16">
        <v>3800</v>
      </c>
      <c r="V411" s="16">
        <v>5709</v>
      </c>
      <c r="W411" s="16">
        <v>3260</v>
      </c>
    </row>
    <row r="412" spans="2:23" x14ac:dyDescent="0.15">
      <c r="B412" s="13">
        <v>44586</v>
      </c>
      <c r="C412" s="16">
        <v>195938</v>
      </c>
      <c r="D412" s="16">
        <v>8600</v>
      </c>
      <c r="E412" s="16">
        <v>340</v>
      </c>
      <c r="F412" s="16">
        <v>3900</v>
      </c>
      <c r="G412" s="16">
        <v>5220</v>
      </c>
      <c r="H412" s="16">
        <v>3600</v>
      </c>
      <c r="I412" s="16">
        <v>3300</v>
      </c>
      <c r="J412" s="16">
        <v>14000</v>
      </c>
      <c r="K412" s="16">
        <v>20700</v>
      </c>
      <c r="L412" s="16">
        <v>5500</v>
      </c>
      <c r="M412" s="16">
        <v>5967</v>
      </c>
      <c r="N412" s="16">
        <v>3550</v>
      </c>
      <c r="O412" s="16">
        <v>12100</v>
      </c>
      <c r="P412" s="16">
        <v>10100</v>
      </c>
      <c r="Q412" s="16">
        <v>8460</v>
      </c>
      <c r="R412" s="16">
        <v>7700</v>
      </c>
      <c r="S412" s="16">
        <v>750</v>
      </c>
      <c r="T412" s="16">
        <v>69400</v>
      </c>
      <c r="U412" s="16">
        <v>3680</v>
      </c>
      <c r="V412" s="16">
        <v>5891</v>
      </c>
      <c r="W412" s="16">
        <v>3180</v>
      </c>
    </row>
    <row r="413" spans="2:23" x14ac:dyDescent="0.15">
      <c r="B413" s="13">
        <v>44585</v>
      </c>
      <c r="C413" s="16">
        <v>192733</v>
      </c>
      <c r="D413" s="16">
        <v>8500</v>
      </c>
      <c r="E413" s="16">
        <v>340</v>
      </c>
      <c r="F413" s="16">
        <v>3800</v>
      </c>
      <c r="G413" s="16">
        <v>5440</v>
      </c>
      <c r="H413" s="16">
        <v>4200</v>
      </c>
      <c r="I413" s="16">
        <v>3360</v>
      </c>
      <c r="J413" s="16">
        <v>13200</v>
      </c>
      <c r="K413" s="16">
        <v>18700</v>
      </c>
      <c r="L413" s="16">
        <v>5600</v>
      </c>
      <c r="M413" s="16">
        <v>5701</v>
      </c>
      <c r="N413" s="16">
        <v>3200</v>
      </c>
      <c r="O413" s="16">
        <v>12240</v>
      </c>
      <c r="P413" s="16">
        <v>10700</v>
      </c>
      <c r="Q413" s="16">
        <v>7780</v>
      </c>
      <c r="R413" s="16">
        <v>7800</v>
      </c>
      <c r="S413" s="16">
        <v>800</v>
      </c>
      <c r="T413" s="16">
        <v>68000</v>
      </c>
      <c r="U413" s="16">
        <v>3600</v>
      </c>
      <c r="V413" s="16">
        <v>6502</v>
      </c>
      <c r="W413" s="16">
        <v>3270</v>
      </c>
    </row>
    <row r="414" spans="2:23" x14ac:dyDescent="0.15">
      <c r="B414" s="13">
        <v>44584</v>
      </c>
      <c r="C414" s="16"/>
      <c r="D414" s="16">
        <v>9200</v>
      </c>
      <c r="E414" s="16">
        <v>330</v>
      </c>
      <c r="F414" s="16">
        <v>3900</v>
      </c>
      <c r="G414" s="16">
        <v>4643</v>
      </c>
      <c r="H414" s="16">
        <v>4200</v>
      </c>
      <c r="I414" s="16">
        <v>3480</v>
      </c>
      <c r="J414" s="16">
        <v>13700</v>
      </c>
      <c r="K414" s="16">
        <v>26100</v>
      </c>
      <c r="L414" s="16">
        <v>5900</v>
      </c>
      <c r="M414" s="16">
        <v>7050</v>
      </c>
      <c r="N414" s="16">
        <v>4300</v>
      </c>
      <c r="O414" s="16">
        <v>10300</v>
      </c>
      <c r="P414" s="16">
        <v>10100</v>
      </c>
      <c r="Q414" s="16">
        <v>7770</v>
      </c>
      <c r="R414" s="16">
        <v>7800</v>
      </c>
      <c r="S414" s="16"/>
      <c r="T414" s="16">
        <v>70800</v>
      </c>
      <c r="U414" s="16">
        <v>2080</v>
      </c>
      <c r="V414" s="16">
        <v>6000</v>
      </c>
      <c r="W414" s="16">
        <v>3530</v>
      </c>
    </row>
    <row r="415" spans="2:23" x14ac:dyDescent="0.15">
      <c r="B415" s="13">
        <v>44583</v>
      </c>
      <c r="C415" s="16"/>
      <c r="D415" s="16">
        <v>9200</v>
      </c>
      <c r="E415" s="16">
        <v>335</v>
      </c>
      <c r="F415" s="16">
        <v>3900</v>
      </c>
      <c r="G415" s="16">
        <v>4695</v>
      </c>
      <c r="H415" s="16">
        <v>3396</v>
      </c>
      <c r="I415" s="16">
        <v>3480</v>
      </c>
      <c r="J415" s="16">
        <v>19800</v>
      </c>
      <c r="K415" s="16">
        <v>26100</v>
      </c>
      <c r="L415" s="16">
        <v>5900</v>
      </c>
      <c r="M415" s="16">
        <v>7050</v>
      </c>
      <c r="N415" s="16">
        <v>4300</v>
      </c>
      <c r="O415" s="16">
        <v>10300</v>
      </c>
      <c r="P415" s="16">
        <v>10100</v>
      </c>
      <c r="Q415" s="16">
        <v>8150</v>
      </c>
      <c r="R415" s="16">
        <v>7800</v>
      </c>
      <c r="S415" s="16"/>
      <c r="T415" s="16">
        <v>70800</v>
      </c>
      <c r="U415" s="16">
        <v>2070</v>
      </c>
      <c r="V415" s="16">
        <v>5700</v>
      </c>
      <c r="W415" s="16">
        <v>3530</v>
      </c>
    </row>
    <row r="416" spans="2:23" x14ac:dyDescent="0.15">
      <c r="B416" s="13">
        <v>44582</v>
      </c>
      <c r="C416" s="16">
        <v>216403</v>
      </c>
      <c r="D416" s="16">
        <v>9200</v>
      </c>
      <c r="E416" s="16">
        <v>330</v>
      </c>
      <c r="F416" s="16">
        <v>3900</v>
      </c>
      <c r="G416" s="16">
        <v>4820</v>
      </c>
      <c r="H416" s="16">
        <v>3396</v>
      </c>
      <c r="I416" s="16">
        <v>3530</v>
      </c>
      <c r="J416" s="16">
        <v>28300</v>
      </c>
      <c r="K416" s="16">
        <v>26100</v>
      </c>
      <c r="L416" s="16">
        <v>5900</v>
      </c>
      <c r="M416" s="16">
        <v>7050</v>
      </c>
      <c r="N416" s="16">
        <v>4300</v>
      </c>
      <c r="O416" s="16">
        <v>10300</v>
      </c>
      <c r="P416" s="16">
        <v>10100</v>
      </c>
      <c r="Q416" s="16">
        <v>7150</v>
      </c>
      <c r="R416" s="16">
        <v>7800</v>
      </c>
      <c r="S416" s="16">
        <v>800</v>
      </c>
      <c r="T416" s="16">
        <v>70800</v>
      </c>
      <c r="U416" s="16">
        <v>3600</v>
      </c>
      <c r="V416" s="16">
        <v>5547</v>
      </c>
      <c r="W416" s="16">
        <v>3480</v>
      </c>
    </row>
    <row r="417" spans="2:23" x14ac:dyDescent="0.15">
      <c r="B417" s="13">
        <v>44581</v>
      </c>
      <c r="C417" s="16">
        <v>199946</v>
      </c>
      <c r="D417" s="16">
        <v>8650</v>
      </c>
      <c r="E417" s="16">
        <v>330</v>
      </c>
      <c r="F417" s="16">
        <v>3850</v>
      </c>
      <c r="G417" s="16">
        <v>4820</v>
      </c>
      <c r="H417" s="16">
        <v>3396</v>
      </c>
      <c r="I417" s="16">
        <v>3420</v>
      </c>
      <c r="J417" s="16">
        <v>22500</v>
      </c>
      <c r="K417" s="16">
        <v>21500</v>
      </c>
      <c r="L417" s="16">
        <v>5800</v>
      </c>
      <c r="M417" s="16">
        <v>6550</v>
      </c>
      <c r="N417" s="16">
        <v>4000</v>
      </c>
      <c r="O417" s="16">
        <v>9620</v>
      </c>
      <c r="P417" s="16">
        <v>10400</v>
      </c>
      <c r="Q417" s="16">
        <v>7070</v>
      </c>
      <c r="R417" s="16">
        <v>7700</v>
      </c>
      <c r="S417" s="16">
        <v>785</v>
      </c>
      <c r="T417" s="16">
        <v>66700</v>
      </c>
      <c r="U417" s="16">
        <v>3450</v>
      </c>
      <c r="V417" s="16">
        <v>6025</v>
      </c>
      <c r="W417" s="16">
        <v>3380</v>
      </c>
    </row>
    <row r="418" spans="2:23" x14ac:dyDescent="0.15">
      <c r="B418" s="13">
        <v>44580</v>
      </c>
      <c r="C418" s="16">
        <v>185026</v>
      </c>
      <c r="D418" s="16">
        <v>8800</v>
      </c>
      <c r="E418" s="16">
        <v>330</v>
      </c>
      <c r="F418" s="16">
        <v>3850</v>
      </c>
      <c r="G418" s="16">
        <v>4800</v>
      </c>
      <c r="H418" s="16">
        <v>2840</v>
      </c>
      <c r="I418" s="16">
        <v>3320</v>
      </c>
      <c r="J418" s="16">
        <v>18240</v>
      </c>
      <c r="K418" s="16">
        <v>19200</v>
      </c>
      <c r="L418" s="16">
        <v>5000</v>
      </c>
      <c r="M418" s="16">
        <v>6329</v>
      </c>
      <c r="N418" s="16">
        <v>3700</v>
      </c>
      <c r="O418" s="16">
        <v>9900</v>
      </c>
      <c r="P418" s="16">
        <v>9900</v>
      </c>
      <c r="Q418" s="16">
        <v>6740</v>
      </c>
      <c r="R418" s="16">
        <v>7700</v>
      </c>
      <c r="S418" s="16">
        <v>785</v>
      </c>
      <c r="T418" s="16">
        <v>61500</v>
      </c>
      <c r="U418" s="16">
        <v>3400</v>
      </c>
      <c r="V418" s="16">
        <v>5452</v>
      </c>
      <c r="W418" s="16">
        <v>3240</v>
      </c>
    </row>
    <row r="419" spans="2:23" x14ac:dyDescent="0.15">
      <c r="B419" s="13">
        <v>44579</v>
      </c>
      <c r="C419" s="16">
        <v>181293</v>
      </c>
      <c r="D419" s="16">
        <v>8550</v>
      </c>
      <c r="E419" s="16">
        <v>330</v>
      </c>
      <c r="F419" s="16">
        <v>3820</v>
      </c>
      <c r="G419" s="16">
        <v>4720</v>
      </c>
      <c r="H419" s="16">
        <v>2850</v>
      </c>
      <c r="I419" s="16">
        <v>3430</v>
      </c>
      <c r="J419" s="16">
        <v>17300</v>
      </c>
      <c r="K419" s="16">
        <v>18900</v>
      </c>
      <c r="L419" s="16">
        <v>5000</v>
      </c>
      <c r="M419" s="16">
        <v>5950</v>
      </c>
      <c r="N419" s="16">
        <v>3000</v>
      </c>
      <c r="O419" s="16">
        <v>9120</v>
      </c>
      <c r="P419" s="16">
        <v>10100</v>
      </c>
      <c r="Q419" s="16">
        <v>6480</v>
      </c>
      <c r="R419" s="16">
        <v>7600</v>
      </c>
      <c r="S419" s="16">
        <v>780</v>
      </c>
      <c r="T419" s="16">
        <v>61500</v>
      </c>
      <c r="U419" s="16">
        <v>3380</v>
      </c>
      <c r="V419" s="16">
        <v>5173</v>
      </c>
      <c r="W419" s="16">
        <v>3310</v>
      </c>
    </row>
    <row r="420" spans="2:23" x14ac:dyDescent="0.15">
      <c r="B420" s="13">
        <v>44578</v>
      </c>
      <c r="C420" s="16">
        <v>182455</v>
      </c>
      <c r="D420" s="16">
        <v>8500</v>
      </c>
      <c r="E420" s="16">
        <v>340</v>
      </c>
      <c r="F420" s="16">
        <v>3650</v>
      </c>
      <c r="G420" s="16">
        <v>4930</v>
      </c>
      <c r="H420" s="16">
        <v>2810</v>
      </c>
      <c r="I420" s="16">
        <v>3500</v>
      </c>
      <c r="J420" s="16">
        <v>17750</v>
      </c>
      <c r="K420" s="16">
        <v>18850</v>
      </c>
      <c r="L420" s="16">
        <v>5000</v>
      </c>
      <c r="M420" s="16">
        <v>6035</v>
      </c>
      <c r="N420" s="16">
        <v>2950</v>
      </c>
      <c r="O420" s="16">
        <v>9200</v>
      </c>
      <c r="P420" s="16">
        <v>10350</v>
      </c>
      <c r="Q420" s="16">
        <v>6620</v>
      </c>
      <c r="R420" s="16">
        <v>7600</v>
      </c>
      <c r="S420" s="16">
        <v>780</v>
      </c>
      <c r="T420" s="16">
        <v>61500</v>
      </c>
      <c r="U420" s="16">
        <v>3460</v>
      </c>
      <c r="V420" s="16">
        <v>5200</v>
      </c>
      <c r="W420" s="16">
        <v>3430</v>
      </c>
    </row>
    <row r="421" spans="2:23" x14ac:dyDescent="0.15">
      <c r="B421" s="13">
        <v>44577</v>
      </c>
      <c r="C421" s="16"/>
      <c r="D421" s="16">
        <v>8100</v>
      </c>
      <c r="E421" s="16">
        <v>340</v>
      </c>
      <c r="F421" s="16">
        <v>3550</v>
      </c>
      <c r="G421" s="16">
        <v>4349</v>
      </c>
      <c r="H421" s="16">
        <v>2810</v>
      </c>
      <c r="I421" s="16">
        <v>3310</v>
      </c>
      <c r="J421" s="16">
        <v>17700</v>
      </c>
      <c r="K421" s="16">
        <v>16800</v>
      </c>
      <c r="L421" s="16">
        <v>5400</v>
      </c>
      <c r="M421" s="16">
        <v>5000</v>
      </c>
      <c r="N421" s="16">
        <v>2850</v>
      </c>
      <c r="O421" s="16">
        <v>9230</v>
      </c>
      <c r="P421" s="16">
        <v>9450</v>
      </c>
      <c r="Q421" s="16">
        <v>6210</v>
      </c>
      <c r="R421" s="16">
        <v>7500</v>
      </c>
      <c r="S421" s="16"/>
      <c r="T421" s="16">
        <v>58000</v>
      </c>
      <c r="U421" s="16">
        <v>2080</v>
      </c>
      <c r="V421" s="16">
        <v>5478</v>
      </c>
      <c r="W421" s="16">
        <v>3430</v>
      </c>
    </row>
    <row r="422" spans="2:23" x14ac:dyDescent="0.15">
      <c r="B422" s="13">
        <v>44576</v>
      </c>
      <c r="C422" s="16"/>
      <c r="D422" s="16">
        <v>8100</v>
      </c>
      <c r="E422" s="16">
        <v>320</v>
      </c>
      <c r="F422" s="16">
        <v>3550</v>
      </c>
      <c r="G422" s="16">
        <v>4320</v>
      </c>
      <c r="H422" s="16">
        <v>2750</v>
      </c>
      <c r="I422" s="16">
        <v>3310</v>
      </c>
      <c r="J422" s="16">
        <v>17700</v>
      </c>
      <c r="K422" s="16">
        <v>16800</v>
      </c>
      <c r="L422" s="16">
        <v>5400</v>
      </c>
      <c r="M422" s="16">
        <v>5000</v>
      </c>
      <c r="N422" s="16">
        <v>2850</v>
      </c>
      <c r="O422" s="16">
        <v>9230</v>
      </c>
      <c r="P422" s="16">
        <v>9450</v>
      </c>
      <c r="Q422" s="16">
        <v>5900</v>
      </c>
      <c r="R422" s="16">
        <v>7500</v>
      </c>
      <c r="S422" s="16"/>
      <c r="T422" s="16">
        <v>58000</v>
      </c>
      <c r="U422" s="16">
        <v>1920</v>
      </c>
      <c r="V422" s="16">
        <v>5425</v>
      </c>
      <c r="W422" s="16">
        <v>3430</v>
      </c>
    </row>
    <row r="423" spans="2:23" x14ac:dyDescent="0.15">
      <c r="B423" s="13">
        <v>44575</v>
      </c>
      <c r="C423" s="16">
        <v>171674</v>
      </c>
      <c r="D423" s="16">
        <v>8100</v>
      </c>
      <c r="E423" s="16">
        <v>330</v>
      </c>
      <c r="F423" s="16">
        <v>3550</v>
      </c>
      <c r="G423" s="16">
        <v>4480</v>
      </c>
      <c r="H423" s="16">
        <v>2750</v>
      </c>
      <c r="I423" s="16">
        <v>3430</v>
      </c>
      <c r="J423" s="16">
        <v>16300</v>
      </c>
      <c r="K423" s="16">
        <v>16800</v>
      </c>
      <c r="L423" s="16">
        <v>5400</v>
      </c>
      <c r="M423" s="16">
        <v>5000</v>
      </c>
      <c r="N423" s="16">
        <v>2850</v>
      </c>
      <c r="O423" s="16">
        <v>9230</v>
      </c>
      <c r="P423" s="16">
        <v>9450</v>
      </c>
      <c r="Q423" s="16">
        <v>5490</v>
      </c>
      <c r="R423" s="16">
        <v>7500</v>
      </c>
      <c r="S423" s="16">
        <v>780</v>
      </c>
      <c r="T423" s="16">
        <v>58000</v>
      </c>
      <c r="U423" s="16">
        <v>3500</v>
      </c>
      <c r="V423" s="16">
        <v>5424</v>
      </c>
      <c r="W423" s="16">
        <v>3310</v>
      </c>
    </row>
    <row r="424" spans="2:23" x14ac:dyDescent="0.15">
      <c r="B424" s="13">
        <v>44574</v>
      </c>
      <c r="C424" s="16">
        <v>165523</v>
      </c>
      <c r="D424" s="16">
        <v>8000</v>
      </c>
      <c r="E424" s="16">
        <v>360</v>
      </c>
      <c r="F424" s="16">
        <v>3500</v>
      </c>
      <c r="G424" s="16">
        <v>4180</v>
      </c>
      <c r="H424" s="16">
        <v>2700</v>
      </c>
      <c r="I424" s="16">
        <v>3500</v>
      </c>
      <c r="J424" s="16">
        <v>17600</v>
      </c>
      <c r="K424" s="16">
        <v>16400</v>
      </c>
      <c r="L424" s="16">
        <v>5200</v>
      </c>
      <c r="M424" s="16">
        <v>4950</v>
      </c>
      <c r="N424" s="16">
        <v>2850</v>
      </c>
      <c r="O424" s="16">
        <v>8990</v>
      </c>
      <c r="P424" s="16">
        <v>9100</v>
      </c>
      <c r="Q424" s="16">
        <v>5620</v>
      </c>
      <c r="R424" s="16">
        <v>7600</v>
      </c>
      <c r="S424" s="16">
        <v>800</v>
      </c>
      <c r="T424" s="16">
        <v>52000</v>
      </c>
      <c r="U424" s="16">
        <v>3380</v>
      </c>
      <c r="V424" s="16">
        <v>5373</v>
      </c>
      <c r="W424" s="16">
        <v>3420</v>
      </c>
    </row>
    <row r="425" spans="2:23" x14ac:dyDescent="0.15">
      <c r="B425" s="13">
        <v>44573</v>
      </c>
      <c r="C425" s="16">
        <v>160394</v>
      </c>
      <c r="D425" s="16">
        <v>7700</v>
      </c>
      <c r="E425" s="16">
        <v>340</v>
      </c>
      <c r="F425" s="16">
        <v>3480</v>
      </c>
      <c r="G425" s="16">
        <v>4160</v>
      </c>
      <c r="H425" s="16">
        <v>2552</v>
      </c>
      <c r="I425" s="16">
        <v>3420</v>
      </c>
      <c r="J425" s="16">
        <v>16000</v>
      </c>
      <c r="K425" s="16">
        <v>14800</v>
      </c>
      <c r="L425" s="16">
        <v>5100</v>
      </c>
      <c r="M425" s="16">
        <v>4900</v>
      </c>
      <c r="N425" s="16">
        <v>2650</v>
      </c>
      <c r="O425" s="16">
        <v>9040</v>
      </c>
      <c r="P425" s="16">
        <v>9200</v>
      </c>
      <c r="Q425" s="16">
        <v>5530</v>
      </c>
      <c r="R425" s="16">
        <v>7600</v>
      </c>
      <c r="S425" s="16">
        <v>800</v>
      </c>
      <c r="T425" s="16">
        <v>52000</v>
      </c>
      <c r="U425" s="16">
        <v>3020</v>
      </c>
      <c r="V425" s="16">
        <v>4762</v>
      </c>
      <c r="W425" s="16">
        <v>3340</v>
      </c>
    </row>
    <row r="426" spans="2:23" x14ac:dyDescent="0.15">
      <c r="B426" s="13">
        <v>44572</v>
      </c>
      <c r="C426" s="16">
        <v>157112</v>
      </c>
      <c r="D426" s="16">
        <v>6900</v>
      </c>
      <c r="E426" s="16">
        <v>340</v>
      </c>
      <c r="F426" s="16">
        <v>3400</v>
      </c>
      <c r="G426" s="16">
        <v>4160</v>
      </c>
      <c r="H426" s="16">
        <v>2500</v>
      </c>
      <c r="I426" s="16">
        <v>3530</v>
      </c>
      <c r="J426" s="16">
        <v>15200</v>
      </c>
      <c r="K426" s="16">
        <v>13800</v>
      </c>
      <c r="L426" s="16">
        <v>4400</v>
      </c>
      <c r="M426" s="16">
        <v>5000</v>
      </c>
      <c r="N426" s="16">
        <v>2700</v>
      </c>
      <c r="O426" s="16">
        <v>9170</v>
      </c>
      <c r="P426" s="16">
        <v>8750</v>
      </c>
      <c r="Q426" s="16">
        <v>5550</v>
      </c>
      <c r="R426" s="16">
        <v>7600</v>
      </c>
      <c r="S426" s="16">
        <v>800</v>
      </c>
      <c r="T426" s="16">
        <v>52000</v>
      </c>
      <c r="U426" s="16">
        <v>2980</v>
      </c>
      <c r="V426" s="16">
        <v>4872</v>
      </c>
      <c r="W426" s="16">
        <v>3460</v>
      </c>
    </row>
    <row r="427" spans="2:23" x14ac:dyDescent="0.15">
      <c r="B427" s="13">
        <v>44571</v>
      </c>
      <c r="C427" s="16">
        <v>153072</v>
      </c>
      <c r="D427" s="16">
        <v>5850</v>
      </c>
      <c r="E427" s="16">
        <v>340</v>
      </c>
      <c r="F427" s="16">
        <v>3350</v>
      </c>
      <c r="G427" s="16">
        <v>4080</v>
      </c>
      <c r="H427" s="16">
        <v>2500</v>
      </c>
      <c r="I427" s="16">
        <v>3460</v>
      </c>
      <c r="J427" s="16">
        <v>15000</v>
      </c>
      <c r="K427" s="16">
        <v>13450</v>
      </c>
      <c r="L427" s="16">
        <v>4600</v>
      </c>
      <c r="M427" s="16">
        <v>4800</v>
      </c>
      <c r="N427" s="16">
        <v>2500</v>
      </c>
      <c r="O427" s="16">
        <v>9340</v>
      </c>
      <c r="P427" s="16">
        <v>9200</v>
      </c>
      <c r="Q427" s="16">
        <v>5330</v>
      </c>
      <c r="R427" s="16">
        <v>7300</v>
      </c>
      <c r="S427" s="16">
        <v>800</v>
      </c>
      <c r="T427" s="16">
        <v>50000</v>
      </c>
      <c r="U427" s="16">
        <v>2680</v>
      </c>
      <c r="V427" s="16">
        <v>5192</v>
      </c>
      <c r="W427" s="16">
        <v>3300</v>
      </c>
    </row>
    <row r="428" spans="2:23" x14ac:dyDescent="0.15">
      <c r="B428" s="13">
        <v>44570</v>
      </c>
      <c r="C428" s="16"/>
      <c r="D428" s="16">
        <v>5700</v>
      </c>
      <c r="E428" s="16">
        <v>350</v>
      </c>
      <c r="F428" s="16">
        <v>3020</v>
      </c>
      <c r="G428" s="16">
        <v>4112</v>
      </c>
      <c r="H428" s="16">
        <v>2500</v>
      </c>
      <c r="I428" s="16">
        <v>3140</v>
      </c>
      <c r="J428" s="16">
        <v>16600</v>
      </c>
      <c r="K428" s="16">
        <v>13450</v>
      </c>
      <c r="L428" s="16">
        <v>5600</v>
      </c>
      <c r="M428" s="16">
        <v>5000</v>
      </c>
      <c r="N428" s="16">
        <v>1800</v>
      </c>
      <c r="O428" s="16">
        <v>8670</v>
      </c>
      <c r="P428" s="16">
        <v>8000</v>
      </c>
      <c r="Q428" s="16">
        <v>5290</v>
      </c>
      <c r="R428" s="16">
        <v>6500</v>
      </c>
      <c r="S428" s="16"/>
      <c r="T428" s="16">
        <v>47500</v>
      </c>
      <c r="U428" s="16">
        <v>1770</v>
      </c>
      <c r="V428" s="16">
        <v>4820</v>
      </c>
      <c r="W428" s="16">
        <v>3280</v>
      </c>
    </row>
    <row r="429" spans="2:23" x14ac:dyDescent="0.15">
      <c r="B429" s="13">
        <v>44569</v>
      </c>
      <c r="C429" s="16"/>
      <c r="D429" s="16">
        <v>5700</v>
      </c>
      <c r="E429" s="16">
        <v>365</v>
      </c>
      <c r="F429" s="16">
        <v>3020</v>
      </c>
      <c r="G429" s="16">
        <v>4175</v>
      </c>
      <c r="H429" s="16">
        <v>2200</v>
      </c>
      <c r="I429" s="16">
        <v>3140</v>
      </c>
      <c r="J429" s="16">
        <v>16500</v>
      </c>
      <c r="K429" s="16">
        <v>13450</v>
      </c>
      <c r="L429" s="16">
        <v>5600</v>
      </c>
      <c r="M429" s="16">
        <v>5000</v>
      </c>
      <c r="N429" s="16">
        <v>1800</v>
      </c>
      <c r="O429" s="16">
        <v>8670</v>
      </c>
      <c r="P429" s="16">
        <v>8000</v>
      </c>
      <c r="Q429" s="16">
        <v>5280</v>
      </c>
      <c r="R429" s="16">
        <v>6000</v>
      </c>
      <c r="S429" s="16"/>
      <c r="T429" s="16">
        <v>47500</v>
      </c>
      <c r="U429" s="16">
        <v>1750</v>
      </c>
      <c r="V429" s="16">
        <v>4800</v>
      </c>
      <c r="W429" s="16">
        <v>3280</v>
      </c>
    </row>
    <row r="430" spans="2:23" x14ac:dyDescent="0.15">
      <c r="B430" s="13">
        <v>44568</v>
      </c>
      <c r="C430" s="16">
        <v>142103</v>
      </c>
      <c r="D430" s="16">
        <v>5700</v>
      </c>
      <c r="E430" s="16">
        <v>360</v>
      </c>
      <c r="F430" s="16">
        <v>3020</v>
      </c>
      <c r="G430" s="16">
        <v>4262</v>
      </c>
      <c r="H430" s="16">
        <v>2200</v>
      </c>
      <c r="I430" s="16">
        <v>3280</v>
      </c>
      <c r="J430" s="16">
        <v>11750</v>
      </c>
      <c r="K430" s="16">
        <v>13450</v>
      </c>
      <c r="L430" s="16">
        <v>5600</v>
      </c>
      <c r="M430" s="16">
        <v>5000</v>
      </c>
      <c r="N430" s="16">
        <v>1800</v>
      </c>
      <c r="O430" s="16">
        <v>8670</v>
      </c>
      <c r="P430" s="16">
        <v>7850</v>
      </c>
      <c r="Q430" s="16">
        <v>5250</v>
      </c>
      <c r="R430" s="16">
        <v>5600</v>
      </c>
      <c r="S430" s="16">
        <v>700</v>
      </c>
      <c r="T430" s="16">
        <v>47500</v>
      </c>
      <c r="U430" s="16">
        <v>2200</v>
      </c>
      <c r="V430" s="16">
        <v>4771</v>
      </c>
      <c r="W430" s="16">
        <v>3140</v>
      </c>
    </row>
    <row r="431" spans="2:23" x14ac:dyDescent="0.15">
      <c r="B431" s="13">
        <v>44567</v>
      </c>
      <c r="C431" s="16">
        <v>141359</v>
      </c>
      <c r="D431" s="16">
        <v>5700</v>
      </c>
      <c r="E431" s="16">
        <v>360</v>
      </c>
      <c r="F431" s="16">
        <v>2950</v>
      </c>
      <c r="G431" s="16">
        <v>4270</v>
      </c>
      <c r="H431" s="16">
        <v>2200</v>
      </c>
      <c r="I431" s="16">
        <v>3200</v>
      </c>
      <c r="J431" s="16">
        <v>10400</v>
      </c>
      <c r="K431" s="16">
        <v>13450</v>
      </c>
      <c r="L431" s="16">
        <v>5000</v>
      </c>
      <c r="M431" s="16">
        <v>5100</v>
      </c>
      <c r="N431" s="16">
        <v>2000</v>
      </c>
      <c r="O431" s="16">
        <v>9050</v>
      </c>
      <c r="P431" s="16">
        <v>8200</v>
      </c>
      <c r="Q431" s="16">
        <v>4690</v>
      </c>
      <c r="R431" s="16">
        <v>5600</v>
      </c>
      <c r="S431" s="16">
        <v>700</v>
      </c>
      <c r="T431" s="16">
        <v>48000</v>
      </c>
      <c r="U431" s="16">
        <v>2170</v>
      </c>
      <c r="V431" s="16">
        <v>5219</v>
      </c>
      <c r="W431" s="16">
        <v>3100</v>
      </c>
    </row>
    <row r="432" spans="2:23" x14ac:dyDescent="0.15">
      <c r="B432" s="13">
        <v>44566</v>
      </c>
      <c r="C432" s="16">
        <v>141261</v>
      </c>
      <c r="D432" s="16">
        <v>5800</v>
      </c>
      <c r="E432" s="16">
        <v>360</v>
      </c>
      <c r="F432" s="16">
        <v>2900</v>
      </c>
      <c r="G432" s="16">
        <v>4280</v>
      </c>
      <c r="H432" s="16">
        <v>2080</v>
      </c>
      <c r="I432" s="16">
        <v>3370</v>
      </c>
      <c r="J432" s="16">
        <v>9000</v>
      </c>
      <c r="K432" s="16">
        <v>13650</v>
      </c>
      <c r="L432" s="16">
        <v>4600</v>
      </c>
      <c r="M432" s="16">
        <v>5000</v>
      </c>
      <c r="N432" s="16">
        <v>1700</v>
      </c>
      <c r="O432" s="16">
        <v>9290</v>
      </c>
      <c r="P432" s="16">
        <v>8000</v>
      </c>
      <c r="Q432" s="16">
        <v>5060</v>
      </c>
      <c r="R432" s="16">
        <v>5600</v>
      </c>
      <c r="S432" s="16">
        <v>700</v>
      </c>
      <c r="T432" s="16">
        <v>49400</v>
      </c>
      <c r="U432" s="16">
        <v>2180</v>
      </c>
      <c r="V432" s="16">
        <v>5081</v>
      </c>
      <c r="W432" s="16">
        <v>3210</v>
      </c>
    </row>
    <row r="433" spans="2:23" x14ac:dyDescent="0.15">
      <c r="B433" s="13">
        <v>44565</v>
      </c>
      <c r="C433" s="16">
        <v>147060</v>
      </c>
      <c r="D433" s="16">
        <v>6000</v>
      </c>
      <c r="E433" s="16">
        <v>360</v>
      </c>
      <c r="F433" s="16">
        <v>3000</v>
      </c>
      <c r="G433" s="16">
        <v>4820</v>
      </c>
      <c r="H433" s="16">
        <v>2250</v>
      </c>
      <c r="I433" s="16">
        <v>3500</v>
      </c>
      <c r="J433" s="16">
        <v>10980</v>
      </c>
      <c r="K433" s="16">
        <v>14050</v>
      </c>
      <c r="L433" s="16">
        <v>4500</v>
      </c>
      <c r="M433" s="16">
        <v>4900</v>
      </c>
      <c r="N433" s="16">
        <v>1700</v>
      </c>
      <c r="O433" s="16">
        <v>9660</v>
      </c>
      <c r="P433" s="16">
        <v>8300</v>
      </c>
      <c r="Q433" s="16">
        <v>5360</v>
      </c>
      <c r="R433" s="16">
        <v>7000</v>
      </c>
      <c r="S433" s="16">
        <v>820</v>
      </c>
      <c r="T433" s="16">
        <v>49400</v>
      </c>
      <c r="U433" s="16">
        <v>2250</v>
      </c>
      <c r="V433" s="16">
        <v>4910</v>
      </c>
      <c r="W433" s="16">
        <v>3300</v>
      </c>
    </row>
    <row r="434" spans="2:23" x14ac:dyDescent="0.15">
      <c r="B434" s="13">
        <v>44564</v>
      </c>
      <c r="C434" s="16"/>
      <c r="D434" s="16">
        <v>6900</v>
      </c>
      <c r="E434" s="16">
        <v>380</v>
      </c>
      <c r="F434" s="16">
        <v>2950</v>
      </c>
      <c r="G434" s="16">
        <v>4343</v>
      </c>
      <c r="H434" s="16">
        <v>2250</v>
      </c>
      <c r="I434" s="16">
        <v>3320</v>
      </c>
      <c r="J434" s="16">
        <v>11180</v>
      </c>
      <c r="K434" s="16">
        <v>14500</v>
      </c>
      <c r="L434" s="16">
        <v>4880</v>
      </c>
      <c r="M434" s="16">
        <v>4900</v>
      </c>
      <c r="N434" s="16">
        <v>1750</v>
      </c>
      <c r="O434" s="16">
        <v>9690</v>
      </c>
      <c r="P434" s="16">
        <v>8500</v>
      </c>
      <c r="Q434" s="16">
        <v>5310</v>
      </c>
      <c r="R434" s="16">
        <v>6750</v>
      </c>
      <c r="S434" s="16"/>
      <c r="T434" s="16">
        <v>55800</v>
      </c>
      <c r="U434" s="16">
        <v>1920</v>
      </c>
      <c r="V434" s="16">
        <v>5600</v>
      </c>
      <c r="W434" s="16">
        <v>3500</v>
      </c>
    </row>
    <row r="435" spans="2:23" x14ac:dyDescent="0.15">
      <c r="B435" s="13">
        <v>44563</v>
      </c>
      <c r="C435" s="16"/>
      <c r="D435" s="16">
        <v>8000</v>
      </c>
      <c r="E435" s="16">
        <v>400</v>
      </c>
      <c r="F435" s="16">
        <v>2950</v>
      </c>
      <c r="G435" s="16">
        <v>4455</v>
      </c>
      <c r="H435" s="16">
        <v>2350</v>
      </c>
      <c r="I435" s="16">
        <v>3350</v>
      </c>
      <c r="J435" s="16">
        <v>12200</v>
      </c>
      <c r="K435" s="16">
        <v>16200</v>
      </c>
      <c r="L435" s="16">
        <v>4880</v>
      </c>
      <c r="M435" s="16">
        <v>6300</v>
      </c>
      <c r="N435" s="16">
        <v>1950</v>
      </c>
      <c r="O435" s="16">
        <v>9690</v>
      </c>
      <c r="P435" s="16">
        <v>8500</v>
      </c>
      <c r="Q435" s="16">
        <v>5600</v>
      </c>
      <c r="R435" s="16">
        <v>6800</v>
      </c>
      <c r="S435" s="16"/>
      <c r="T435" s="16">
        <v>56740</v>
      </c>
      <c r="U435" s="16">
        <v>1940</v>
      </c>
      <c r="V435" s="16">
        <v>6000</v>
      </c>
      <c r="W435" s="16">
        <v>3490</v>
      </c>
    </row>
    <row r="436" spans="2:23" x14ac:dyDescent="0.15">
      <c r="B436" s="13">
        <v>44562</v>
      </c>
      <c r="C436" s="16"/>
      <c r="D436" s="16">
        <v>7800</v>
      </c>
      <c r="E436" s="16">
        <v>430</v>
      </c>
      <c r="F436" s="16">
        <v>2950</v>
      </c>
      <c r="G436" s="16">
        <v>4470</v>
      </c>
      <c r="H436" s="16">
        <v>2470</v>
      </c>
      <c r="I436" s="16">
        <v>3300</v>
      </c>
      <c r="J436" s="16">
        <v>14200</v>
      </c>
      <c r="K436" s="16">
        <v>16800</v>
      </c>
      <c r="L436" s="16">
        <v>4880</v>
      </c>
      <c r="M436" s="16">
        <v>6500</v>
      </c>
      <c r="N436" s="16">
        <v>1950</v>
      </c>
      <c r="O436" s="16">
        <v>9690</v>
      </c>
      <c r="P436" s="16">
        <v>8200</v>
      </c>
      <c r="Q436" s="16">
        <v>5900</v>
      </c>
      <c r="R436" s="16">
        <v>7000</v>
      </c>
      <c r="S436" s="16"/>
      <c r="T436" s="16">
        <v>56750</v>
      </c>
      <c r="U436" s="16">
        <v>1900</v>
      </c>
      <c r="V436" s="16">
        <v>6600</v>
      </c>
      <c r="W436" s="16">
        <v>3490</v>
      </c>
    </row>
    <row r="437" spans="2:23" x14ac:dyDescent="0.15">
      <c r="B437" s="13">
        <v>44561</v>
      </c>
      <c r="C437" s="16">
        <v>165098</v>
      </c>
      <c r="D437" s="16">
        <v>7350</v>
      </c>
      <c r="E437" s="16">
        <v>400</v>
      </c>
      <c r="F437" s="16">
        <v>2950</v>
      </c>
      <c r="G437" s="16">
        <v>4570</v>
      </c>
      <c r="H437" s="16">
        <v>2470</v>
      </c>
      <c r="I437" s="16">
        <v>3470</v>
      </c>
      <c r="J437" s="16">
        <v>13600</v>
      </c>
      <c r="K437" s="16">
        <v>15700</v>
      </c>
      <c r="L437" s="16">
        <v>4880</v>
      </c>
      <c r="M437" s="16">
        <v>6500</v>
      </c>
      <c r="N437" s="16">
        <v>1950</v>
      </c>
      <c r="O437" s="16">
        <v>9690</v>
      </c>
      <c r="P437" s="16">
        <v>8200</v>
      </c>
      <c r="Q437" s="16">
        <v>6100</v>
      </c>
      <c r="R437" s="16">
        <v>7200</v>
      </c>
      <c r="S437" s="16">
        <v>860</v>
      </c>
      <c r="T437" s="16">
        <v>56750</v>
      </c>
      <c r="U437" s="16">
        <v>2630</v>
      </c>
      <c r="V437" s="16">
        <v>6598</v>
      </c>
      <c r="W437" s="16">
        <v>3230</v>
      </c>
    </row>
    <row r="438" spans="2:23" x14ac:dyDescent="0.15">
      <c r="B438" s="13">
        <v>44560</v>
      </c>
      <c r="C438" s="16">
        <v>175876</v>
      </c>
      <c r="D438" s="16">
        <v>6550</v>
      </c>
      <c r="E438" s="16">
        <v>400</v>
      </c>
      <c r="F438" s="16">
        <v>2980</v>
      </c>
      <c r="G438" s="16">
        <v>4370</v>
      </c>
      <c r="H438" s="16">
        <v>2470</v>
      </c>
      <c r="I438" s="16">
        <v>3430</v>
      </c>
      <c r="J438" s="16">
        <v>15500</v>
      </c>
      <c r="K438" s="16">
        <v>15700</v>
      </c>
      <c r="L438" s="16">
        <v>5350</v>
      </c>
      <c r="M438" s="16">
        <v>6000</v>
      </c>
      <c r="N438" s="16">
        <v>1800</v>
      </c>
      <c r="O438" s="16">
        <v>9050</v>
      </c>
      <c r="P438" s="16">
        <v>8700</v>
      </c>
      <c r="Q438" s="16">
        <v>5620</v>
      </c>
      <c r="R438" s="16">
        <v>7260</v>
      </c>
      <c r="S438" s="16">
        <v>900</v>
      </c>
      <c r="T438" s="16">
        <v>68500</v>
      </c>
      <c r="U438" s="16">
        <v>2580</v>
      </c>
      <c r="V438" s="16">
        <v>5516</v>
      </c>
      <c r="W438" s="16">
        <v>3200</v>
      </c>
    </row>
    <row r="439" spans="2:23" x14ac:dyDescent="0.15">
      <c r="B439" s="13">
        <v>44559</v>
      </c>
      <c r="C439" s="16">
        <v>158719</v>
      </c>
      <c r="D439" s="16">
        <v>6300</v>
      </c>
      <c r="E439" s="16">
        <v>420</v>
      </c>
      <c r="F439" s="16">
        <v>2750</v>
      </c>
      <c r="G439" s="16">
        <v>4190</v>
      </c>
      <c r="H439" s="16">
        <v>2440</v>
      </c>
      <c r="I439" s="16">
        <v>3330</v>
      </c>
      <c r="J439" s="16">
        <v>14100</v>
      </c>
      <c r="K439" s="16">
        <v>15600</v>
      </c>
      <c r="L439" s="16">
        <v>4500</v>
      </c>
      <c r="M439" s="16">
        <v>6200</v>
      </c>
      <c r="N439" s="16">
        <v>1750</v>
      </c>
      <c r="O439" s="16">
        <v>8970</v>
      </c>
      <c r="P439" s="16">
        <v>7500</v>
      </c>
      <c r="Q439" s="16">
        <v>5680</v>
      </c>
      <c r="R439" s="16">
        <v>7230</v>
      </c>
      <c r="S439" s="16">
        <v>890</v>
      </c>
      <c r="T439" s="16">
        <v>55550</v>
      </c>
      <c r="U439" s="16">
        <v>2435</v>
      </c>
      <c r="V439" s="16">
        <v>5784</v>
      </c>
      <c r="W439" s="16">
        <v>3100</v>
      </c>
    </row>
    <row r="440" spans="2:23" x14ac:dyDescent="0.15">
      <c r="B440" s="13">
        <v>44558</v>
      </c>
      <c r="C440" s="16">
        <v>155117</v>
      </c>
      <c r="D440" s="16">
        <v>6000</v>
      </c>
      <c r="E440" s="16">
        <v>400</v>
      </c>
      <c r="F440" s="16">
        <v>2550</v>
      </c>
      <c r="G440" s="16">
        <v>4190</v>
      </c>
      <c r="H440" s="16">
        <v>2340</v>
      </c>
      <c r="I440" s="16">
        <v>3280</v>
      </c>
      <c r="J440" s="16">
        <v>12900</v>
      </c>
      <c r="K440" s="16">
        <v>14000</v>
      </c>
      <c r="L440" s="16">
        <v>5300</v>
      </c>
      <c r="M440" s="16">
        <v>6100</v>
      </c>
      <c r="N440" s="16">
        <v>1360</v>
      </c>
      <c r="O440" s="16">
        <v>8950</v>
      </c>
      <c r="P440" s="16">
        <v>8000</v>
      </c>
      <c r="Q440" s="16">
        <v>5460</v>
      </c>
      <c r="R440" s="16">
        <v>7200</v>
      </c>
      <c r="S440" s="16">
        <v>890</v>
      </c>
      <c r="T440" s="16">
        <v>55450</v>
      </c>
      <c r="U440" s="16">
        <v>2276</v>
      </c>
      <c r="V440" s="16">
        <v>5331</v>
      </c>
      <c r="W440" s="16">
        <v>3140</v>
      </c>
    </row>
    <row r="441" spans="2:23" x14ac:dyDescent="0.15">
      <c r="B441" s="13">
        <v>44557</v>
      </c>
      <c r="C441" s="16">
        <v>157115</v>
      </c>
      <c r="D441" s="16">
        <v>7100</v>
      </c>
      <c r="E441" s="16">
        <v>450</v>
      </c>
      <c r="F441" s="16">
        <v>2500</v>
      </c>
      <c r="G441" s="16">
        <v>4030</v>
      </c>
      <c r="H441" s="16">
        <v>2360</v>
      </c>
      <c r="I441" s="16">
        <v>3360</v>
      </c>
      <c r="J441" s="16">
        <v>13450</v>
      </c>
      <c r="K441" s="16">
        <v>14200</v>
      </c>
      <c r="L441" s="16">
        <v>4400</v>
      </c>
      <c r="M441" s="16">
        <v>7050</v>
      </c>
      <c r="N441" s="16">
        <v>2200</v>
      </c>
      <c r="O441" s="16">
        <v>8610</v>
      </c>
      <c r="P441" s="16">
        <v>7800</v>
      </c>
      <c r="Q441" s="16">
        <v>5400</v>
      </c>
      <c r="R441" s="16">
        <v>7200</v>
      </c>
      <c r="S441" s="16">
        <v>890</v>
      </c>
      <c r="T441" s="16">
        <v>55450</v>
      </c>
      <c r="U441" s="16">
        <v>2120</v>
      </c>
      <c r="V441" s="16">
        <v>5445</v>
      </c>
      <c r="W441" s="16">
        <v>3100</v>
      </c>
    </row>
    <row r="442" spans="2:23" x14ac:dyDescent="0.15">
      <c r="B442" s="13">
        <v>44556</v>
      </c>
      <c r="C442" s="16"/>
      <c r="D442" s="16">
        <v>7300</v>
      </c>
      <c r="E442" s="16">
        <v>430</v>
      </c>
      <c r="F442" s="16">
        <v>2580</v>
      </c>
      <c r="G442" s="16">
        <v>4110</v>
      </c>
      <c r="H442" s="16">
        <v>2360</v>
      </c>
      <c r="I442" s="16">
        <v>3180</v>
      </c>
      <c r="J442" s="16">
        <v>13930</v>
      </c>
      <c r="K442" s="16">
        <v>14300</v>
      </c>
      <c r="L442" s="16">
        <v>3530</v>
      </c>
      <c r="M442" s="16">
        <v>6750</v>
      </c>
      <c r="N442" s="16">
        <v>2838</v>
      </c>
      <c r="O442" s="16">
        <v>10400</v>
      </c>
      <c r="P442" s="16">
        <v>8000</v>
      </c>
      <c r="Q442" s="16">
        <v>5400</v>
      </c>
      <c r="R442" s="16">
        <v>6900</v>
      </c>
      <c r="S442" s="16"/>
      <c r="T442" s="16">
        <v>47950</v>
      </c>
      <c r="U442" s="16">
        <v>1920</v>
      </c>
      <c r="V442" s="16">
        <v>5720</v>
      </c>
      <c r="W442" s="16">
        <v>3430</v>
      </c>
    </row>
    <row r="443" spans="2:23" x14ac:dyDescent="0.15">
      <c r="B443" s="13">
        <v>44555</v>
      </c>
      <c r="C443" s="16"/>
      <c r="D443" s="16">
        <v>7300</v>
      </c>
      <c r="E443" s="16">
        <v>430</v>
      </c>
      <c r="F443" s="16">
        <v>2580</v>
      </c>
      <c r="G443" s="16">
        <v>4113</v>
      </c>
      <c r="H443" s="16">
        <v>2540</v>
      </c>
      <c r="I443" s="16">
        <v>3180</v>
      </c>
      <c r="J443" s="16">
        <v>16630</v>
      </c>
      <c r="K443" s="16">
        <v>14300</v>
      </c>
      <c r="L443" s="16">
        <v>3530</v>
      </c>
      <c r="M443" s="16">
        <v>6750</v>
      </c>
      <c r="N443" s="16">
        <v>2838</v>
      </c>
      <c r="O443" s="16">
        <v>10400</v>
      </c>
      <c r="P443" s="16">
        <v>8300</v>
      </c>
      <c r="Q443" s="16">
        <v>5330</v>
      </c>
      <c r="R443" s="16">
        <v>6700</v>
      </c>
      <c r="S443" s="16"/>
      <c r="T443" s="16">
        <v>47950</v>
      </c>
      <c r="U443" s="16">
        <v>2000</v>
      </c>
      <c r="V443" s="16">
        <v>5800</v>
      </c>
      <c r="W443" s="16">
        <v>3430</v>
      </c>
    </row>
    <row r="444" spans="2:23" x14ac:dyDescent="0.15">
      <c r="B444" s="13">
        <v>44554</v>
      </c>
      <c r="C444" s="16">
        <v>152573</v>
      </c>
      <c r="D444" s="16">
        <v>7300</v>
      </c>
      <c r="E444" s="16">
        <v>450</v>
      </c>
      <c r="F444" s="16">
        <v>2580</v>
      </c>
      <c r="G444" s="16">
        <v>4282</v>
      </c>
      <c r="H444" s="16">
        <v>2540</v>
      </c>
      <c r="I444" s="16">
        <v>3430</v>
      </c>
      <c r="J444" s="16">
        <v>13800</v>
      </c>
      <c r="K444" s="16">
        <v>14300</v>
      </c>
      <c r="L444" s="16">
        <v>3530</v>
      </c>
      <c r="M444" s="16">
        <v>6750</v>
      </c>
      <c r="N444" s="16">
        <v>2838</v>
      </c>
      <c r="O444" s="16">
        <v>10400</v>
      </c>
      <c r="P444" s="16">
        <v>8300</v>
      </c>
      <c r="Q444" s="16">
        <v>5440</v>
      </c>
      <c r="R444" s="16">
        <v>6500</v>
      </c>
      <c r="S444" s="16">
        <v>840</v>
      </c>
      <c r="T444" s="16">
        <v>47950</v>
      </c>
      <c r="U444" s="16">
        <v>2436</v>
      </c>
      <c r="V444" s="16">
        <v>5727</v>
      </c>
      <c r="W444" s="16">
        <v>3180</v>
      </c>
    </row>
    <row r="445" spans="2:23" x14ac:dyDescent="0.15">
      <c r="B445" s="13">
        <v>44553</v>
      </c>
      <c r="C445" s="16">
        <v>150536</v>
      </c>
      <c r="D445" s="16">
        <v>7300</v>
      </c>
      <c r="E445" s="16">
        <v>420</v>
      </c>
      <c r="F445" s="16">
        <v>2580</v>
      </c>
      <c r="G445" s="16">
        <v>4170</v>
      </c>
      <c r="H445" s="16">
        <v>2540</v>
      </c>
      <c r="I445" s="16">
        <v>3260</v>
      </c>
      <c r="J445" s="16">
        <v>13500</v>
      </c>
      <c r="K445" s="16">
        <v>14300</v>
      </c>
      <c r="L445" s="16">
        <v>5240</v>
      </c>
      <c r="M445" s="16">
        <v>6650</v>
      </c>
      <c r="N445" s="16">
        <v>2300</v>
      </c>
      <c r="O445" s="16">
        <v>9280</v>
      </c>
      <c r="P445" s="16">
        <v>7500</v>
      </c>
      <c r="Q445" s="16">
        <v>5620</v>
      </c>
      <c r="R445" s="16">
        <v>6500</v>
      </c>
      <c r="S445" s="16">
        <v>840</v>
      </c>
      <c r="T445" s="16">
        <v>47950</v>
      </c>
      <c r="U445" s="16">
        <v>2658</v>
      </c>
      <c r="V445" s="16">
        <v>4888</v>
      </c>
      <c r="W445" s="16">
        <v>3040</v>
      </c>
    </row>
    <row r="446" spans="2:23" x14ac:dyDescent="0.15">
      <c r="B446" s="13">
        <v>44552</v>
      </c>
      <c r="C446" s="16">
        <v>150998</v>
      </c>
      <c r="D446" s="16">
        <v>8300</v>
      </c>
      <c r="E446" s="16">
        <v>420</v>
      </c>
      <c r="F446" s="16">
        <v>2650</v>
      </c>
      <c r="G446" s="16">
        <v>4170</v>
      </c>
      <c r="H446" s="16">
        <v>2540</v>
      </c>
      <c r="I446" s="16">
        <v>3370</v>
      </c>
      <c r="J446" s="16">
        <v>12250</v>
      </c>
      <c r="K446" s="16">
        <v>14800</v>
      </c>
      <c r="L446" s="16">
        <v>4100</v>
      </c>
      <c r="M446" s="16">
        <v>6750</v>
      </c>
      <c r="N446" s="16">
        <v>2400</v>
      </c>
      <c r="O446" s="16">
        <v>9360</v>
      </c>
      <c r="P446" s="16">
        <v>8300</v>
      </c>
      <c r="Q446" s="16">
        <v>5690</v>
      </c>
      <c r="R446" s="16">
        <v>6500</v>
      </c>
      <c r="S446" s="16">
        <v>840</v>
      </c>
      <c r="T446" s="16">
        <v>47950</v>
      </c>
      <c r="U446" s="16">
        <v>2290</v>
      </c>
      <c r="V446" s="16">
        <v>5208</v>
      </c>
      <c r="W446" s="16">
        <v>3110</v>
      </c>
    </row>
    <row r="447" spans="2:23" x14ac:dyDescent="0.15">
      <c r="B447" s="13">
        <v>44551</v>
      </c>
      <c r="C447" s="16">
        <v>157515</v>
      </c>
      <c r="D447" s="16">
        <v>8600</v>
      </c>
      <c r="E447" s="16">
        <v>420</v>
      </c>
      <c r="F447" s="16">
        <v>2600</v>
      </c>
      <c r="G447" s="16">
        <v>4530</v>
      </c>
      <c r="H447" s="16">
        <v>2600</v>
      </c>
      <c r="I447" s="16">
        <v>3490</v>
      </c>
      <c r="J447" s="16">
        <v>12800</v>
      </c>
      <c r="K447" s="16">
        <v>15100</v>
      </c>
      <c r="L447" s="16">
        <v>4150</v>
      </c>
      <c r="M447" s="16">
        <v>7100</v>
      </c>
      <c r="N447" s="16">
        <v>2681</v>
      </c>
      <c r="O447" s="16">
        <v>11500</v>
      </c>
      <c r="P447" s="16">
        <v>8700</v>
      </c>
      <c r="Q447" s="16">
        <v>5470</v>
      </c>
      <c r="R447" s="16">
        <v>7000</v>
      </c>
      <c r="S447" s="16">
        <v>870</v>
      </c>
      <c r="T447" s="16">
        <v>49450</v>
      </c>
      <c r="U447" s="16">
        <v>2300</v>
      </c>
      <c r="V447" s="16">
        <v>4924</v>
      </c>
      <c r="W447" s="16">
        <v>3230</v>
      </c>
    </row>
    <row r="448" spans="2:23" x14ac:dyDescent="0.15">
      <c r="B448" s="13">
        <v>44550</v>
      </c>
      <c r="C448" s="16">
        <v>168608</v>
      </c>
      <c r="D448" s="16">
        <v>9500</v>
      </c>
      <c r="E448" s="16">
        <v>400</v>
      </c>
      <c r="F448" s="16">
        <v>2680</v>
      </c>
      <c r="G448" s="16">
        <v>4600</v>
      </c>
      <c r="H448" s="16">
        <v>2650</v>
      </c>
      <c r="I448" s="16">
        <v>3380</v>
      </c>
      <c r="J448" s="16">
        <v>16100</v>
      </c>
      <c r="K448" s="16">
        <v>16400</v>
      </c>
      <c r="L448" s="16">
        <v>4100</v>
      </c>
      <c r="M448" s="16">
        <v>6700</v>
      </c>
      <c r="N448" s="16">
        <v>2750</v>
      </c>
      <c r="O448" s="16">
        <v>9900</v>
      </c>
      <c r="P448" s="16">
        <v>8800</v>
      </c>
      <c r="Q448" s="16">
        <v>5580</v>
      </c>
      <c r="R448" s="16">
        <v>7200</v>
      </c>
      <c r="S448" s="16">
        <v>920</v>
      </c>
      <c r="T448" s="16">
        <v>56700</v>
      </c>
      <c r="U448" s="16">
        <v>2369</v>
      </c>
      <c r="V448" s="16">
        <v>4829</v>
      </c>
      <c r="W448" s="16">
        <v>3050</v>
      </c>
    </row>
    <row r="449" spans="2:23" x14ac:dyDescent="0.15">
      <c r="B449" s="13">
        <v>44549</v>
      </c>
      <c r="C449" s="16"/>
      <c r="D449" s="16">
        <v>9200</v>
      </c>
      <c r="E449" s="16">
        <v>425</v>
      </c>
      <c r="F449" s="16">
        <v>2300</v>
      </c>
      <c r="G449" s="16">
        <v>4146</v>
      </c>
      <c r="H449" s="16">
        <v>2650</v>
      </c>
      <c r="I449" s="16">
        <v>3280</v>
      </c>
      <c r="J449" s="16">
        <v>16900</v>
      </c>
      <c r="K449" s="16">
        <v>15400</v>
      </c>
      <c r="L449" s="16">
        <v>4430</v>
      </c>
      <c r="M449" s="16">
        <v>6900</v>
      </c>
      <c r="N449" s="16">
        <v>2050</v>
      </c>
      <c r="O449" s="16">
        <v>8530</v>
      </c>
      <c r="P449" s="16">
        <v>8700</v>
      </c>
      <c r="Q449" s="16">
        <v>5480</v>
      </c>
      <c r="R449" s="16">
        <v>6800</v>
      </c>
      <c r="S449" s="16"/>
      <c r="T449" s="16">
        <v>50600</v>
      </c>
      <c r="U449" s="16">
        <v>1940</v>
      </c>
      <c r="V449" s="16">
        <v>5100</v>
      </c>
      <c r="W449" s="16">
        <v>3630</v>
      </c>
    </row>
    <row r="450" spans="2:23" x14ac:dyDescent="0.15">
      <c r="B450" s="13">
        <v>44548</v>
      </c>
      <c r="C450" s="16"/>
      <c r="D450" s="16">
        <v>9200</v>
      </c>
      <c r="E450" s="16">
        <v>440</v>
      </c>
      <c r="F450" s="16">
        <v>2300</v>
      </c>
      <c r="G450" s="16">
        <v>4148</v>
      </c>
      <c r="H450" s="16">
        <v>2450</v>
      </c>
      <c r="I450" s="16">
        <v>3280</v>
      </c>
      <c r="J450" s="16">
        <v>16900</v>
      </c>
      <c r="K450" s="16">
        <v>15250</v>
      </c>
      <c r="L450" s="16">
        <v>4430</v>
      </c>
      <c r="M450" s="16">
        <v>6900</v>
      </c>
      <c r="N450" s="16">
        <v>2050</v>
      </c>
      <c r="O450" s="16">
        <v>8530</v>
      </c>
      <c r="P450" s="16">
        <v>8700</v>
      </c>
      <c r="Q450" s="16">
        <v>5500</v>
      </c>
      <c r="R450" s="16">
        <v>6500</v>
      </c>
      <c r="S450" s="16"/>
      <c r="T450" s="16">
        <v>50600</v>
      </c>
      <c r="U450" s="16">
        <v>1900</v>
      </c>
      <c r="V450" s="16">
        <v>5200</v>
      </c>
      <c r="W450" s="16">
        <v>3630</v>
      </c>
    </row>
    <row r="451" spans="2:23" x14ac:dyDescent="0.15">
      <c r="B451" s="13">
        <v>44547</v>
      </c>
      <c r="C451" s="16">
        <v>150243</v>
      </c>
      <c r="D451" s="16">
        <v>5400</v>
      </c>
      <c r="E451" s="16">
        <v>505</v>
      </c>
      <c r="F451" s="16">
        <v>2300</v>
      </c>
      <c r="G451" s="16">
        <v>4280</v>
      </c>
      <c r="H451" s="16">
        <v>2450</v>
      </c>
      <c r="I451" s="16">
        <v>3630</v>
      </c>
      <c r="J451" s="16">
        <v>14054</v>
      </c>
      <c r="K451" s="16">
        <v>13150</v>
      </c>
      <c r="L451" s="16">
        <v>4430</v>
      </c>
      <c r="M451" s="16">
        <v>6900</v>
      </c>
      <c r="N451" s="16">
        <v>2050</v>
      </c>
      <c r="O451" s="16">
        <v>8530</v>
      </c>
      <c r="P451" s="16">
        <v>8600</v>
      </c>
      <c r="Q451" s="16">
        <v>5530</v>
      </c>
      <c r="R451" s="16">
        <v>6400</v>
      </c>
      <c r="S451" s="16">
        <v>870</v>
      </c>
      <c r="T451" s="16">
        <v>50600</v>
      </c>
      <c r="U451" s="16">
        <v>1998</v>
      </c>
      <c r="V451" s="16">
        <v>5286</v>
      </c>
      <c r="W451" s="16">
        <v>3280</v>
      </c>
    </row>
    <row r="452" spans="2:23" x14ac:dyDescent="0.15">
      <c r="B452" s="13">
        <v>44546</v>
      </c>
      <c r="C452" s="16">
        <v>149135</v>
      </c>
      <c r="D452" s="16">
        <v>5400</v>
      </c>
      <c r="E452" s="16">
        <v>505</v>
      </c>
      <c r="F452" s="16">
        <v>2300</v>
      </c>
      <c r="G452" s="16">
        <v>4060</v>
      </c>
      <c r="H452" s="16">
        <v>2490</v>
      </c>
      <c r="I452" s="16">
        <v>3600</v>
      </c>
      <c r="J452" s="16">
        <v>14000</v>
      </c>
      <c r="K452" s="16">
        <v>13150</v>
      </c>
      <c r="L452" s="16">
        <v>3450</v>
      </c>
      <c r="M452" s="16">
        <v>6900</v>
      </c>
      <c r="N452" s="16">
        <v>2010</v>
      </c>
      <c r="O452" s="16">
        <v>8030</v>
      </c>
      <c r="P452" s="16">
        <v>8250</v>
      </c>
      <c r="Q452" s="16">
        <v>5650</v>
      </c>
      <c r="R452" s="16">
        <v>6300</v>
      </c>
      <c r="S452" s="16">
        <v>850</v>
      </c>
      <c r="T452" s="16">
        <v>51800</v>
      </c>
      <c r="U452" s="16">
        <v>1988</v>
      </c>
      <c r="V452" s="16">
        <v>5162</v>
      </c>
      <c r="W452" s="16">
        <v>3240</v>
      </c>
    </row>
    <row r="453" spans="2:23" x14ac:dyDescent="0.15">
      <c r="B453" s="13">
        <v>44545</v>
      </c>
      <c r="C453" s="16">
        <v>146121</v>
      </c>
      <c r="D453" s="16">
        <v>5400</v>
      </c>
      <c r="E453" s="16">
        <v>500</v>
      </c>
      <c r="F453" s="16">
        <v>2250</v>
      </c>
      <c r="G453" s="16">
        <v>3980</v>
      </c>
      <c r="H453" s="16">
        <v>2490</v>
      </c>
      <c r="I453" s="16">
        <v>3660</v>
      </c>
      <c r="J453" s="16">
        <v>12500</v>
      </c>
      <c r="K453" s="16">
        <v>13000</v>
      </c>
      <c r="L453" s="16">
        <v>3300</v>
      </c>
      <c r="M453" s="16">
        <v>6820</v>
      </c>
      <c r="N453" s="16">
        <v>2280</v>
      </c>
      <c r="O453" s="16">
        <v>7490</v>
      </c>
      <c r="P453" s="16">
        <v>7900</v>
      </c>
      <c r="Q453" s="16">
        <v>5430</v>
      </c>
      <c r="R453" s="16">
        <v>6300</v>
      </c>
      <c r="S453" s="16">
        <v>850</v>
      </c>
      <c r="T453" s="16">
        <v>51800</v>
      </c>
      <c r="U453" s="16">
        <v>1900</v>
      </c>
      <c r="V453" s="16">
        <v>4971</v>
      </c>
      <c r="W453" s="16">
        <v>3300</v>
      </c>
    </row>
    <row r="454" spans="2:23" x14ac:dyDescent="0.15">
      <c r="B454" s="13">
        <v>44544</v>
      </c>
      <c r="C454" s="16">
        <v>143050</v>
      </c>
      <c r="D454" s="16">
        <v>5200</v>
      </c>
      <c r="E454" s="16">
        <v>500</v>
      </c>
      <c r="F454" s="16">
        <v>2250</v>
      </c>
      <c r="G454" s="16">
        <v>3870</v>
      </c>
      <c r="H454" s="16">
        <v>2400</v>
      </c>
      <c r="I454" s="16">
        <v>3570</v>
      </c>
      <c r="J454" s="16">
        <v>13000</v>
      </c>
      <c r="K454" s="16">
        <v>12500</v>
      </c>
      <c r="L454" s="16">
        <v>3420</v>
      </c>
      <c r="M454" s="16">
        <v>5900</v>
      </c>
      <c r="N454" s="16">
        <v>2350</v>
      </c>
      <c r="O454" s="16">
        <v>6820</v>
      </c>
      <c r="P454" s="16">
        <v>7650</v>
      </c>
      <c r="Q454" s="16">
        <v>5220</v>
      </c>
      <c r="R454" s="16">
        <v>6400</v>
      </c>
      <c r="S454" s="16">
        <v>870</v>
      </c>
      <c r="T454" s="16">
        <v>51500</v>
      </c>
      <c r="U454" s="16">
        <v>1860</v>
      </c>
      <c r="V454" s="16">
        <v>4600</v>
      </c>
      <c r="W454" s="16">
        <v>3170</v>
      </c>
    </row>
    <row r="455" spans="2:23" x14ac:dyDescent="0.15">
      <c r="B455" s="13">
        <v>44543</v>
      </c>
      <c r="C455" s="16">
        <v>144245</v>
      </c>
      <c r="D455" s="16">
        <v>5200</v>
      </c>
      <c r="E455" s="16">
        <v>500</v>
      </c>
      <c r="F455" s="16">
        <v>2100</v>
      </c>
      <c r="G455" s="16">
        <v>4070</v>
      </c>
      <c r="H455" s="16">
        <v>2400</v>
      </c>
      <c r="I455" s="16">
        <v>3650</v>
      </c>
      <c r="J455" s="16">
        <v>12400</v>
      </c>
      <c r="K455" s="16">
        <v>12600</v>
      </c>
      <c r="L455" s="16">
        <v>3150</v>
      </c>
      <c r="M455" s="16">
        <v>5800</v>
      </c>
      <c r="N455" s="16">
        <v>2450</v>
      </c>
      <c r="O455" s="16">
        <v>8350</v>
      </c>
      <c r="P455" s="16">
        <v>7740</v>
      </c>
      <c r="Q455" s="16">
        <v>5200</v>
      </c>
      <c r="R455" s="16">
        <v>6400</v>
      </c>
      <c r="S455" s="16">
        <v>870</v>
      </c>
      <c r="T455" s="16">
        <v>51500</v>
      </c>
      <c r="U455" s="16">
        <v>1868</v>
      </c>
      <c r="V455" s="16">
        <v>4757</v>
      </c>
      <c r="W455" s="16">
        <v>3240</v>
      </c>
    </row>
    <row r="456" spans="2:23" x14ac:dyDescent="0.15">
      <c r="B456" s="13">
        <v>44542</v>
      </c>
      <c r="C456" s="16"/>
      <c r="D456" s="16">
        <v>5200</v>
      </c>
      <c r="E456" s="16">
        <v>480</v>
      </c>
      <c r="F456" s="16">
        <v>1895</v>
      </c>
      <c r="G456" s="16">
        <v>3811</v>
      </c>
      <c r="H456" s="16">
        <v>2400</v>
      </c>
      <c r="I456" s="16">
        <v>3370</v>
      </c>
      <c r="J456" s="16">
        <v>13190</v>
      </c>
      <c r="K456" s="16">
        <v>12700</v>
      </c>
      <c r="L456" s="16">
        <v>3000</v>
      </c>
      <c r="M456" s="16">
        <v>4600</v>
      </c>
      <c r="N456" s="16">
        <v>1270</v>
      </c>
      <c r="O456" s="16">
        <v>7150</v>
      </c>
      <c r="P456" s="16">
        <v>7300</v>
      </c>
      <c r="Q456" s="16">
        <v>5280</v>
      </c>
      <c r="R456" s="16">
        <v>6200</v>
      </c>
      <c r="S456" s="16"/>
      <c r="T456" s="16">
        <v>55900</v>
      </c>
      <c r="U456" s="16">
        <v>1760</v>
      </c>
      <c r="V456" s="16">
        <v>4508</v>
      </c>
      <c r="W456" s="16">
        <v>3800</v>
      </c>
    </row>
    <row r="457" spans="2:23" x14ac:dyDescent="0.15">
      <c r="B457" s="13">
        <v>44541</v>
      </c>
      <c r="C457" s="16"/>
      <c r="D457" s="16">
        <v>5200</v>
      </c>
      <c r="E457" s="16">
        <v>490</v>
      </c>
      <c r="F457" s="16">
        <v>1895</v>
      </c>
      <c r="G457" s="16">
        <v>3813</v>
      </c>
      <c r="H457" s="16">
        <v>2500</v>
      </c>
      <c r="I457" s="16">
        <v>3370</v>
      </c>
      <c r="J457" s="16">
        <v>12960</v>
      </c>
      <c r="K457" s="16">
        <v>12900</v>
      </c>
      <c r="L457" s="16">
        <v>3000</v>
      </c>
      <c r="M457" s="16">
        <v>4600</v>
      </c>
      <c r="N457" s="16">
        <v>1270</v>
      </c>
      <c r="O457" s="16">
        <v>7150</v>
      </c>
      <c r="P457" s="16">
        <v>7300</v>
      </c>
      <c r="Q457" s="16">
        <v>5270</v>
      </c>
      <c r="R457" s="16">
        <v>6200</v>
      </c>
      <c r="S457" s="16"/>
      <c r="T457" s="16">
        <v>55900</v>
      </c>
      <c r="U457" s="16">
        <v>1920</v>
      </c>
      <c r="V457" s="16">
        <v>4790</v>
      </c>
      <c r="W457" s="16">
        <v>3800</v>
      </c>
    </row>
    <row r="458" spans="2:23" x14ac:dyDescent="0.15">
      <c r="B458" s="13">
        <v>44540</v>
      </c>
      <c r="C458" s="16">
        <v>145168</v>
      </c>
      <c r="D458" s="16">
        <v>5200</v>
      </c>
      <c r="E458" s="16">
        <v>500</v>
      </c>
      <c r="F458" s="16">
        <v>1895</v>
      </c>
      <c r="G458" s="16">
        <v>3970</v>
      </c>
      <c r="H458" s="16">
        <v>2500</v>
      </c>
      <c r="I458" s="16">
        <v>3800</v>
      </c>
      <c r="J458" s="16">
        <v>12840</v>
      </c>
      <c r="K458" s="16">
        <v>12900</v>
      </c>
      <c r="L458" s="16">
        <v>3000</v>
      </c>
      <c r="M458" s="16">
        <v>4600</v>
      </c>
      <c r="N458" s="16">
        <v>1270</v>
      </c>
      <c r="O458" s="16">
        <v>7150</v>
      </c>
      <c r="P458" s="16">
        <v>7100</v>
      </c>
      <c r="Q458" s="16">
        <v>5320</v>
      </c>
      <c r="R458" s="16">
        <v>6200</v>
      </c>
      <c r="S458" s="16">
        <v>850</v>
      </c>
      <c r="T458" s="16">
        <v>55900</v>
      </c>
      <c r="U458" s="16">
        <v>1590</v>
      </c>
      <c r="V458" s="16">
        <v>5213</v>
      </c>
      <c r="W458" s="16">
        <v>3370</v>
      </c>
    </row>
    <row r="459" spans="2:23" x14ac:dyDescent="0.15">
      <c r="B459" s="13">
        <v>44539</v>
      </c>
      <c r="C459" s="16">
        <v>145447</v>
      </c>
      <c r="D459" s="16">
        <v>5300</v>
      </c>
      <c r="E459" s="16">
        <v>500</v>
      </c>
      <c r="F459" s="16">
        <v>1835</v>
      </c>
      <c r="G459" s="16">
        <v>4080</v>
      </c>
      <c r="H459" s="16">
        <v>2450</v>
      </c>
      <c r="I459" s="16">
        <v>3940</v>
      </c>
      <c r="J459" s="16">
        <v>12200</v>
      </c>
      <c r="K459" s="16">
        <v>12900</v>
      </c>
      <c r="L459" s="16">
        <v>2600</v>
      </c>
      <c r="M459" s="16">
        <v>4950</v>
      </c>
      <c r="N459" s="16">
        <v>1320</v>
      </c>
      <c r="O459" s="16">
        <v>7270</v>
      </c>
      <c r="P459" s="16">
        <v>7400</v>
      </c>
      <c r="Q459" s="16">
        <v>5448</v>
      </c>
      <c r="R459" s="16">
        <v>6300</v>
      </c>
      <c r="S459" s="16">
        <v>900</v>
      </c>
      <c r="T459" s="16">
        <v>55900</v>
      </c>
      <c r="U459" s="16">
        <v>1580</v>
      </c>
      <c r="V459" s="16">
        <v>5014</v>
      </c>
      <c r="W459" s="16">
        <v>3560</v>
      </c>
    </row>
    <row r="460" spans="2:23" x14ac:dyDescent="0.15">
      <c r="B460" s="13">
        <v>44538</v>
      </c>
      <c r="C460" s="16">
        <v>146804</v>
      </c>
      <c r="D460" s="16">
        <v>5300</v>
      </c>
      <c r="E460" s="16">
        <v>500</v>
      </c>
      <c r="F460" s="16">
        <v>1850</v>
      </c>
      <c r="G460" s="16">
        <v>4080</v>
      </c>
      <c r="H460" s="16">
        <v>2450</v>
      </c>
      <c r="I460" s="16">
        <v>4200</v>
      </c>
      <c r="J460" s="16">
        <v>12250</v>
      </c>
      <c r="K460" s="16">
        <v>12900</v>
      </c>
      <c r="L460" s="16">
        <v>3450</v>
      </c>
      <c r="M460" s="16">
        <v>5000</v>
      </c>
      <c r="N460" s="16">
        <v>1650</v>
      </c>
      <c r="O460" s="16">
        <v>6670</v>
      </c>
      <c r="P460" s="16">
        <v>7300</v>
      </c>
      <c r="Q460" s="16">
        <v>5670</v>
      </c>
      <c r="R460" s="16">
        <v>6400</v>
      </c>
      <c r="S460" s="16">
        <v>1000</v>
      </c>
      <c r="T460" s="16">
        <v>56100</v>
      </c>
      <c r="U460" s="16">
        <v>1600</v>
      </c>
      <c r="V460" s="16">
        <v>4664</v>
      </c>
      <c r="W460" s="16">
        <v>3770</v>
      </c>
    </row>
    <row r="461" spans="2:23" x14ac:dyDescent="0.15">
      <c r="B461" s="13">
        <v>44537</v>
      </c>
      <c r="C461" s="16">
        <v>147192</v>
      </c>
      <c r="D461" s="16">
        <v>5300</v>
      </c>
      <c r="E461" s="16">
        <v>500</v>
      </c>
      <c r="F461" s="16">
        <v>1850</v>
      </c>
      <c r="G461" s="16">
        <v>3550</v>
      </c>
      <c r="H461" s="16">
        <v>2450</v>
      </c>
      <c r="I461" s="16">
        <v>4130</v>
      </c>
      <c r="J461" s="16">
        <v>12810</v>
      </c>
      <c r="K461" s="16">
        <v>12900</v>
      </c>
      <c r="L461" s="16">
        <v>3600</v>
      </c>
      <c r="M461" s="16">
        <v>5000</v>
      </c>
      <c r="N461" s="16">
        <v>1650</v>
      </c>
      <c r="O461" s="16">
        <v>6900</v>
      </c>
      <c r="P461" s="16">
        <v>7400</v>
      </c>
      <c r="Q461" s="16">
        <v>6030</v>
      </c>
      <c r="R461" s="16">
        <v>6400</v>
      </c>
      <c r="S461" s="16">
        <v>1000</v>
      </c>
      <c r="T461" s="16">
        <v>56100</v>
      </c>
      <c r="U461" s="16">
        <v>1600</v>
      </c>
      <c r="V461" s="16">
        <v>4422</v>
      </c>
      <c r="W461" s="16">
        <v>3600</v>
      </c>
    </row>
  </sheetData>
  <autoFilter ref="A1:W210" xr:uid="{00000000-0009-0000-0000-000023000000}"/>
  <phoneticPr fontId="9" type="noConversion"/>
  <hyperlinks>
    <hyperlink ref="A1" location="目录!A1" display="返回目录" xr:uid="{00000000-0004-0000-2300-000000000000}"/>
  </hyperlinks>
  <pageMargins left="0.7" right="0.7" top="0.75" bottom="0.75" header="0.3" footer="0.3"/>
  <pageSetup paperSize="9" orientation="portrait" r:id="rId1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15"/>
  <dimension ref="A1:X637"/>
  <sheetViews>
    <sheetView workbookViewId="0"/>
  </sheetViews>
  <sheetFormatPr defaultColWidth="9" defaultRowHeight="13.5" x14ac:dyDescent="0.15"/>
  <cols>
    <col min="2" max="2" width="12.625" customWidth="1"/>
    <col min="3" max="24" width="21.625" customWidth="1"/>
  </cols>
  <sheetData>
    <row r="1" spans="1:24" x14ac:dyDescent="0.15">
      <c r="A1" s="1" t="s">
        <v>26</v>
      </c>
      <c r="B1" s="2" t="s">
        <v>810</v>
      </c>
    </row>
    <row r="2" spans="1:24" ht="27" x14ac:dyDescent="0.15">
      <c r="B2" s="38" t="s">
        <v>27</v>
      </c>
      <c r="C2" s="38" t="s">
        <v>184</v>
      </c>
      <c r="D2" s="38" t="s">
        <v>185</v>
      </c>
      <c r="E2" s="38" t="s">
        <v>186</v>
      </c>
      <c r="F2" s="38" t="s">
        <v>187</v>
      </c>
      <c r="G2" s="38" t="s">
        <v>188</v>
      </c>
      <c r="H2" s="38" t="s">
        <v>189</v>
      </c>
      <c r="I2" s="38" t="s">
        <v>190</v>
      </c>
      <c r="J2" s="38" t="s">
        <v>191</v>
      </c>
      <c r="K2" s="38" t="s">
        <v>192</v>
      </c>
      <c r="L2" s="38" t="s">
        <v>193</v>
      </c>
      <c r="M2" s="38" t="s">
        <v>194</v>
      </c>
      <c r="N2" s="38" t="s">
        <v>195</v>
      </c>
      <c r="O2" s="38" t="s">
        <v>196</v>
      </c>
      <c r="P2" s="38" t="s">
        <v>197</v>
      </c>
      <c r="Q2" s="38" t="s">
        <v>198</v>
      </c>
      <c r="R2" s="38" t="s">
        <v>199</v>
      </c>
      <c r="S2" s="38" t="s">
        <v>200</v>
      </c>
      <c r="T2" s="38" t="s">
        <v>201</v>
      </c>
      <c r="U2" s="38" t="s">
        <v>202</v>
      </c>
      <c r="V2" s="38" t="s">
        <v>203</v>
      </c>
      <c r="W2" s="38" t="s">
        <v>204</v>
      </c>
      <c r="X2" s="38" t="s">
        <v>205</v>
      </c>
    </row>
    <row r="3" spans="1:24" x14ac:dyDescent="0.15">
      <c r="B3" s="38" t="s">
        <v>36</v>
      </c>
      <c r="C3" s="38" t="s">
        <v>38</v>
      </c>
      <c r="D3" s="38" t="s">
        <v>38</v>
      </c>
      <c r="E3" s="38" t="s">
        <v>38</v>
      </c>
      <c r="F3" s="38" t="s">
        <v>38</v>
      </c>
      <c r="G3" s="38" t="s">
        <v>38</v>
      </c>
      <c r="H3" s="38" t="s">
        <v>38</v>
      </c>
      <c r="I3" s="38" t="s">
        <v>38</v>
      </c>
      <c r="J3" s="38" t="s">
        <v>38</v>
      </c>
      <c r="K3" s="38" t="s">
        <v>38</v>
      </c>
      <c r="L3" s="38" t="s">
        <v>38</v>
      </c>
      <c r="M3" s="38" t="s">
        <v>38</v>
      </c>
      <c r="N3" s="38" t="s">
        <v>38</v>
      </c>
      <c r="O3" s="38" t="s">
        <v>38</v>
      </c>
      <c r="P3" s="38" t="s">
        <v>38</v>
      </c>
      <c r="Q3" s="38" t="s">
        <v>38</v>
      </c>
      <c r="R3" s="38" t="s">
        <v>38</v>
      </c>
      <c r="S3" s="38" t="s">
        <v>38</v>
      </c>
      <c r="T3" s="38" t="s">
        <v>38</v>
      </c>
      <c r="U3" s="38" t="s">
        <v>38</v>
      </c>
      <c r="V3" s="38" t="s">
        <v>38</v>
      </c>
      <c r="W3" s="38" t="s">
        <v>38</v>
      </c>
      <c r="X3" s="38" t="s">
        <v>38</v>
      </c>
    </row>
    <row r="4" spans="1:24" x14ac:dyDescent="0.15">
      <c r="B4" s="4">
        <v>44994</v>
      </c>
      <c r="C4" s="5">
        <v>27.63</v>
      </c>
      <c r="D4" s="5">
        <v>30.41</v>
      </c>
      <c r="E4" s="5">
        <v>28.57</v>
      </c>
      <c r="F4" s="5">
        <v>36.200000000000003</v>
      </c>
      <c r="G4" s="5">
        <v>37.200000000000003</v>
      </c>
      <c r="H4" s="5">
        <v>11.56</v>
      </c>
      <c r="I4" s="5">
        <v>17.13</v>
      </c>
      <c r="J4" s="5">
        <v>21</v>
      </c>
      <c r="K4" s="5">
        <v>39.04</v>
      </c>
      <c r="L4" s="5">
        <v>37.799999999999997</v>
      </c>
      <c r="M4" s="5">
        <v>28.54</v>
      </c>
      <c r="N4" s="5">
        <v>35.83</v>
      </c>
      <c r="O4" s="5">
        <v>23.94</v>
      </c>
      <c r="P4" s="5">
        <v>27.88</v>
      </c>
      <c r="Q4" s="5">
        <v>21.15</v>
      </c>
      <c r="R4" s="5">
        <v>28</v>
      </c>
      <c r="S4" s="5">
        <v>6.8</v>
      </c>
      <c r="T4" s="5">
        <v>43.3</v>
      </c>
      <c r="U4" s="5">
        <v>18</v>
      </c>
      <c r="V4" s="5">
        <v>35.24</v>
      </c>
      <c r="W4" s="5">
        <v>17.8</v>
      </c>
      <c r="X4" s="5">
        <v>34.799999999999997</v>
      </c>
    </row>
    <row r="5" spans="1:24" x14ac:dyDescent="0.15">
      <c r="B5" s="4">
        <v>44993</v>
      </c>
      <c r="C5" s="5">
        <v>27.4</v>
      </c>
      <c r="D5" s="5">
        <v>29.62</v>
      </c>
      <c r="E5" s="5">
        <v>28.21</v>
      </c>
      <c r="F5" s="5">
        <v>36.200000000000003</v>
      </c>
      <c r="G5" s="5">
        <v>35.619999999999997</v>
      </c>
      <c r="H5" s="5">
        <v>11.56</v>
      </c>
      <c r="I5" s="5">
        <v>17.149999999999999</v>
      </c>
      <c r="J5" s="5">
        <v>21.14</v>
      </c>
      <c r="K5" s="5">
        <v>43.24</v>
      </c>
      <c r="L5" s="5">
        <v>38.049999999999997</v>
      </c>
      <c r="M5" s="5">
        <v>24.52</v>
      </c>
      <c r="N5" s="5">
        <v>35.83</v>
      </c>
      <c r="O5" s="5">
        <v>25.61</v>
      </c>
      <c r="P5" s="5">
        <v>25.96</v>
      </c>
      <c r="Q5" s="5">
        <v>21.96</v>
      </c>
      <c r="R5" s="5">
        <v>28.33</v>
      </c>
      <c r="S5" s="5">
        <v>6.9</v>
      </c>
      <c r="T5" s="5">
        <v>43.48</v>
      </c>
      <c r="U5" s="5">
        <v>15.91</v>
      </c>
      <c r="V5" s="5">
        <v>33.49</v>
      </c>
      <c r="W5" s="5">
        <v>17.8</v>
      </c>
      <c r="X5" s="5">
        <v>34.799999999999997</v>
      </c>
    </row>
    <row r="6" spans="1:24" x14ac:dyDescent="0.15">
      <c r="B6" s="4">
        <v>44992</v>
      </c>
      <c r="C6" s="5">
        <v>28.07</v>
      </c>
      <c r="D6" s="5">
        <v>31.52</v>
      </c>
      <c r="E6" s="5">
        <v>28.57</v>
      </c>
      <c r="F6" s="5">
        <v>37.6</v>
      </c>
      <c r="G6" s="5">
        <v>36.93</v>
      </c>
      <c r="H6" s="5">
        <v>11.92</v>
      </c>
      <c r="I6" s="5">
        <v>17.649999999999999</v>
      </c>
      <c r="J6" s="5">
        <v>22.04</v>
      </c>
      <c r="K6" s="5">
        <v>43.24</v>
      </c>
      <c r="L6" s="5">
        <v>39.840000000000003</v>
      </c>
      <c r="M6" s="5">
        <v>28.46</v>
      </c>
      <c r="N6" s="5">
        <v>35.83</v>
      </c>
      <c r="O6" s="5">
        <v>24</v>
      </c>
      <c r="P6" s="5">
        <v>26.09</v>
      </c>
      <c r="Q6" s="5">
        <v>21.96</v>
      </c>
      <c r="R6" s="5">
        <v>28.67</v>
      </c>
      <c r="S6" s="5">
        <v>7</v>
      </c>
      <c r="T6" s="5">
        <v>43.7</v>
      </c>
      <c r="U6" s="5">
        <v>18.36</v>
      </c>
      <c r="V6" s="5">
        <v>31.98</v>
      </c>
      <c r="W6" s="5">
        <v>17.79</v>
      </c>
      <c r="X6" s="5">
        <v>36.299999999999997</v>
      </c>
    </row>
    <row r="7" spans="1:24" x14ac:dyDescent="0.15">
      <c r="B7" s="4">
        <v>44991</v>
      </c>
      <c r="C7" s="5">
        <v>28.04</v>
      </c>
      <c r="D7" s="5">
        <v>30.05</v>
      </c>
      <c r="E7" s="5">
        <v>28.57</v>
      </c>
      <c r="F7" s="5">
        <v>37.6</v>
      </c>
      <c r="G7" s="5">
        <v>38.14</v>
      </c>
      <c r="H7" s="5">
        <v>11.96</v>
      </c>
      <c r="I7" s="5">
        <v>17.649999999999999</v>
      </c>
      <c r="J7" s="5">
        <v>22.04</v>
      </c>
      <c r="K7" s="5">
        <v>41.43</v>
      </c>
      <c r="L7" s="5">
        <v>41.06</v>
      </c>
      <c r="M7" s="5">
        <v>27.86</v>
      </c>
      <c r="N7" s="5">
        <v>31.15</v>
      </c>
      <c r="O7" s="5">
        <v>24.28</v>
      </c>
      <c r="P7" s="5">
        <v>26.09</v>
      </c>
      <c r="Q7" s="5">
        <v>21.71</v>
      </c>
      <c r="R7" s="5">
        <v>28.67</v>
      </c>
      <c r="S7" s="5">
        <v>7</v>
      </c>
      <c r="T7" s="5">
        <v>43.15</v>
      </c>
      <c r="U7" s="5">
        <v>23.24</v>
      </c>
      <c r="V7" s="5">
        <v>33.090000000000003</v>
      </c>
      <c r="W7" s="5">
        <v>17.79</v>
      </c>
      <c r="X7" s="5">
        <v>36.299999999999997</v>
      </c>
    </row>
    <row r="8" spans="1:24" x14ac:dyDescent="0.15">
      <c r="B8" s="4">
        <v>44990</v>
      </c>
      <c r="C8" s="5">
        <v>28.29</v>
      </c>
      <c r="D8" s="5">
        <v>29.49</v>
      </c>
      <c r="E8" s="5">
        <v>28.29</v>
      </c>
      <c r="F8" s="5">
        <v>37.6</v>
      </c>
      <c r="G8" s="5">
        <v>37.200000000000003</v>
      </c>
      <c r="H8" s="5">
        <v>11.89</v>
      </c>
      <c r="I8" s="5">
        <v>17.649999999999999</v>
      </c>
      <c r="J8" s="5">
        <v>21.49</v>
      </c>
      <c r="K8" s="5">
        <v>41.43</v>
      </c>
      <c r="L8" s="5">
        <v>41.06</v>
      </c>
      <c r="M8" s="5">
        <v>28.32</v>
      </c>
      <c r="N8" s="5">
        <v>33.5</v>
      </c>
      <c r="O8" s="5">
        <v>24.11</v>
      </c>
      <c r="P8" s="5">
        <v>27.09</v>
      </c>
      <c r="Q8" s="5">
        <v>21.46</v>
      </c>
      <c r="R8" s="5">
        <v>28</v>
      </c>
      <c r="S8" s="5">
        <v>7.5</v>
      </c>
      <c r="T8" s="5">
        <v>43.15</v>
      </c>
      <c r="U8" s="5">
        <v>30.85</v>
      </c>
      <c r="V8" s="5">
        <v>30.08</v>
      </c>
      <c r="W8" s="5">
        <v>17.64</v>
      </c>
      <c r="X8" s="5">
        <v>36.299999999999997</v>
      </c>
    </row>
    <row r="9" spans="1:24" x14ac:dyDescent="0.15">
      <c r="B9" s="4">
        <v>44989</v>
      </c>
      <c r="C9" s="5">
        <v>27.8</v>
      </c>
      <c r="D9" s="5">
        <v>30.84</v>
      </c>
      <c r="E9" s="5">
        <v>28.21</v>
      </c>
      <c r="F9" s="5">
        <v>37.6</v>
      </c>
      <c r="G9" s="5">
        <v>35.21</v>
      </c>
      <c r="H9" s="5">
        <v>11.56</v>
      </c>
      <c r="I9" s="5">
        <v>17.649999999999999</v>
      </c>
      <c r="J9" s="5">
        <v>21.95</v>
      </c>
      <c r="K9" s="5">
        <v>42.86</v>
      </c>
      <c r="L9" s="5">
        <v>40.24</v>
      </c>
      <c r="M9" s="5">
        <v>27.97</v>
      </c>
      <c r="N9" s="5">
        <v>34.33</v>
      </c>
      <c r="O9" s="5">
        <v>23.67</v>
      </c>
      <c r="P9" s="5">
        <v>27.59</v>
      </c>
      <c r="Q9" s="5">
        <v>20.67</v>
      </c>
      <c r="R9" s="5">
        <v>28.33</v>
      </c>
      <c r="S9" s="5">
        <v>7.8</v>
      </c>
      <c r="T9" s="5">
        <v>42.87</v>
      </c>
      <c r="U9" s="5">
        <v>21.54</v>
      </c>
      <c r="V9" s="5">
        <v>28.97</v>
      </c>
      <c r="W9" s="5">
        <v>17.64</v>
      </c>
      <c r="X9" s="5">
        <v>36.299999999999997</v>
      </c>
    </row>
    <row r="10" spans="1:24" x14ac:dyDescent="0.15">
      <c r="B10" s="4">
        <v>44988</v>
      </c>
      <c r="C10" s="5">
        <v>28.02</v>
      </c>
      <c r="D10" s="5">
        <v>31.4</v>
      </c>
      <c r="E10" s="5">
        <v>28.21</v>
      </c>
      <c r="F10" s="5">
        <v>36.799999999999997</v>
      </c>
      <c r="G10" s="5">
        <v>34.369999999999997</v>
      </c>
      <c r="H10" s="5">
        <v>11.22</v>
      </c>
      <c r="I10" s="5">
        <v>17.649999999999999</v>
      </c>
      <c r="J10" s="5">
        <v>22.64</v>
      </c>
      <c r="K10" s="5">
        <v>42.05</v>
      </c>
      <c r="L10" s="5">
        <v>40.24</v>
      </c>
      <c r="M10" s="5">
        <v>26.87</v>
      </c>
      <c r="N10" s="5">
        <v>34.17</v>
      </c>
      <c r="O10" s="5">
        <v>25</v>
      </c>
      <c r="P10" s="5">
        <v>30.13</v>
      </c>
      <c r="Q10" s="5">
        <v>20.79</v>
      </c>
      <c r="R10" s="5">
        <v>29.17</v>
      </c>
      <c r="S10" s="5">
        <v>8.3000000000000007</v>
      </c>
      <c r="T10" s="5">
        <v>42.87</v>
      </c>
      <c r="U10" s="5">
        <v>21.88</v>
      </c>
      <c r="V10" s="5">
        <v>31.56</v>
      </c>
      <c r="W10" s="5">
        <v>17.64</v>
      </c>
      <c r="X10" s="5">
        <v>35.5</v>
      </c>
    </row>
    <row r="11" spans="1:24" x14ac:dyDescent="0.15">
      <c r="B11" s="4">
        <v>44987</v>
      </c>
      <c r="C11" s="5">
        <v>27.71</v>
      </c>
      <c r="D11" s="5">
        <v>31.52</v>
      </c>
      <c r="E11" s="5">
        <v>26.79</v>
      </c>
      <c r="F11" s="5">
        <v>36.200000000000003</v>
      </c>
      <c r="G11" s="5">
        <v>33.96</v>
      </c>
      <c r="H11" s="5">
        <v>11.56</v>
      </c>
      <c r="I11" s="5">
        <v>17.850000000000001</v>
      </c>
      <c r="J11" s="5">
        <v>22.76</v>
      </c>
      <c r="K11" s="5">
        <v>42.05</v>
      </c>
      <c r="L11" s="5">
        <v>40.24</v>
      </c>
      <c r="M11" s="5">
        <v>21.57</v>
      </c>
      <c r="N11" s="5">
        <v>36.67</v>
      </c>
      <c r="O11" s="5">
        <v>23.89</v>
      </c>
      <c r="P11" s="5">
        <v>30.7</v>
      </c>
      <c r="Q11" s="5">
        <v>21.17</v>
      </c>
      <c r="R11" s="5">
        <v>29.33</v>
      </c>
      <c r="S11" s="5">
        <v>8.5</v>
      </c>
      <c r="T11" s="5">
        <v>43.09</v>
      </c>
      <c r="U11" s="5">
        <v>22.5</v>
      </c>
      <c r="V11" s="5">
        <v>28.98</v>
      </c>
      <c r="W11" s="5">
        <v>17.79</v>
      </c>
      <c r="X11" s="5">
        <v>34.799999999999997</v>
      </c>
    </row>
    <row r="12" spans="1:24" x14ac:dyDescent="0.15">
      <c r="B12" s="4">
        <v>44986</v>
      </c>
      <c r="C12" s="5">
        <v>27.94</v>
      </c>
      <c r="D12" s="5">
        <v>31.52</v>
      </c>
      <c r="E12" s="5">
        <v>26.79</v>
      </c>
      <c r="F12" s="5">
        <v>36.200000000000003</v>
      </c>
      <c r="G12" s="5">
        <v>35.08</v>
      </c>
      <c r="H12" s="5">
        <v>11.89</v>
      </c>
      <c r="I12" s="5">
        <v>17.850000000000001</v>
      </c>
      <c r="J12" s="5">
        <v>23.21</v>
      </c>
      <c r="K12" s="5">
        <v>42.36</v>
      </c>
      <c r="L12" s="5">
        <v>38.619999999999997</v>
      </c>
      <c r="M12" s="5">
        <v>21.76</v>
      </c>
      <c r="N12" s="5">
        <v>39.25</v>
      </c>
      <c r="O12" s="5">
        <v>26.11</v>
      </c>
      <c r="P12" s="5">
        <v>30.7</v>
      </c>
      <c r="Q12" s="5">
        <v>21.04</v>
      </c>
      <c r="R12" s="5">
        <v>30</v>
      </c>
      <c r="S12" s="5">
        <v>8.6</v>
      </c>
      <c r="T12" s="5">
        <v>43.39</v>
      </c>
      <c r="U12" s="5">
        <v>22.5</v>
      </c>
      <c r="V12" s="5">
        <v>27.37</v>
      </c>
      <c r="W12" s="5">
        <v>17.79</v>
      </c>
      <c r="X12" s="5">
        <v>34.799999999999997</v>
      </c>
    </row>
    <row r="13" spans="1:24" x14ac:dyDescent="0.15">
      <c r="B13" s="4">
        <v>44985</v>
      </c>
      <c r="C13" s="5">
        <v>27.62</v>
      </c>
      <c r="D13" s="5">
        <v>31.52</v>
      </c>
      <c r="E13" s="5">
        <v>27.14</v>
      </c>
      <c r="F13" s="5">
        <v>36.200000000000003</v>
      </c>
      <c r="G13" s="5">
        <v>35.78</v>
      </c>
      <c r="H13" s="5">
        <v>12.06</v>
      </c>
      <c r="I13" s="5">
        <v>17.91</v>
      </c>
      <c r="J13" s="5">
        <v>23.21</v>
      </c>
      <c r="K13" s="5">
        <v>42.37</v>
      </c>
      <c r="L13" s="5">
        <v>38.86</v>
      </c>
      <c r="M13" s="5">
        <v>21.76</v>
      </c>
      <c r="N13" s="5">
        <v>36.06</v>
      </c>
      <c r="O13" s="5">
        <v>25.56</v>
      </c>
      <c r="P13" s="5">
        <v>26.75</v>
      </c>
      <c r="Q13" s="5">
        <v>21.42</v>
      </c>
      <c r="R13" s="5">
        <v>30</v>
      </c>
      <c r="S13" s="5">
        <v>8.6</v>
      </c>
      <c r="T13" s="5">
        <v>43.39</v>
      </c>
      <c r="U13" s="5">
        <v>20</v>
      </c>
      <c r="V13" s="5">
        <v>28.82</v>
      </c>
      <c r="W13" s="5">
        <v>17.79</v>
      </c>
      <c r="X13" s="5">
        <v>34.799999999999997</v>
      </c>
    </row>
    <row r="14" spans="1:24" x14ac:dyDescent="0.15">
      <c r="B14" s="4">
        <v>44984</v>
      </c>
      <c r="C14" s="5">
        <v>27.68</v>
      </c>
      <c r="D14" s="5">
        <v>32.19</v>
      </c>
      <c r="E14" s="5">
        <v>27.14</v>
      </c>
      <c r="F14" s="5">
        <v>36.200000000000003</v>
      </c>
      <c r="G14" s="5">
        <v>38.78</v>
      </c>
      <c r="H14" s="5">
        <v>11.09</v>
      </c>
      <c r="I14" s="5">
        <v>17.91</v>
      </c>
      <c r="J14" s="5">
        <v>22.15</v>
      </c>
      <c r="K14" s="5">
        <v>43.62</v>
      </c>
      <c r="L14" s="5">
        <v>37.24</v>
      </c>
      <c r="M14" s="5">
        <v>21.85</v>
      </c>
      <c r="N14" s="5">
        <v>39.83</v>
      </c>
      <c r="O14" s="5">
        <v>23.11</v>
      </c>
      <c r="P14" s="5">
        <v>26.63</v>
      </c>
      <c r="Q14" s="5">
        <v>20.54</v>
      </c>
      <c r="R14" s="5">
        <v>29.17</v>
      </c>
      <c r="S14" s="5">
        <v>8.6</v>
      </c>
      <c r="T14" s="5">
        <v>43.17</v>
      </c>
      <c r="U14" s="5">
        <v>18.75</v>
      </c>
      <c r="V14" s="5">
        <v>30.62</v>
      </c>
      <c r="W14" s="5">
        <v>17.79</v>
      </c>
      <c r="X14" s="5">
        <v>34.799999999999997</v>
      </c>
    </row>
    <row r="15" spans="1:24" x14ac:dyDescent="0.15">
      <c r="B15" s="4">
        <v>44983</v>
      </c>
      <c r="C15" s="5">
        <v>27</v>
      </c>
      <c r="D15" s="5">
        <v>32.19</v>
      </c>
      <c r="E15" s="5">
        <v>25.71</v>
      </c>
      <c r="F15" s="5">
        <v>36.200000000000003</v>
      </c>
      <c r="G15" s="5">
        <v>37.11</v>
      </c>
      <c r="H15" s="5">
        <v>11.02</v>
      </c>
      <c r="I15" s="5">
        <v>17.850000000000001</v>
      </c>
      <c r="J15" s="5">
        <v>22.04</v>
      </c>
      <c r="K15" s="5">
        <v>43.62</v>
      </c>
      <c r="L15" s="5">
        <v>37.24</v>
      </c>
      <c r="M15" s="5">
        <v>21.6</v>
      </c>
      <c r="N15" s="5">
        <v>33</v>
      </c>
      <c r="O15" s="5">
        <v>25.89</v>
      </c>
      <c r="P15" s="5">
        <v>26.75</v>
      </c>
      <c r="Q15" s="5">
        <v>20.170000000000002</v>
      </c>
      <c r="R15" s="5">
        <v>29.17</v>
      </c>
      <c r="S15" s="5">
        <v>8.5</v>
      </c>
      <c r="T15" s="5">
        <v>43.17</v>
      </c>
      <c r="U15" s="5">
        <v>16.25</v>
      </c>
      <c r="V15" s="5">
        <v>26.93</v>
      </c>
      <c r="W15" s="5">
        <v>17.79</v>
      </c>
      <c r="X15" s="5">
        <v>34.799999999999997</v>
      </c>
    </row>
    <row r="16" spans="1:24" x14ac:dyDescent="0.15">
      <c r="B16" s="4">
        <v>44982</v>
      </c>
      <c r="C16" s="5">
        <v>26.73</v>
      </c>
      <c r="D16" s="5">
        <v>32.19</v>
      </c>
      <c r="E16" s="5">
        <v>25.36</v>
      </c>
      <c r="F16" s="5">
        <v>35.200000000000003</v>
      </c>
      <c r="G16" s="5">
        <v>35.21</v>
      </c>
      <c r="H16" s="5">
        <v>11.09</v>
      </c>
      <c r="I16" s="5">
        <v>17.850000000000001</v>
      </c>
      <c r="J16" s="5">
        <v>22.04</v>
      </c>
      <c r="K16" s="5">
        <v>43.62</v>
      </c>
      <c r="L16" s="5">
        <v>36.83</v>
      </c>
      <c r="M16" s="5">
        <v>21.32</v>
      </c>
      <c r="N16" s="5">
        <v>34.5</v>
      </c>
      <c r="O16" s="5">
        <v>25.89</v>
      </c>
      <c r="P16" s="5">
        <v>26.38</v>
      </c>
      <c r="Q16" s="5">
        <v>20.48</v>
      </c>
      <c r="R16" s="5">
        <v>28.33</v>
      </c>
      <c r="S16" s="5">
        <v>8</v>
      </c>
      <c r="T16" s="5">
        <v>43.39</v>
      </c>
      <c r="U16" s="5">
        <v>16.25</v>
      </c>
      <c r="V16" s="5">
        <v>25.82</v>
      </c>
      <c r="W16" s="5">
        <v>17.760000000000002</v>
      </c>
      <c r="X16" s="5">
        <v>33.799999999999997</v>
      </c>
    </row>
    <row r="17" spans="2:24" x14ac:dyDescent="0.15">
      <c r="B17" s="4">
        <v>44981</v>
      </c>
      <c r="C17" s="5">
        <v>26.4</v>
      </c>
      <c r="D17" s="5">
        <v>32.19</v>
      </c>
      <c r="E17" s="5">
        <v>25</v>
      </c>
      <c r="F17" s="5">
        <v>35.200000000000003</v>
      </c>
      <c r="G17" s="5">
        <v>35.76</v>
      </c>
      <c r="H17" s="5">
        <v>11.22</v>
      </c>
      <c r="I17" s="5">
        <v>18</v>
      </c>
      <c r="J17" s="5">
        <v>22.19</v>
      </c>
      <c r="K17" s="5">
        <v>42.12</v>
      </c>
      <c r="L17" s="5">
        <v>36.83</v>
      </c>
      <c r="M17" s="5">
        <v>19.920000000000002</v>
      </c>
      <c r="N17" s="5">
        <v>27.67</v>
      </c>
      <c r="O17" s="5">
        <v>25.56</v>
      </c>
      <c r="P17" s="5">
        <v>26.38</v>
      </c>
      <c r="Q17" s="5">
        <v>19.98</v>
      </c>
      <c r="R17" s="5">
        <v>26.67</v>
      </c>
      <c r="S17" s="5">
        <v>7.5</v>
      </c>
      <c r="T17" s="5">
        <v>43.39</v>
      </c>
      <c r="U17" s="5">
        <v>18.75</v>
      </c>
      <c r="V17" s="5">
        <v>28.54</v>
      </c>
      <c r="W17" s="5">
        <v>17.829999999999998</v>
      </c>
      <c r="X17" s="5">
        <v>33.799999999999997</v>
      </c>
    </row>
    <row r="18" spans="2:24" x14ac:dyDescent="0.15">
      <c r="B18" s="4">
        <v>44980</v>
      </c>
      <c r="C18" s="5">
        <v>26.68</v>
      </c>
      <c r="D18" s="5">
        <v>32.19</v>
      </c>
      <c r="E18" s="5">
        <v>25.57</v>
      </c>
      <c r="F18" s="5">
        <v>35.200000000000003</v>
      </c>
      <c r="G18" s="5">
        <v>33.83</v>
      </c>
      <c r="H18" s="5">
        <v>11.24</v>
      </c>
      <c r="I18" s="5">
        <v>18</v>
      </c>
      <c r="J18" s="5">
        <v>22.19</v>
      </c>
      <c r="K18" s="5">
        <v>41.62</v>
      </c>
      <c r="L18" s="5">
        <v>37.32</v>
      </c>
      <c r="M18" s="5">
        <v>20.64</v>
      </c>
      <c r="N18" s="5">
        <v>33.21</v>
      </c>
      <c r="O18" s="5">
        <v>27.78</v>
      </c>
      <c r="P18" s="5">
        <v>27.51</v>
      </c>
      <c r="Q18" s="5">
        <v>20.6</v>
      </c>
      <c r="R18" s="5">
        <v>26.67</v>
      </c>
      <c r="S18" s="5">
        <v>7.5</v>
      </c>
      <c r="T18" s="5">
        <v>43.39</v>
      </c>
      <c r="U18" s="5">
        <v>15</v>
      </c>
      <c r="V18" s="5">
        <v>29.09</v>
      </c>
      <c r="W18" s="5">
        <v>17.829999999999998</v>
      </c>
      <c r="X18" s="5">
        <v>33.799999999999997</v>
      </c>
    </row>
    <row r="19" spans="2:24" x14ac:dyDescent="0.15">
      <c r="B19" s="4">
        <v>44979</v>
      </c>
      <c r="C19" s="5">
        <v>26.95</v>
      </c>
      <c r="D19" s="5">
        <v>31.5</v>
      </c>
      <c r="E19" s="5">
        <v>25.36</v>
      </c>
      <c r="F19" s="5">
        <v>35.200000000000003</v>
      </c>
      <c r="G19" s="5">
        <v>36.06</v>
      </c>
      <c r="H19" s="5">
        <v>11.59</v>
      </c>
      <c r="I19" s="5">
        <v>18</v>
      </c>
      <c r="J19" s="5">
        <v>22.19</v>
      </c>
      <c r="K19" s="5">
        <v>41.93</v>
      </c>
      <c r="L19" s="5">
        <v>36.020000000000003</v>
      </c>
      <c r="M19" s="5">
        <v>21.89</v>
      </c>
      <c r="N19" s="5">
        <v>35.03</v>
      </c>
      <c r="O19" s="5">
        <v>27.39</v>
      </c>
      <c r="P19" s="5">
        <v>27.51</v>
      </c>
      <c r="Q19" s="5">
        <v>21.44</v>
      </c>
      <c r="R19" s="5">
        <v>26.67</v>
      </c>
      <c r="S19" s="5">
        <v>7.8</v>
      </c>
      <c r="T19" s="5">
        <v>45.06</v>
      </c>
      <c r="U19" s="5">
        <v>15</v>
      </c>
      <c r="V19" s="5">
        <v>28.63</v>
      </c>
      <c r="W19" s="5">
        <v>17.829999999999998</v>
      </c>
      <c r="X19" s="5">
        <v>33.799999999999997</v>
      </c>
    </row>
    <row r="20" spans="2:24" x14ac:dyDescent="0.15">
      <c r="B20" s="4">
        <v>44978</v>
      </c>
      <c r="C20" s="5">
        <v>27.51</v>
      </c>
      <c r="D20" s="5">
        <v>32.19</v>
      </c>
      <c r="E20" s="5">
        <v>25.71</v>
      </c>
      <c r="F20" s="5">
        <v>34.200000000000003</v>
      </c>
      <c r="G20" s="5">
        <v>35.619999999999997</v>
      </c>
      <c r="H20" s="5">
        <v>11.11</v>
      </c>
      <c r="I20" s="5">
        <v>18</v>
      </c>
      <c r="J20" s="5">
        <v>22.41</v>
      </c>
      <c r="K20" s="5">
        <v>41.93</v>
      </c>
      <c r="L20" s="5">
        <v>38.049999999999997</v>
      </c>
      <c r="M20" s="5">
        <v>22.45</v>
      </c>
      <c r="N20" s="5">
        <v>33.5</v>
      </c>
      <c r="O20" s="5">
        <v>29.61</v>
      </c>
      <c r="P20" s="5">
        <v>27.75</v>
      </c>
      <c r="Q20" s="5">
        <v>20.69</v>
      </c>
      <c r="R20" s="5">
        <v>28.33</v>
      </c>
      <c r="S20" s="5">
        <v>8.3000000000000007</v>
      </c>
      <c r="T20" s="5">
        <v>45.54</v>
      </c>
      <c r="U20" s="5">
        <v>21.88</v>
      </c>
      <c r="V20" s="5">
        <v>29.77</v>
      </c>
      <c r="W20" s="5">
        <v>17.829999999999998</v>
      </c>
      <c r="X20" s="5">
        <v>32.799999999999997</v>
      </c>
    </row>
    <row r="21" spans="2:24" x14ac:dyDescent="0.15">
      <c r="B21" s="4">
        <v>44977</v>
      </c>
      <c r="C21" s="5">
        <v>27.35</v>
      </c>
      <c r="D21" s="5">
        <v>31.52</v>
      </c>
      <c r="E21" s="5">
        <v>24.64</v>
      </c>
      <c r="F21" s="5">
        <v>34.200000000000003</v>
      </c>
      <c r="G21" s="5">
        <v>33.86</v>
      </c>
      <c r="H21" s="5">
        <v>10.99</v>
      </c>
      <c r="I21" s="5">
        <v>18</v>
      </c>
      <c r="J21" s="5">
        <v>22.41</v>
      </c>
      <c r="K21" s="5">
        <v>42.95</v>
      </c>
      <c r="L21" s="5">
        <v>38.46</v>
      </c>
      <c r="M21" s="5">
        <v>18.61</v>
      </c>
      <c r="N21" s="5">
        <v>38.93</v>
      </c>
      <c r="O21" s="5">
        <v>29.61</v>
      </c>
      <c r="P21" s="5">
        <v>27.63</v>
      </c>
      <c r="Q21" s="5">
        <v>21.19</v>
      </c>
      <c r="R21" s="5">
        <v>29.17</v>
      </c>
      <c r="S21" s="5">
        <v>8.5</v>
      </c>
      <c r="T21" s="5">
        <v>45.54</v>
      </c>
      <c r="U21" s="5">
        <v>21.25</v>
      </c>
      <c r="V21" s="5">
        <v>26.29</v>
      </c>
      <c r="W21" s="5">
        <v>17.829999999999998</v>
      </c>
      <c r="X21" s="5">
        <v>32.799999999999997</v>
      </c>
    </row>
    <row r="22" spans="2:24" x14ac:dyDescent="0.15">
      <c r="B22" s="4">
        <v>44976</v>
      </c>
      <c r="C22" s="5">
        <v>27.27</v>
      </c>
      <c r="D22" s="5">
        <v>30.41</v>
      </c>
      <c r="E22" s="5">
        <v>25.36</v>
      </c>
      <c r="F22" s="5">
        <v>34.200000000000003</v>
      </c>
      <c r="G22" s="5">
        <v>34.47</v>
      </c>
      <c r="H22" s="5">
        <v>11.02</v>
      </c>
      <c r="I22" s="5">
        <v>18</v>
      </c>
      <c r="J22" s="5">
        <v>22.65</v>
      </c>
      <c r="K22" s="5">
        <v>45.24</v>
      </c>
      <c r="L22" s="5">
        <v>38.46</v>
      </c>
      <c r="M22" s="5">
        <v>20.13</v>
      </c>
      <c r="N22" s="5">
        <v>35.19</v>
      </c>
      <c r="O22" s="5">
        <v>30.72</v>
      </c>
      <c r="P22" s="5">
        <v>27.21</v>
      </c>
      <c r="Q22" s="5">
        <v>20.75</v>
      </c>
      <c r="R22" s="5">
        <v>30</v>
      </c>
      <c r="S22" s="5">
        <v>9</v>
      </c>
      <c r="T22" s="5">
        <v>46.11</v>
      </c>
      <c r="U22" s="5">
        <v>17.5</v>
      </c>
      <c r="V22" s="5">
        <v>25.59</v>
      </c>
      <c r="W22" s="5">
        <v>17.829999999999998</v>
      </c>
      <c r="X22" s="5">
        <v>32.799999999999997</v>
      </c>
    </row>
    <row r="23" spans="2:24" x14ac:dyDescent="0.15">
      <c r="B23" s="4">
        <v>44975</v>
      </c>
      <c r="C23" s="5">
        <v>27.84</v>
      </c>
      <c r="D23" s="5">
        <v>31.52</v>
      </c>
      <c r="E23" s="5">
        <v>25.36</v>
      </c>
      <c r="F23" s="5">
        <v>33.5</v>
      </c>
      <c r="G23" s="5">
        <v>34.659999999999997</v>
      </c>
      <c r="H23" s="5">
        <v>10.89</v>
      </c>
      <c r="I23" s="5">
        <v>18</v>
      </c>
      <c r="J23" s="5">
        <v>23.37</v>
      </c>
      <c r="K23" s="5">
        <v>45.24</v>
      </c>
      <c r="L23" s="5">
        <v>41.71</v>
      </c>
      <c r="M23" s="5">
        <v>21.59</v>
      </c>
      <c r="N23" s="5">
        <v>34.450000000000003</v>
      </c>
      <c r="O23" s="5">
        <v>34.33</v>
      </c>
      <c r="P23" s="5">
        <v>27.43</v>
      </c>
      <c r="Q23" s="5">
        <v>20.190000000000001</v>
      </c>
      <c r="R23" s="5">
        <v>30.33</v>
      </c>
      <c r="S23" s="5">
        <v>9</v>
      </c>
      <c r="T23" s="5">
        <v>45.96</v>
      </c>
      <c r="U23" s="5">
        <v>20</v>
      </c>
      <c r="V23" s="5">
        <v>27.06</v>
      </c>
      <c r="W23" s="5">
        <v>17.829999999999998</v>
      </c>
      <c r="X23" s="5">
        <v>32.299999999999997</v>
      </c>
    </row>
    <row r="24" spans="2:24" x14ac:dyDescent="0.15">
      <c r="B24" s="4">
        <v>44974</v>
      </c>
      <c r="C24" s="5">
        <v>27.76</v>
      </c>
      <c r="D24" s="5">
        <v>32.979999999999997</v>
      </c>
      <c r="E24" s="5">
        <v>25.71</v>
      </c>
      <c r="F24" s="5">
        <v>32.5</v>
      </c>
      <c r="G24" s="5">
        <v>36.04</v>
      </c>
      <c r="H24" s="5">
        <v>11.56</v>
      </c>
      <c r="I24" s="5">
        <v>18</v>
      </c>
      <c r="J24" s="5">
        <v>22.61</v>
      </c>
      <c r="K24" s="5">
        <v>41.15</v>
      </c>
      <c r="L24" s="5">
        <v>42.52</v>
      </c>
      <c r="M24" s="5">
        <v>24.05</v>
      </c>
      <c r="N24" s="5">
        <v>34.43</v>
      </c>
      <c r="O24" s="5">
        <v>35.44</v>
      </c>
      <c r="P24" s="5">
        <v>26.17</v>
      </c>
      <c r="Q24" s="5">
        <v>19.75</v>
      </c>
      <c r="R24" s="5">
        <v>31.5</v>
      </c>
      <c r="S24" s="5">
        <v>9.5</v>
      </c>
      <c r="T24" s="5">
        <v>43.48</v>
      </c>
      <c r="U24" s="5">
        <v>17.5</v>
      </c>
      <c r="V24" s="5">
        <v>28.86</v>
      </c>
      <c r="W24" s="5">
        <v>17.829999999999998</v>
      </c>
      <c r="X24" s="5">
        <v>31.3</v>
      </c>
    </row>
    <row r="25" spans="2:24" x14ac:dyDescent="0.15">
      <c r="B25" s="4">
        <v>44973</v>
      </c>
      <c r="C25" s="5">
        <v>26.97</v>
      </c>
      <c r="D25" s="5">
        <v>31</v>
      </c>
      <c r="E25" s="5">
        <v>27.14</v>
      </c>
      <c r="F25" s="5">
        <v>32</v>
      </c>
      <c r="G25" s="5">
        <v>35.159999999999997</v>
      </c>
      <c r="H25" s="5">
        <v>10.56</v>
      </c>
      <c r="I25" s="5">
        <v>18</v>
      </c>
      <c r="J25" s="5">
        <v>22.4</v>
      </c>
      <c r="K25" s="5">
        <v>39.590000000000003</v>
      </c>
      <c r="L25" s="5">
        <v>38.86</v>
      </c>
      <c r="M25" s="5">
        <v>22.63</v>
      </c>
      <c r="N25" s="5">
        <v>35.68</v>
      </c>
      <c r="O25" s="5">
        <v>33.56</v>
      </c>
      <c r="P25" s="5">
        <v>25.59</v>
      </c>
      <c r="Q25" s="5">
        <v>18.920000000000002</v>
      </c>
      <c r="R25" s="5">
        <v>30</v>
      </c>
      <c r="S25" s="5">
        <v>9</v>
      </c>
      <c r="T25" s="5">
        <v>43.48</v>
      </c>
      <c r="U25" s="5">
        <v>12.5</v>
      </c>
      <c r="V25" s="5">
        <v>31.59</v>
      </c>
      <c r="W25" s="5">
        <v>17.829999999999998</v>
      </c>
      <c r="X25" s="5">
        <v>30.8</v>
      </c>
    </row>
    <row r="26" spans="2:24" x14ac:dyDescent="0.15">
      <c r="B26" s="4">
        <v>44972</v>
      </c>
      <c r="C26" s="5">
        <v>26.88</v>
      </c>
      <c r="D26" s="5">
        <v>28.24</v>
      </c>
      <c r="E26" s="5">
        <v>27.86</v>
      </c>
      <c r="F26" s="5">
        <v>33.4</v>
      </c>
      <c r="G26" s="5">
        <v>31.32</v>
      </c>
      <c r="H26" s="5">
        <v>10.56</v>
      </c>
      <c r="I26" s="5">
        <v>18</v>
      </c>
      <c r="J26" s="5">
        <v>22.85</v>
      </c>
      <c r="K26" s="5">
        <v>38.19</v>
      </c>
      <c r="L26" s="5">
        <v>39.51</v>
      </c>
      <c r="M26" s="5">
        <v>22.33</v>
      </c>
      <c r="N26" s="5">
        <v>33.83</v>
      </c>
      <c r="O26" s="5">
        <v>32.5</v>
      </c>
      <c r="P26" s="5">
        <v>25.59</v>
      </c>
      <c r="Q26" s="5">
        <v>17.850000000000001</v>
      </c>
      <c r="R26" s="5">
        <v>30</v>
      </c>
      <c r="S26" s="5">
        <v>9</v>
      </c>
      <c r="T26" s="5">
        <v>43.44</v>
      </c>
      <c r="U26" s="5">
        <v>17.5</v>
      </c>
      <c r="V26" s="5">
        <v>33.58</v>
      </c>
      <c r="W26" s="5">
        <v>17.829999999999998</v>
      </c>
      <c r="X26" s="5">
        <v>31.2</v>
      </c>
    </row>
    <row r="27" spans="2:24" x14ac:dyDescent="0.15">
      <c r="B27" s="4">
        <v>44971</v>
      </c>
      <c r="C27" s="5">
        <v>27.64</v>
      </c>
      <c r="D27" s="5">
        <v>30.86</v>
      </c>
      <c r="E27" s="5">
        <v>27.86</v>
      </c>
      <c r="F27" s="5">
        <v>33.200000000000003</v>
      </c>
      <c r="G27" s="5">
        <v>33.25</v>
      </c>
      <c r="H27" s="5">
        <v>12.22</v>
      </c>
      <c r="I27" s="5">
        <v>18</v>
      </c>
      <c r="J27" s="5">
        <v>23.13</v>
      </c>
      <c r="K27" s="5">
        <v>38.5</v>
      </c>
      <c r="L27" s="5">
        <v>41.87</v>
      </c>
      <c r="M27" s="5">
        <v>21.56</v>
      </c>
      <c r="N27" s="5">
        <v>34.31</v>
      </c>
      <c r="O27" s="5">
        <v>30.5</v>
      </c>
      <c r="P27" s="5">
        <v>25.59</v>
      </c>
      <c r="Q27" s="5">
        <v>17.73</v>
      </c>
      <c r="R27" s="5">
        <v>31.67</v>
      </c>
      <c r="S27" s="5">
        <v>9.3000000000000007</v>
      </c>
      <c r="T27" s="5">
        <v>43.78</v>
      </c>
      <c r="U27" s="5">
        <v>22.5</v>
      </c>
      <c r="V27" s="5">
        <v>35.869999999999997</v>
      </c>
      <c r="W27" s="5">
        <v>17.829999999999998</v>
      </c>
      <c r="X27" s="5">
        <v>31</v>
      </c>
    </row>
    <row r="28" spans="2:24" x14ac:dyDescent="0.15">
      <c r="B28" s="4">
        <v>44970</v>
      </c>
      <c r="C28" s="5">
        <v>27.13</v>
      </c>
      <c r="D28" s="5">
        <v>30.86</v>
      </c>
      <c r="E28" s="5">
        <v>26.79</v>
      </c>
      <c r="F28" s="5">
        <v>32.5</v>
      </c>
      <c r="G28" s="5">
        <v>33.25</v>
      </c>
      <c r="H28" s="5">
        <v>11.89</v>
      </c>
      <c r="I28" s="5">
        <v>17.579999999999998</v>
      </c>
      <c r="J28" s="5">
        <v>22.77</v>
      </c>
      <c r="K28" s="5">
        <v>37.450000000000003</v>
      </c>
      <c r="L28" s="5">
        <v>41.87</v>
      </c>
      <c r="M28" s="5">
        <v>21.52</v>
      </c>
      <c r="N28" s="5">
        <v>34.5</v>
      </c>
      <c r="O28" s="5">
        <v>32.17</v>
      </c>
      <c r="P28" s="5">
        <v>23.25</v>
      </c>
      <c r="Q28" s="5">
        <v>17.420000000000002</v>
      </c>
      <c r="R28" s="5">
        <v>31.67</v>
      </c>
      <c r="S28" s="5">
        <v>9.3000000000000007</v>
      </c>
      <c r="T28" s="5">
        <v>45.44</v>
      </c>
      <c r="U28" s="5">
        <v>18.75</v>
      </c>
      <c r="V28" s="5">
        <v>32.76</v>
      </c>
      <c r="W28" s="5">
        <v>17.829999999999998</v>
      </c>
      <c r="X28" s="5">
        <v>30.2</v>
      </c>
    </row>
    <row r="29" spans="2:24" x14ac:dyDescent="0.15">
      <c r="B29" s="4">
        <v>44969</v>
      </c>
      <c r="C29" s="5">
        <v>26.62</v>
      </c>
      <c r="D29" s="5">
        <v>29.83</v>
      </c>
      <c r="E29" s="5">
        <v>25.71</v>
      </c>
      <c r="F29" s="5">
        <v>31.8</v>
      </c>
      <c r="G29" s="5">
        <v>33</v>
      </c>
      <c r="H29" s="5">
        <v>11.16</v>
      </c>
      <c r="I29" s="5">
        <v>17.579999999999998</v>
      </c>
      <c r="J29" s="5">
        <v>22.47</v>
      </c>
      <c r="K29" s="5">
        <v>37.450000000000003</v>
      </c>
      <c r="L29" s="5">
        <v>41.87</v>
      </c>
      <c r="M29" s="5">
        <v>21.88</v>
      </c>
      <c r="N29" s="5">
        <v>32.340000000000003</v>
      </c>
      <c r="O29" s="5">
        <v>31.78</v>
      </c>
      <c r="P29" s="5">
        <v>22.51</v>
      </c>
      <c r="Q29" s="5">
        <v>16.98</v>
      </c>
      <c r="R29" s="5">
        <v>30</v>
      </c>
      <c r="S29" s="5">
        <v>9.3000000000000007</v>
      </c>
      <c r="T29" s="5">
        <v>45.93</v>
      </c>
      <c r="U29" s="5">
        <v>20</v>
      </c>
      <c r="V29" s="5">
        <v>31.2</v>
      </c>
      <c r="W29" s="5">
        <v>16.59</v>
      </c>
      <c r="X29" s="5">
        <v>29.6</v>
      </c>
    </row>
    <row r="30" spans="2:24" x14ac:dyDescent="0.15">
      <c r="B30" s="4">
        <v>44968</v>
      </c>
      <c r="C30" s="5">
        <v>26.45</v>
      </c>
      <c r="D30" s="5">
        <v>28.24</v>
      </c>
      <c r="E30" s="5">
        <v>24.29</v>
      </c>
      <c r="F30" s="5">
        <v>30.7</v>
      </c>
      <c r="G30" s="5">
        <v>32.549999999999997</v>
      </c>
      <c r="H30" s="5">
        <v>9.92</v>
      </c>
      <c r="I30" s="5">
        <v>17.579999999999998</v>
      </c>
      <c r="J30" s="5">
        <v>22.77</v>
      </c>
      <c r="K30" s="5">
        <v>37.450000000000003</v>
      </c>
      <c r="L30" s="5">
        <v>40.24</v>
      </c>
      <c r="M30" s="5">
        <v>21.67</v>
      </c>
      <c r="N30" s="5">
        <v>37.78</v>
      </c>
      <c r="O30" s="5">
        <v>29.83</v>
      </c>
      <c r="P30" s="5">
        <v>21.84</v>
      </c>
      <c r="Q30" s="5">
        <v>16.77</v>
      </c>
      <c r="R30" s="5">
        <v>28.33</v>
      </c>
      <c r="S30" s="5">
        <v>9.3000000000000007</v>
      </c>
      <c r="T30" s="5">
        <v>46</v>
      </c>
      <c r="U30" s="5">
        <v>25</v>
      </c>
      <c r="V30" s="5">
        <v>31.17</v>
      </c>
      <c r="W30" s="5">
        <v>15.14</v>
      </c>
      <c r="X30" s="5">
        <v>28.8</v>
      </c>
    </row>
    <row r="31" spans="2:24" x14ac:dyDescent="0.15">
      <c r="B31" s="4">
        <v>44967</v>
      </c>
      <c r="C31" s="5">
        <v>26</v>
      </c>
      <c r="D31" s="5">
        <v>26.65</v>
      </c>
      <c r="E31" s="5">
        <v>23.21</v>
      </c>
      <c r="F31" s="5">
        <v>29.5</v>
      </c>
      <c r="G31" s="5">
        <v>32.549999999999997</v>
      </c>
      <c r="H31" s="5">
        <v>9.99</v>
      </c>
      <c r="I31" s="5">
        <v>17.579999999999998</v>
      </c>
      <c r="J31" s="5">
        <v>21.52</v>
      </c>
      <c r="K31" s="5">
        <v>37.65</v>
      </c>
      <c r="L31" s="5">
        <v>40.409999999999997</v>
      </c>
      <c r="M31" s="5">
        <v>21.63</v>
      </c>
      <c r="N31" s="5">
        <v>38.17</v>
      </c>
      <c r="O31" s="5">
        <v>29.22</v>
      </c>
      <c r="P31" s="5">
        <v>21.84</v>
      </c>
      <c r="Q31" s="5">
        <v>15.94</v>
      </c>
      <c r="R31" s="5">
        <v>26.67</v>
      </c>
      <c r="S31" s="5">
        <v>9</v>
      </c>
      <c r="T31" s="5">
        <v>42.98</v>
      </c>
      <c r="U31" s="5">
        <v>28.75</v>
      </c>
      <c r="V31" s="5">
        <v>30.43</v>
      </c>
      <c r="W31" s="5">
        <v>14.97</v>
      </c>
      <c r="X31" s="5">
        <v>27.3</v>
      </c>
    </row>
    <row r="32" spans="2:24" x14ac:dyDescent="0.15">
      <c r="B32" s="4">
        <v>44966</v>
      </c>
      <c r="C32" s="5">
        <v>25.82</v>
      </c>
      <c r="D32" s="5">
        <v>26.65</v>
      </c>
      <c r="E32" s="5">
        <v>23.57</v>
      </c>
      <c r="F32" s="5">
        <v>29.4</v>
      </c>
      <c r="G32" s="5">
        <v>32.549999999999997</v>
      </c>
      <c r="H32" s="5">
        <v>9.99</v>
      </c>
      <c r="I32" s="5">
        <v>17.04</v>
      </c>
      <c r="J32" s="5">
        <v>21.52</v>
      </c>
      <c r="K32" s="5">
        <v>38.1</v>
      </c>
      <c r="L32" s="5">
        <v>39.590000000000003</v>
      </c>
      <c r="M32" s="5">
        <v>20.64</v>
      </c>
      <c r="N32" s="5">
        <v>37.33</v>
      </c>
      <c r="O32" s="5">
        <v>29.61</v>
      </c>
      <c r="P32" s="5">
        <v>21.84</v>
      </c>
      <c r="Q32" s="5">
        <v>15.1</v>
      </c>
      <c r="R32" s="5">
        <v>29.17</v>
      </c>
      <c r="S32" s="5">
        <v>10</v>
      </c>
      <c r="T32" s="5">
        <v>42.8</v>
      </c>
      <c r="U32" s="5">
        <v>25</v>
      </c>
      <c r="V32" s="5">
        <v>30.7</v>
      </c>
      <c r="W32" s="5">
        <v>14.47</v>
      </c>
      <c r="X32" s="5">
        <v>27.1</v>
      </c>
    </row>
    <row r="33" spans="2:24" x14ac:dyDescent="0.15">
      <c r="B33" s="4">
        <v>44965</v>
      </c>
      <c r="C33" s="5">
        <v>25.04</v>
      </c>
      <c r="D33" s="5">
        <v>28.76</v>
      </c>
      <c r="E33" s="5">
        <v>23.43</v>
      </c>
      <c r="F33" s="5">
        <v>28.8</v>
      </c>
      <c r="G33" s="5">
        <v>35.729999999999997</v>
      </c>
      <c r="H33" s="5">
        <v>10.89</v>
      </c>
      <c r="I33" s="5">
        <v>17</v>
      </c>
      <c r="J33" s="5">
        <v>21.1</v>
      </c>
      <c r="K33" s="5">
        <v>38.1</v>
      </c>
      <c r="L33" s="5">
        <v>34.549999999999997</v>
      </c>
      <c r="M33" s="5">
        <v>20.260000000000002</v>
      </c>
      <c r="N33" s="5">
        <v>33.92</v>
      </c>
      <c r="O33" s="5">
        <v>21.5</v>
      </c>
      <c r="P33" s="5">
        <v>21.84</v>
      </c>
      <c r="Q33" s="5">
        <v>14.85</v>
      </c>
      <c r="R33" s="5">
        <v>29.17</v>
      </c>
      <c r="S33" s="5">
        <v>10</v>
      </c>
      <c r="T33" s="5">
        <v>43.06</v>
      </c>
      <c r="U33" s="5">
        <v>21.25</v>
      </c>
      <c r="V33" s="5">
        <v>31.58</v>
      </c>
      <c r="W33" s="5">
        <v>13.8</v>
      </c>
      <c r="X33" s="5">
        <v>26.3</v>
      </c>
    </row>
    <row r="34" spans="2:24" x14ac:dyDescent="0.15">
      <c r="B34" s="4">
        <v>44964</v>
      </c>
      <c r="C34" s="5">
        <v>25.43</v>
      </c>
      <c r="D34" s="5">
        <v>29.43</v>
      </c>
      <c r="E34" s="5">
        <v>22.86</v>
      </c>
      <c r="F34" s="5">
        <v>27.5</v>
      </c>
      <c r="G34" s="5">
        <v>30.97</v>
      </c>
      <c r="H34" s="5">
        <v>10.220000000000001</v>
      </c>
      <c r="I34" s="5">
        <v>16.170000000000002</v>
      </c>
      <c r="J34" s="5">
        <v>22.19</v>
      </c>
      <c r="K34" s="5">
        <v>40.98</v>
      </c>
      <c r="L34" s="5">
        <v>34.39</v>
      </c>
      <c r="M34" s="5">
        <v>21.58</v>
      </c>
      <c r="N34" s="5">
        <v>38.75</v>
      </c>
      <c r="O34" s="5">
        <v>25.17</v>
      </c>
      <c r="P34" s="5">
        <v>22.34</v>
      </c>
      <c r="Q34" s="5">
        <v>16.690000000000001</v>
      </c>
      <c r="R34" s="5">
        <v>30</v>
      </c>
      <c r="S34" s="5">
        <v>10.5</v>
      </c>
      <c r="T34" s="5">
        <v>42.5</v>
      </c>
      <c r="U34" s="5">
        <v>21.25</v>
      </c>
      <c r="V34" s="5">
        <v>30.93</v>
      </c>
      <c r="W34" s="5">
        <v>13.8</v>
      </c>
      <c r="X34" s="5">
        <v>25.8</v>
      </c>
    </row>
    <row r="35" spans="2:24" x14ac:dyDescent="0.15">
      <c r="B35" s="4">
        <v>44963</v>
      </c>
      <c r="C35" s="5">
        <v>25.57</v>
      </c>
      <c r="D35" s="5">
        <v>29.43</v>
      </c>
      <c r="E35" s="5">
        <v>21.43</v>
      </c>
      <c r="F35" s="5">
        <v>26.2</v>
      </c>
      <c r="G35" s="5">
        <v>33.049999999999997</v>
      </c>
      <c r="H35" s="5">
        <v>10.220000000000001</v>
      </c>
      <c r="I35" s="5">
        <v>15.33</v>
      </c>
      <c r="J35" s="5">
        <v>21.64</v>
      </c>
      <c r="K35" s="5">
        <v>41.23</v>
      </c>
      <c r="L35" s="5">
        <v>34.549999999999997</v>
      </c>
      <c r="M35" s="5">
        <v>19.59</v>
      </c>
      <c r="N35" s="5">
        <v>45.92</v>
      </c>
      <c r="O35" s="5">
        <v>24.44</v>
      </c>
      <c r="P35" s="5">
        <v>21.48</v>
      </c>
      <c r="Q35" s="5">
        <v>16.440000000000001</v>
      </c>
      <c r="R35" s="5">
        <v>30</v>
      </c>
      <c r="S35" s="5">
        <v>10.5</v>
      </c>
      <c r="T35" s="5">
        <v>41.02</v>
      </c>
      <c r="U35" s="5">
        <v>27.5</v>
      </c>
      <c r="V35" s="5">
        <v>29.35</v>
      </c>
      <c r="W35" s="5">
        <v>12.91</v>
      </c>
      <c r="X35" s="5">
        <v>24.7</v>
      </c>
    </row>
    <row r="36" spans="2:24" x14ac:dyDescent="0.15">
      <c r="B36" s="4">
        <v>44962</v>
      </c>
      <c r="C36" s="5">
        <v>24.88</v>
      </c>
      <c r="D36" s="5">
        <v>27.54</v>
      </c>
      <c r="E36" s="5">
        <v>21.07</v>
      </c>
      <c r="F36" s="5">
        <v>25.6</v>
      </c>
      <c r="G36" s="5">
        <v>31.19</v>
      </c>
      <c r="H36" s="5">
        <v>11.89</v>
      </c>
      <c r="I36" s="5">
        <v>17</v>
      </c>
      <c r="J36" s="5">
        <v>21.26</v>
      </c>
      <c r="K36" s="5">
        <v>41.85</v>
      </c>
      <c r="L36" s="5">
        <v>34.549999999999997</v>
      </c>
      <c r="M36" s="5">
        <v>19.18</v>
      </c>
      <c r="N36" s="5">
        <v>42.94</v>
      </c>
      <c r="O36" s="5">
        <v>24.5</v>
      </c>
      <c r="P36" s="5">
        <v>19.98</v>
      </c>
      <c r="Q36" s="5">
        <v>15.48</v>
      </c>
      <c r="R36" s="5">
        <v>30</v>
      </c>
      <c r="S36" s="5">
        <v>10</v>
      </c>
      <c r="T36" s="5">
        <v>42.31</v>
      </c>
      <c r="U36" s="5">
        <v>20</v>
      </c>
      <c r="V36" s="5">
        <v>29.11</v>
      </c>
      <c r="W36" s="5">
        <v>13.3</v>
      </c>
      <c r="X36" s="5">
        <v>23.8</v>
      </c>
    </row>
    <row r="37" spans="2:24" x14ac:dyDescent="0.15">
      <c r="B37" s="4">
        <v>44961</v>
      </c>
      <c r="C37" s="5">
        <v>24.07</v>
      </c>
      <c r="D37" s="5">
        <v>26.43</v>
      </c>
      <c r="E37" s="5">
        <v>20.86</v>
      </c>
      <c r="F37" s="5">
        <v>24.3</v>
      </c>
      <c r="G37" s="5">
        <v>30.32</v>
      </c>
      <c r="H37" s="5">
        <v>11.22</v>
      </c>
      <c r="I37" s="5">
        <v>17</v>
      </c>
      <c r="J37" s="5">
        <v>21.26</v>
      </c>
      <c r="K37" s="5">
        <v>43.96</v>
      </c>
      <c r="L37" s="5">
        <v>34.549999999999997</v>
      </c>
      <c r="M37" s="5">
        <v>17.559999999999999</v>
      </c>
      <c r="N37" s="5">
        <v>42.01</v>
      </c>
      <c r="O37" s="5">
        <v>25.44</v>
      </c>
      <c r="P37" s="5">
        <v>20.98</v>
      </c>
      <c r="Q37" s="5">
        <v>14.81</v>
      </c>
      <c r="R37" s="5">
        <v>25</v>
      </c>
      <c r="S37" s="5">
        <v>7.5</v>
      </c>
      <c r="T37" s="5">
        <v>40.56</v>
      </c>
      <c r="U37" s="5">
        <v>17.5</v>
      </c>
      <c r="V37" s="5">
        <v>28.68</v>
      </c>
      <c r="W37" s="5">
        <v>13.3</v>
      </c>
      <c r="X37" s="5">
        <v>22.3</v>
      </c>
    </row>
    <row r="38" spans="2:24" x14ac:dyDescent="0.15">
      <c r="B38" s="4">
        <v>44960</v>
      </c>
      <c r="C38" s="5">
        <v>23.16</v>
      </c>
      <c r="D38" s="5">
        <v>24.13</v>
      </c>
      <c r="E38" s="5">
        <v>20.71</v>
      </c>
      <c r="F38" s="5">
        <v>24.3</v>
      </c>
      <c r="G38" s="5">
        <v>29.88</v>
      </c>
      <c r="H38" s="5">
        <v>10.26</v>
      </c>
      <c r="I38" s="5">
        <v>15.04</v>
      </c>
      <c r="J38" s="5">
        <v>19.11</v>
      </c>
      <c r="K38" s="5">
        <v>38.47</v>
      </c>
      <c r="L38" s="5">
        <v>34.31</v>
      </c>
      <c r="M38" s="5">
        <v>15.91</v>
      </c>
      <c r="N38" s="5">
        <v>42.08</v>
      </c>
      <c r="O38" s="5">
        <v>25.17</v>
      </c>
      <c r="P38" s="5">
        <v>21.39</v>
      </c>
      <c r="Q38" s="5">
        <v>13.98</v>
      </c>
      <c r="R38" s="5">
        <v>24.17</v>
      </c>
      <c r="S38" s="5">
        <v>7</v>
      </c>
      <c r="T38" s="5">
        <v>40.56</v>
      </c>
      <c r="U38" s="5">
        <v>15</v>
      </c>
      <c r="V38" s="5">
        <v>29.28</v>
      </c>
      <c r="W38" s="5">
        <v>13.3</v>
      </c>
      <c r="X38" s="5">
        <v>22.3</v>
      </c>
    </row>
    <row r="39" spans="2:24" x14ac:dyDescent="0.15">
      <c r="B39" s="4">
        <v>44959</v>
      </c>
      <c r="C39" s="5">
        <v>22.44</v>
      </c>
      <c r="D39" s="5">
        <v>25.46</v>
      </c>
      <c r="E39" s="5">
        <v>20.36</v>
      </c>
      <c r="F39" s="5">
        <v>23.5</v>
      </c>
      <c r="G39" s="5">
        <v>29.04</v>
      </c>
      <c r="H39" s="5">
        <v>10.220000000000001</v>
      </c>
      <c r="I39" s="5">
        <v>14.17</v>
      </c>
      <c r="J39" s="5">
        <v>19.11</v>
      </c>
      <c r="K39" s="5">
        <v>39.07</v>
      </c>
      <c r="L39" s="5">
        <v>34.15</v>
      </c>
      <c r="M39" s="5">
        <v>14.76</v>
      </c>
      <c r="N39" s="5">
        <v>43.94</v>
      </c>
      <c r="O39" s="5">
        <v>19</v>
      </c>
      <c r="P39" s="5">
        <v>21.39</v>
      </c>
      <c r="Q39" s="5">
        <v>13.98</v>
      </c>
      <c r="R39" s="5">
        <v>18.329999999999998</v>
      </c>
      <c r="S39" s="5">
        <v>6.2</v>
      </c>
      <c r="T39" s="5">
        <v>38</v>
      </c>
      <c r="U39" s="5">
        <v>18.75</v>
      </c>
      <c r="V39" s="5">
        <v>26.21</v>
      </c>
      <c r="W39" s="5">
        <v>13.3</v>
      </c>
      <c r="X39" s="5">
        <v>22.3</v>
      </c>
    </row>
    <row r="40" spans="2:24" x14ac:dyDescent="0.15">
      <c r="B40" s="4">
        <v>44958</v>
      </c>
      <c r="C40" s="5">
        <v>21.12</v>
      </c>
      <c r="D40" s="5">
        <v>24.68</v>
      </c>
      <c r="E40" s="5">
        <v>20.14</v>
      </c>
      <c r="F40" s="5">
        <v>22.3</v>
      </c>
      <c r="G40" s="5">
        <v>27.29</v>
      </c>
      <c r="H40" s="5">
        <v>10.89</v>
      </c>
      <c r="I40" s="5">
        <v>13.64</v>
      </c>
      <c r="J40" s="5">
        <v>16.05</v>
      </c>
      <c r="K40" s="5">
        <v>38.36</v>
      </c>
      <c r="L40" s="5">
        <v>30.49</v>
      </c>
      <c r="M40" s="5">
        <v>14.05</v>
      </c>
      <c r="N40" s="5">
        <v>39.53</v>
      </c>
      <c r="O40" s="5">
        <v>19.329999999999998</v>
      </c>
      <c r="P40" s="5">
        <v>20.89</v>
      </c>
      <c r="Q40" s="5">
        <v>13.48</v>
      </c>
      <c r="R40" s="5">
        <v>15</v>
      </c>
      <c r="S40" s="5">
        <v>6.1</v>
      </c>
      <c r="T40" s="5">
        <v>34.39</v>
      </c>
      <c r="U40" s="5">
        <v>15</v>
      </c>
      <c r="V40" s="5">
        <v>27.78</v>
      </c>
      <c r="W40" s="5">
        <v>13.3</v>
      </c>
      <c r="X40" s="5">
        <v>20.8</v>
      </c>
    </row>
    <row r="41" spans="2:24" x14ac:dyDescent="0.15">
      <c r="B41" s="4">
        <v>44957</v>
      </c>
      <c r="C41" s="5">
        <v>21.15</v>
      </c>
      <c r="D41" s="5">
        <v>24.68</v>
      </c>
      <c r="E41" s="5">
        <v>20</v>
      </c>
      <c r="F41" s="5">
        <v>20.8</v>
      </c>
      <c r="G41" s="5">
        <v>25.59</v>
      </c>
      <c r="H41" s="5">
        <v>10.89</v>
      </c>
      <c r="I41" s="5">
        <v>13.64</v>
      </c>
      <c r="J41" s="5">
        <v>20.88</v>
      </c>
      <c r="K41" s="5">
        <v>38.049999999999997</v>
      </c>
      <c r="L41" s="5">
        <v>28.86</v>
      </c>
      <c r="M41" s="5">
        <v>12.6</v>
      </c>
      <c r="N41" s="5">
        <v>37.090000000000003</v>
      </c>
      <c r="O41" s="5">
        <v>22.76</v>
      </c>
      <c r="P41" s="5">
        <v>20.48</v>
      </c>
      <c r="Q41" s="5">
        <v>13.98</v>
      </c>
      <c r="R41" s="5">
        <v>13.42</v>
      </c>
      <c r="S41" s="5">
        <v>6</v>
      </c>
      <c r="T41" s="5">
        <v>31.39</v>
      </c>
      <c r="U41" s="5">
        <v>22.5</v>
      </c>
      <c r="V41" s="5">
        <v>27.77</v>
      </c>
      <c r="W41" s="5">
        <v>13.3</v>
      </c>
      <c r="X41" s="5">
        <v>19.5</v>
      </c>
    </row>
    <row r="42" spans="2:24" x14ac:dyDescent="0.15">
      <c r="B42" s="4">
        <v>44956</v>
      </c>
      <c r="C42" s="5">
        <v>20.5</v>
      </c>
      <c r="D42" s="5">
        <v>24.02</v>
      </c>
      <c r="E42" s="5">
        <v>14.29</v>
      </c>
      <c r="F42" s="5">
        <v>18.600000000000001</v>
      </c>
      <c r="G42" s="5">
        <v>24.42</v>
      </c>
      <c r="H42" s="5">
        <v>9.94</v>
      </c>
      <c r="I42" s="5">
        <v>13.33</v>
      </c>
      <c r="J42" s="5">
        <v>20.11</v>
      </c>
      <c r="K42" s="5">
        <v>37.65</v>
      </c>
      <c r="L42" s="5">
        <v>34.07</v>
      </c>
      <c r="M42" s="5">
        <v>11.96</v>
      </c>
      <c r="N42" s="5">
        <v>30.75</v>
      </c>
      <c r="O42" s="5">
        <v>24.59</v>
      </c>
      <c r="P42" s="5">
        <v>19.64</v>
      </c>
      <c r="Q42" s="5">
        <v>16.04</v>
      </c>
      <c r="R42" s="5">
        <v>13.42</v>
      </c>
      <c r="S42" s="5">
        <v>6</v>
      </c>
      <c r="T42" s="5">
        <v>31.61</v>
      </c>
      <c r="U42" s="5">
        <v>27.5</v>
      </c>
      <c r="V42" s="5">
        <v>23.64</v>
      </c>
      <c r="W42" s="5">
        <v>11.63</v>
      </c>
      <c r="X42" s="5">
        <v>17.3</v>
      </c>
    </row>
    <row r="43" spans="2:24" x14ac:dyDescent="0.15">
      <c r="B43" s="4">
        <v>44955</v>
      </c>
      <c r="C43" s="5">
        <v>17.07</v>
      </c>
      <c r="D43" s="5">
        <v>22.54</v>
      </c>
      <c r="E43" s="5">
        <v>8.43</v>
      </c>
      <c r="F43" s="5">
        <v>15.2</v>
      </c>
      <c r="G43" s="5">
        <v>20.61</v>
      </c>
      <c r="H43" s="5">
        <v>8.2200000000000006</v>
      </c>
      <c r="I43" s="5">
        <v>13.33</v>
      </c>
      <c r="J43" s="5">
        <v>18.79</v>
      </c>
      <c r="K43" s="5">
        <v>31.18</v>
      </c>
      <c r="L43" s="5">
        <v>22.76</v>
      </c>
      <c r="M43" s="5">
        <v>12.15</v>
      </c>
      <c r="N43" s="5">
        <v>27</v>
      </c>
      <c r="O43" s="5">
        <v>15.29</v>
      </c>
      <c r="P43" s="5">
        <v>18.39</v>
      </c>
      <c r="Q43" s="5">
        <v>11.5</v>
      </c>
      <c r="R43" s="5">
        <v>13.33</v>
      </c>
      <c r="S43" s="5">
        <v>6</v>
      </c>
      <c r="T43" s="5">
        <v>32.17</v>
      </c>
      <c r="U43" s="5">
        <v>23.75</v>
      </c>
      <c r="V43" s="5">
        <v>11.62</v>
      </c>
      <c r="W43" s="5">
        <v>11.63</v>
      </c>
      <c r="X43" s="5">
        <v>14.5</v>
      </c>
    </row>
    <row r="44" spans="2:24" x14ac:dyDescent="0.15">
      <c r="B44" s="4">
        <v>44954</v>
      </c>
      <c r="C44" s="5">
        <v>14.49</v>
      </c>
      <c r="D44" s="5">
        <v>24.02</v>
      </c>
      <c r="E44" s="5">
        <v>7.86</v>
      </c>
      <c r="F44" s="5">
        <v>13.6</v>
      </c>
      <c r="G44" s="5">
        <v>20.43</v>
      </c>
      <c r="H44" s="5">
        <v>4.8899999999999997</v>
      </c>
      <c r="I44" s="5">
        <v>6.56</v>
      </c>
      <c r="J44" s="5">
        <v>15.22</v>
      </c>
      <c r="K44" s="5">
        <v>31.18</v>
      </c>
      <c r="L44" s="5">
        <v>6.5</v>
      </c>
      <c r="M44" s="5">
        <v>12.3</v>
      </c>
      <c r="N44" s="5">
        <v>23</v>
      </c>
      <c r="O44" s="5">
        <v>7.94</v>
      </c>
      <c r="P44" s="5">
        <v>21.43</v>
      </c>
      <c r="Q44" s="5">
        <v>11.38</v>
      </c>
      <c r="R44" s="5">
        <v>14.17</v>
      </c>
      <c r="S44" s="5">
        <v>7</v>
      </c>
      <c r="T44" s="5">
        <v>27.78</v>
      </c>
      <c r="U44" s="5">
        <v>18.75</v>
      </c>
      <c r="V44" s="5">
        <v>10.02</v>
      </c>
      <c r="W44" s="5">
        <v>7.41</v>
      </c>
      <c r="X44" s="5">
        <v>12.8</v>
      </c>
    </row>
    <row r="45" spans="2:24" x14ac:dyDescent="0.15">
      <c r="B45" s="4">
        <v>44953</v>
      </c>
      <c r="C45" s="5">
        <v>12.75</v>
      </c>
      <c r="D45" s="5">
        <v>25.33</v>
      </c>
      <c r="E45" s="5">
        <v>7.14</v>
      </c>
      <c r="F45" s="5">
        <v>13.6</v>
      </c>
      <c r="G45" s="5">
        <v>19.600000000000001</v>
      </c>
      <c r="H45" s="5">
        <v>3.22</v>
      </c>
      <c r="I45" s="5">
        <v>5</v>
      </c>
      <c r="J45" s="5">
        <v>11.81</v>
      </c>
      <c r="K45" s="5">
        <v>30.87</v>
      </c>
      <c r="L45" s="5">
        <v>4.07</v>
      </c>
      <c r="M45" s="5">
        <v>10.76</v>
      </c>
      <c r="N45" s="5">
        <v>18</v>
      </c>
      <c r="O45" s="5">
        <v>5.56</v>
      </c>
      <c r="P45" s="5">
        <v>19.059999999999999</v>
      </c>
      <c r="Q45" s="5">
        <v>12</v>
      </c>
      <c r="R45" s="5">
        <v>14.17</v>
      </c>
      <c r="S45" s="5">
        <v>0</v>
      </c>
      <c r="T45" s="5">
        <v>25.44</v>
      </c>
      <c r="U45" s="5">
        <v>15</v>
      </c>
      <c r="V45" s="5">
        <v>7.5</v>
      </c>
      <c r="W45" s="5">
        <v>6.91</v>
      </c>
      <c r="X45" s="5">
        <v>12.8</v>
      </c>
    </row>
    <row r="46" spans="2:24" x14ac:dyDescent="0.15">
      <c r="B46" s="4">
        <v>44952</v>
      </c>
      <c r="C46" s="5">
        <v>10.34</v>
      </c>
      <c r="D46" s="5">
        <v>25.46</v>
      </c>
      <c r="E46" s="5">
        <v>5.71</v>
      </c>
      <c r="F46" s="5">
        <v>12.4</v>
      </c>
      <c r="G46" s="5">
        <v>17.77</v>
      </c>
      <c r="H46" s="5">
        <v>3.22</v>
      </c>
      <c r="I46" s="5">
        <v>4.78</v>
      </c>
      <c r="J46" s="5">
        <v>11.81</v>
      </c>
      <c r="K46" s="5">
        <v>28.17</v>
      </c>
      <c r="L46" s="5">
        <v>0</v>
      </c>
      <c r="M46" s="5">
        <v>6.55</v>
      </c>
      <c r="N46" s="5">
        <v>16</v>
      </c>
      <c r="O46" s="5">
        <v>3.89</v>
      </c>
      <c r="P46" s="5">
        <v>15.4</v>
      </c>
      <c r="Q46" s="5">
        <v>12.44</v>
      </c>
      <c r="R46" s="5">
        <v>13.67</v>
      </c>
      <c r="S46" s="5">
        <v>0</v>
      </c>
      <c r="T46" s="5">
        <v>22.04</v>
      </c>
      <c r="U46" s="5">
        <v>0</v>
      </c>
      <c r="V46" s="5">
        <v>0</v>
      </c>
      <c r="W46" s="5">
        <v>6.17</v>
      </c>
      <c r="X46" s="5">
        <v>11.6</v>
      </c>
    </row>
    <row r="47" spans="2:24" x14ac:dyDescent="0.15">
      <c r="B47" s="4">
        <v>44951</v>
      </c>
      <c r="C47" s="5">
        <v>7.95</v>
      </c>
      <c r="D47" s="5">
        <v>20.89</v>
      </c>
      <c r="E47" s="5">
        <v>4.21</v>
      </c>
      <c r="F47" s="5">
        <v>10.7</v>
      </c>
      <c r="G47" s="5">
        <v>15.64</v>
      </c>
      <c r="H47" s="5">
        <v>3.22</v>
      </c>
      <c r="I47" s="5">
        <v>3.11</v>
      </c>
      <c r="J47" s="5">
        <v>10.15</v>
      </c>
      <c r="K47" s="5">
        <v>27.57</v>
      </c>
      <c r="L47" s="5">
        <v>0</v>
      </c>
      <c r="M47" s="5">
        <v>6.93</v>
      </c>
      <c r="N47" s="5">
        <v>4</v>
      </c>
      <c r="O47" s="5">
        <v>3.89</v>
      </c>
      <c r="P47" s="5">
        <v>4.17</v>
      </c>
      <c r="Q47" s="5">
        <v>13</v>
      </c>
      <c r="R47" s="5">
        <v>13.33</v>
      </c>
      <c r="S47" s="5">
        <v>0</v>
      </c>
      <c r="T47" s="5">
        <v>10.56</v>
      </c>
      <c r="U47" s="5">
        <v>0</v>
      </c>
      <c r="V47" s="5">
        <v>0</v>
      </c>
      <c r="W47" s="5">
        <v>5.36</v>
      </c>
      <c r="X47" s="5">
        <v>10.199999999999999</v>
      </c>
    </row>
    <row r="48" spans="2:24" x14ac:dyDescent="0.15">
      <c r="B48" s="4">
        <v>44950</v>
      </c>
      <c r="C48" s="5">
        <v>6.24</v>
      </c>
      <c r="D48" s="5">
        <v>18.559999999999999</v>
      </c>
      <c r="E48" s="5">
        <v>3.93</v>
      </c>
      <c r="F48" s="5">
        <v>9.8000000000000007</v>
      </c>
      <c r="G48" s="5">
        <v>4.17</v>
      </c>
      <c r="H48" s="5">
        <v>3.56</v>
      </c>
      <c r="I48" s="5">
        <v>2.2200000000000002</v>
      </c>
      <c r="J48" s="5">
        <v>9.91</v>
      </c>
      <c r="K48" s="5">
        <v>26.57</v>
      </c>
      <c r="L48" s="5">
        <v>0</v>
      </c>
      <c r="M48" s="5">
        <v>4.38</v>
      </c>
      <c r="N48" s="5">
        <v>4</v>
      </c>
      <c r="O48" s="5">
        <v>3.89</v>
      </c>
      <c r="P48" s="5">
        <v>4.17</v>
      </c>
      <c r="Q48" s="5">
        <v>13.25</v>
      </c>
      <c r="R48" s="5">
        <v>0</v>
      </c>
      <c r="S48" s="5">
        <v>0</v>
      </c>
      <c r="T48" s="5">
        <v>9.81</v>
      </c>
      <c r="U48" s="5">
        <v>0</v>
      </c>
      <c r="V48" s="5">
        <v>0</v>
      </c>
      <c r="W48" s="5">
        <v>3.33</v>
      </c>
      <c r="X48" s="5">
        <v>9.5</v>
      </c>
    </row>
    <row r="49" spans="2:24" x14ac:dyDescent="0.15">
      <c r="B49" s="4">
        <v>44949</v>
      </c>
      <c r="C49" s="5">
        <v>4.1100000000000003</v>
      </c>
      <c r="D49" s="5">
        <v>12.76</v>
      </c>
      <c r="E49" s="5">
        <v>3.57</v>
      </c>
      <c r="F49" s="5">
        <v>9.5</v>
      </c>
      <c r="G49" s="5">
        <v>4.17</v>
      </c>
      <c r="H49" s="5">
        <v>3.89</v>
      </c>
      <c r="I49" s="5">
        <v>1.1100000000000001</v>
      </c>
      <c r="J49" s="5">
        <v>0</v>
      </c>
      <c r="K49" s="5">
        <v>19.21</v>
      </c>
      <c r="L49" s="5">
        <v>0</v>
      </c>
      <c r="M49" s="5">
        <v>4.25</v>
      </c>
      <c r="N49" s="5">
        <v>0</v>
      </c>
      <c r="O49" s="5">
        <v>0</v>
      </c>
      <c r="P49" s="5">
        <v>0</v>
      </c>
      <c r="Q49" s="5">
        <v>13.56</v>
      </c>
      <c r="R49" s="5">
        <v>0</v>
      </c>
      <c r="S49" s="5">
        <v>0</v>
      </c>
      <c r="T49" s="5">
        <v>3.33</v>
      </c>
      <c r="U49" s="5">
        <v>0</v>
      </c>
      <c r="V49" s="5">
        <v>0</v>
      </c>
      <c r="W49" s="5">
        <v>2.2200000000000002</v>
      </c>
      <c r="X49" s="5">
        <v>8.8000000000000007</v>
      </c>
    </row>
    <row r="50" spans="2:24" x14ac:dyDescent="0.15">
      <c r="B50" s="4">
        <v>44948</v>
      </c>
      <c r="C50" s="5">
        <v>0.89</v>
      </c>
      <c r="D50" s="5">
        <v>4.76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13.88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</row>
    <row r="51" spans="2:24" x14ac:dyDescent="0.15">
      <c r="B51" s="4">
        <v>44947</v>
      </c>
      <c r="C51" s="5">
        <v>0.48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3.33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6.67</v>
      </c>
      <c r="X51" s="5">
        <v>0</v>
      </c>
    </row>
    <row r="52" spans="2:24" x14ac:dyDescent="0.15">
      <c r="B52" s="4">
        <v>44946</v>
      </c>
      <c r="C52" s="5">
        <v>7.33</v>
      </c>
      <c r="D52" s="5">
        <v>13.78</v>
      </c>
      <c r="E52" s="5">
        <v>8.57</v>
      </c>
      <c r="F52" s="5">
        <v>12.8</v>
      </c>
      <c r="G52" s="5">
        <v>5</v>
      </c>
      <c r="H52" s="5">
        <v>3.28</v>
      </c>
      <c r="I52" s="5">
        <v>11.67</v>
      </c>
      <c r="J52" s="5">
        <v>0</v>
      </c>
      <c r="K52" s="5">
        <v>0</v>
      </c>
      <c r="L52" s="5">
        <v>0</v>
      </c>
      <c r="M52" s="5">
        <v>0</v>
      </c>
      <c r="N52" s="5">
        <v>25.25</v>
      </c>
      <c r="O52" s="5">
        <v>0</v>
      </c>
      <c r="P52" s="5">
        <v>0</v>
      </c>
      <c r="Q52" s="5">
        <v>36.880000000000003</v>
      </c>
      <c r="R52" s="5">
        <v>0</v>
      </c>
      <c r="S52" s="5">
        <v>0</v>
      </c>
      <c r="T52" s="5">
        <v>0</v>
      </c>
      <c r="U52" s="5">
        <v>0</v>
      </c>
      <c r="V52" s="5">
        <v>14.25</v>
      </c>
      <c r="W52" s="5">
        <v>11.14</v>
      </c>
      <c r="X52" s="5">
        <v>11.3</v>
      </c>
    </row>
    <row r="53" spans="2:24" x14ac:dyDescent="0.15">
      <c r="B53" s="4">
        <v>44945</v>
      </c>
      <c r="C53" s="5">
        <v>23.56</v>
      </c>
      <c r="D53" s="5">
        <v>24.4</v>
      </c>
      <c r="E53" s="5">
        <v>19.29</v>
      </c>
      <c r="F53" s="5">
        <v>28.8</v>
      </c>
      <c r="G53" s="5">
        <v>20.6</v>
      </c>
      <c r="H53" s="5">
        <v>15.62</v>
      </c>
      <c r="I53" s="5">
        <v>30.33</v>
      </c>
      <c r="J53" s="5">
        <v>6.61</v>
      </c>
      <c r="K53" s="5">
        <v>10</v>
      </c>
      <c r="L53" s="5">
        <v>55.28</v>
      </c>
      <c r="M53" s="5">
        <v>20.84</v>
      </c>
      <c r="N53" s="5">
        <v>46.58</v>
      </c>
      <c r="O53" s="5">
        <v>23.28</v>
      </c>
      <c r="P53" s="5">
        <v>27.04</v>
      </c>
      <c r="Q53" s="5">
        <v>38.75</v>
      </c>
      <c r="R53" s="5">
        <v>20</v>
      </c>
      <c r="S53" s="5">
        <v>9</v>
      </c>
      <c r="T53" s="5">
        <v>17.04</v>
      </c>
      <c r="U53" s="5">
        <v>12.5</v>
      </c>
      <c r="V53" s="5">
        <v>23.02</v>
      </c>
      <c r="W53" s="5">
        <v>20.22</v>
      </c>
      <c r="X53" s="5">
        <v>25.6</v>
      </c>
    </row>
    <row r="54" spans="2:24" x14ac:dyDescent="0.15">
      <c r="B54" s="4">
        <v>44944</v>
      </c>
      <c r="C54" s="5">
        <v>41.32</v>
      </c>
      <c r="D54" s="5">
        <v>49.6</v>
      </c>
      <c r="E54" s="5">
        <v>30</v>
      </c>
      <c r="F54" s="5">
        <v>40.799999999999997</v>
      </c>
      <c r="G54" s="5">
        <v>37.79</v>
      </c>
      <c r="H54" s="5">
        <v>19.97</v>
      </c>
      <c r="I54" s="5">
        <v>30.33</v>
      </c>
      <c r="J54" s="5">
        <v>41.37</v>
      </c>
      <c r="K54" s="5">
        <v>69.69</v>
      </c>
      <c r="L54" s="5">
        <v>56.49</v>
      </c>
      <c r="M54" s="5">
        <v>33.799999999999997</v>
      </c>
      <c r="N54" s="5">
        <v>58.75</v>
      </c>
      <c r="O54" s="5">
        <v>27.5</v>
      </c>
      <c r="P54" s="5">
        <v>47.06</v>
      </c>
      <c r="Q54" s="5">
        <v>43.88</v>
      </c>
      <c r="R54" s="5">
        <v>53.33</v>
      </c>
      <c r="S54" s="5">
        <v>12</v>
      </c>
      <c r="T54" s="5">
        <v>74.349999999999994</v>
      </c>
      <c r="U54" s="5">
        <v>50</v>
      </c>
      <c r="V54" s="5">
        <v>32.22</v>
      </c>
      <c r="W54" s="5">
        <v>20.22</v>
      </c>
      <c r="X54" s="5">
        <v>38.6</v>
      </c>
    </row>
    <row r="55" spans="2:24" x14ac:dyDescent="0.15">
      <c r="B55" s="4">
        <v>44943</v>
      </c>
      <c r="C55" s="5">
        <v>47.15</v>
      </c>
      <c r="D55" s="5">
        <v>63.49</v>
      </c>
      <c r="E55" s="5">
        <v>32.14</v>
      </c>
      <c r="F55" s="5">
        <v>41.6</v>
      </c>
      <c r="G55" s="5">
        <v>40.520000000000003</v>
      </c>
      <c r="H55" s="5">
        <v>18.14</v>
      </c>
      <c r="I55" s="5">
        <v>28.33</v>
      </c>
      <c r="J55" s="5">
        <v>48.76</v>
      </c>
      <c r="K55" s="5">
        <v>94.8</v>
      </c>
      <c r="L55" s="5">
        <v>54.47</v>
      </c>
      <c r="M55" s="5">
        <v>45.9</v>
      </c>
      <c r="N55" s="5">
        <v>60.42</v>
      </c>
      <c r="O55" s="5">
        <v>38.28</v>
      </c>
      <c r="P55" s="5">
        <v>49.22</v>
      </c>
      <c r="Q55" s="5">
        <v>43.88</v>
      </c>
      <c r="R55" s="5">
        <v>66.67</v>
      </c>
      <c r="S55" s="5">
        <v>18</v>
      </c>
      <c r="T55" s="5">
        <v>90.52</v>
      </c>
      <c r="U55" s="5">
        <v>58.75</v>
      </c>
      <c r="V55" s="5">
        <v>35.89</v>
      </c>
      <c r="W55" s="5">
        <v>20.67</v>
      </c>
      <c r="X55" s="5">
        <v>39.6</v>
      </c>
    </row>
    <row r="56" spans="2:24" x14ac:dyDescent="0.15">
      <c r="B56" s="4">
        <v>44942</v>
      </c>
      <c r="C56" s="5">
        <v>47.73</v>
      </c>
      <c r="D56" s="5">
        <v>61.52</v>
      </c>
      <c r="E56" s="5">
        <v>32</v>
      </c>
      <c r="F56" s="5">
        <v>41.6</v>
      </c>
      <c r="G56" s="5">
        <v>42.77</v>
      </c>
      <c r="H56" s="5">
        <v>18.11</v>
      </c>
      <c r="I56" s="5">
        <v>28.33</v>
      </c>
      <c r="J56" s="5">
        <v>49.32</v>
      </c>
      <c r="K56" s="5">
        <v>94.75</v>
      </c>
      <c r="L56" s="5">
        <v>59.35</v>
      </c>
      <c r="M56" s="5">
        <v>40.9</v>
      </c>
      <c r="N56" s="5">
        <v>56.31</v>
      </c>
      <c r="O56" s="5">
        <v>44.5</v>
      </c>
      <c r="P56" s="5">
        <v>43.14</v>
      </c>
      <c r="Q56" s="5">
        <v>35.25</v>
      </c>
      <c r="R56" s="5">
        <v>83.33</v>
      </c>
      <c r="S56" s="5">
        <v>20</v>
      </c>
      <c r="T56" s="5">
        <v>94.54</v>
      </c>
      <c r="U56" s="5">
        <v>58.75</v>
      </c>
      <c r="V56" s="5">
        <v>37.5</v>
      </c>
      <c r="W56" s="5">
        <v>20.67</v>
      </c>
      <c r="X56" s="5">
        <v>39.6</v>
      </c>
    </row>
    <row r="57" spans="2:24" x14ac:dyDescent="0.15">
      <c r="B57" s="4">
        <v>44941</v>
      </c>
      <c r="C57" s="5">
        <v>46.65</v>
      </c>
      <c r="D57" s="5">
        <v>57.94</v>
      </c>
      <c r="E57" s="5">
        <v>31.57</v>
      </c>
      <c r="F57" s="5">
        <v>40.5</v>
      </c>
      <c r="G57" s="5">
        <v>43.6</v>
      </c>
      <c r="H57" s="5">
        <v>17.78</v>
      </c>
      <c r="I57" s="5">
        <v>29.83</v>
      </c>
      <c r="J57" s="5">
        <v>48.84</v>
      </c>
      <c r="K57" s="5">
        <v>94.75</v>
      </c>
      <c r="L57" s="5">
        <v>58.54</v>
      </c>
      <c r="M57" s="5">
        <v>40.19</v>
      </c>
      <c r="N57" s="5">
        <v>58.97</v>
      </c>
      <c r="O57" s="5">
        <v>45.61</v>
      </c>
      <c r="P57" s="5">
        <v>40.56</v>
      </c>
      <c r="Q57" s="5">
        <v>34.020000000000003</v>
      </c>
      <c r="R57" s="5">
        <v>76.67</v>
      </c>
      <c r="S57" s="5">
        <v>20</v>
      </c>
      <c r="T57" s="5">
        <v>83.52</v>
      </c>
      <c r="U57" s="5">
        <v>60</v>
      </c>
      <c r="V57" s="5">
        <v>36.99</v>
      </c>
      <c r="W57" s="5">
        <v>20.89</v>
      </c>
      <c r="X57" s="5">
        <v>38.799999999999997</v>
      </c>
    </row>
    <row r="58" spans="2:24" x14ac:dyDescent="0.15">
      <c r="B58" s="4">
        <v>44940</v>
      </c>
      <c r="C58" s="5">
        <v>44.95</v>
      </c>
      <c r="D58" s="5">
        <v>49.6</v>
      </c>
      <c r="E58" s="5">
        <v>31.93</v>
      </c>
      <c r="F58" s="5">
        <v>39.299999999999997</v>
      </c>
      <c r="G58" s="5">
        <v>44.05</v>
      </c>
      <c r="H58" s="5">
        <v>16.39</v>
      </c>
      <c r="I58" s="5">
        <v>29.83</v>
      </c>
      <c r="J58" s="5">
        <v>48.42</v>
      </c>
      <c r="K58" s="5">
        <v>93.32</v>
      </c>
      <c r="L58" s="5">
        <v>57.72</v>
      </c>
      <c r="M58" s="5">
        <v>38.58</v>
      </c>
      <c r="N58" s="5">
        <v>57.15</v>
      </c>
      <c r="O58" s="5">
        <v>46.94</v>
      </c>
      <c r="P58" s="5">
        <v>39.72</v>
      </c>
      <c r="Q58" s="5">
        <v>32.6</v>
      </c>
      <c r="R58" s="5">
        <v>66.67</v>
      </c>
      <c r="S58" s="5">
        <v>20</v>
      </c>
      <c r="T58" s="5">
        <v>75.28</v>
      </c>
      <c r="U58" s="5">
        <v>60</v>
      </c>
      <c r="V58" s="5">
        <v>37.729999999999997</v>
      </c>
      <c r="W58" s="5">
        <v>21.56</v>
      </c>
      <c r="X58" s="5">
        <v>37.200000000000003</v>
      </c>
    </row>
    <row r="59" spans="2:24" x14ac:dyDescent="0.15">
      <c r="B59" s="4">
        <v>44939</v>
      </c>
      <c r="C59" s="5">
        <v>43.52</v>
      </c>
      <c r="D59" s="5">
        <v>46.83</v>
      </c>
      <c r="E59" s="5">
        <v>31.79</v>
      </c>
      <c r="F59" s="5">
        <v>38</v>
      </c>
      <c r="G59" s="5">
        <v>45.17</v>
      </c>
      <c r="H59" s="5">
        <v>15.92</v>
      </c>
      <c r="I59" s="5">
        <v>30.17</v>
      </c>
      <c r="J59" s="5">
        <v>45.94</v>
      </c>
      <c r="K59" s="5">
        <v>92.11</v>
      </c>
      <c r="L59" s="5">
        <v>57.72</v>
      </c>
      <c r="M59" s="5">
        <v>38.200000000000003</v>
      </c>
      <c r="N59" s="5">
        <v>56.48</v>
      </c>
      <c r="O59" s="5">
        <v>39.67</v>
      </c>
      <c r="P59" s="5">
        <v>37.39</v>
      </c>
      <c r="Q59" s="5">
        <v>31.79</v>
      </c>
      <c r="R59" s="5">
        <v>58.33</v>
      </c>
      <c r="S59" s="5">
        <v>19</v>
      </c>
      <c r="T59" s="5">
        <v>70.930000000000007</v>
      </c>
      <c r="U59" s="5">
        <v>62.5</v>
      </c>
      <c r="V59" s="5">
        <v>37.56</v>
      </c>
      <c r="W59" s="5">
        <v>22.28</v>
      </c>
      <c r="X59" s="5">
        <v>36.200000000000003</v>
      </c>
    </row>
    <row r="60" spans="2:24" x14ac:dyDescent="0.15">
      <c r="B60" s="4">
        <v>44938</v>
      </c>
      <c r="C60" s="5">
        <v>42.34</v>
      </c>
      <c r="D60" s="5">
        <v>43.49</v>
      </c>
      <c r="E60" s="5">
        <v>31.43</v>
      </c>
      <c r="F60" s="5">
        <v>35</v>
      </c>
      <c r="G60" s="5">
        <v>43.16</v>
      </c>
      <c r="H60" s="5">
        <v>16.420000000000002</v>
      </c>
      <c r="I60" s="5">
        <v>29.33</v>
      </c>
      <c r="J60" s="5">
        <v>45.06</v>
      </c>
      <c r="K60" s="5">
        <v>86.15</v>
      </c>
      <c r="L60" s="5">
        <v>56.1</v>
      </c>
      <c r="M60" s="5">
        <v>35.75</v>
      </c>
      <c r="N60" s="5">
        <v>58.75</v>
      </c>
      <c r="O60" s="5">
        <v>41.67</v>
      </c>
      <c r="P60" s="5">
        <v>35.56</v>
      </c>
      <c r="Q60" s="5">
        <v>33.229999999999997</v>
      </c>
      <c r="R60" s="5">
        <v>55</v>
      </c>
      <c r="S60" s="5">
        <v>18</v>
      </c>
      <c r="T60" s="5">
        <v>65.739999999999995</v>
      </c>
      <c r="U60" s="5">
        <v>68.75</v>
      </c>
      <c r="V60" s="5">
        <v>35.39</v>
      </c>
      <c r="W60" s="5">
        <v>22.4</v>
      </c>
      <c r="X60" s="5">
        <v>32.700000000000003</v>
      </c>
    </row>
    <row r="61" spans="2:24" x14ac:dyDescent="0.15">
      <c r="B61" s="4">
        <v>44937</v>
      </c>
      <c r="C61" s="5">
        <v>42.01</v>
      </c>
      <c r="D61" s="5">
        <v>39.68</v>
      </c>
      <c r="E61" s="5">
        <v>31.14</v>
      </c>
      <c r="F61" s="5">
        <v>35.799999999999997</v>
      </c>
      <c r="G61" s="5">
        <v>37.869999999999997</v>
      </c>
      <c r="H61" s="5">
        <v>16.420000000000002</v>
      </c>
      <c r="I61" s="5">
        <v>29.33</v>
      </c>
      <c r="J61" s="5">
        <v>44.77</v>
      </c>
      <c r="K61" s="5">
        <v>86.15</v>
      </c>
      <c r="L61" s="5">
        <v>56.91</v>
      </c>
      <c r="M61" s="5">
        <v>36.200000000000003</v>
      </c>
      <c r="N61" s="5">
        <v>62.08</v>
      </c>
      <c r="O61" s="5">
        <v>46.5</v>
      </c>
      <c r="P61" s="5">
        <v>34.93</v>
      </c>
      <c r="Q61" s="5">
        <v>31.71</v>
      </c>
      <c r="R61" s="5">
        <v>55</v>
      </c>
      <c r="S61" s="5">
        <v>18</v>
      </c>
      <c r="T61" s="5">
        <v>68.52</v>
      </c>
      <c r="U61" s="5">
        <v>60</v>
      </c>
      <c r="V61" s="5">
        <v>35.21</v>
      </c>
      <c r="W61" s="5">
        <v>22.4</v>
      </c>
      <c r="X61" s="5">
        <v>33.5</v>
      </c>
    </row>
    <row r="62" spans="2:24" x14ac:dyDescent="0.15">
      <c r="B62" s="4">
        <v>44936</v>
      </c>
      <c r="C62" s="5">
        <v>40.17</v>
      </c>
      <c r="D62" s="5">
        <v>36.35</v>
      </c>
      <c r="E62" s="5">
        <v>31.57</v>
      </c>
      <c r="F62" s="5">
        <v>33.200000000000003</v>
      </c>
      <c r="G62" s="5">
        <v>40.46</v>
      </c>
      <c r="H62" s="5">
        <v>15.54</v>
      </c>
      <c r="I62" s="5">
        <v>31</v>
      </c>
      <c r="J62" s="5">
        <v>43.02</v>
      </c>
      <c r="K62" s="5">
        <v>82.54</v>
      </c>
      <c r="L62" s="5">
        <v>56.1</v>
      </c>
      <c r="M62" s="5">
        <v>34.07</v>
      </c>
      <c r="N62" s="5">
        <v>49.07</v>
      </c>
      <c r="O62" s="5">
        <v>40.39</v>
      </c>
      <c r="P62" s="5">
        <v>35.47</v>
      </c>
      <c r="Q62" s="5">
        <v>33.71</v>
      </c>
      <c r="R62" s="5">
        <v>53.33</v>
      </c>
      <c r="S62" s="5">
        <v>17</v>
      </c>
      <c r="T62" s="5">
        <v>61.43</v>
      </c>
      <c r="U62" s="5">
        <v>56.25</v>
      </c>
      <c r="V62" s="5">
        <v>39.49</v>
      </c>
      <c r="W62" s="5">
        <v>22.4</v>
      </c>
      <c r="X62" s="5">
        <v>31.2</v>
      </c>
    </row>
    <row r="63" spans="2:24" x14ac:dyDescent="0.15">
      <c r="B63" s="4">
        <v>44935</v>
      </c>
      <c r="C63" s="5">
        <v>39.799999999999997</v>
      </c>
      <c r="D63" s="5">
        <v>38.35</v>
      </c>
      <c r="E63" s="5">
        <v>31.52</v>
      </c>
      <c r="F63" s="5">
        <v>33.5</v>
      </c>
      <c r="G63" s="5">
        <v>37.700000000000003</v>
      </c>
      <c r="H63" s="5">
        <v>16.11</v>
      </c>
      <c r="I63" s="5">
        <v>31</v>
      </c>
      <c r="J63" s="5">
        <v>41.97</v>
      </c>
      <c r="K63" s="5">
        <v>80.59</v>
      </c>
      <c r="L63" s="5">
        <v>52.85</v>
      </c>
      <c r="M63" s="5">
        <v>31.59</v>
      </c>
      <c r="N63" s="5">
        <v>55.84</v>
      </c>
      <c r="O63" s="5">
        <v>34.28</v>
      </c>
      <c r="P63" s="5">
        <v>34.909999999999997</v>
      </c>
      <c r="Q63" s="5">
        <v>32.520000000000003</v>
      </c>
      <c r="R63" s="5">
        <v>51.67</v>
      </c>
      <c r="S63" s="5">
        <v>16.5</v>
      </c>
      <c r="T63" s="5">
        <v>61.99</v>
      </c>
      <c r="U63" s="5">
        <v>60</v>
      </c>
      <c r="V63" s="5">
        <v>39.32</v>
      </c>
      <c r="W63" s="5">
        <v>22.17</v>
      </c>
      <c r="X63" s="5">
        <v>31.5</v>
      </c>
    </row>
    <row r="64" spans="2:24" x14ac:dyDescent="0.15">
      <c r="B64" s="4">
        <v>44934</v>
      </c>
      <c r="C64" s="5">
        <v>39.79</v>
      </c>
      <c r="D64" s="5">
        <v>40.020000000000003</v>
      </c>
      <c r="E64" s="5">
        <v>31.51</v>
      </c>
      <c r="F64" s="5">
        <v>33.799999999999997</v>
      </c>
      <c r="G64" s="5">
        <v>39.119999999999997</v>
      </c>
      <c r="H64" s="5">
        <v>15.44</v>
      </c>
      <c r="I64" s="5">
        <v>32.67</v>
      </c>
      <c r="J64" s="5">
        <v>40.36</v>
      </c>
      <c r="K64" s="5">
        <v>76.05</v>
      </c>
      <c r="L64" s="5">
        <v>60.16</v>
      </c>
      <c r="M64" s="5">
        <v>33.44</v>
      </c>
      <c r="N64" s="5">
        <v>53.17</v>
      </c>
      <c r="O64" s="5">
        <v>38.33</v>
      </c>
      <c r="P64" s="5">
        <v>33.25</v>
      </c>
      <c r="Q64" s="5">
        <v>35.1</v>
      </c>
      <c r="R64" s="5">
        <v>50</v>
      </c>
      <c r="S64" s="5">
        <v>16.2</v>
      </c>
      <c r="T64" s="5">
        <v>64.03</v>
      </c>
      <c r="U64" s="5">
        <v>50</v>
      </c>
      <c r="V64" s="5">
        <v>38.450000000000003</v>
      </c>
      <c r="W64" s="5">
        <v>22.17</v>
      </c>
      <c r="X64" s="5">
        <v>32.299999999999997</v>
      </c>
    </row>
    <row r="65" spans="2:24" x14ac:dyDescent="0.15">
      <c r="B65" s="4">
        <v>44933</v>
      </c>
      <c r="C65" s="5">
        <v>39.46</v>
      </c>
      <c r="D65" s="5">
        <v>43.94</v>
      </c>
      <c r="E65" s="5">
        <v>31.43</v>
      </c>
      <c r="F65" s="5">
        <v>33.799999999999997</v>
      </c>
      <c r="G65" s="5">
        <v>39.83</v>
      </c>
      <c r="H65" s="5">
        <v>15.44</v>
      </c>
      <c r="I65" s="5">
        <v>34.33</v>
      </c>
      <c r="J65" s="5">
        <v>40.36</v>
      </c>
      <c r="K65" s="5">
        <v>80.05</v>
      </c>
      <c r="L65" s="5">
        <v>56.1</v>
      </c>
      <c r="M65" s="5">
        <v>33.44</v>
      </c>
      <c r="N65" s="5">
        <v>51.4</v>
      </c>
      <c r="O65" s="5">
        <v>33.89</v>
      </c>
      <c r="P65" s="5">
        <v>33.25</v>
      </c>
      <c r="Q65" s="5">
        <v>31.33</v>
      </c>
      <c r="R65" s="5">
        <v>48.33</v>
      </c>
      <c r="S65" s="5">
        <v>16</v>
      </c>
      <c r="T65" s="5">
        <v>64.58</v>
      </c>
      <c r="U65" s="5">
        <v>47.5</v>
      </c>
      <c r="V65" s="5">
        <v>38.53</v>
      </c>
      <c r="W65" s="5">
        <v>22.79</v>
      </c>
      <c r="X65" s="5">
        <v>32.299999999999997</v>
      </c>
    </row>
    <row r="66" spans="2:24" x14ac:dyDescent="0.15">
      <c r="B66" s="4">
        <v>44932</v>
      </c>
      <c r="C66" s="5">
        <v>37.57</v>
      </c>
      <c r="D66" s="5">
        <v>45.24</v>
      </c>
      <c r="E66" s="5">
        <v>31.43</v>
      </c>
      <c r="F66" s="5">
        <v>32.5</v>
      </c>
      <c r="G66" s="5">
        <v>39.229999999999997</v>
      </c>
      <c r="H66" s="5">
        <v>15.21</v>
      </c>
      <c r="I66" s="5">
        <v>36</v>
      </c>
      <c r="J66" s="5">
        <v>39.25</v>
      </c>
      <c r="K66" s="5">
        <v>66.650000000000006</v>
      </c>
      <c r="L66" s="5">
        <v>52.03</v>
      </c>
      <c r="M66" s="5">
        <v>32.32</v>
      </c>
      <c r="N66" s="5">
        <v>49</v>
      </c>
      <c r="O66" s="5">
        <v>33.5</v>
      </c>
      <c r="P66" s="5">
        <v>31.92</v>
      </c>
      <c r="Q66" s="5">
        <v>27.38</v>
      </c>
      <c r="R66" s="5">
        <v>46.67</v>
      </c>
      <c r="S66" s="5">
        <v>15.6</v>
      </c>
      <c r="T66" s="5">
        <v>61.44</v>
      </c>
      <c r="U66" s="5">
        <v>37.5</v>
      </c>
      <c r="V66" s="5">
        <v>42.57</v>
      </c>
      <c r="W66" s="5">
        <v>22.79</v>
      </c>
      <c r="X66" s="5">
        <v>30.8</v>
      </c>
    </row>
    <row r="67" spans="2:24" x14ac:dyDescent="0.15">
      <c r="B67" s="4">
        <v>44931</v>
      </c>
      <c r="C67" s="5">
        <v>35.56</v>
      </c>
      <c r="D67" s="5">
        <v>40.57</v>
      </c>
      <c r="E67" s="5">
        <v>31.14</v>
      </c>
      <c r="F67" s="5">
        <v>30.7</v>
      </c>
      <c r="G67" s="5">
        <v>37.47</v>
      </c>
      <c r="H67" s="5">
        <v>16.239999999999998</v>
      </c>
      <c r="I67" s="5">
        <v>35</v>
      </c>
      <c r="J67" s="5">
        <v>39.25</v>
      </c>
      <c r="K67" s="5">
        <v>61.46</v>
      </c>
      <c r="L67" s="5">
        <v>45.53</v>
      </c>
      <c r="M67" s="5">
        <v>30.87</v>
      </c>
      <c r="N67" s="5">
        <v>44</v>
      </c>
      <c r="O67" s="5">
        <v>32.94</v>
      </c>
      <c r="P67" s="5">
        <v>28.48</v>
      </c>
      <c r="Q67" s="5">
        <v>26</v>
      </c>
      <c r="R67" s="5">
        <v>45</v>
      </c>
      <c r="S67" s="5">
        <v>15</v>
      </c>
      <c r="T67" s="5">
        <v>56.88</v>
      </c>
      <c r="U67" s="5">
        <v>35</v>
      </c>
      <c r="V67" s="5">
        <v>43.22</v>
      </c>
      <c r="W67" s="5">
        <v>22.57</v>
      </c>
      <c r="X67" s="5">
        <v>29.5</v>
      </c>
    </row>
    <row r="68" spans="2:24" x14ac:dyDescent="0.15">
      <c r="B68" s="4">
        <v>44930</v>
      </c>
      <c r="C68" s="5">
        <v>34.090000000000003</v>
      </c>
      <c r="D68" s="5">
        <v>35.020000000000003</v>
      </c>
      <c r="E68" s="5">
        <v>31.43</v>
      </c>
      <c r="F68" s="5">
        <v>30.2</v>
      </c>
      <c r="G68" s="5">
        <v>37.33</v>
      </c>
      <c r="H68" s="5">
        <v>16.440000000000001</v>
      </c>
      <c r="I68" s="5">
        <v>33.340000000000003</v>
      </c>
      <c r="J68" s="5">
        <v>39.479999999999997</v>
      </c>
      <c r="K68" s="5">
        <v>61.07</v>
      </c>
      <c r="L68" s="5">
        <v>36.590000000000003</v>
      </c>
      <c r="M68" s="5">
        <v>29.32</v>
      </c>
      <c r="N68" s="5">
        <v>42.17</v>
      </c>
      <c r="O68" s="5">
        <v>29.06</v>
      </c>
      <c r="P68" s="5">
        <v>28.83</v>
      </c>
      <c r="Q68" s="5">
        <v>26.25</v>
      </c>
      <c r="R68" s="5">
        <v>44.67</v>
      </c>
      <c r="S68" s="5">
        <v>14.7</v>
      </c>
      <c r="T68" s="5">
        <v>54.06</v>
      </c>
      <c r="U68" s="5">
        <v>30.63</v>
      </c>
      <c r="V68" s="5">
        <v>44.09</v>
      </c>
      <c r="W68" s="5">
        <v>21.92</v>
      </c>
      <c r="X68" s="5">
        <v>29.3</v>
      </c>
    </row>
    <row r="69" spans="2:24" x14ac:dyDescent="0.15">
      <c r="B69" s="4">
        <v>44929</v>
      </c>
      <c r="C69" s="5">
        <v>34.86</v>
      </c>
      <c r="D69" s="5">
        <v>39.119999999999997</v>
      </c>
      <c r="E69" s="5">
        <v>32</v>
      </c>
      <c r="F69" s="5">
        <v>30.7</v>
      </c>
      <c r="G69" s="5">
        <v>38.659999999999997</v>
      </c>
      <c r="H69" s="5">
        <v>16.440000000000001</v>
      </c>
      <c r="I69" s="5">
        <v>33.340000000000003</v>
      </c>
      <c r="J69" s="5">
        <v>40.57</v>
      </c>
      <c r="K69" s="5">
        <v>64.510000000000005</v>
      </c>
      <c r="L69" s="5">
        <v>34.96</v>
      </c>
      <c r="M69" s="5">
        <v>29.87</v>
      </c>
      <c r="N69" s="5">
        <v>42.6</v>
      </c>
      <c r="O69" s="5">
        <v>31.31</v>
      </c>
      <c r="P69" s="5">
        <v>29.27</v>
      </c>
      <c r="Q69" s="5">
        <v>26.25</v>
      </c>
      <c r="R69" s="5">
        <v>45</v>
      </c>
      <c r="S69" s="5">
        <v>15</v>
      </c>
      <c r="T69" s="5">
        <v>54.84</v>
      </c>
      <c r="U69" s="5">
        <v>31</v>
      </c>
      <c r="V69" s="5">
        <v>44.81</v>
      </c>
      <c r="W69" s="5">
        <v>21.92</v>
      </c>
      <c r="X69" s="5">
        <v>29.8</v>
      </c>
    </row>
    <row r="70" spans="2:24" x14ac:dyDescent="0.15">
      <c r="B70" s="4">
        <v>44928</v>
      </c>
      <c r="C70" s="5">
        <v>35.15</v>
      </c>
      <c r="D70" s="5">
        <v>39.119999999999997</v>
      </c>
      <c r="E70" s="5">
        <v>31.57</v>
      </c>
      <c r="F70" s="5">
        <v>30.2</v>
      </c>
      <c r="G70" s="5">
        <v>38.31</v>
      </c>
      <c r="H70" s="5">
        <v>15.04</v>
      </c>
      <c r="I70" s="5">
        <v>33.340000000000003</v>
      </c>
      <c r="J70" s="5">
        <v>40.57</v>
      </c>
      <c r="K70" s="5">
        <v>65.12</v>
      </c>
      <c r="L70" s="5">
        <v>36.590000000000003</v>
      </c>
      <c r="M70" s="5">
        <v>30.03</v>
      </c>
      <c r="N70" s="5">
        <v>44.78</v>
      </c>
      <c r="O70" s="5">
        <v>35.56</v>
      </c>
      <c r="P70" s="5">
        <v>29.11</v>
      </c>
      <c r="Q70" s="5">
        <v>28.38</v>
      </c>
      <c r="R70" s="5">
        <v>43.33</v>
      </c>
      <c r="S70" s="5">
        <v>14.6</v>
      </c>
      <c r="T70" s="5">
        <v>53.73</v>
      </c>
      <c r="U70" s="5">
        <v>33.130000000000003</v>
      </c>
      <c r="V70" s="5">
        <v>44.48</v>
      </c>
      <c r="W70" s="5">
        <v>21.92</v>
      </c>
      <c r="X70" s="5">
        <v>29.3</v>
      </c>
    </row>
    <row r="71" spans="2:24" x14ac:dyDescent="0.15">
      <c r="B71" s="4">
        <v>44927</v>
      </c>
      <c r="C71" s="5">
        <v>35.42</v>
      </c>
      <c r="D71" s="5">
        <v>38.020000000000003</v>
      </c>
      <c r="E71" s="5">
        <v>31.43</v>
      </c>
      <c r="F71" s="5">
        <v>29.7</v>
      </c>
      <c r="G71" s="5">
        <v>37.6</v>
      </c>
      <c r="H71" s="5">
        <v>14.71</v>
      </c>
      <c r="I71" s="5">
        <v>36.67</v>
      </c>
      <c r="J71" s="5">
        <v>40.15</v>
      </c>
      <c r="K71" s="5">
        <v>69.34</v>
      </c>
      <c r="L71" s="5">
        <v>37.4</v>
      </c>
      <c r="M71" s="5">
        <v>30.56</v>
      </c>
      <c r="N71" s="5">
        <v>47.48</v>
      </c>
      <c r="O71" s="5">
        <v>34.17</v>
      </c>
      <c r="P71" s="5">
        <v>28.55</v>
      </c>
      <c r="Q71" s="5">
        <v>31.04</v>
      </c>
      <c r="R71" s="5">
        <v>42.5</v>
      </c>
      <c r="S71" s="5">
        <v>14</v>
      </c>
      <c r="T71" s="5">
        <v>52.06</v>
      </c>
      <c r="U71" s="5">
        <v>33.130000000000003</v>
      </c>
      <c r="V71" s="5">
        <v>44.06</v>
      </c>
      <c r="W71" s="5">
        <v>22.35</v>
      </c>
      <c r="X71" s="5">
        <v>28.8</v>
      </c>
    </row>
    <row r="72" spans="2:24" x14ac:dyDescent="0.15">
      <c r="B72" s="4">
        <v>44926</v>
      </c>
      <c r="C72" s="5">
        <v>34.450000000000003</v>
      </c>
      <c r="D72" s="5">
        <v>35.24</v>
      </c>
      <c r="E72" s="5">
        <v>31.29</v>
      </c>
      <c r="F72" s="5">
        <v>28.7</v>
      </c>
      <c r="G72" s="5">
        <v>37.18</v>
      </c>
      <c r="H72" s="5">
        <v>14.18</v>
      </c>
      <c r="I72" s="5">
        <v>36.67</v>
      </c>
      <c r="J72" s="5">
        <v>39.090000000000003</v>
      </c>
      <c r="K72" s="5">
        <v>69.34</v>
      </c>
      <c r="L72" s="5">
        <v>39.020000000000003</v>
      </c>
      <c r="M72" s="5">
        <v>30.66</v>
      </c>
      <c r="N72" s="5">
        <v>44.86</v>
      </c>
      <c r="O72" s="5">
        <v>34.61</v>
      </c>
      <c r="P72" s="5">
        <v>28.39</v>
      </c>
      <c r="Q72" s="5">
        <v>28.29</v>
      </c>
      <c r="R72" s="5">
        <v>40</v>
      </c>
      <c r="S72" s="5">
        <v>14</v>
      </c>
      <c r="T72" s="5">
        <v>45.23</v>
      </c>
      <c r="U72" s="5">
        <v>32.5</v>
      </c>
      <c r="V72" s="5">
        <v>44.07</v>
      </c>
      <c r="W72" s="5">
        <v>22.35</v>
      </c>
      <c r="X72" s="5">
        <v>27.8</v>
      </c>
    </row>
    <row r="73" spans="2:24" x14ac:dyDescent="0.15">
      <c r="B73" s="4">
        <v>44925</v>
      </c>
      <c r="C73" s="5">
        <v>32.729999999999997</v>
      </c>
      <c r="D73" s="5">
        <v>33.020000000000003</v>
      </c>
      <c r="E73" s="5">
        <v>31.07</v>
      </c>
      <c r="F73" s="5">
        <v>28.2</v>
      </c>
      <c r="G73" s="5">
        <v>36.6</v>
      </c>
      <c r="H73" s="5">
        <v>13.81</v>
      </c>
      <c r="I73" s="5">
        <v>34.5</v>
      </c>
      <c r="J73" s="5">
        <v>38.44</v>
      </c>
      <c r="K73" s="5">
        <v>58.78</v>
      </c>
      <c r="L73" s="5">
        <v>37.799999999999997</v>
      </c>
      <c r="M73" s="5">
        <v>30.12</v>
      </c>
      <c r="N73" s="5">
        <v>41.5</v>
      </c>
      <c r="O73" s="5">
        <v>34.89</v>
      </c>
      <c r="P73" s="5">
        <v>27.11</v>
      </c>
      <c r="Q73" s="5">
        <v>24.96</v>
      </c>
      <c r="R73" s="5">
        <v>34.33</v>
      </c>
      <c r="S73" s="5">
        <v>14</v>
      </c>
      <c r="T73" s="5">
        <v>42.83</v>
      </c>
      <c r="U73" s="5">
        <v>31.25</v>
      </c>
      <c r="V73" s="5">
        <v>44.68</v>
      </c>
      <c r="W73" s="5">
        <v>22.21</v>
      </c>
      <c r="X73" s="5">
        <v>27.3</v>
      </c>
    </row>
    <row r="74" spans="2:24" x14ac:dyDescent="0.15">
      <c r="B74" s="4">
        <v>44924</v>
      </c>
      <c r="C74" s="5">
        <v>32.49</v>
      </c>
      <c r="D74" s="5">
        <v>33.020000000000003</v>
      </c>
      <c r="E74" s="5">
        <v>31.29</v>
      </c>
      <c r="F74" s="5">
        <v>29.8</v>
      </c>
      <c r="G74" s="5">
        <v>35.42</v>
      </c>
      <c r="H74" s="5">
        <v>13.08</v>
      </c>
      <c r="I74" s="5">
        <v>30.33</v>
      </c>
      <c r="J74" s="5">
        <v>38.770000000000003</v>
      </c>
      <c r="K74" s="5">
        <v>59.53</v>
      </c>
      <c r="L74" s="5">
        <v>35.770000000000003</v>
      </c>
      <c r="M74" s="5">
        <v>29.34</v>
      </c>
      <c r="N74" s="5">
        <v>41.83</v>
      </c>
      <c r="O74" s="5">
        <v>32.44</v>
      </c>
      <c r="P74" s="5">
        <v>27.67</v>
      </c>
      <c r="Q74" s="5">
        <v>25.21</v>
      </c>
      <c r="R74" s="5">
        <v>34.17</v>
      </c>
      <c r="S74" s="5">
        <v>14</v>
      </c>
      <c r="T74" s="5">
        <v>42.81</v>
      </c>
      <c r="U74" s="5">
        <v>31.25</v>
      </c>
      <c r="V74" s="5">
        <v>46.38</v>
      </c>
      <c r="W74" s="5">
        <v>21.48</v>
      </c>
      <c r="X74" s="5">
        <v>28.8</v>
      </c>
    </row>
    <row r="75" spans="2:24" x14ac:dyDescent="0.15">
      <c r="B75" s="4">
        <v>44923</v>
      </c>
      <c r="C75" s="5">
        <v>31.91</v>
      </c>
      <c r="D75" s="5">
        <v>30.79</v>
      </c>
      <c r="E75" s="5">
        <v>31.57</v>
      </c>
      <c r="F75" s="5">
        <v>29</v>
      </c>
      <c r="G75" s="5">
        <v>36.03</v>
      </c>
      <c r="H75" s="5">
        <v>13.81</v>
      </c>
      <c r="I75" s="5">
        <v>29</v>
      </c>
      <c r="J75" s="5">
        <v>37.21</v>
      </c>
      <c r="K75" s="5">
        <v>60.67</v>
      </c>
      <c r="L75" s="5">
        <v>32.520000000000003</v>
      </c>
      <c r="M75" s="5">
        <v>29.05</v>
      </c>
      <c r="N75" s="5">
        <v>41.33</v>
      </c>
      <c r="O75" s="5">
        <v>32.22</v>
      </c>
      <c r="P75" s="5">
        <v>26.5</v>
      </c>
      <c r="Q75" s="5">
        <v>27.88</v>
      </c>
      <c r="R75" s="5">
        <v>33.83</v>
      </c>
      <c r="S75" s="5">
        <v>13.7</v>
      </c>
      <c r="T75" s="5">
        <v>41.69</v>
      </c>
      <c r="U75" s="5">
        <v>29.38</v>
      </c>
      <c r="V75" s="5">
        <v>45.46</v>
      </c>
      <c r="W75" s="5">
        <v>20.76</v>
      </c>
      <c r="X75" s="5">
        <v>27.8</v>
      </c>
    </row>
    <row r="76" spans="2:24" x14ac:dyDescent="0.15">
      <c r="B76" s="4">
        <v>44922</v>
      </c>
      <c r="C76" s="5">
        <v>31.35</v>
      </c>
      <c r="D76" s="5">
        <v>29.46</v>
      </c>
      <c r="E76" s="5">
        <v>31.43</v>
      </c>
      <c r="F76" s="5">
        <v>27.3</v>
      </c>
      <c r="G76" s="5">
        <v>34.450000000000003</v>
      </c>
      <c r="H76" s="5">
        <v>14.71</v>
      </c>
      <c r="I76" s="5">
        <v>29</v>
      </c>
      <c r="J76" s="5">
        <v>37.369999999999997</v>
      </c>
      <c r="K76" s="5">
        <v>60.82</v>
      </c>
      <c r="L76" s="5">
        <v>30.49</v>
      </c>
      <c r="M76" s="5">
        <v>28.64</v>
      </c>
      <c r="N76" s="5">
        <v>48.17</v>
      </c>
      <c r="O76" s="5">
        <v>31.83</v>
      </c>
      <c r="P76" s="5">
        <v>22.73</v>
      </c>
      <c r="Q76" s="5">
        <v>27.88</v>
      </c>
      <c r="R76" s="5">
        <v>33.67</v>
      </c>
      <c r="S76" s="5">
        <v>13.7</v>
      </c>
      <c r="T76" s="5">
        <v>40.81</v>
      </c>
      <c r="U76" s="5">
        <v>28.13</v>
      </c>
      <c r="V76" s="5">
        <v>40.549999999999997</v>
      </c>
      <c r="W76" s="5">
        <v>20.76</v>
      </c>
      <c r="X76" s="5">
        <v>26.5</v>
      </c>
    </row>
    <row r="77" spans="2:24" x14ac:dyDescent="0.15">
      <c r="B77" s="4">
        <v>44921</v>
      </c>
      <c r="C77" s="5">
        <v>30.82</v>
      </c>
      <c r="D77" s="5">
        <v>27.87</v>
      </c>
      <c r="E77" s="5">
        <v>31.43</v>
      </c>
      <c r="F77" s="5">
        <v>26.8</v>
      </c>
      <c r="G77" s="5">
        <v>36.83</v>
      </c>
      <c r="H77" s="5">
        <v>13.11</v>
      </c>
      <c r="I77" s="5">
        <v>25.67</v>
      </c>
      <c r="J77" s="5">
        <v>35.36</v>
      </c>
      <c r="K77" s="5">
        <v>62.88</v>
      </c>
      <c r="L77" s="5">
        <v>30.49</v>
      </c>
      <c r="M77" s="5">
        <v>31.67</v>
      </c>
      <c r="N77" s="5">
        <v>45.33</v>
      </c>
      <c r="O77" s="5">
        <v>30.28</v>
      </c>
      <c r="P77" s="5">
        <v>22.73</v>
      </c>
      <c r="Q77" s="5">
        <v>28.81</v>
      </c>
      <c r="R77" s="5">
        <v>33.33</v>
      </c>
      <c r="S77" s="5">
        <v>13.5</v>
      </c>
      <c r="T77" s="5">
        <v>39.47</v>
      </c>
      <c r="U77" s="5">
        <v>26.25</v>
      </c>
      <c r="V77" s="5">
        <v>40.04</v>
      </c>
      <c r="W77" s="5">
        <v>19.38</v>
      </c>
      <c r="X77" s="5">
        <v>26</v>
      </c>
    </row>
    <row r="78" spans="2:24" x14ac:dyDescent="0.15">
      <c r="B78" s="4">
        <v>44920</v>
      </c>
      <c r="C78" s="5">
        <v>30.16</v>
      </c>
      <c r="D78" s="5">
        <v>27.87</v>
      </c>
      <c r="E78" s="5">
        <v>31.07</v>
      </c>
      <c r="F78" s="5">
        <v>27.2</v>
      </c>
      <c r="G78" s="5">
        <v>37.54</v>
      </c>
      <c r="H78" s="5">
        <v>13.44</v>
      </c>
      <c r="I78" s="5">
        <v>26.27</v>
      </c>
      <c r="J78" s="5">
        <v>31.74</v>
      </c>
      <c r="K78" s="5">
        <v>62.22</v>
      </c>
      <c r="L78" s="5">
        <v>29.27</v>
      </c>
      <c r="M78" s="5">
        <v>29.89</v>
      </c>
      <c r="N78" s="5">
        <v>42.75</v>
      </c>
      <c r="O78" s="5">
        <v>29.5</v>
      </c>
      <c r="P78" s="5">
        <v>22.73</v>
      </c>
      <c r="Q78" s="5">
        <v>27.94</v>
      </c>
      <c r="R78" s="5">
        <v>31.67</v>
      </c>
      <c r="S78" s="5">
        <v>13</v>
      </c>
      <c r="T78" s="5">
        <v>40.03</v>
      </c>
      <c r="U78" s="5">
        <v>26.25</v>
      </c>
      <c r="V78" s="5">
        <v>37.31</v>
      </c>
      <c r="W78" s="5">
        <v>19.38</v>
      </c>
      <c r="X78" s="5">
        <v>26.3</v>
      </c>
    </row>
    <row r="79" spans="2:24" x14ac:dyDescent="0.15">
      <c r="B79" s="4">
        <v>44919</v>
      </c>
      <c r="C79" s="5">
        <v>29.54</v>
      </c>
      <c r="D79" s="5">
        <v>27.87</v>
      </c>
      <c r="E79" s="5">
        <v>30.71</v>
      </c>
      <c r="F79" s="5">
        <v>27.2</v>
      </c>
      <c r="G79" s="5">
        <v>36.380000000000003</v>
      </c>
      <c r="H79" s="5">
        <v>13.33</v>
      </c>
      <c r="I79" s="5">
        <v>26.27</v>
      </c>
      <c r="J79" s="5">
        <v>28.48</v>
      </c>
      <c r="K79" s="5">
        <v>60.58</v>
      </c>
      <c r="L79" s="5">
        <v>27.24</v>
      </c>
      <c r="M79" s="5">
        <v>27.36</v>
      </c>
      <c r="N79" s="5">
        <v>44.17</v>
      </c>
      <c r="O79" s="5">
        <v>29.06</v>
      </c>
      <c r="P79" s="5">
        <v>22.73</v>
      </c>
      <c r="Q79" s="5">
        <v>27.81</v>
      </c>
      <c r="R79" s="5">
        <v>30</v>
      </c>
      <c r="S79" s="5">
        <v>12</v>
      </c>
      <c r="T79" s="5">
        <v>40.03</v>
      </c>
      <c r="U79" s="5">
        <v>25</v>
      </c>
      <c r="V79" s="5">
        <v>38.369999999999997</v>
      </c>
      <c r="W79" s="5">
        <v>19.38</v>
      </c>
      <c r="X79" s="5">
        <v>26.3</v>
      </c>
    </row>
    <row r="80" spans="2:24" x14ac:dyDescent="0.15">
      <c r="B80" s="4">
        <v>44918</v>
      </c>
      <c r="C80" s="5">
        <v>28.86</v>
      </c>
      <c r="D80" s="5">
        <v>27.87</v>
      </c>
      <c r="E80" s="5">
        <v>30.71</v>
      </c>
      <c r="F80" s="5">
        <v>26.7</v>
      </c>
      <c r="G80" s="5">
        <v>34.39</v>
      </c>
      <c r="H80" s="5">
        <v>14.2</v>
      </c>
      <c r="I80" s="5">
        <v>26.27</v>
      </c>
      <c r="J80" s="5">
        <v>28.06</v>
      </c>
      <c r="K80" s="5">
        <v>57.99</v>
      </c>
      <c r="L80" s="5">
        <v>26.02</v>
      </c>
      <c r="M80" s="5">
        <v>25.47</v>
      </c>
      <c r="N80" s="5">
        <v>42.42</v>
      </c>
      <c r="O80" s="5">
        <v>28.33</v>
      </c>
      <c r="P80" s="5">
        <v>22.4</v>
      </c>
      <c r="Q80" s="5">
        <v>27.81</v>
      </c>
      <c r="R80" s="5">
        <v>28.67</v>
      </c>
      <c r="S80" s="5">
        <v>11.8</v>
      </c>
      <c r="T80" s="5">
        <v>39.18</v>
      </c>
      <c r="U80" s="5">
        <v>23.75</v>
      </c>
      <c r="V80" s="5">
        <v>38.82</v>
      </c>
      <c r="W80" s="5">
        <v>19.38</v>
      </c>
      <c r="X80" s="5">
        <v>25.8</v>
      </c>
    </row>
    <row r="81" spans="2:24" x14ac:dyDescent="0.15">
      <c r="B81" s="4">
        <v>44917</v>
      </c>
      <c r="C81" s="5">
        <v>29.15</v>
      </c>
      <c r="D81" s="5">
        <v>28.54</v>
      </c>
      <c r="E81" s="5">
        <v>30</v>
      </c>
      <c r="F81" s="5">
        <v>26.7</v>
      </c>
      <c r="G81" s="5">
        <v>36.64</v>
      </c>
      <c r="H81" s="5">
        <v>14.67</v>
      </c>
      <c r="I81" s="5">
        <v>26.27</v>
      </c>
      <c r="J81" s="5">
        <v>28.06</v>
      </c>
      <c r="K81" s="5">
        <v>58.24</v>
      </c>
      <c r="L81" s="5">
        <v>26.02</v>
      </c>
      <c r="M81" s="5">
        <v>25.75</v>
      </c>
      <c r="N81" s="5">
        <v>41.67</v>
      </c>
      <c r="O81" s="5">
        <v>29.44</v>
      </c>
      <c r="P81" s="5">
        <v>23.51</v>
      </c>
      <c r="Q81" s="5">
        <v>30.27</v>
      </c>
      <c r="R81" s="5">
        <v>29.17</v>
      </c>
      <c r="S81" s="5">
        <v>12</v>
      </c>
      <c r="T81" s="5">
        <v>39.18</v>
      </c>
      <c r="U81" s="5">
        <v>25</v>
      </c>
      <c r="V81" s="5">
        <v>35.799999999999997</v>
      </c>
      <c r="W81" s="5">
        <v>19.38</v>
      </c>
      <c r="X81" s="5">
        <v>25.8</v>
      </c>
    </row>
    <row r="82" spans="2:24" x14ac:dyDescent="0.15">
      <c r="B82" s="4">
        <v>44916</v>
      </c>
      <c r="C82" s="5">
        <v>29.58</v>
      </c>
      <c r="D82" s="5">
        <v>33.020000000000003</v>
      </c>
      <c r="E82" s="5">
        <v>30</v>
      </c>
      <c r="F82" s="5">
        <v>26.7</v>
      </c>
      <c r="G82" s="5">
        <v>36.119999999999997</v>
      </c>
      <c r="H82" s="5">
        <v>16</v>
      </c>
      <c r="I82" s="5">
        <v>27.93</v>
      </c>
      <c r="J82" s="5">
        <v>28.47</v>
      </c>
      <c r="K82" s="5">
        <v>55.37</v>
      </c>
      <c r="L82" s="5">
        <v>23.58</v>
      </c>
      <c r="M82" s="5">
        <v>25.38</v>
      </c>
      <c r="N82" s="5">
        <v>39.42</v>
      </c>
      <c r="O82" s="5">
        <v>27.39</v>
      </c>
      <c r="P82" s="5">
        <v>30.27</v>
      </c>
      <c r="Q82" s="5">
        <v>30.46</v>
      </c>
      <c r="R82" s="5">
        <v>30</v>
      </c>
      <c r="S82" s="5">
        <v>13</v>
      </c>
      <c r="T82" s="5">
        <v>41.48</v>
      </c>
      <c r="U82" s="5">
        <v>26.25</v>
      </c>
      <c r="V82" s="5">
        <v>34.520000000000003</v>
      </c>
      <c r="W82" s="5">
        <v>20</v>
      </c>
      <c r="X82" s="5">
        <v>25.8</v>
      </c>
    </row>
    <row r="83" spans="2:24" x14ac:dyDescent="0.15">
      <c r="B83" s="4">
        <v>44915</v>
      </c>
      <c r="C83" s="5">
        <v>30.59</v>
      </c>
      <c r="D83" s="5">
        <v>36.35</v>
      </c>
      <c r="E83" s="5">
        <v>30.36</v>
      </c>
      <c r="F83" s="5">
        <v>26.2</v>
      </c>
      <c r="G83" s="5">
        <v>37.28</v>
      </c>
      <c r="H83" s="5">
        <v>16.100000000000001</v>
      </c>
      <c r="I83" s="5">
        <v>30.27</v>
      </c>
      <c r="J83" s="5">
        <v>28.04</v>
      </c>
      <c r="K83" s="5">
        <v>54.45</v>
      </c>
      <c r="L83" s="5">
        <v>24.8</v>
      </c>
      <c r="M83" s="5">
        <v>24.31</v>
      </c>
      <c r="N83" s="5">
        <v>50.55</v>
      </c>
      <c r="O83" s="5">
        <v>25.11</v>
      </c>
      <c r="P83" s="5">
        <v>31.55</v>
      </c>
      <c r="Q83" s="5">
        <v>33.58</v>
      </c>
      <c r="R83" s="5">
        <v>30</v>
      </c>
      <c r="S83" s="5">
        <v>13</v>
      </c>
      <c r="T83" s="5">
        <v>39.729999999999997</v>
      </c>
      <c r="U83" s="5">
        <v>29.38</v>
      </c>
      <c r="V83" s="5">
        <v>35.04</v>
      </c>
      <c r="W83" s="5">
        <v>21.06</v>
      </c>
      <c r="X83" s="5">
        <v>25.3</v>
      </c>
    </row>
    <row r="84" spans="2:24" x14ac:dyDescent="0.15">
      <c r="B84" s="4">
        <v>44914</v>
      </c>
      <c r="C84" s="5">
        <v>31.56</v>
      </c>
      <c r="D84" s="5">
        <v>43.41</v>
      </c>
      <c r="E84" s="5">
        <v>29.86</v>
      </c>
      <c r="F84" s="5">
        <v>25.3</v>
      </c>
      <c r="G84" s="5">
        <v>38.880000000000003</v>
      </c>
      <c r="H84" s="5">
        <v>16</v>
      </c>
      <c r="I84" s="5">
        <v>31.27</v>
      </c>
      <c r="J84" s="5">
        <v>28.62</v>
      </c>
      <c r="K84" s="5">
        <v>54.68</v>
      </c>
      <c r="L84" s="5">
        <v>27.64</v>
      </c>
      <c r="M84" s="5">
        <v>25.06</v>
      </c>
      <c r="N84" s="5">
        <v>45.83</v>
      </c>
      <c r="O84" s="5">
        <v>26.67</v>
      </c>
      <c r="P84" s="5">
        <v>31.28</v>
      </c>
      <c r="Q84" s="5">
        <v>37.83</v>
      </c>
      <c r="R84" s="5">
        <v>32</v>
      </c>
      <c r="S84" s="5">
        <v>13.5</v>
      </c>
      <c r="T84" s="5">
        <v>43.55</v>
      </c>
      <c r="U84" s="5">
        <v>32.5</v>
      </c>
      <c r="V84" s="5">
        <v>33.42</v>
      </c>
      <c r="W84" s="5">
        <v>21.2</v>
      </c>
      <c r="X84" s="5">
        <v>24.3</v>
      </c>
    </row>
    <row r="85" spans="2:24" x14ac:dyDescent="0.15">
      <c r="B85" s="4">
        <v>44913</v>
      </c>
      <c r="C85" s="5">
        <v>32.229999999999997</v>
      </c>
      <c r="D85" s="5">
        <v>43.41</v>
      </c>
      <c r="E85" s="5">
        <v>30</v>
      </c>
      <c r="F85" s="5">
        <v>25.6</v>
      </c>
      <c r="G85" s="5">
        <v>38.46</v>
      </c>
      <c r="H85" s="5">
        <v>17</v>
      </c>
      <c r="I85" s="5">
        <v>30.73</v>
      </c>
      <c r="J85" s="5">
        <v>27.62</v>
      </c>
      <c r="K85" s="5">
        <v>58.06</v>
      </c>
      <c r="L85" s="5">
        <v>28.86</v>
      </c>
      <c r="M85" s="5">
        <v>25.31</v>
      </c>
      <c r="N85" s="5">
        <v>49.17</v>
      </c>
      <c r="O85" s="5">
        <v>27.22</v>
      </c>
      <c r="P85" s="5">
        <v>31.28</v>
      </c>
      <c r="Q85" s="5">
        <v>38.08</v>
      </c>
      <c r="R85" s="5">
        <v>33</v>
      </c>
      <c r="S85" s="5">
        <v>13.5</v>
      </c>
      <c r="T85" s="5">
        <v>45.29</v>
      </c>
      <c r="U85" s="5">
        <v>35</v>
      </c>
      <c r="V85" s="5">
        <v>33.33</v>
      </c>
      <c r="W85" s="5">
        <v>21.13</v>
      </c>
      <c r="X85" s="5">
        <v>24.8</v>
      </c>
    </row>
    <row r="86" spans="2:24" x14ac:dyDescent="0.15">
      <c r="B86" s="4">
        <v>44912</v>
      </c>
      <c r="C86" s="5">
        <v>31.71</v>
      </c>
      <c r="D86" s="5">
        <v>41.83</v>
      </c>
      <c r="E86" s="5">
        <v>30</v>
      </c>
      <c r="F86" s="5">
        <v>26.2</v>
      </c>
      <c r="G86" s="5">
        <v>37.880000000000003</v>
      </c>
      <c r="H86" s="5">
        <v>15.78</v>
      </c>
      <c r="I86" s="5">
        <v>30.03</v>
      </c>
      <c r="J86" s="5">
        <v>27.83</v>
      </c>
      <c r="K86" s="5">
        <v>60.31</v>
      </c>
      <c r="L86" s="5">
        <v>30.49</v>
      </c>
      <c r="M86" s="5">
        <v>18.010000000000002</v>
      </c>
      <c r="N86" s="5">
        <v>41.67</v>
      </c>
      <c r="O86" s="5">
        <v>27.22</v>
      </c>
      <c r="P86" s="5">
        <v>31.28</v>
      </c>
      <c r="Q86" s="5">
        <v>38.770000000000003</v>
      </c>
      <c r="R86" s="5">
        <v>33.33</v>
      </c>
      <c r="S86" s="5">
        <v>14</v>
      </c>
      <c r="T86" s="5">
        <v>47.45</v>
      </c>
      <c r="U86" s="5">
        <v>35</v>
      </c>
      <c r="V86" s="5">
        <v>32.44</v>
      </c>
      <c r="W86" s="5">
        <v>20.81</v>
      </c>
      <c r="X86" s="5">
        <v>25.5</v>
      </c>
    </row>
    <row r="87" spans="2:24" x14ac:dyDescent="0.15">
      <c r="B87" s="4">
        <v>44911</v>
      </c>
      <c r="C87" s="5">
        <v>31.75</v>
      </c>
      <c r="D87" s="5">
        <v>42.19</v>
      </c>
      <c r="E87" s="5">
        <v>30.36</v>
      </c>
      <c r="F87" s="5">
        <v>25.2</v>
      </c>
      <c r="G87" s="5">
        <v>37.54</v>
      </c>
      <c r="H87" s="5">
        <v>15.78</v>
      </c>
      <c r="I87" s="5">
        <v>29.5</v>
      </c>
      <c r="J87" s="5">
        <v>28.04</v>
      </c>
      <c r="K87" s="5">
        <v>60.31</v>
      </c>
      <c r="L87" s="5">
        <v>30.89</v>
      </c>
      <c r="M87" s="5">
        <v>17.39</v>
      </c>
      <c r="N87" s="5">
        <v>46.83</v>
      </c>
      <c r="O87" s="5">
        <v>27.33</v>
      </c>
      <c r="P87" s="5">
        <v>32.869999999999997</v>
      </c>
      <c r="Q87" s="5">
        <v>39.270000000000003</v>
      </c>
      <c r="R87" s="5">
        <v>32</v>
      </c>
      <c r="S87" s="5">
        <v>13</v>
      </c>
      <c r="T87" s="5">
        <v>46.34</v>
      </c>
      <c r="U87" s="5">
        <v>32.5</v>
      </c>
      <c r="V87" s="5">
        <v>34.4</v>
      </c>
      <c r="W87" s="5">
        <v>20.440000000000001</v>
      </c>
      <c r="X87" s="5">
        <v>24.5</v>
      </c>
    </row>
    <row r="88" spans="2:24" x14ac:dyDescent="0.15">
      <c r="B88" s="4">
        <v>44910</v>
      </c>
      <c r="C88" s="5">
        <v>32.57</v>
      </c>
      <c r="D88" s="5">
        <v>42.98</v>
      </c>
      <c r="E88" s="5">
        <v>30.71</v>
      </c>
      <c r="F88" s="5">
        <v>25.2</v>
      </c>
      <c r="G88" s="5">
        <v>35.200000000000003</v>
      </c>
      <c r="H88" s="5">
        <v>16.440000000000001</v>
      </c>
      <c r="I88" s="5">
        <v>30.34</v>
      </c>
      <c r="J88" s="5">
        <v>29.1</v>
      </c>
      <c r="K88" s="5">
        <v>65.59</v>
      </c>
      <c r="L88" s="5">
        <v>30.89</v>
      </c>
      <c r="M88" s="5">
        <v>18.27</v>
      </c>
      <c r="N88" s="5">
        <v>42.25</v>
      </c>
      <c r="O88" s="5">
        <v>27.5</v>
      </c>
      <c r="P88" s="5">
        <v>34.69</v>
      </c>
      <c r="Q88" s="5">
        <v>41.83</v>
      </c>
      <c r="R88" s="5">
        <v>33.67</v>
      </c>
      <c r="S88" s="5">
        <v>13.5</v>
      </c>
      <c r="T88" s="5">
        <v>52.45</v>
      </c>
      <c r="U88" s="5">
        <v>30.63</v>
      </c>
      <c r="V88" s="5">
        <v>38.53</v>
      </c>
      <c r="W88" s="5">
        <v>19.7</v>
      </c>
      <c r="X88" s="5">
        <v>24.5</v>
      </c>
    </row>
    <row r="89" spans="2:24" x14ac:dyDescent="0.15">
      <c r="B89" s="4">
        <v>44909</v>
      </c>
      <c r="C89" s="5">
        <v>32.49</v>
      </c>
      <c r="D89" s="5">
        <v>42.98</v>
      </c>
      <c r="E89" s="5">
        <v>30.71</v>
      </c>
      <c r="F89" s="5">
        <v>24.2</v>
      </c>
      <c r="G89" s="5">
        <v>35.43</v>
      </c>
      <c r="H89" s="5">
        <v>15.06</v>
      </c>
      <c r="I89" s="5">
        <v>30.34</v>
      </c>
      <c r="J89" s="5">
        <v>26.76</v>
      </c>
      <c r="K89" s="5">
        <v>62.59</v>
      </c>
      <c r="L89" s="5">
        <v>30.89</v>
      </c>
      <c r="M89" s="5">
        <v>18.14</v>
      </c>
      <c r="N89" s="5">
        <v>45.17</v>
      </c>
      <c r="O89" s="5">
        <v>27.44</v>
      </c>
      <c r="P89" s="5">
        <v>34.590000000000003</v>
      </c>
      <c r="Q89" s="5">
        <v>41.67</v>
      </c>
      <c r="R89" s="5">
        <v>33.33</v>
      </c>
      <c r="S89" s="5">
        <v>13.5</v>
      </c>
      <c r="T89" s="5">
        <v>50.62</v>
      </c>
      <c r="U89" s="5">
        <v>28.75</v>
      </c>
      <c r="V89" s="5">
        <v>46.88</v>
      </c>
      <c r="W89" s="5">
        <v>19.7</v>
      </c>
      <c r="X89" s="5">
        <v>23.5</v>
      </c>
    </row>
    <row r="90" spans="2:24" x14ac:dyDescent="0.15">
      <c r="B90" s="4">
        <v>44908</v>
      </c>
      <c r="C90" s="5">
        <v>30.97</v>
      </c>
      <c r="D90" s="5">
        <v>37.94</v>
      </c>
      <c r="E90" s="5">
        <v>30.57</v>
      </c>
      <c r="F90" s="5">
        <v>24.2</v>
      </c>
      <c r="G90" s="5">
        <v>35.43</v>
      </c>
      <c r="H90" s="5">
        <v>14.61</v>
      </c>
      <c r="I90" s="5">
        <v>30.34</v>
      </c>
      <c r="J90" s="5">
        <v>23.62</v>
      </c>
      <c r="K90" s="5">
        <v>59.99</v>
      </c>
      <c r="L90" s="5">
        <v>29.27</v>
      </c>
      <c r="M90" s="5">
        <v>18.39</v>
      </c>
      <c r="N90" s="5">
        <v>39.67</v>
      </c>
      <c r="O90" s="5">
        <v>27</v>
      </c>
      <c r="P90" s="5">
        <v>32.57</v>
      </c>
      <c r="Q90" s="5">
        <v>39.479999999999997</v>
      </c>
      <c r="R90" s="5">
        <v>32</v>
      </c>
      <c r="S90" s="5">
        <v>13</v>
      </c>
      <c r="T90" s="5">
        <v>43.95</v>
      </c>
      <c r="U90" s="5">
        <v>28.75</v>
      </c>
      <c r="V90" s="5">
        <v>46.43</v>
      </c>
      <c r="W90" s="5">
        <v>19.7</v>
      </c>
      <c r="X90" s="5">
        <v>23.5</v>
      </c>
    </row>
    <row r="91" spans="2:24" x14ac:dyDescent="0.15">
      <c r="B91" s="4">
        <v>44907</v>
      </c>
      <c r="C91" s="5">
        <v>29.74</v>
      </c>
      <c r="D91" s="5">
        <v>33.020000000000003</v>
      </c>
      <c r="E91" s="5">
        <v>30.71</v>
      </c>
      <c r="F91" s="5">
        <v>23.2</v>
      </c>
      <c r="G91" s="5">
        <v>35.68</v>
      </c>
      <c r="H91" s="5">
        <v>16</v>
      </c>
      <c r="I91" s="5">
        <v>29.83</v>
      </c>
      <c r="J91" s="5">
        <v>21.94</v>
      </c>
      <c r="K91" s="5">
        <v>57.41</v>
      </c>
      <c r="L91" s="5">
        <v>26.02</v>
      </c>
      <c r="M91" s="5">
        <v>17.52</v>
      </c>
      <c r="N91" s="5">
        <v>36.83</v>
      </c>
      <c r="O91" s="5">
        <v>24.11</v>
      </c>
      <c r="P91" s="5">
        <v>26.67</v>
      </c>
      <c r="Q91" s="5">
        <v>42.42</v>
      </c>
      <c r="R91" s="5">
        <v>31</v>
      </c>
      <c r="S91" s="5">
        <v>13</v>
      </c>
      <c r="T91" s="5">
        <v>41.9</v>
      </c>
      <c r="U91" s="5">
        <v>28.12</v>
      </c>
      <c r="V91" s="5">
        <v>47.52</v>
      </c>
      <c r="W91" s="5">
        <v>19.260000000000002</v>
      </c>
      <c r="X91" s="5">
        <v>22.4</v>
      </c>
    </row>
    <row r="92" spans="2:24" x14ac:dyDescent="0.15">
      <c r="B92" s="4">
        <v>44906</v>
      </c>
      <c r="C92" s="5">
        <v>29.05</v>
      </c>
      <c r="D92" s="5">
        <v>33.68</v>
      </c>
      <c r="E92" s="5">
        <v>30.36</v>
      </c>
      <c r="F92" s="5">
        <v>23.5</v>
      </c>
      <c r="G92" s="5">
        <v>35.58</v>
      </c>
      <c r="H92" s="5">
        <v>14.22</v>
      </c>
      <c r="I92" s="5">
        <v>27</v>
      </c>
      <c r="J92" s="5">
        <v>21.89</v>
      </c>
      <c r="K92" s="5">
        <v>56.51</v>
      </c>
      <c r="L92" s="5">
        <v>26.02</v>
      </c>
      <c r="M92" s="5">
        <v>17.59</v>
      </c>
      <c r="N92" s="5">
        <v>38.58</v>
      </c>
      <c r="O92" s="5">
        <v>23.33</v>
      </c>
      <c r="P92" s="5">
        <v>25.77</v>
      </c>
      <c r="Q92" s="5">
        <v>40.54</v>
      </c>
      <c r="R92" s="5">
        <v>30</v>
      </c>
      <c r="S92" s="5">
        <v>13</v>
      </c>
      <c r="T92" s="5">
        <v>39.270000000000003</v>
      </c>
      <c r="U92" s="5">
        <v>27.5</v>
      </c>
      <c r="V92" s="5">
        <v>44.17</v>
      </c>
      <c r="W92" s="5">
        <v>18.809999999999999</v>
      </c>
      <c r="X92" s="5">
        <v>22.8</v>
      </c>
    </row>
    <row r="93" spans="2:24" x14ac:dyDescent="0.15">
      <c r="B93" s="4">
        <v>44905</v>
      </c>
      <c r="C93" s="5">
        <v>28.72</v>
      </c>
      <c r="D93" s="5">
        <v>33.020000000000003</v>
      </c>
      <c r="E93" s="5">
        <v>30</v>
      </c>
      <c r="F93" s="5">
        <v>23.8</v>
      </c>
      <c r="G93" s="5">
        <v>35.58</v>
      </c>
      <c r="H93" s="5">
        <v>12.11</v>
      </c>
      <c r="I93" s="5">
        <v>27</v>
      </c>
      <c r="J93" s="5">
        <v>21.89</v>
      </c>
      <c r="K93" s="5">
        <v>52.96</v>
      </c>
      <c r="L93" s="5">
        <v>26.02</v>
      </c>
      <c r="M93" s="5">
        <v>17.96</v>
      </c>
      <c r="N93" s="5">
        <v>40.17</v>
      </c>
      <c r="O93" s="5">
        <v>22.94</v>
      </c>
      <c r="P93" s="5">
        <v>25.21</v>
      </c>
      <c r="Q93" s="5">
        <v>38.79</v>
      </c>
      <c r="R93" s="5">
        <v>29.17</v>
      </c>
      <c r="S93" s="5">
        <v>13</v>
      </c>
      <c r="T93" s="5">
        <v>40.01</v>
      </c>
      <c r="U93" s="5">
        <v>26.25</v>
      </c>
      <c r="V93" s="5">
        <v>45.2</v>
      </c>
      <c r="W93" s="5">
        <v>18.809999999999999</v>
      </c>
      <c r="X93" s="5">
        <v>23.3</v>
      </c>
    </row>
    <row r="94" spans="2:24" x14ac:dyDescent="0.15">
      <c r="B94" s="4">
        <v>44904</v>
      </c>
      <c r="C94" s="5">
        <v>29.07</v>
      </c>
      <c r="D94" s="5">
        <v>33.68</v>
      </c>
      <c r="E94" s="5">
        <v>30</v>
      </c>
      <c r="F94" s="5">
        <v>24.2</v>
      </c>
      <c r="G94" s="5">
        <v>34.99</v>
      </c>
      <c r="H94" s="5">
        <v>10.38</v>
      </c>
      <c r="I94" s="5">
        <v>27</v>
      </c>
      <c r="J94" s="5">
        <v>21.89</v>
      </c>
      <c r="K94" s="5">
        <v>52.96</v>
      </c>
      <c r="L94" s="5">
        <v>25.45</v>
      </c>
      <c r="M94" s="5">
        <v>23.69</v>
      </c>
      <c r="N94" s="5">
        <v>44</v>
      </c>
      <c r="O94" s="5">
        <v>23.22</v>
      </c>
      <c r="P94" s="5">
        <v>26.55</v>
      </c>
      <c r="Q94" s="5">
        <v>35.29</v>
      </c>
      <c r="R94" s="5">
        <v>28.33</v>
      </c>
      <c r="S94" s="5">
        <v>11.5</v>
      </c>
      <c r="T94" s="5">
        <v>40.56</v>
      </c>
      <c r="U94" s="5">
        <v>26.25</v>
      </c>
      <c r="V94" s="5">
        <v>47.98</v>
      </c>
      <c r="W94" s="5">
        <v>18.809999999999999</v>
      </c>
      <c r="X94" s="5">
        <v>23.8</v>
      </c>
    </row>
    <row r="95" spans="2:24" x14ac:dyDescent="0.15">
      <c r="B95" s="4">
        <v>44903</v>
      </c>
      <c r="C95" s="5">
        <v>28.59</v>
      </c>
      <c r="D95" s="5">
        <v>31.68</v>
      </c>
      <c r="E95" s="5">
        <v>29.14</v>
      </c>
      <c r="F95" s="5">
        <v>25.2</v>
      </c>
      <c r="G95" s="5">
        <v>35.06</v>
      </c>
      <c r="H95" s="5">
        <v>9.3000000000000007</v>
      </c>
      <c r="I95" s="5">
        <v>28.07</v>
      </c>
      <c r="J95" s="5">
        <v>21.89</v>
      </c>
      <c r="K95" s="5">
        <v>53.06</v>
      </c>
      <c r="L95" s="5">
        <v>22.76</v>
      </c>
      <c r="M95" s="5">
        <v>24.63</v>
      </c>
      <c r="N95" s="5">
        <v>43.67</v>
      </c>
      <c r="O95" s="5">
        <v>22.44</v>
      </c>
      <c r="P95" s="5">
        <v>27.43</v>
      </c>
      <c r="Q95" s="5">
        <v>32.92</v>
      </c>
      <c r="R95" s="5">
        <v>27.83</v>
      </c>
      <c r="S95" s="5">
        <v>11</v>
      </c>
      <c r="T95" s="5">
        <v>41.12</v>
      </c>
      <c r="U95" s="5">
        <v>25</v>
      </c>
      <c r="V95" s="5">
        <v>44.23</v>
      </c>
      <c r="W95" s="5">
        <v>19.45</v>
      </c>
      <c r="X95" s="5">
        <v>24.5</v>
      </c>
    </row>
    <row r="96" spans="2:24" x14ac:dyDescent="0.15">
      <c r="B96" s="4">
        <v>44902</v>
      </c>
      <c r="C96" s="5">
        <v>29.34</v>
      </c>
      <c r="D96" s="5">
        <v>37.79</v>
      </c>
      <c r="E96" s="5">
        <v>29.14</v>
      </c>
      <c r="F96" s="5">
        <v>25.8</v>
      </c>
      <c r="G96" s="5">
        <v>32.85</v>
      </c>
      <c r="H96" s="5">
        <v>9.6999999999999993</v>
      </c>
      <c r="I96" s="5">
        <v>28.07</v>
      </c>
      <c r="J96" s="5">
        <v>22.56</v>
      </c>
      <c r="K96" s="5">
        <v>54.01</v>
      </c>
      <c r="L96" s="5">
        <v>22.36</v>
      </c>
      <c r="M96" s="5">
        <v>27.96</v>
      </c>
      <c r="N96" s="5">
        <v>43.58</v>
      </c>
      <c r="O96" s="5">
        <v>25</v>
      </c>
      <c r="P96" s="5">
        <v>27.49</v>
      </c>
      <c r="Q96" s="5">
        <v>32.92</v>
      </c>
      <c r="R96" s="5">
        <v>28</v>
      </c>
      <c r="S96" s="5">
        <v>12</v>
      </c>
      <c r="T96" s="5">
        <v>43.29</v>
      </c>
      <c r="U96" s="5">
        <v>23.75</v>
      </c>
      <c r="V96" s="5">
        <v>45.08</v>
      </c>
      <c r="W96" s="5">
        <v>19.45</v>
      </c>
      <c r="X96" s="5">
        <v>25.3</v>
      </c>
    </row>
    <row r="97" spans="2:24" x14ac:dyDescent="0.15">
      <c r="B97" s="4">
        <v>44901</v>
      </c>
      <c r="C97" s="5">
        <v>28.89</v>
      </c>
      <c r="D97" s="5">
        <v>35.020000000000003</v>
      </c>
      <c r="E97" s="5">
        <v>28.87</v>
      </c>
      <c r="F97" s="5">
        <v>24.8</v>
      </c>
      <c r="G97" s="5">
        <v>32.85</v>
      </c>
      <c r="H97" s="5">
        <v>10.37</v>
      </c>
      <c r="I97" s="5">
        <v>27.73</v>
      </c>
      <c r="J97" s="5">
        <v>24.5</v>
      </c>
      <c r="K97" s="5">
        <v>54.41</v>
      </c>
      <c r="L97" s="5">
        <v>21.95</v>
      </c>
      <c r="M97" s="5">
        <v>27.86</v>
      </c>
      <c r="N97" s="5">
        <v>42.67</v>
      </c>
      <c r="O97" s="5">
        <v>21.22</v>
      </c>
      <c r="P97" s="5">
        <v>25.66</v>
      </c>
      <c r="Q97" s="5">
        <v>31.17</v>
      </c>
      <c r="R97" s="5">
        <v>28.33</v>
      </c>
      <c r="S97" s="5">
        <v>13</v>
      </c>
      <c r="T97" s="5">
        <v>42.73</v>
      </c>
      <c r="U97" s="5">
        <v>26.25</v>
      </c>
      <c r="V97" s="5">
        <v>43.83</v>
      </c>
      <c r="W97" s="5">
        <v>19.2</v>
      </c>
      <c r="X97" s="5">
        <v>24.3</v>
      </c>
    </row>
    <row r="98" spans="2:24" x14ac:dyDescent="0.15">
      <c r="B98" s="4">
        <v>44900</v>
      </c>
      <c r="C98" s="5">
        <v>29.48</v>
      </c>
      <c r="D98" s="5">
        <v>39.700000000000003</v>
      </c>
      <c r="E98" s="5">
        <v>29.22</v>
      </c>
      <c r="F98" s="5">
        <v>25.5</v>
      </c>
      <c r="G98" s="5">
        <v>34.07</v>
      </c>
      <c r="H98" s="5">
        <v>10.93</v>
      </c>
      <c r="I98" s="5">
        <v>28.97</v>
      </c>
      <c r="J98" s="5">
        <v>24.4</v>
      </c>
      <c r="K98" s="5">
        <v>55.91</v>
      </c>
      <c r="L98" s="5">
        <v>21.95</v>
      </c>
      <c r="M98" s="5">
        <v>29.44</v>
      </c>
      <c r="N98" s="5">
        <v>35.17</v>
      </c>
      <c r="O98" s="5">
        <v>22.22</v>
      </c>
      <c r="P98" s="5">
        <v>25.98</v>
      </c>
      <c r="Q98" s="5">
        <v>30.42</v>
      </c>
      <c r="R98" s="5">
        <v>28.33</v>
      </c>
      <c r="S98" s="5">
        <v>13</v>
      </c>
      <c r="T98" s="5">
        <v>46.06</v>
      </c>
      <c r="U98" s="5">
        <v>25</v>
      </c>
      <c r="V98" s="5">
        <v>47.7</v>
      </c>
      <c r="W98" s="5">
        <v>20.39</v>
      </c>
      <c r="X98" s="5">
        <v>24.8</v>
      </c>
    </row>
    <row r="99" spans="2:24" x14ac:dyDescent="0.15">
      <c r="B99" s="4">
        <v>44899</v>
      </c>
      <c r="C99" s="5">
        <v>28.53</v>
      </c>
      <c r="D99" s="5">
        <v>39.700000000000003</v>
      </c>
      <c r="E99" s="5">
        <v>29.1</v>
      </c>
      <c r="F99" s="5">
        <v>24.8</v>
      </c>
      <c r="G99" s="5">
        <v>33.71</v>
      </c>
      <c r="H99" s="5">
        <v>10.4</v>
      </c>
      <c r="I99" s="5">
        <v>28.97</v>
      </c>
      <c r="J99" s="5">
        <v>24.4</v>
      </c>
      <c r="K99" s="5">
        <v>55.91</v>
      </c>
      <c r="L99" s="5">
        <v>22.76</v>
      </c>
      <c r="M99" s="5">
        <v>29.97</v>
      </c>
      <c r="N99" s="5">
        <v>33.58</v>
      </c>
      <c r="O99" s="5">
        <v>19.559999999999999</v>
      </c>
      <c r="P99" s="5">
        <v>25.73</v>
      </c>
      <c r="Q99" s="5">
        <v>29.42</v>
      </c>
      <c r="R99" s="5">
        <v>26</v>
      </c>
      <c r="S99" s="5">
        <v>11.5</v>
      </c>
      <c r="T99" s="5">
        <v>40.1</v>
      </c>
      <c r="U99" s="5">
        <v>25</v>
      </c>
      <c r="V99" s="5">
        <v>44.28</v>
      </c>
      <c r="W99" s="5">
        <v>20.39</v>
      </c>
      <c r="X99" s="5">
        <v>23.8</v>
      </c>
    </row>
    <row r="100" spans="2:24" x14ac:dyDescent="0.15">
      <c r="B100" s="4">
        <v>44898</v>
      </c>
      <c r="C100" s="5">
        <v>27.45</v>
      </c>
      <c r="D100" s="5">
        <v>39.700000000000003</v>
      </c>
      <c r="E100" s="5">
        <v>28.91</v>
      </c>
      <c r="F100" s="5">
        <v>24.5</v>
      </c>
      <c r="G100" s="5">
        <v>33.71</v>
      </c>
      <c r="H100" s="5">
        <v>10.07</v>
      </c>
      <c r="I100" s="5">
        <v>27.3</v>
      </c>
      <c r="J100" s="5">
        <v>15.48</v>
      </c>
      <c r="K100" s="5">
        <v>55.91</v>
      </c>
      <c r="L100" s="5">
        <v>21.14</v>
      </c>
      <c r="M100" s="5">
        <v>29.86</v>
      </c>
      <c r="N100" s="5">
        <v>35.25</v>
      </c>
      <c r="O100" s="5">
        <v>20.28</v>
      </c>
      <c r="P100" s="5">
        <v>25.49</v>
      </c>
      <c r="Q100" s="5">
        <v>27.46</v>
      </c>
      <c r="R100" s="5">
        <v>25</v>
      </c>
      <c r="S100" s="5">
        <v>11</v>
      </c>
      <c r="T100" s="5">
        <v>38.159999999999997</v>
      </c>
      <c r="U100" s="5">
        <v>22.5</v>
      </c>
      <c r="V100" s="5">
        <v>41.14</v>
      </c>
      <c r="W100" s="5">
        <v>20.32</v>
      </c>
      <c r="X100" s="5">
        <v>23.3</v>
      </c>
    </row>
    <row r="101" spans="2:24" x14ac:dyDescent="0.15">
      <c r="B101" s="4">
        <v>44897</v>
      </c>
      <c r="C101" s="5">
        <v>26.69</v>
      </c>
      <c r="D101" s="5">
        <v>38.9</v>
      </c>
      <c r="E101" s="5">
        <v>28.71</v>
      </c>
      <c r="F101" s="5">
        <v>23.6</v>
      </c>
      <c r="G101" s="5">
        <v>33.01</v>
      </c>
      <c r="H101" s="5">
        <v>9.99</v>
      </c>
      <c r="I101" s="5">
        <v>26.8</v>
      </c>
      <c r="J101" s="5">
        <v>13.67</v>
      </c>
      <c r="K101" s="5">
        <v>51.76</v>
      </c>
      <c r="L101" s="5">
        <v>19.11</v>
      </c>
      <c r="M101" s="5">
        <v>28.75</v>
      </c>
      <c r="N101" s="5">
        <v>38.83</v>
      </c>
      <c r="O101" s="5">
        <v>20.28</v>
      </c>
      <c r="P101" s="5">
        <v>25.49</v>
      </c>
      <c r="Q101" s="5">
        <v>24.21</v>
      </c>
      <c r="R101" s="5">
        <v>24.17</v>
      </c>
      <c r="S101" s="5">
        <v>10.5</v>
      </c>
      <c r="T101" s="5">
        <v>36.64</v>
      </c>
      <c r="U101" s="5">
        <v>21.25</v>
      </c>
      <c r="V101" s="5">
        <v>42.2</v>
      </c>
      <c r="W101" s="5">
        <v>20.260000000000002</v>
      </c>
      <c r="X101" s="5">
        <v>22.3</v>
      </c>
    </row>
    <row r="102" spans="2:24" x14ac:dyDescent="0.15">
      <c r="B102" s="4">
        <v>44896</v>
      </c>
      <c r="C102" s="5">
        <v>26.05</v>
      </c>
      <c r="D102" s="5">
        <v>35.79</v>
      </c>
      <c r="E102" s="5">
        <v>28.57</v>
      </c>
      <c r="F102" s="5">
        <v>23.6</v>
      </c>
      <c r="G102" s="5">
        <v>32.11</v>
      </c>
      <c r="H102" s="5">
        <v>12.55</v>
      </c>
      <c r="I102" s="5">
        <v>24.73</v>
      </c>
      <c r="J102" s="5">
        <v>13.67</v>
      </c>
      <c r="K102" s="5">
        <v>46.51</v>
      </c>
      <c r="L102" s="5">
        <v>18.7</v>
      </c>
      <c r="M102" s="5">
        <v>28.29</v>
      </c>
      <c r="N102" s="5">
        <v>43.42</v>
      </c>
      <c r="O102" s="5">
        <v>19.559999999999999</v>
      </c>
      <c r="P102" s="5">
        <v>24.38</v>
      </c>
      <c r="Q102" s="5">
        <v>21.96</v>
      </c>
      <c r="R102" s="5">
        <v>23</v>
      </c>
      <c r="S102" s="5">
        <v>10</v>
      </c>
      <c r="T102" s="5">
        <v>36.64</v>
      </c>
      <c r="U102" s="5">
        <v>20.75</v>
      </c>
      <c r="V102" s="5">
        <v>40.479999999999997</v>
      </c>
      <c r="W102" s="5">
        <v>20.12</v>
      </c>
      <c r="X102" s="5">
        <v>22.3</v>
      </c>
    </row>
    <row r="103" spans="2:24" x14ac:dyDescent="0.15">
      <c r="B103" s="4">
        <v>44895</v>
      </c>
      <c r="C103" s="5">
        <v>26.07</v>
      </c>
      <c r="D103" s="5">
        <v>34.79</v>
      </c>
      <c r="E103" s="5">
        <v>28.57</v>
      </c>
      <c r="F103" s="5">
        <v>23.9</v>
      </c>
      <c r="G103" s="5">
        <v>30</v>
      </c>
      <c r="H103" s="5">
        <v>14.33</v>
      </c>
      <c r="I103" s="5">
        <v>24.23</v>
      </c>
      <c r="J103" s="5">
        <v>13.94</v>
      </c>
      <c r="K103" s="5">
        <v>46.51</v>
      </c>
      <c r="L103" s="5">
        <v>15.85</v>
      </c>
      <c r="M103" s="5">
        <v>27.2</v>
      </c>
      <c r="N103" s="5">
        <v>42</v>
      </c>
      <c r="O103" s="5">
        <v>18.670000000000002</v>
      </c>
      <c r="P103" s="5">
        <v>25.21</v>
      </c>
      <c r="Q103" s="5">
        <v>25.13</v>
      </c>
      <c r="R103" s="5">
        <v>23.67</v>
      </c>
      <c r="S103" s="5">
        <v>10</v>
      </c>
      <c r="T103" s="5">
        <v>37.86</v>
      </c>
      <c r="U103" s="5">
        <v>21</v>
      </c>
      <c r="V103" s="5">
        <v>42.14</v>
      </c>
      <c r="W103" s="5">
        <v>20.07</v>
      </c>
      <c r="X103" s="5">
        <v>22.5</v>
      </c>
    </row>
    <row r="104" spans="2:24" x14ac:dyDescent="0.15">
      <c r="B104" s="4">
        <v>44894</v>
      </c>
      <c r="C104" s="5">
        <v>25.76</v>
      </c>
      <c r="D104" s="5">
        <v>34.79</v>
      </c>
      <c r="E104" s="5">
        <v>27.14</v>
      </c>
      <c r="F104" s="5">
        <v>23.9</v>
      </c>
      <c r="G104" s="5">
        <v>30</v>
      </c>
      <c r="H104" s="5">
        <v>14.9</v>
      </c>
      <c r="I104" s="5">
        <v>24.23</v>
      </c>
      <c r="J104" s="5">
        <v>13.94</v>
      </c>
      <c r="K104" s="5">
        <v>46.56</v>
      </c>
      <c r="L104" s="5">
        <v>15.85</v>
      </c>
      <c r="M104" s="5">
        <v>27.36</v>
      </c>
      <c r="N104" s="5">
        <v>38.92</v>
      </c>
      <c r="O104" s="5">
        <v>20.61</v>
      </c>
      <c r="P104" s="5">
        <v>24.54</v>
      </c>
      <c r="Q104" s="5">
        <v>24.29</v>
      </c>
      <c r="R104" s="5">
        <v>24.17</v>
      </c>
      <c r="S104" s="5">
        <v>11</v>
      </c>
      <c r="T104" s="5">
        <v>38.229999999999997</v>
      </c>
      <c r="U104" s="5">
        <v>21</v>
      </c>
      <c r="V104" s="5">
        <v>36.93</v>
      </c>
      <c r="W104" s="5">
        <v>20.07</v>
      </c>
      <c r="X104" s="5">
        <v>22.5</v>
      </c>
    </row>
    <row r="105" spans="2:24" x14ac:dyDescent="0.15">
      <c r="B105" s="4">
        <v>44893</v>
      </c>
      <c r="C105" s="5">
        <v>25.55</v>
      </c>
      <c r="D105" s="5">
        <v>34.46</v>
      </c>
      <c r="E105" s="5">
        <v>26.79</v>
      </c>
      <c r="F105" s="5">
        <v>23.4</v>
      </c>
      <c r="G105" s="5">
        <v>33.450000000000003</v>
      </c>
      <c r="H105" s="5">
        <v>13.7</v>
      </c>
      <c r="I105" s="5">
        <v>23.83</v>
      </c>
      <c r="J105" s="5">
        <v>17.28</v>
      </c>
      <c r="K105" s="5">
        <v>44.81</v>
      </c>
      <c r="L105" s="5">
        <v>17.89</v>
      </c>
      <c r="M105" s="5">
        <v>24.65</v>
      </c>
      <c r="N105" s="5">
        <v>31.67</v>
      </c>
      <c r="O105" s="5">
        <v>22.94</v>
      </c>
      <c r="P105" s="5">
        <v>25.18</v>
      </c>
      <c r="Q105" s="5">
        <v>21.92</v>
      </c>
      <c r="R105" s="5">
        <v>25.5</v>
      </c>
      <c r="S105" s="5">
        <v>12</v>
      </c>
      <c r="T105" s="5">
        <v>38.6</v>
      </c>
      <c r="U105" s="5">
        <v>20.75</v>
      </c>
      <c r="V105" s="5">
        <v>35.71</v>
      </c>
      <c r="W105" s="5">
        <v>20.04</v>
      </c>
      <c r="X105" s="5">
        <v>22</v>
      </c>
    </row>
    <row r="106" spans="2:24" x14ac:dyDescent="0.15">
      <c r="B106" s="4">
        <v>44892</v>
      </c>
      <c r="C106" s="5">
        <v>24.78</v>
      </c>
      <c r="D106" s="5">
        <v>34.46</v>
      </c>
      <c r="E106" s="5">
        <v>27.5</v>
      </c>
      <c r="F106" s="5">
        <v>23</v>
      </c>
      <c r="G106" s="5">
        <v>33.04</v>
      </c>
      <c r="H106" s="5">
        <v>13.53</v>
      </c>
      <c r="I106" s="5">
        <v>23.83</v>
      </c>
      <c r="J106" s="5">
        <v>17.28</v>
      </c>
      <c r="K106" s="5">
        <v>44.81</v>
      </c>
      <c r="L106" s="5">
        <v>16.989999999999998</v>
      </c>
      <c r="M106" s="5">
        <v>19.350000000000001</v>
      </c>
      <c r="N106" s="5">
        <v>30.58</v>
      </c>
      <c r="O106" s="5">
        <v>21.44</v>
      </c>
      <c r="P106" s="5">
        <v>23.84</v>
      </c>
      <c r="Q106" s="5">
        <v>22.29</v>
      </c>
      <c r="R106" s="5">
        <v>25.33</v>
      </c>
      <c r="S106" s="5">
        <v>11.5</v>
      </c>
      <c r="T106" s="5">
        <v>32.130000000000003</v>
      </c>
      <c r="U106" s="5">
        <v>20.75</v>
      </c>
      <c r="V106" s="5">
        <v>36.880000000000003</v>
      </c>
      <c r="W106" s="5">
        <v>20.04</v>
      </c>
      <c r="X106" s="5">
        <v>21.8</v>
      </c>
    </row>
    <row r="107" spans="2:24" x14ac:dyDescent="0.15">
      <c r="B107" s="4">
        <v>44891</v>
      </c>
      <c r="C107" s="5">
        <v>24.14</v>
      </c>
      <c r="D107" s="5">
        <v>33.35</v>
      </c>
      <c r="E107" s="5">
        <v>27.86</v>
      </c>
      <c r="F107" s="5">
        <v>22.4</v>
      </c>
      <c r="G107" s="5">
        <v>32.14</v>
      </c>
      <c r="H107" s="5">
        <v>13.37</v>
      </c>
      <c r="I107" s="5">
        <v>23.83</v>
      </c>
      <c r="J107" s="5">
        <v>17.28</v>
      </c>
      <c r="K107" s="5">
        <v>44.81</v>
      </c>
      <c r="L107" s="5">
        <v>16.18</v>
      </c>
      <c r="M107" s="5">
        <v>16.850000000000001</v>
      </c>
      <c r="N107" s="5">
        <v>30.42</v>
      </c>
      <c r="O107" s="5">
        <v>20.67</v>
      </c>
      <c r="P107" s="5">
        <v>23.21</v>
      </c>
      <c r="Q107" s="5">
        <v>22.04</v>
      </c>
      <c r="R107" s="5">
        <v>25</v>
      </c>
      <c r="S107" s="5">
        <v>11</v>
      </c>
      <c r="T107" s="5">
        <v>30.24</v>
      </c>
      <c r="U107" s="5">
        <v>20.25</v>
      </c>
      <c r="V107" s="5">
        <v>34.76</v>
      </c>
      <c r="W107" s="5">
        <v>20.04</v>
      </c>
      <c r="X107" s="5">
        <v>21.3</v>
      </c>
    </row>
    <row r="108" spans="2:24" x14ac:dyDescent="0.15">
      <c r="B108" s="4">
        <v>44890</v>
      </c>
      <c r="C108" s="5">
        <v>23.35</v>
      </c>
      <c r="D108" s="5">
        <v>25.9</v>
      </c>
      <c r="E108" s="5">
        <v>28.21</v>
      </c>
      <c r="F108" s="5">
        <v>22.4</v>
      </c>
      <c r="G108" s="5">
        <v>31.67</v>
      </c>
      <c r="H108" s="5">
        <v>13</v>
      </c>
      <c r="I108" s="5">
        <v>23.83</v>
      </c>
      <c r="J108" s="5">
        <v>16.940000000000001</v>
      </c>
      <c r="K108" s="5">
        <v>36.85</v>
      </c>
      <c r="L108" s="5">
        <v>15.85</v>
      </c>
      <c r="M108" s="5">
        <v>14.49</v>
      </c>
      <c r="N108" s="5">
        <v>29.92</v>
      </c>
      <c r="O108" s="5">
        <v>20.059999999999999</v>
      </c>
      <c r="P108" s="5">
        <v>22.72</v>
      </c>
      <c r="Q108" s="5">
        <v>22.04</v>
      </c>
      <c r="R108" s="5">
        <v>24</v>
      </c>
      <c r="S108" s="5">
        <v>10.5</v>
      </c>
      <c r="T108" s="5">
        <v>30.24</v>
      </c>
      <c r="U108" s="5">
        <v>20.25</v>
      </c>
      <c r="V108" s="5">
        <v>40.049999999999997</v>
      </c>
      <c r="W108" s="5">
        <v>20.04</v>
      </c>
      <c r="X108" s="5">
        <v>21.3</v>
      </c>
    </row>
    <row r="109" spans="2:24" x14ac:dyDescent="0.15">
      <c r="B109" s="4">
        <v>44889</v>
      </c>
      <c r="C109" s="5">
        <v>23.19</v>
      </c>
      <c r="D109" s="5">
        <v>25.24</v>
      </c>
      <c r="E109" s="5">
        <v>28.57</v>
      </c>
      <c r="F109" s="5">
        <v>22</v>
      </c>
      <c r="G109" s="5">
        <v>32.64</v>
      </c>
      <c r="H109" s="5">
        <v>12.98</v>
      </c>
      <c r="I109" s="5">
        <v>23.83</v>
      </c>
      <c r="J109" s="5">
        <v>16</v>
      </c>
      <c r="K109" s="5">
        <v>35.65</v>
      </c>
      <c r="L109" s="5">
        <v>15.93</v>
      </c>
      <c r="M109" s="5">
        <v>16.239999999999998</v>
      </c>
      <c r="N109" s="5">
        <v>26.58</v>
      </c>
      <c r="O109" s="5">
        <v>20.329999999999998</v>
      </c>
      <c r="P109" s="5">
        <v>22.7</v>
      </c>
      <c r="Q109" s="5">
        <v>21.48</v>
      </c>
      <c r="R109" s="5">
        <v>23.67</v>
      </c>
      <c r="S109" s="5">
        <v>10</v>
      </c>
      <c r="T109" s="5">
        <v>30.02</v>
      </c>
      <c r="U109" s="5">
        <v>20</v>
      </c>
      <c r="V109" s="5">
        <v>42.19</v>
      </c>
      <c r="W109" s="5">
        <v>20.04</v>
      </c>
      <c r="X109" s="5">
        <v>21</v>
      </c>
    </row>
    <row r="110" spans="2:24" x14ac:dyDescent="0.15">
      <c r="B110" s="4">
        <v>44888</v>
      </c>
      <c r="C110" s="5">
        <v>23.26</v>
      </c>
      <c r="D110" s="5">
        <v>25.24</v>
      </c>
      <c r="E110" s="5">
        <v>28.57</v>
      </c>
      <c r="F110" s="5">
        <v>22.35</v>
      </c>
      <c r="G110" s="5">
        <v>33.82</v>
      </c>
      <c r="H110" s="5">
        <v>12.73</v>
      </c>
      <c r="I110" s="5">
        <v>23.98</v>
      </c>
      <c r="J110" s="5">
        <v>15.67</v>
      </c>
      <c r="K110" s="5">
        <v>34.24</v>
      </c>
      <c r="L110" s="5">
        <v>16.02</v>
      </c>
      <c r="M110" s="5">
        <v>15.54</v>
      </c>
      <c r="N110" s="5">
        <v>27.58</v>
      </c>
      <c r="O110" s="5">
        <v>20.170000000000002</v>
      </c>
      <c r="P110" s="5">
        <v>23.1</v>
      </c>
      <c r="Q110" s="5">
        <v>20.73</v>
      </c>
      <c r="R110" s="5">
        <v>23.67</v>
      </c>
      <c r="S110" s="5">
        <v>11</v>
      </c>
      <c r="T110" s="5">
        <v>30.8</v>
      </c>
      <c r="U110" s="5">
        <v>20.25</v>
      </c>
      <c r="V110" s="5">
        <v>41.43</v>
      </c>
      <c r="W110" s="5">
        <v>19.989999999999998</v>
      </c>
      <c r="X110" s="5">
        <v>21.5</v>
      </c>
    </row>
    <row r="111" spans="2:24" x14ac:dyDescent="0.15">
      <c r="B111" s="4">
        <v>44887</v>
      </c>
      <c r="C111" s="5">
        <v>23.05</v>
      </c>
      <c r="D111" s="5">
        <v>24.37</v>
      </c>
      <c r="E111" s="5">
        <v>25.71</v>
      </c>
      <c r="F111" s="5">
        <v>22.35</v>
      </c>
      <c r="G111" s="5">
        <v>34.909999999999997</v>
      </c>
      <c r="H111" s="5">
        <v>12.63</v>
      </c>
      <c r="I111" s="5">
        <v>23.98</v>
      </c>
      <c r="J111" s="5">
        <v>15.67</v>
      </c>
      <c r="K111" s="5">
        <v>34.24</v>
      </c>
      <c r="L111" s="5">
        <v>16.260000000000002</v>
      </c>
      <c r="M111" s="5">
        <v>15.93</v>
      </c>
      <c r="N111" s="5">
        <v>25.5</v>
      </c>
      <c r="O111" s="5">
        <v>22.61</v>
      </c>
      <c r="P111" s="5">
        <v>23.1</v>
      </c>
      <c r="Q111" s="5">
        <v>21.23</v>
      </c>
      <c r="R111" s="5">
        <v>24.17</v>
      </c>
      <c r="S111" s="5">
        <v>12</v>
      </c>
      <c r="T111" s="5">
        <v>30.69</v>
      </c>
      <c r="U111" s="5">
        <v>20.25</v>
      </c>
      <c r="V111" s="5">
        <v>37.159999999999997</v>
      </c>
      <c r="W111" s="5">
        <v>19.79</v>
      </c>
      <c r="X111" s="5">
        <v>21.5</v>
      </c>
    </row>
    <row r="112" spans="2:24" x14ac:dyDescent="0.15">
      <c r="B112" s="4">
        <v>44886</v>
      </c>
      <c r="C112" s="5">
        <v>22.87</v>
      </c>
      <c r="D112" s="5">
        <v>23.57</v>
      </c>
      <c r="E112" s="5">
        <v>24.64</v>
      </c>
      <c r="F112" s="5">
        <v>22.35</v>
      </c>
      <c r="G112" s="5">
        <v>33.729999999999997</v>
      </c>
      <c r="H112" s="5">
        <v>12.2</v>
      </c>
      <c r="I112" s="5">
        <v>23.43</v>
      </c>
      <c r="J112" s="5">
        <v>21.27</v>
      </c>
      <c r="K112" s="5">
        <v>33.99</v>
      </c>
      <c r="L112" s="5">
        <v>16.260000000000002</v>
      </c>
      <c r="M112" s="5">
        <v>17.39</v>
      </c>
      <c r="N112" s="5">
        <v>25.67</v>
      </c>
      <c r="O112" s="5">
        <v>19.559999999999999</v>
      </c>
      <c r="P112" s="5">
        <v>23.1</v>
      </c>
      <c r="Q112" s="5">
        <v>20.73</v>
      </c>
      <c r="R112" s="5">
        <v>24.17</v>
      </c>
      <c r="S112" s="5">
        <v>12</v>
      </c>
      <c r="T112" s="5">
        <v>30.69</v>
      </c>
      <c r="U112" s="5">
        <v>20</v>
      </c>
      <c r="V112" s="5">
        <v>34.67</v>
      </c>
      <c r="W112" s="5">
        <v>19.41</v>
      </c>
      <c r="X112" s="5">
        <v>21.5</v>
      </c>
    </row>
    <row r="113" spans="2:24" x14ac:dyDescent="0.15">
      <c r="B113" s="4">
        <v>44885</v>
      </c>
      <c r="C113" s="5">
        <v>22.48</v>
      </c>
      <c r="D113" s="5">
        <v>23.57</v>
      </c>
      <c r="E113" s="5">
        <v>24.14</v>
      </c>
      <c r="F113" s="5">
        <v>22.35</v>
      </c>
      <c r="G113" s="5">
        <v>33.369999999999997</v>
      </c>
      <c r="H113" s="5">
        <v>12</v>
      </c>
      <c r="I113" s="5">
        <v>23.14</v>
      </c>
      <c r="J113" s="5">
        <v>21.48</v>
      </c>
      <c r="K113" s="5">
        <v>33.99</v>
      </c>
      <c r="L113" s="5">
        <v>16.260000000000002</v>
      </c>
      <c r="M113" s="5">
        <v>18.239999999999998</v>
      </c>
      <c r="N113" s="5">
        <v>24.33</v>
      </c>
      <c r="O113" s="5">
        <v>19.059999999999999</v>
      </c>
      <c r="P113" s="5">
        <v>22.9</v>
      </c>
      <c r="Q113" s="5">
        <v>20.73</v>
      </c>
      <c r="R113" s="5">
        <v>23.33</v>
      </c>
      <c r="S113" s="5">
        <v>12</v>
      </c>
      <c r="T113" s="5">
        <v>30.57</v>
      </c>
      <c r="U113" s="5">
        <v>19.75</v>
      </c>
      <c r="V113" s="5">
        <v>30.17</v>
      </c>
      <c r="W113" s="5">
        <v>19.11</v>
      </c>
      <c r="X113" s="5">
        <v>21.5</v>
      </c>
    </row>
    <row r="114" spans="2:24" x14ac:dyDescent="0.15">
      <c r="B114" s="4">
        <v>44884</v>
      </c>
      <c r="C114" s="5">
        <v>22.47</v>
      </c>
      <c r="D114" s="5">
        <v>23.57</v>
      </c>
      <c r="E114" s="5">
        <v>23.93</v>
      </c>
      <c r="F114" s="5">
        <v>22.35</v>
      </c>
      <c r="G114" s="5">
        <v>33.369999999999997</v>
      </c>
      <c r="H114" s="5">
        <v>11.83</v>
      </c>
      <c r="I114" s="5">
        <v>22.39</v>
      </c>
      <c r="J114" s="5">
        <v>21.06</v>
      </c>
      <c r="K114" s="5">
        <v>33.99</v>
      </c>
      <c r="L114" s="5">
        <v>16.260000000000002</v>
      </c>
      <c r="M114" s="5">
        <v>19.84</v>
      </c>
      <c r="N114" s="5">
        <v>24.83</v>
      </c>
      <c r="O114" s="5">
        <v>19.78</v>
      </c>
      <c r="P114" s="5">
        <v>22.9</v>
      </c>
      <c r="Q114" s="5">
        <v>20.309999999999999</v>
      </c>
      <c r="R114" s="5">
        <v>22.5</v>
      </c>
      <c r="S114" s="5">
        <v>12</v>
      </c>
      <c r="T114" s="5">
        <v>30.35</v>
      </c>
      <c r="U114" s="5">
        <v>20</v>
      </c>
      <c r="V114" s="5">
        <v>29.93</v>
      </c>
      <c r="W114" s="5">
        <v>19.11</v>
      </c>
      <c r="X114" s="5">
        <v>21.5</v>
      </c>
    </row>
    <row r="115" spans="2:24" x14ac:dyDescent="0.15">
      <c r="B115" s="4">
        <v>44883</v>
      </c>
      <c r="C115" s="5">
        <v>22.14</v>
      </c>
      <c r="D115" s="5">
        <v>23.24</v>
      </c>
      <c r="E115" s="5">
        <v>23.57</v>
      </c>
      <c r="F115" s="5">
        <v>22.35</v>
      </c>
      <c r="G115" s="5">
        <v>32.93</v>
      </c>
      <c r="H115" s="5">
        <v>11.67</v>
      </c>
      <c r="I115" s="5">
        <v>21.81</v>
      </c>
      <c r="J115" s="5">
        <v>21.06</v>
      </c>
      <c r="K115" s="5">
        <v>32.01</v>
      </c>
      <c r="L115" s="5">
        <v>16.260000000000002</v>
      </c>
      <c r="M115" s="5">
        <v>19.850000000000001</v>
      </c>
      <c r="N115" s="5">
        <v>25.17</v>
      </c>
      <c r="O115" s="5">
        <v>19.670000000000002</v>
      </c>
      <c r="P115" s="5">
        <v>22.9</v>
      </c>
      <c r="Q115" s="5">
        <v>20.309999999999999</v>
      </c>
      <c r="R115" s="5">
        <v>21.67</v>
      </c>
      <c r="S115" s="5">
        <v>11</v>
      </c>
      <c r="T115" s="5">
        <v>30.24</v>
      </c>
      <c r="U115" s="5">
        <v>19.75</v>
      </c>
      <c r="V115" s="5">
        <v>29.49</v>
      </c>
      <c r="W115" s="5">
        <v>18.440000000000001</v>
      </c>
      <c r="X115" s="5">
        <v>21.5</v>
      </c>
    </row>
    <row r="116" spans="2:24" x14ac:dyDescent="0.15">
      <c r="B116" s="4">
        <v>44882</v>
      </c>
      <c r="C116" s="5">
        <v>21.69</v>
      </c>
      <c r="D116" s="5">
        <v>22.44</v>
      </c>
      <c r="E116" s="5">
        <v>23.21</v>
      </c>
      <c r="F116" s="5">
        <v>22.35</v>
      </c>
      <c r="G116" s="5">
        <v>34.08</v>
      </c>
      <c r="H116" s="5">
        <v>11.53</v>
      </c>
      <c r="I116" s="5">
        <v>22</v>
      </c>
      <c r="J116" s="5">
        <v>20.85</v>
      </c>
      <c r="K116" s="5">
        <v>31.7</v>
      </c>
      <c r="L116" s="5">
        <v>16.260000000000002</v>
      </c>
      <c r="M116" s="5">
        <v>16.579999999999998</v>
      </c>
      <c r="N116" s="5">
        <v>22.25</v>
      </c>
      <c r="O116" s="5">
        <v>19.72</v>
      </c>
      <c r="P116" s="5">
        <v>21.6</v>
      </c>
      <c r="Q116" s="5">
        <v>20.440000000000001</v>
      </c>
      <c r="R116" s="5">
        <v>21</v>
      </c>
      <c r="S116" s="5">
        <v>11</v>
      </c>
      <c r="T116" s="5">
        <v>30.02</v>
      </c>
      <c r="U116" s="5">
        <v>19.25</v>
      </c>
      <c r="V116" s="5">
        <v>28.94</v>
      </c>
      <c r="W116" s="5">
        <v>19.010000000000002</v>
      </c>
      <c r="X116" s="5">
        <v>21.2</v>
      </c>
    </row>
    <row r="117" spans="2:24" x14ac:dyDescent="0.15">
      <c r="B117" s="4">
        <v>44881</v>
      </c>
      <c r="C117" s="5">
        <v>21.61</v>
      </c>
      <c r="D117" s="5">
        <v>22.44</v>
      </c>
      <c r="E117" s="5">
        <v>23.57</v>
      </c>
      <c r="F117" s="5">
        <v>22.35</v>
      </c>
      <c r="G117" s="5">
        <v>32.43</v>
      </c>
      <c r="H117" s="5">
        <v>12</v>
      </c>
      <c r="I117" s="5">
        <v>19.57</v>
      </c>
      <c r="J117" s="5">
        <v>20.85</v>
      </c>
      <c r="K117" s="5">
        <v>30.36</v>
      </c>
      <c r="L117" s="5">
        <v>15.45</v>
      </c>
      <c r="M117" s="5">
        <v>16.559999999999999</v>
      </c>
      <c r="N117" s="5">
        <v>22.83</v>
      </c>
      <c r="O117" s="5">
        <v>19.170000000000002</v>
      </c>
      <c r="P117" s="5">
        <v>21.1</v>
      </c>
      <c r="Q117" s="5">
        <v>20.69</v>
      </c>
      <c r="R117" s="5">
        <v>21</v>
      </c>
      <c r="S117" s="5">
        <v>11</v>
      </c>
      <c r="T117" s="5">
        <v>30.02</v>
      </c>
      <c r="U117" s="5">
        <v>19.25</v>
      </c>
      <c r="V117" s="5">
        <v>29.47</v>
      </c>
      <c r="W117" s="5">
        <v>22.56</v>
      </c>
      <c r="X117" s="5">
        <v>21.2</v>
      </c>
    </row>
    <row r="118" spans="2:24" x14ac:dyDescent="0.15">
      <c r="B118" s="4">
        <v>44880</v>
      </c>
      <c r="C118" s="5">
        <v>21.78</v>
      </c>
      <c r="D118" s="5">
        <v>23.11</v>
      </c>
      <c r="E118" s="5">
        <v>25</v>
      </c>
      <c r="F118" s="5">
        <v>22.35</v>
      </c>
      <c r="G118" s="5">
        <v>31.3</v>
      </c>
      <c r="H118" s="5">
        <v>12.2</v>
      </c>
      <c r="I118" s="5">
        <v>19.57</v>
      </c>
      <c r="J118" s="5">
        <v>20.57</v>
      </c>
      <c r="K118" s="5">
        <v>30.48</v>
      </c>
      <c r="L118" s="5">
        <v>15.45</v>
      </c>
      <c r="M118" s="5">
        <v>17.690000000000001</v>
      </c>
      <c r="N118" s="5">
        <v>22.42</v>
      </c>
      <c r="O118" s="5">
        <v>19.170000000000002</v>
      </c>
      <c r="P118" s="5">
        <v>21.1</v>
      </c>
      <c r="Q118" s="5">
        <v>20.190000000000001</v>
      </c>
      <c r="R118" s="5">
        <v>20.329999999999998</v>
      </c>
      <c r="S118" s="5">
        <v>10.5</v>
      </c>
      <c r="T118" s="5">
        <v>30.24</v>
      </c>
      <c r="U118" s="5">
        <v>19.5</v>
      </c>
      <c r="V118" s="5">
        <v>32.53</v>
      </c>
      <c r="W118" s="5">
        <v>22.56</v>
      </c>
      <c r="X118" s="5">
        <v>21.2</v>
      </c>
    </row>
    <row r="119" spans="2:24" x14ac:dyDescent="0.15">
      <c r="B119" s="4">
        <v>44879</v>
      </c>
      <c r="C119" s="5">
        <v>21.53</v>
      </c>
      <c r="D119" s="5">
        <v>24.44</v>
      </c>
      <c r="E119" s="5">
        <v>23.43</v>
      </c>
      <c r="F119" s="5">
        <v>22.35</v>
      </c>
      <c r="G119" s="5">
        <v>31.77</v>
      </c>
      <c r="H119" s="5">
        <v>12.6</v>
      </c>
      <c r="I119" s="5">
        <v>19.57</v>
      </c>
      <c r="J119" s="5">
        <v>20.57</v>
      </c>
      <c r="K119" s="5">
        <v>30.61</v>
      </c>
      <c r="L119" s="5">
        <v>15.85</v>
      </c>
      <c r="M119" s="5">
        <v>16.579999999999998</v>
      </c>
      <c r="N119" s="5">
        <v>22.42</v>
      </c>
      <c r="O119" s="5">
        <v>19.440000000000001</v>
      </c>
      <c r="P119" s="5">
        <v>21.51</v>
      </c>
      <c r="Q119" s="5">
        <v>20.190000000000001</v>
      </c>
      <c r="R119" s="5">
        <v>20</v>
      </c>
      <c r="S119" s="5">
        <v>10</v>
      </c>
      <c r="T119" s="5">
        <v>30.2</v>
      </c>
      <c r="U119" s="5">
        <v>19.5</v>
      </c>
      <c r="V119" s="5">
        <v>27.44</v>
      </c>
      <c r="W119" s="5">
        <v>22.56</v>
      </c>
      <c r="X119" s="5">
        <v>21.2</v>
      </c>
    </row>
    <row r="120" spans="2:24" x14ac:dyDescent="0.15">
      <c r="B120" s="4">
        <v>44878</v>
      </c>
      <c r="C120" s="5">
        <v>21.27</v>
      </c>
      <c r="D120" s="5">
        <v>24.44</v>
      </c>
      <c r="E120" s="5">
        <v>23.21</v>
      </c>
      <c r="F120" s="5">
        <v>21.05</v>
      </c>
      <c r="G120" s="5">
        <v>30.97</v>
      </c>
      <c r="H120" s="5">
        <v>12.47</v>
      </c>
      <c r="I120" s="5">
        <v>22.16</v>
      </c>
      <c r="J120" s="5">
        <v>20.78</v>
      </c>
      <c r="K120" s="5">
        <v>31.27</v>
      </c>
      <c r="L120" s="5">
        <v>15.85</v>
      </c>
      <c r="M120" s="5">
        <v>20.149999999999999</v>
      </c>
      <c r="N120" s="5">
        <v>21.25</v>
      </c>
      <c r="O120" s="5">
        <v>21.06</v>
      </c>
      <c r="P120" s="5">
        <v>18.850000000000001</v>
      </c>
      <c r="Q120" s="5">
        <v>19.21</v>
      </c>
      <c r="R120" s="5">
        <v>20</v>
      </c>
      <c r="S120" s="5">
        <v>10</v>
      </c>
      <c r="T120" s="5">
        <v>30.2</v>
      </c>
      <c r="U120" s="5">
        <v>19.25</v>
      </c>
      <c r="V120" s="5">
        <v>25.05</v>
      </c>
      <c r="W120" s="5">
        <v>19.07</v>
      </c>
      <c r="X120" s="5">
        <v>20.45</v>
      </c>
    </row>
    <row r="121" spans="2:24" x14ac:dyDescent="0.15">
      <c r="B121" s="4">
        <v>44877</v>
      </c>
      <c r="C121" s="5">
        <v>21.42</v>
      </c>
      <c r="D121" s="5">
        <v>25.24</v>
      </c>
      <c r="E121" s="5">
        <v>23</v>
      </c>
      <c r="F121" s="5">
        <v>21.05</v>
      </c>
      <c r="G121" s="5">
        <v>29.91</v>
      </c>
      <c r="H121" s="5">
        <v>12.7</v>
      </c>
      <c r="I121" s="5">
        <v>22.16</v>
      </c>
      <c r="J121" s="5">
        <v>20.99</v>
      </c>
      <c r="K121" s="5">
        <v>31.27</v>
      </c>
      <c r="L121" s="5">
        <v>15.85</v>
      </c>
      <c r="M121" s="5">
        <v>20.149999999999999</v>
      </c>
      <c r="N121" s="5">
        <v>22.92</v>
      </c>
      <c r="O121" s="5">
        <v>19.39</v>
      </c>
      <c r="P121" s="5">
        <v>18.850000000000001</v>
      </c>
      <c r="Q121" s="5">
        <v>18.54</v>
      </c>
      <c r="R121" s="5">
        <v>20.170000000000002</v>
      </c>
      <c r="S121" s="5">
        <v>11</v>
      </c>
      <c r="T121" s="5">
        <v>30.2</v>
      </c>
      <c r="U121" s="5">
        <v>19.5</v>
      </c>
      <c r="V121" s="5">
        <v>27.39</v>
      </c>
      <c r="W121" s="5">
        <v>19.07</v>
      </c>
      <c r="X121" s="5">
        <v>20.45</v>
      </c>
    </row>
    <row r="122" spans="2:24" x14ac:dyDescent="0.15">
      <c r="B122" s="4">
        <v>44876</v>
      </c>
      <c r="C122" s="5">
        <v>21.02</v>
      </c>
      <c r="D122" s="5">
        <v>24.68</v>
      </c>
      <c r="E122" s="5">
        <v>22.86</v>
      </c>
      <c r="F122" s="5">
        <v>21.05</v>
      </c>
      <c r="G122" s="5">
        <v>30.32</v>
      </c>
      <c r="H122" s="5">
        <v>12.87</v>
      </c>
      <c r="I122" s="5">
        <v>22.16</v>
      </c>
      <c r="J122" s="5">
        <v>20.99</v>
      </c>
      <c r="K122" s="5">
        <v>27.62</v>
      </c>
      <c r="L122" s="5">
        <v>15.85</v>
      </c>
      <c r="M122" s="5">
        <v>19.55</v>
      </c>
      <c r="N122" s="5">
        <v>19.829999999999998</v>
      </c>
      <c r="O122" s="5">
        <v>19.61</v>
      </c>
      <c r="P122" s="5">
        <v>18.850000000000001</v>
      </c>
      <c r="Q122" s="5">
        <v>18.420000000000002</v>
      </c>
      <c r="R122" s="5">
        <v>20.5</v>
      </c>
      <c r="S122" s="5">
        <v>10.5</v>
      </c>
      <c r="T122" s="5">
        <v>29.65</v>
      </c>
      <c r="U122" s="5">
        <v>19.25</v>
      </c>
      <c r="V122" s="5">
        <v>27.38</v>
      </c>
      <c r="W122" s="5">
        <v>19.07</v>
      </c>
      <c r="X122" s="5">
        <v>20.45</v>
      </c>
    </row>
    <row r="123" spans="2:24" x14ac:dyDescent="0.15">
      <c r="B123" s="4">
        <v>44875</v>
      </c>
      <c r="C123" s="5">
        <v>21.19</v>
      </c>
      <c r="D123" s="5">
        <v>25.81</v>
      </c>
      <c r="E123" s="5">
        <v>22.71</v>
      </c>
      <c r="F123" s="5">
        <v>21.05</v>
      </c>
      <c r="G123" s="5">
        <v>30.14</v>
      </c>
      <c r="H123" s="5">
        <v>12.57</v>
      </c>
      <c r="I123" s="5">
        <v>22.16</v>
      </c>
      <c r="J123" s="5">
        <v>20.78</v>
      </c>
      <c r="K123" s="5">
        <v>27.63</v>
      </c>
      <c r="L123" s="5">
        <v>16.260000000000002</v>
      </c>
      <c r="M123" s="5">
        <v>18.04</v>
      </c>
      <c r="N123" s="5">
        <v>22.58</v>
      </c>
      <c r="O123" s="5">
        <v>20.28</v>
      </c>
      <c r="P123" s="5">
        <v>18.43</v>
      </c>
      <c r="Q123" s="5">
        <v>18.79</v>
      </c>
      <c r="R123" s="5">
        <v>20.5</v>
      </c>
      <c r="S123" s="5">
        <v>10.5</v>
      </c>
      <c r="T123" s="5">
        <v>29.65</v>
      </c>
      <c r="U123" s="5">
        <v>18.75</v>
      </c>
      <c r="V123" s="5">
        <v>28.9</v>
      </c>
      <c r="W123" s="5">
        <v>19.07</v>
      </c>
      <c r="X123" s="5">
        <v>20.45</v>
      </c>
    </row>
    <row r="124" spans="2:24" x14ac:dyDescent="0.15">
      <c r="B124" s="4">
        <v>44874</v>
      </c>
      <c r="C124" s="5">
        <v>21.21</v>
      </c>
      <c r="D124" s="5">
        <v>25.81</v>
      </c>
      <c r="E124" s="5">
        <v>22.57</v>
      </c>
      <c r="F124" s="5">
        <v>20.46</v>
      </c>
      <c r="G124" s="5">
        <v>34.26</v>
      </c>
      <c r="H124" s="5">
        <v>11.73</v>
      </c>
      <c r="I124" s="5">
        <v>21.76</v>
      </c>
      <c r="J124" s="5">
        <v>20.57</v>
      </c>
      <c r="K124" s="5">
        <v>26.1</v>
      </c>
      <c r="L124" s="5">
        <v>16.260000000000002</v>
      </c>
      <c r="M124" s="5">
        <v>20</v>
      </c>
      <c r="N124" s="5">
        <v>24.25</v>
      </c>
      <c r="O124" s="5">
        <v>20.56</v>
      </c>
      <c r="P124" s="5">
        <v>19.559999999999999</v>
      </c>
      <c r="Q124" s="5">
        <v>19.670000000000002</v>
      </c>
      <c r="R124" s="5">
        <v>20.3</v>
      </c>
      <c r="S124" s="5">
        <v>10</v>
      </c>
      <c r="T124" s="5">
        <v>29.26</v>
      </c>
      <c r="U124" s="5">
        <v>18.75</v>
      </c>
      <c r="V124" s="5">
        <v>25.12</v>
      </c>
      <c r="W124" s="5">
        <v>18.670000000000002</v>
      </c>
      <c r="X124" s="5">
        <v>19.850000000000001</v>
      </c>
    </row>
    <row r="125" spans="2:24" x14ac:dyDescent="0.15">
      <c r="B125" s="4">
        <v>44873</v>
      </c>
      <c r="C125" s="5">
        <v>21.28</v>
      </c>
      <c r="D125" s="5">
        <v>26.14</v>
      </c>
      <c r="E125" s="5">
        <v>22.86</v>
      </c>
      <c r="F125" s="5">
        <v>20.059999999999999</v>
      </c>
      <c r="G125" s="5">
        <v>33.369999999999997</v>
      </c>
      <c r="H125" s="5">
        <v>11.83</v>
      </c>
      <c r="I125" s="5">
        <v>21.19</v>
      </c>
      <c r="J125" s="5">
        <v>20.78</v>
      </c>
      <c r="K125" s="5">
        <v>26.1</v>
      </c>
      <c r="L125" s="5">
        <v>16.260000000000002</v>
      </c>
      <c r="M125" s="5">
        <v>20.25</v>
      </c>
      <c r="N125" s="5">
        <v>26.01</v>
      </c>
      <c r="O125" s="5">
        <v>18.440000000000001</v>
      </c>
      <c r="P125" s="5">
        <v>19.559999999999999</v>
      </c>
      <c r="Q125" s="5">
        <v>20.77</v>
      </c>
      <c r="R125" s="5">
        <v>20.329999999999998</v>
      </c>
      <c r="S125" s="5">
        <v>10</v>
      </c>
      <c r="T125" s="5">
        <v>30.09</v>
      </c>
      <c r="U125" s="5">
        <v>19</v>
      </c>
      <c r="V125" s="5">
        <v>26.1</v>
      </c>
      <c r="W125" s="5">
        <v>18.190000000000001</v>
      </c>
      <c r="X125" s="5">
        <v>19.649999999999999</v>
      </c>
    </row>
    <row r="126" spans="2:24" x14ac:dyDescent="0.15">
      <c r="B126" s="4">
        <v>44872</v>
      </c>
      <c r="C126" s="5">
        <v>21.12</v>
      </c>
      <c r="D126" s="5">
        <v>28.03</v>
      </c>
      <c r="E126" s="5">
        <v>22.86</v>
      </c>
      <c r="F126" s="5">
        <v>20.059999999999999</v>
      </c>
      <c r="G126" s="5">
        <v>30.46</v>
      </c>
      <c r="H126" s="5">
        <v>11.67</v>
      </c>
      <c r="I126" s="5">
        <v>21.29</v>
      </c>
      <c r="J126" s="5">
        <v>22.31</v>
      </c>
      <c r="K126" s="5">
        <v>26.1</v>
      </c>
      <c r="L126" s="5">
        <v>15.85</v>
      </c>
      <c r="M126" s="5">
        <v>19.05</v>
      </c>
      <c r="N126" s="5">
        <v>23.25</v>
      </c>
      <c r="O126" s="5">
        <v>17.78</v>
      </c>
      <c r="P126" s="5">
        <v>19.98</v>
      </c>
      <c r="Q126" s="5">
        <v>20.399999999999999</v>
      </c>
      <c r="R126" s="5">
        <v>20.83</v>
      </c>
      <c r="S126" s="5">
        <v>11</v>
      </c>
      <c r="T126" s="5">
        <v>29.2</v>
      </c>
      <c r="U126" s="5">
        <v>19</v>
      </c>
      <c r="V126" s="5">
        <v>26.37</v>
      </c>
      <c r="W126" s="5">
        <v>18.399999999999999</v>
      </c>
      <c r="X126" s="5">
        <v>19.649999999999999</v>
      </c>
    </row>
    <row r="127" spans="2:24" x14ac:dyDescent="0.15">
      <c r="B127" s="4">
        <v>44871</v>
      </c>
      <c r="C127" s="5">
        <v>20.059999999999999</v>
      </c>
      <c r="D127" s="5">
        <v>28.03</v>
      </c>
      <c r="E127" s="5">
        <v>22.5</v>
      </c>
      <c r="F127" s="5">
        <v>18.420000000000002</v>
      </c>
      <c r="G127" s="5">
        <v>29.6</v>
      </c>
      <c r="H127" s="5">
        <v>11.67</v>
      </c>
      <c r="I127" s="5">
        <v>21.29</v>
      </c>
      <c r="J127" s="5">
        <v>20.13</v>
      </c>
      <c r="K127" s="5">
        <v>26.1</v>
      </c>
      <c r="L127" s="5">
        <v>16.670000000000002</v>
      </c>
      <c r="M127" s="5">
        <v>15.05</v>
      </c>
      <c r="N127" s="5">
        <v>20</v>
      </c>
      <c r="O127" s="5">
        <v>18.28</v>
      </c>
      <c r="P127" s="5">
        <v>19.48</v>
      </c>
      <c r="Q127" s="5">
        <v>19.899999999999999</v>
      </c>
      <c r="R127" s="5">
        <v>20</v>
      </c>
      <c r="S127" s="5">
        <v>9</v>
      </c>
      <c r="T127" s="5">
        <v>28.98</v>
      </c>
      <c r="U127" s="5">
        <v>18.5</v>
      </c>
      <c r="V127" s="5">
        <v>21.13</v>
      </c>
      <c r="W127" s="5">
        <v>18.399999999999999</v>
      </c>
      <c r="X127" s="5">
        <v>18.13</v>
      </c>
    </row>
    <row r="128" spans="2:24" x14ac:dyDescent="0.15">
      <c r="B128" s="4">
        <v>44870</v>
      </c>
      <c r="C128" s="5">
        <v>20.25</v>
      </c>
      <c r="D128" s="5">
        <v>28.03</v>
      </c>
      <c r="E128" s="5">
        <v>22.14</v>
      </c>
      <c r="F128" s="5">
        <v>18.420000000000002</v>
      </c>
      <c r="G128" s="5">
        <v>30.04</v>
      </c>
      <c r="H128" s="5">
        <v>11.67</v>
      </c>
      <c r="I128" s="5">
        <v>21.29</v>
      </c>
      <c r="J128" s="5">
        <v>19.739999999999998</v>
      </c>
      <c r="K128" s="5">
        <v>26.1</v>
      </c>
      <c r="L128" s="5">
        <v>17.48</v>
      </c>
      <c r="M128" s="5">
        <v>14.65</v>
      </c>
      <c r="N128" s="5">
        <v>21.17</v>
      </c>
      <c r="O128" s="5">
        <v>18.329999999999998</v>
      </c>
      <c r="P128" s="5">
        <v>19.48</v>
      </c>
      <c r="Q128" s="5">
        <v>19.52</v>
      </c>
      <c r="R128" s="5">
        <v>20.329999999999998</v>
      </c>
      <c r="S128" s="5">
        <v>10</v>
      </c>
      <c r="T128" s="5">
        <v>28.65</v>
      </c>
      <c r="U128" s="5">
        <v>18.75</v>
      </c>
      <c r="V128" s="5">
        <v>22.88</v>
      </c>
      <c r="W128" s="5">
        <v>18.399999999999999</v>
      </c>
      <c r="X128" s="5">
        <v>18.13</v>
      </c>
    </row>
    <row r="129" spans="2:24" x14ac:dyDescent="0.15">
      <c r="B129" s="4">
        <v>44869</v>
      </c>
      <c r="C129" s="5">
        <v>20</v>
      </c>
      <c r="D129" s="5">
        <v>27.24</v>
      </c>
      <c r="E129" s="5">
        <v>22.14</v>
      </c>
      <c r="F129" s="5">
        <v>18.420000000000002</v>
      </c>
      <c r="G129" s="5">
        <v>30.04</v>
      </c>
      <c r="H129" s="5">
        <v>11.1</v>
      </c>
      <c r="I129" s="5">
        <v>21.29</v>
      </c>
      <c r="J129" s="5">
        <v>19.739999999999998</v>
      </c>
      <c r="K129" s="5">
        <v>23.99</v>
      </c>
      <c r="L129" s="5">
        <v>17.48</v>
      </c>
      <c r="M129" s="5">
        <v>14.21</v>
      </c>
      <c r="N129" s="5">
        <v>20.329999999999998</v>
      </c>
      <c r="O129" s="5">
        <v>18.170000000000002</v>
      </c>
      <c r="P129" s="5">
        <v>19.48</v>
      </c>
      <c r="Q129" s="5">
        <v>19.27</v>
      </c>
      <c r="R129" s="5">
        <v>20.329999999999998</v>
      </c>
      <c r="S129" s="5">
        <v>9</v>
      </c>
      <c r="T129" s="5">
        <v>28.65</v>
      </c>
      <c r="U129" s="5">
        <v>18.75</v>
      </c>
      <c r="V129" s="5">
        <v>23.84</v>
      </c>
      <c r="W129" s="5">
        <v>18.399999999999999</v>
      </c>
      <c r="X129" s="5">
        <v>18.13</v>
      </c>
    </row>
    <row r="130" spans="2:24" x14ac:dyDescent="0.15">
      <c r="B130" s="4">
        <v>44868</v>
      </c>
      <c r="C130" s="5">
        <v>20.3</v>
      </c>
      <c r="D130" s="5">
        <v>27.24</v>
      </c>
      <c r="E130" s="5">
        <v>22.14</v>
      </c>
      <c r="F130" s="5">
        <v>18.420000000000002</v>
      </c>
      <c r="G130" s="5">
        <v>31.91</v>
      </c>
      <c r="H130" s="5">
        <v>12.3</v>
      </c>
      <c r="I130" s="5">
        <v>21.29</v>
      </c>
      <c r="J130" s="5">
        <v>19.190000000000001</v>
      </c>
      <c r="K130" s="5">
        <v>23.99</v>
      </c>
      <c r="L130" s="5">
        <v>17.48</v>
      </c>
      <c r="M130" s="5">
        <v>15.18</v>
      </c>
      <c r="N130" s="5">
        <v>23</v>
      </c>
      <c r="O130" s="5">
        <v>18.39</v>
      </c>
      <c r="P130" s="5">
        <v>19.600000000000001</v>
      </c>
      <c r="Q130" s="5">
        <v>19.52</v>
      </c>
      <c r="R130" s="5">
        <v>20.329999999999998</v>
      </c>
      <c r="S130" s="5">
        <v>9</v>
      </c>
      <c r="T130" s="5">
        <v>28.61</v>
      </c>
      <c r="U130" s="5">
        <v>18.75</v>
      </c>
      <c r="V130" s="5">
        <v>23.45</v>
      </c>
      <c r="W130" s="5">
        <v>18.399999999999999</v>
      </c>
      <c r="X130" s="5">
        <v>18.13</v>
      </c>
    </row>
    <row r="131" spans="2:24" x14ac:dyDescent="0.15">
      <c r="B131" s="4">
        <v>44867</v>
      </c>
      <c r="C131" s="5">
        <v>20.62</v>
      </c>
      <c r="D131" s="5">
        <v>27.24</v>
      </c>
      <c r="E131" s="5">
        <v>22.29</v>
      </c>
      <c r="F131" s="5">
        <v>18.420000000000002</v>
      </c>
      <c r="G131" s="5">
        <v>32.770000000000003</v>
      </c>
      <c r="H131" s="5">
        <v>12.63</v>
      </c>
      <c r="I131" s="5">
        <v>21.29</v>
      </c>
      <c r="J131" s="5">
        <v>19.62</v>
      </c>
      <c r="K131" s="5">
        <v>24.39</v>
      </c>
      <c r="L131" s="5">
        <v>17.48</v>
      </c>
      <c r="M131" s="5">
        <v>15.8</v>
      </c>
      <c r="N131" s="5">
        <v>21.92</v>
      </c>
      <c r="O131" s="5">
        <v>18.170000000000002</v>
      </c>
      <c r="P131" s="5">
        <v>20.64</v>
      </c>
      <c r="Q131" s="5">
        <v>19.649999999999999</v>
      </c>
      <c r="R131" s="5">
        <v>20.67</v>
      </c>
      <c r="S131" s="5">
        <v>10</v>
      </c>
      <c r="T131" s="5">
        <v>28.39</v>
      </c>
      <c r="U131" s="5">
        <v>18.5</v>
      </c>
      <c r="V131" s="5">
        <v>26.67</v>
      </c>
      <c r="W131" s="5">
        <v>18.399999999999999</v>
      </c>
      <c r="X131" s="5">
        <v>18.13</v>
      </c>
    </row>
    <row r="132" spans="2:24" x14ac:dyDescent="0.15">
      <c r="B132" s="4">
        <v>44866</v>
      </c>
      <c r="C132" s="5">
        <v>20.37</v>
      </c>
      <c r="D132" s="5">
        <v>27.24</v>
      </c>
      <c r="E132" s="5">
        <v>22</v>
      </c>
      <c r="F132" s="5">
        <v>18.82</v>
      </c>
      <c r="G132" s="5">
        <v>32.770000000000003</v>
      </c>
      <c r="H132" s="5">
        <v>12.5</v>
      </c>
      <c r="I132" s="5">
        <v>21.29</v>
      </c>
      <c r="J132" s="5">
        <v>19.89</v>
      </c>
      <c r="K132" s="5">
        <v>24.7</v>
      </c>
      <c r="L132" s="5">
        <v>18.59</v>
      </c>
      <c r="M132" s="5">
        <v>14.06</v>
      </c>
      <c r="N132" s="5">
        <v>17.170000000000002</v>
      </c>
      <c r="O132" s="5">
        <v>19.440000000000001</v>
      </c>
      <c r="P132" s="5">
        <v>20.64</v>
      </c>
      <c r="Q132" s="5">
        <v>19.77</v>
      </c>
      <c r="R132" s="5">
        <v>21.67</v>
      </c>
      <c r="S132" s="5">
        <v>11</v>
      </c>
      <c r="T132" s="5">
        <v>28.39</v>
      </c>
      <c r="U132" s="5">
        <v>18.75</v>
      </c>
      <c r="V132" s="5">
        <v>22.18</v>
      </c>
      <c r="W132" s="5">
        <v>18.399999999999999</v>
      </c>
      <c r="X132" s="5">
        <v>18.53</v>
      </c>
    </row>
    <row r="133" spans="2:24" x14ac:dyDescent="0.15">
      <c r="B133" s="4">
        <v>44865</v>
      </c>
      <c r="C133" s="5">
        <v>20.190000000000001</v>
      </c>
      <c r="D133" s="5">
        <v>27.24</v>
      </c>
      <c r="E133" s="5">
        <v>22</v>
      </c>
      <c r="F133" s="5">
        <v>18.82</v>
      </c>
      <c r="G133" s="5">
        <v>31.62</v>
      </c>
      <c r="H133" s="5">
        <v>12</v>
      </c>
      <c r="I133" s="5">
        <v>22</v>
      </c>
      <c r="J133" s="5">
        <v>19.89</v>
      </c>
      <c r="K133" s="5">
        <v>25.1</v>
      </c>
      <c r="L133" s="5">
        <v>16.260000000000002</v>
      </c>
      <c r="M133" s="5">
        <v>15.24</v>
      </c>
      <c r="N133" s="5">
        <v>20</v>
      </c>
      <c r="O133" s="5">
        <v>17</v>
      </c>
      <c r="P133" s="5">
        <v>21.05</v>
      </c>
      <c r="Q133" s="5">
        <v>20.27</v>
      </c>
      <c r="R133" s="5">
        <v>20.92</v>
      </c>
      <c r="S133" s="5">
        <v>10</v>
      </c>
      <c r="T133" s="5">
        <v>27.28</v>
      </c>
      <c r="U133" s="5">
        <v>18.25</v>
      </c>
      <c r="V133" s="5">
        <v>22.12</v>
      </c>
      <c r="W133" s="5">
        <v>18.399999999999999</v>
      </c>
      <c r="X133" s="5">
        <v>18.53</v>
      </c>
    </row>
    <row r="134" spans="2:24" x14ac:dyDescent="0.15">
      <c r="B134" s="4">
        <v>44864</v>
      </c>
      <c r="C134" s="5">
        <v>19.920000000000002</v>
      </c>
      <c r="D134" s="5">
        <v>27.24</v>
      </c>
      <c r="E134" s="5">
        <v>22.14</v>
      </c>
      <c r="F134" s="5">
        <v>18.82</v>
      </c>
      <c r="G134" s="5">
        <v>29.78</v>
      </c>
      <c r="H134" s="5">
        <v>11.63</v>
      </c>
      <c r="I134" s="5">
        <v>21.63</v>
      </c>
      <c r="J134" s="5">
        <v>19.68</v>
      </c>
      <c r="K134" s="5">
        <v>25.1</v>
      </c>
      <c r="L134" s="5">
        <v>16.260000000000002</v>
      </c>
      <c r="M134" s="5">
        <v>15.29</v>
      </c>
      <c r="N134" s="5">
        <v>21.17</v>
      </c>
      <c r="O134" s="5">
        <v>17.11</v>
      </c>
      <c r="P134" s="5">
        <v>20.47</v>
      </c>
      <c r="Q134" s="5">
        <v>19.899999999999999</v>
      </c>
      <c r="R134" s="5">
        <v>20.83</v>
      </c>
      <c r="S134" s="5">
        <v>10</v>
      </c>
      <c r="T134" s="5">
        <v>27.06</v>
      </c>
      <c r="U134" s="5">
        <v>18.5</v>
      </c>
      <c r="V134" s="5">
        <v>20.03</v>
      </c>
      <c r="W134" s="5">
        <v>17.739999999999998</v>
      </c>
      <c r="X134" s="5">
        <v>18.03</v>
      </c>
    </row>
    <row r="135" spans="2:24" x14ac:dyDescent="0.15">
      <c r="B135" s="4">
        <v>44863</v>
      </c>
      <c r="C135" s="5">
        <v>19.66</v>
      </c>
      <c r="D135" s="5">
        <v>24.68</v>
      </c>
      <c r="E135" s="5">
        <v>22.14</v>
      </c>
      <c r="F135" s="5">
        <v>18.420000000000002</v>
      </c>
      <c r="G135" s="5">
        <v>29.07</v>
      </c>
      <c r="H135" s="5">
        <v>11.07</v>
      </c>
      <c r="I135" s="5">
        <v>21</v>
      </c>
      <c r="J135" s="5">
        <v>19.89</v>
      </c>
      <c r="K135" s="5">
        <v>24.3</v>
      </c>
      <c r="L135" s="5">
        <v>16.670000000000002</v>
      </c>
      <c r="M135" s="5">
        <v>15.3</v>
      </c>
      <c r="N135" s="5">
        <v>21.08</v>
      </c>
      <c r="O135" s="5">
        <v>16.670000000000002</v>
      </c>
      <c r="P135" s="5">
        <v>20.89</v>
      </c>
      <c r="Q135" s="5">
        <v>19.23</v>
      </c>
      <c r="R135" s="5">
        <v>20.5</v>
      </c>
      <c r="S135" s="5">
        <v>10</v>
      </c>
      <c r="T135" s="5">
        <v>27.39</v>
      </c>
      <c r="U135" s="5">
        <v>18.75</v>
      </c>
      <c r="V135" s="5">
        <v>21.19</v>
      </c>
      <c r="W135" s="5">
        <v>17.170000000000002</v>
      </c>
      <c r="X135" s="5">
        <v>17.53</v>
      </c>
    </row>
    <row r="136" spans="2:24" x14ac:dyDescent="0.15">
      <c r="B136" s="4">
        <v>44862</v>
      </c>
      <c r="C136" s="5">
        <v>19.86</v>
      </c>
      <c r="D136" s="5">
        <v>24.68</v>
      </c>
      <c r="E136" s="5">
        <v>22.5</v>
      </c>
      <c r="F136" s="5">
        <v>18.920000000000002</v>
      </c>
      <c r="G136" s="5">
        <v>29.07</v>
      </c>
      <c r="H136" s="5">
        <v>11.2</v>
      </c>
      <c r="I136" s="5">
        <v>20.7</v>
      </c>
      <c r="J136" s="5">
        <v>20.85</v>
      </c>
      <c r="K136" s="5">
        <v>24.3</v>
      </c>
      <c r="L136" s="5">
        <v>17.48</v>
      </c>
      <c r="M136" s="5">
        <v>15.31</v>
      </c>
      <c r="N136" s="5">
        <v>20.58</v>
      </c>
      <c r="O136" s="5">
        <v>16.559999999999999</v>
      </c>
      <c r="P136" s="5">
        <v>20.89</v>
      </c>
      <c r="Q136" s="5">
        <v>19.23</v>
      </c>
      <c r="R136" s="5">
        <v>20</v>
      </c>
      <c r="S136" s="5">
        <v>9</v>
      </c>
      <c r="T136" s="5">
        <v>27.39</v>
      </c>
      <c r="U136" s="5">
        <v>18.5</v>
      </c>
      <c r="V136" s="5">
        <v>25.29</v>
      </c>
      <c r="W136" s="5">
        <v>16.59</v>
      </c>
      <c r="X136" s="5">
        <v>18.03</v>
      </c>
    </row>
    <row r="137" spans="2:24" x14ac:dyDescent="0.15">
      <c r="B137" s="4">
        <v>44861</v>
      </c>
      <c r="C137" s="5">
        <v>20.57</v>
      </c>
      <c r="D137" s="5">
        <v>26.02</v>
      </c>
      <c r="E137" s="5">
        <v>22.5</v>
      </c>
      <c r="F137" s="5">
        <v>19.399999999999999</v>
      </c>
      <c r="G137" s="5">
        <v>30.94</v>
      </c>
      <c r="H137" s="5">
        <v>11.2</v>
      </c>
      <c r="I137" s="5">
        <v>21.2</v>
      </c>
      <c r="J137" s="5">
        <v>20.54</v>
      </c>
      <c r="K137" s="5">
        <v>24.63</v>
      </c>
      <c r="L137" s="5">
        <v>18.29</v>
      </c>
      <c r="M137" s="5">
        <v>20.58</v>
      </c>
      <c r="N137" s="5">
        <v>19.829999999999998</v>
      </c>
      <c r="O137" s="5">
        <v>17.440000000000001</v>
      </c>
      <c r="P137" s="5">
        <v>21.3</v>
      </c>
      <c r="Q137" s="5">
        <v>20.420000000000002</v>
      </c>
      <c r="R137" s="5">
        <v>20.170000000000002</v>
      </c>
      <c r="S137" s="5">
        <v>10</v>
      </c>
      <c r="T137" s="5">
        <v>27.5</v>
      </c>
      <c r="U137" s="5">
        <v>18.5</v>
      </c>
      <c r="V137" s="5">
        <v>25.54</v>
      </c>
      <c r="W137" s="5">
        <v>17.510000000000002</v>
      </c>
      <c r="X137" s="5">
        <v>18.5</v>
      </c>
    </row>
    <row r="138" spans="2:24" x14ac:dyDescent="0.15">
      <c r="B138" s="4">
        <v>44860</v>
      </c>
      <c r="C138" s="5">
        <v>20.25</v>
      </c>
      <c r="D138" s="5">
        <v>26.02</v>
      </c>
      <c r="E138" s="5">
        <v>22.14</v>
      </c>
      <c r="F138" s="5">
        <v>19.399999999999999</v>
      </c>
      <c r="G138" s="5">
        <v>30.04</v>
      </c>
      <c r="H138" s="5">
        <v>11.53</v>
      </c>
      <c r="I138" s="5">
        <v>21.2</v>
      </c>
      <c r="J138" s="5">
        <v>19.95</v>
      </c>
      <c r="K138" s="5">
        <v>24.88</v>
      </c>
      <c r="L138" s="5">
        <v>18.29</v>
      </c>
      <c r="M138" s="5">
        <v>17.11</v>
      </c>
      <c r="N138" s="5">
        <v>20.329999999999998</v>
      </c>
      <c r="O138" s="5">
        <v>16.670000000000002</v>
      </c>
      <c r="P138" s="5">
        <v>21.24</v>
      </c>
      <c r="Q138" s="5">
        <v>19.79</v>
      </c>
      <c r="R138" s="5">
        <v>20.170000000000002</v>
      </c>
      <c r="S138" s="5">
        <v>10</v>
      </c>
      <c r="T138" s="5">
        <v>27.57</v>
      </c>
      <c r="U138" s="5">
        <v>18.75</v>
      </c>
      <c r="V138" s="5">
        <v>24</v>
      </c>
      <c r="W138" s="5">
        <v>17.61</v>
      </c>
      <c r="X138" s="5">
        <v>18.5</v>
      </c>
    </row>
    <row r="139" spans="2:24" x14ac:dyDescent="0.15">
      <c r="B139" s="4">
        <v>44859</v>
      </c>
      <c r="C139" s="5">
        <v>20.37</v>
      </c>
      <c r="D139" s="5">
        <v>26.81</v>
      </c>
      <c r="E139" s="5">
        <v>22.14</v>
      </c>
      <c r="F139" s="5">
        <v>19.399999999999999</v>
      </c>
      <c r="G139" s="5">
        <v>31.74</v>
      </c>
      <c r="H139" s="5">
        <v>11.83</v>
      </c>
      <c r="I139" s="5">
        <v>21.2</v>
      </c>
      <c r="J139" s="5">
        <v>19.52</v>
      </c>
      <c r="K139" s="5">
        <v>25.28</v>
      </c>
      <c r="L139" s="5">
        <v>18.29</v>
      </c>
      <c r="M139" s="5">
        <v>16.62</v>
      </c>
      <c r="N139" s="5">
        <v>19.5</v>
      </c>
      <c r="O139" s="5">
        <v>17</v>
      </c>
      <c r="P139" s="5">
        <v>21.05</v>
      </c>
      <c r="Q139" s="5">
        <v>19.54</v>
      </c>
      <c r="R139" s="5">
        <v>20.5</v>
      </c>
      <c r="S139" s="5">
        <v>9.5</v>
      </c>
      <c r="T139" s="5">
        <v>27.94</v>
      </c>
      <c r="U139" s="5">
        <v>19</v>
      </c>
      <c r="V139" s="5">
        <v>24.34</v>
      </c>
      <c r="W139" s="5">
        <v>18.079999999999998</v>
      </c>
      <c r="X139" s="5">
        <v>18.5</v>
      </c>
    </row>
    <row r="140" spans="2:24" x14ac:dyDescent="0.15">
      <c r="B140" s="4">
        <v>44858</v>
      </c>
      <c r="C140" s="5">
        <v>20.18</v>
      </c>
      <c r="D140" s="5">
        <v>26.81</v>
      </c>
      <c r="E140" s="5">
        <v>21.79</v>
      </c>
      <c r="F140" s="5">
        <v>19.399999999999999</v>
      </c>
      <c r="G140" s="5">
        <v>30.23</v>
      </c>
      <c r="H140" s="5">
        <v>11.67</v>
      </c>
      <c r="I140" s="5">
        <v>21.2</v>
      </c>
      <c r="J140" s="5">
        <v>19.28</v>
      </c>
      <c r="K140" s="5">
        <v>26.03</v>
      </c>
      <c r="L140" s="5">
        <v>18.29</v>
      </c>
      <c r="M140" s="5">
        <v>18</v>
      </c>
      <c r="N140" s="5">
        <v>19</v>
      </c>
      <c r="O140" s="5">
        <v>15.67</v>
      </c>
      <c r="P140" s="5">
        <v>21.55</v>
      </c>
      <c r="Q140" s="5">
        <v>19.420000000000002</v>
      </c>
      <c r="R140" s="5">
        <v>20.5</v>
      </c>
      <c r="S140" s="5">
        <v>9.5</v>
      </c>
      <c r="T140" s="5">
        <v>27.94</v>
      </c>
      <c r="U140" s="5">
        <v>19</v>
      </c>
      <c r="V140" s="5">
        <v>21.96</v>
      </c>
      <c r="W140" s="5">
        <v>18.079999999999998</v>
      </c>
      <c r="X140" s="5">
        <v>18.5</v>
      </c>
    </row>
    <row r="141" spans="2:24" x14ac:dyDescent="0.15">
      <c r="B141" s="4">
        <v>44857</v>
      </c>
      <c r="C141" s="5">
        <v>20.11</v>
      </c>
      <c r="D141" s="5">
        <v>26.81</v>
      </c>
      <c r="E141" s="5">
        <v>22.14</v>
      </c>
      <c r="F141" s="5">
        <v>19.399999999999999</v>
      </c>
      <c r="G141" s="5">
        <v>28.24</v>
      </c>
      <c r="H141" s="5">
        <v>11.3</v>
      </c>
      <c r="I141" s="5">
        <v>21.2</v>
      </c>
      <c r="J141" s="5">
        <v>19</v>
      </c>
      <c r="K141" s="5">
        <v>26.03</v>
      </c>
      <c r="L141" s="5">
        <v>18.29</v>
      </c>
      <c r="M141" s="5">
        <v>18.25</v>
      </c>
      <c r="N141" s="5">
        <v>18.3</v>
      </c>
      <c r="O141" s="5">
        <v>17.440000000000001</v>
      </c>
      <c r="P141" s="5">
        <v>21.55</v>
      </c>
      <c r="Q141" s="5">
        <v>19.79</v>
      </c>
      <c r="R141" s="5">
        <v>20.5</v>
      </c>
      <c r="S141" s="5">
        <v>9.5</v>
      </c>
      <c r="T141" s="5">
        <v>27.61</v>
      </c>
      <c r="U141" s="5">
        <v>18.75</v>
      </c>
      <c r="V141" s="5">
        <v>21.63</v>
      </c>
      <c r="W141" s="5">
        <v>18.079999999999998</v>
      </c>
      <c r="X141" s="5">
        <v>18.5</v>
      </c>
    </row>
    <row r="142" spans="2:24" x14ac:dyDescent="0.15">
      <c r="B142" s="4">
        <v>44856</v>
      </c>
      <c r="C142" s="5">
        <v>19.73</v>
      </c>
      <c r="D142" s="5">
        <v>26.81</v>
      </c>
      <c r="E142" s="5">
        <v>22.14</v>
      </c>
      <c r="F142" s="5">
        <v>19.399999999999999</v>
      </c>
      <c r="G142" s="5">
        <v>27.99</v>
      </c>
      <c r="H142" s="5">
        <v>11.97</v>
      </c>
      <c r="I142" s="5">
        <v>20.63</v>
      </c>
      <c r="J142" s="5">
        <v>18.670000000000002</v>
      </c>
      <c r="K142" s="5">
        <v>24.18</v>
      </c>
      <c r="L142" s="5">
        <v>18.29</v>
      </c>
      <c r="M142" s="5">
        <v>18</v>
      </c>
      <c r="N142" s="5">
        <v>17.8</v>
      </c>
      <c r="O142" s="5">
        <v>16.39</v>
      </c>
      <c r="P142" s="5">
        <v>21.55</v>
      </c>
      <c r="Q142" s="5">
        <v>20.48</v>
      </c>
      <c r="R142" s="5">
        <v>20.5</v>
      </c>
      <c r="S142" s="5">
        <v>9.5</v>
      </c>
      <c r="T142" s="5">
        <v>26.22</v>
      </c>
      <c r="U142" s="5">
        <v>18.13</v>
      </c>
      <c r="V142" s="5">
        <v>19.72</v>
      </c>
      <c r="W142" s="5">
        <v>17.510000000000002</v>
      </c>
      <c r="X142" s="5">
        <v>18.5</v>
      </c>
    </row>
    <row r="143" spans="2:24" x14ac:dyDescent="0.15">
      <c r="B143" s="4">
        <v>44855</v>
      </c>
      <c r="C143" s="5">
        <v>19.739999999999998</v>
      </c>
      <c r="D143" s="5">
        <v>26.81</v>
      </c>
      <c r="E143" s="5">
        <v>21.79</v>
      </c>
      <c r="F143" s="5">
        <v>20.2</v>
      </c>
      <c r="G143" s="5">
        <v>26.61</v>
      </c>
      <c r="H143" s="5">
        <v>10.97</v>
      </c>
      <c r="I143" s="5">
        <v>20.63</v>
      </c>
      <c r="J143" s="5">
        <v>19.559999999999999</v>
      </c>
      <c r="K143" s="5">
        <v>24.18</v>
      </c>
      <c r="L143" s="5">
        <v>16.91</v>
      </c>
      <c r="M143" s="5">
        <v>18.53</v>
      </c>
      <c r="N143" s="5">
        <v>16.8</v>
      </c>
      <c r="O143" s="5">
        <v>16.829999999999998</v>
      </c>
      <c r="P143" s="5">
        <v>21.55</v>
      </c>
      <c r="Q143" s="5">
        <v>20.6</v>
      </c>
      <c r="R143" s="5">
        <v>20.329999999999998</v>
      </c>
      <c r="S143" s="5">
        <v>9</v>
      </c>
      <c r="T143" s="5">
        <v>26.22</v>
      </c>
      <c r="U143" s="5">
        <v>18.5</v>
      </c>
      <c r="V143" s="5">
        <v>21.92</v>
      </c>
      <c r="W143" s="5">
        <v>17.510000000000002</v>
      </c>
      <c r="X143" s="5">
        <v>19.100000000000001</v>
      </c>
    </row>
    <row r="144" spans="2:24" x14ac:dyDescent="0.15">
      <c r="B144" s="4">
        <v>44854</v>
      </c>
      <c r="C144" s="5">
        <v>19.760000000000002</v>
      </c>
      <c r="D144" s="5">
        <v>26.81</v>
      </c>
      <c r="E144" s="5">
        <v>21.79</v>
      </c>
      <c r="F144" s="5">
        <v>20.7</v>
      </c>
      <c r="G144" s="5">
        <v>27.28</v>
      </c>
      <c r="H144" s="5">
        <v>11.57</v>
      </c>
      <c r="I144" s="5">
        <v>20.63</v>
      </c>
      <c r="J144" s="5">
        <v>20.010000000000002</v>
      </c>
      <c r="K144" s="5">
        <v>24.18</v>
      </c>
      <c r="L144" s="5">
        <v>16.91</v>
      </c>
      <c r="M144" s="5">
        <v>16.78</v>
      </c>
      <c r="N144" s="5">
        <v>16.8</v>
      </c>
      <c r="O144" s="5">
        <v>17.559999999999999</v>
      </c>
      <c r="P144" s="5">
        <v>21.55</v>
      </c>
      <c r="Q144" s="5">
        <v>20.23</v>
      </c>
      <c r="R144" s="5">
        <v>20.329999999999998</v>
      </c>
      <c r="S144" s="5">
        <v>9</v>
      </c>
      <c r="T144" s="5">
        <v>26.56</v>
      </c>
      <c r="U144" s="5">
        <v>18.25</v>
      </c>
      <c r="V144" s="5">
        <v>21.38</v>
      </c>
      <c r="W144" s="5">
        <v>17.510000000000002</v>
      </c>
      <c r="X144" s="5">
        <v>19.100000000000001</v>
      </c>
    </row>
    <row r="145" spans="2:24" x14ac:dyDescent="0.15">
      <c r="B145" s="4">
        <v>44853</v>
      </c>
      <c r="C145" s="5">
        <v>19.989999999999998</v>
      </c>
      <c r="D145" s="5">
        <v>26.81</v>
      </c>
      <c r="E145" s="5">
        <v>21.79</v>
      </c>
      <c r="F145" s="5">
        <v>20.7</v>
      </c>
      <c r="G145" s="5">
        <v>28.21</v>
      </c>
      <c r="H145" s="5">
        <v>11.83</v>
      </c>
      <c r="I145" s="5">
        <v>20.63</v>
      </c>
      <c r="J145" s="5">
        <v>19.91</v>
      </c>
      <c r="K145" s="5">
        <v>26.24</v>
      </c>
      <c r="L145" s="5">
        <v>17.07</v>
      </c>
      <c r="M145" s="5">
        <v>16.78</v>
      </c>
      <c r="N145" s="5">
        <v>17</v>
      </c>
      <c r="O145" s="5">
        <v>16.89</v>
      </c>
      <c r="P145" s="5">
        <v>21.55</v>
      </c>
      <c r="Q145" s="5">
        <v>20.65</v>
      </c>
      <c r="R145" s="5">
        <v>20.5</v>
      </c>
      <c r="S145" s="5">
        <v>10</v>
      </c>
      <c r="T145" s="5">
        <v>26.78</v>
      </c>
      <c r="U145" s="5">
        <v>18.5</v>
      </c>
      <c r="V145" s="5">
        <v>21.34</v>
      </c>
      <c r="W145" s="5">
        <v>17.510000000000002</v>
      </c>
      <c r="X145" s="5">
        <v>19.100000000000001</v>
      </c>
    </row>
    <row r="146" spans="2:24" x14ac:dyDescent="0.15">
      <c r="B146" s="4">
        <v>44852</v>
      </c>
      <c r="C146" s="5">
        <v>20.420000000000002</v>
      </c>
      <c r="D146" s="5">
        <v>27.09</v>
      </c>
      <c r="E146" s="5">
        <v>22.5</v>
      </c>
      <c r="F146" s="5">
        <v>21</v>
      </c>
      <c r="G146" s="5">
        <v>29.78</v>
      </c>
      <c r="H146" s="5">
        <v>12</v>
      </c>
      <c r="I146" s="5">
        <v>21.39</v>
      </c>
      <c r="J146" s="5">
        <v>19.350000000000001</v>
      </c>
      <c r="K146" s="5">
        <v>29.29</v>
      </c>
      <c r="L146" s="5">
        <v>17.07</v>
      </c>
      <c r="M146" s="5">
        <v>17</v>
      </c>
      <c r="N146" s="5">
        <v>15.13</v>
      </c>
      <c r="O146" s="5">
        <v>17.059999999999999</v>
      </c>
      <c r="P146" s="5">
        <v>21.14</v>
      </c>
      <c r="Q146" s="5">
        <v>21.52</v>
      </c>
      <c r="R146" s="5">
        <v>20.5</v>
      </c>
      <c r="S146" s="5">
        <v>10</v>
      </c>
      <c r="T146" s="5">
        <v>26.78</v>
      </c>
      <c r="U146" s="5">
        <v>18.25</v>
      </c>
      <c r="V146" s="5">
        <v>24.74</v>
      </c>
      <c r="W146" s="5">
        <v>17.91</v>
      </c>
      <c r="X146" s="5">
        <v>19.3</v>
      </c>
    </row>
    <row r="147" spans="2:24" x14ac:dyDescent="0.15">
      <c r="B147" s="4">
        <v>44851</v>
      </c>
      <c r="C147" s="5">
        <v>20.39</v>
      </c>
      <c r="D147" s="5">
        <v>27.09</v>
      </c>
      <c r="E147" s="5">
        <v>22.5</v>
      </c>
      <c r="F147" s="5">
        <v>21.3</v>
      </c>
      <c r="G147" s="5">
        <v>29.75</v>
      </c>
      <c r="H147" s="5">
        <v>11.57</v>
      </c>
      <c r="I147" s="5">
        <v>21.39</v>
      </c>
      <c r="J147" s="5">
        <v>18.29</v>
      </c>
      <c r="K147" s="5">
        <v>29.05</v>
      </c>
      <c r="L147" s="5">
        <v>17.07</v>
      </c>
      <c r="M147" s="5">
        <v>16.59</v>
      </c>
      <c r="N147" s="5">
        <v>15.13</v>
      </c>
      <c r="O147" s="5">
        <v>16.72</v>
      </c>
      <c r="P147" s="5">
        <v>20.14</v>
      </c>
      <c r="Q147" s="5">
        <v>22.08</v>
      </c>
      <c r="R147" s="5">
        <v>21</v>
      </c>
      <c r="S147" s="5">
        <v>10.5</v>
      </c>
      <c r="T147" s="5">
        <v>27.89</v>
      </c>
      <c r="U147" s="5">
        <v>18.25</v>
      </c>
      <c r="V147" s="5">
        <v>24.41</v>
      </c>
      <c r="W147" s="5">
        <v>17.91</v>
      </c>
      <c r="X147" s="5">
        <v>19.5</v>
      </c>
    </row>
    <row r="148" spans="2:24" x14ac:dyDescent="0.15">
      <c r="B148" s="4">
        <v>44850</v>
      </c>
      <c r="C148" s="5">
        <v>20.77</v>
      </c>
      <c r="D148" s="5">
        <v>27.09</v>
      </c>
      <c r="E148" s="5">
        <v>22.86</v>
      </c>
      <c r="F148" s="5">
        <v>21.3</v>
      </c>
      <c r="G148" s="5">
        <v>27.57</v>
      </c>
      <c r="H148" s="5">
        <v>12.07</v>
      </c>
      <c r="I148" s="5">
        <v>22</v>
      </c>
      <c r="J148" s="5">
        <v>20.399999999999999</v>
      </c>
      <c r="K148" s="5">
        <v>29.05</v>
      </c>
      <c r="L148" s="5">
        <v>17.07</v>
      </c>
      <c r="M148" s="5">
        <v>17.670000000000002</v>
      </c>
      <c r="N148" s="5">
        <v>16.5</v>
      </c>
      <c r="O148" s="5">
        <v>16.78</v>
      </c>
      <c r="P148" s="5">
        <v>21.55</v>
      </c>
      <c r="Q148" s="5">
        <v>20.9</v>
      </c>
      <c r="R148" s="5">
        <v>21.17</v>
      </c>
      <c r="S148" s="5">
        <v>11</v>
      </c>
      <c r="T148" s="5">
        <v>28.22</v>
      </c>
      <c r="U148" s="5">
        <v>19.5</v>
      </c>
      <c r="V148" s="5">
        <v>25.95</v>
      </c>
      <c r="W148" s="5">
        <v>18</v>
      </c>
      <c r="X148" s="5">
        <v>19.5</v>
      </c>
    </row>
    <row r="149" spans="2:24" x14ac:dyDescent="0.15">
      <c r="B149" s="4">
        <v>44849</v>
      </c>
      <c r="C149" s="5">
        <v>20.81</v>
      </c>
      <c r="D149" s="5">
        <v>27.09</v>
      </c>
      <c r="E149" s="5">
        <v>22.86</v>
      </c>
      <c r="F149" s="5">
        <v>21.3</v>
      </c>
      <c r="G149" s="5">
        <v>26.19</v>
      </c>
      <c r="H149" s="5">
        <v>12.2</v>
      </c>
      <c r="I149" s="5">
        <v>22.34</v>
      </c>
      <c r="J149" s="5">
        <v>20.399999999999999</v>
      </c>
      <c r="K149" s="5">
        <v>29.77</v>
      </c>
      <c r="L149" s="5">
        <v>17.07</v>
      </c>
      <c r="M149" s="5">
        <v>18.600000000000001</v>
      </c>
      <c r="N149" s="5">
        <v>17</v>
      </c>
      <c r="O149" s="5">
        <v>17.059999999999999</v>
      </c>
      <c r="P149" s="5">
        <v>22.59</v>
      </c>
      <c r="Q149" s="5">
        <v>19.73</v>
      </c>
      <c r="R149" s="5">
        <v>21.67</v>
      </c>
      <c r="S149" s="5">
        <v>11</v>
      </c>
      <c r="T149" s="5">
        <v>28.22</v>
      </c>
      <c r="U149" s="5">
        <v>19</v>
      </c>
      <c r="V149" s="5">
        <v>25.35</v>
      </c>
      <c r="W149" s="5">
        <v>18.03</v>
      </c>
      <c r="X149" s="5">
        <v>19.5</v>
      </c>
    </row>
    <row r="150" spans="2:24" x14ac:dyDescent="0.15">
      <c r="B150" s="4">
        <v>44848</v>
      </c>
      <c r="C150" s="5">
        <v>20.89</v>
      </c>
      <c r="D150" s="5">
        <v>27.09</v>
      </c>
      <c r="E150" s="5">
        <v>23.21</v>
      </c>
      <c r="F150" s="5">
        <v>21.3</v>
      </c>
      <c r="G150" s="5">
        <v>25.48</v>
      </c>
      <c r="H150" s="5">
        <v>11.37</v>
      </c>
      <c r="I150" s="5">
        <v>22.34</v>
      </c>
      <c r="J150" s="5">
        <v>20.399999999999999</v>
      </c>
      <c r="K150" s="5">
        <v>29.77</v>
      </c>
      <c r="L150" s="5">
        <v>17.07</v>
      </c>
      <c r="M150" s="5">
        <v>19.61</v>
      </c>
      <c r="N150" s="5">
        <v>17.940000000000001</v>
      </c>
      <c r="O150" s="5">
        <v>17.670000000000002</v>
      </c>
      <c r="P150" s="5">
        <v>23.09</v>
      </c>
      <c r="Q150" s="5">
        <v>20.420000000000002</v>
      </c>
      <c r="R150" s="5">
        <v>21.33</v>
      </c>
      <c r="S150" s="5">
        <v>10</v>
      </c>
      <c r="T150" s="5">
        <v>28.22</v>
      </c>
      <c r="U150" s="5">
        <v>19</v>
      </c>
      <c r="V150" s="5">
        <v>25.84</v>
      </c>
      <c r="W150" s="5">
        <v>18.03</v>
      </c>
      <c r="X150" s="5">
        <v>19.5</v>
      </c>
    </row>
    <row r="151" spans="2:24" x14ac:dyDescent="0.15">
      <c r="B151" s="4">
        <v>44847</v>
      </c>
      <c r="C151" s="5">
        <v>20.83</v>
      </c>
      <c r="D151" s="5">
        <v>27.09</v>
      </c>
      <c r="E151" s="5">
        <v>23.21</v>
      </c>
      <c r="F151" s="5">
        <v>21.3</v>
      </c>
      <c r="G151" s="5">
        <v>27.32</v>
      </c>
      <c r="H151" s="5">
        <v>11.1</v>
      </c>
      <c r="I151" s="5">
        <v>22.34</v>
      </c>
      <c r="J151" s="5">
        <v>21.03</v>
      </c>
      <c r="K151" s="5">
        <v>29.27</v>
      </c>
      <c r="L151" s="5">
        <v>17.07</v>
      </c>
      <c r="M151" s="5">
        <v>21.66</v>
      </c>
      <c r="N151" s="5">
        <v>16.059999999999999</v>
      </c>
      <c r="O151" s="5">
        <v>17.329999999999998</v>
      </c>
      <c r="P151" s="5">
        <v>22.26</v>
      </c>
      <c r="Q151" s="5">
        <v>18.670000000000002</v>
      </c>
      <c r="R151" s="5">
        <v>21.33</v>
      </c>
      <c r="S151" s="5">
        <v>10</v>
      </c>
      <c r="T151" s="5">
        <v>28.22</v>
      </c>
      <c r="U151" s="5">
        <v>18.5</v>
      </c>
      <c r="V151" s="5">
        <v>26.22</v>
      </c>
      <c r="W151" s="5">
        <v>18.03</v>
      </c>
      <c r="X151" s="5">
        <v>19.5</v>
      </c>
    </row>
    <row r="152" spans="2:24" x14ac:dyDescent="0.15">
      <c r="B152" s="4">
        <v>44846</v>
      </c>
      <c r="C152" s="5">
        <v>20.86</v>
      </c>
      <c r="D152" s="5">
        <v>27.09</v>
      </c>
      <c r="E152" s="5">
        <v>22.86</v>
      </c>
      <c r="F152" s="5">
        <v>21.3</v>
      </c>
      <c r="G152" s="5">
        <v>28.47</v>
      </c>
      <c r="H152" s="5">
        <v>12</v>
      </c>
      <c r="I152" s="5">
        <v>23.67</v>
      </c>
      <c r="J152" s="5">
        <v>21.55</v>
      </c>
      <c r="K152" s="5">
        <v>28.6</v>
      </c>
      <c r="L152" s="5">
        <v>17.07</v>
      </c>
      <c r="M152" s="5">
        <v>21.04</v>
      </c>
      <c r="N152" s="5">
        <v>15.13</v>
      </c>
      <c r="O152" s="5">
        <v>17.329999999999998</v>
      </c>
      <c r="P152" s="5">
        <v>22.26</v>
      </c>
      <c r="Q152" s="5">
        <v>18.29</v>
      </c>
      <c r="R152" s="5">
        <v>21.33</v>
      </c>
      <c r="S152" s="5">
        <v>10</v>
      </c>
      <c r="T152" s="5">
        <v>28.67</v>
      </c>
      <c r="U152" s="5">
        <v>18.5</v>
      </c>
      <c r="V152" s="5">
        <v>24.72</v>
      </c>
      <c r="W152" s="5">
        <v>18.59</v>
      </c>
      <c r="X152" s="5">
        <v>19.5</v>
      </c>
    </row>
    <row r="153" spans="2:24" x14ac:dyDescent="0.15">
      <c r="B153" s="4">
        <v>44845</v>
      </c>
      <c r="C153" s="5">
        <v>21.03</v>
      </c>
      <c r="D153" s="5">
        <v>27.37</v>
      </c>
      <c r="E153" s="5">
        <v>22.14</v>
      </c>
      <c r="F153" s="5">
        <v>21</v>
      </c>
      <c r="G153" s="5">
        <v>30.07</v>
      </c>
      <c r="H153" s="5">
        <v>12.33</v>
      </c>
      <c r="I153" s="5">
        <v>24.43</v>
      </c>
      <c r="J153" s="5">
        <v>21.55</v>
      </c>
      <c r="K153" s="5">
        <v>28.6</v>
      </c>
      <c r="L153" s="5">
        <v>18.29</v>
      </c>
      <c r="M153" s="5">
        <v>20.28</v>
      </c>
      <c r="N153" s="5">
        <v>15.13</v>
      </c>
      <c r="O153" s="5">
        <v>17.39</v>
      </c>
      <c r="P153" s="5">
        <v>22.14</v>
      </c>
      <c r="Q153" s="5">
        <v>17.920000000000002</v>
      </c>
      <c r="R153" s="5">
        <v>21.33</v>
      </c>
      <c r="S153" s="5">
        <v>10</v>
      </c>
      <c r="T153" s="5">
        <v>29.11</v>
      </c>
      <c r="U153" s="5">
        <v>18.5</v>
      </c>
      <c r="V153" s="5">
        <v>24.69</v>
      </c>
      <c r="W153" s="5">
        <v>19.91</v>
      </c>
      <c r="X153" s="5">
        <v>19.5</v>
      </c>
    </row>
    <row r="154" spans="2:24" x14ac:dyDescent="0.15">
      <c r="B154" s="4">
        <v>44844</v>
      </c>
      <c r="C154" s="5">
        <v>20.85</v>
      </c>
      <c r="D154" s="5">
        <v>27.37</v>
      </c>
      <c r="E154" s="5">
        <v>21.79</v>
      </c>
      <c r="F154" s="5">
        <v>21</v>
      </c>
      <c r="G154" s="5">
        <v>27.76</v>
      </c>
      <c r="H154" s="5">
        <v>12.33</v>
      </c>
      <c r="I154" s="5">
        <v>24.43</v>
      </c>
      <c r="J154" s="5">
        <v>22.06</v>
      </c>
      <c r="K154" s="5">
        <v>28.93</v>
      </c>
      <c r="L154" s="5">
        <v>19.11</v>
      </c>
      <c r="M154" s="5">
        <v>20.28</v>
      </c>
      <c r="N154" s="5">
        <v>14.5</v>
      </c>
      <c r="O154" s="5">
        <v>17.559999999999999</v>
      </c>
      <c r="P154" s="5">
        <v>21.89</v>
      </c>
      <c r="Q154" s="5">
        <v>18.54</v>
      </c>
      <c r="R154" s="5">
        <v>21.33</v>
      </c>
      <c r="S154" s="5">
        <v>10</v>
      </c>
      <c r="T154" s="5">
        <v>29.33</v>
      </c>
      <c r="U154" s="5">
        <v>19</v>
      </c>
      <c r="V154" s="5">
        <v>21.16</v>
      </c>
      <c r="W154" s="5">
        <v>19.91</v>
      </c>
      <c r="X154" s="5">
        <v>19.5</v>
      </c>
    </row>
    <row r="155" spans="2:24" x14ac:dyDescent="0.15">
      <c r="B155" s="4">
        <v>44843</v>
      </c>
      <c r="C155" s="5">
        <v>21.14</v>
      </c>
      <c r="D155" s="5">
        <v>27.37</v>
      </c>
      <c r="E155" s="5">
        <v>21.79</v>
      </c>
      <c r="F155" s="5">
        <v>21</v>
      </c>
      <c r="G155" s="5">
        <v>28.63</v>
      </c>
      <c r="H155" s="5">
        <v>12.4</v>
      </c>
      <c r="I155" s="5">
        <v>24.9</v>
      </c>
      <c r="J155" s="5">
        <v>21.78</v>
      </c>
      <c r="K155" s="5">
        <v>30.28</v>
      </c>
      <c r="L155" s="5">
        <v>20.329999999999998</v>
      </c>
      <c r="M155" s="5">
        <v>19.34</v>
      </c>
      <c r="N155" s="5">
        <v>15.5</v>
      </c>
      <c r="O155" s="5">
        <v>18.39</v>
      </c>
      <c r="P155" s="5">
        <v>21.65</v>
      </c>
      <c r="Q155" s="5">
        <v>18.670000000000002</v>
      </c>
      <c r="R155" s="5">
        <v>21.33</v>
      </c>
      <c r="S155" s="5">
        <v>10</v>
      </c>
      <c r="T155" s="5">
        <v>29.56</v>
      </c>
      <c r="U155" s="5">
        <v>19.5</v>
      </c>
      <c r="V155" s="5">
        <v>21.96</v>
      </c>
      <c r="W155" s="5">
        <v>20</v>
      </c>
      <c r="X155" s="5">
        <v>19.5</v>
      </c>
    </row>
    <row r="156" spans="2:24" x14ac:dyDescent="0.15">
      <c r="B156" s="4">
        <v>44842</v>
      </c>
      <c r="C156" s="5">
        <v>20.78</v>
      </c>
      <c r="D156" s="5">
        <v>27.37</v>
      </c>
      <c r="E156" s="5">
        <v>21.43</v>
      </c>
      <c r="F156" s="5">
        <v>21</v>
      </c>
      <c r="G156" s="5">
        <v>26.32</v>
      </c>
      <c r="H156" s="5">
        <v>12</v>
      </c>
      <c r="I156" s="5">
        <v>24.9</v>
      </c>
      <c r="J156" s="5">
        <v>21.78</v>
      </c>
      <c r="K156" s="5">
        <v>30.28</v>
      </c>
      <c r="L156" s="5">
        <v>20.329999999999998</v>
      </c>
      <c r="M156" s="5">
        <v>19.34</v>
      </c>
      <c r="N156" s="5">
        <v>14.5</v>
      </c>
      <c r="O156" s="5">
        <v>17</v>
      </c>
      <c r="P156" s="5">
        <v>19.899999999999999</v>
      </c>
      <c r="Q156" s="5">
        <v>18.170000000000002</v>
      </c>
      <c r="R156" s="5">
        <v>21.33</v>
      </c>
      <c r="S156" s="5">
        <v>10</v>
      </c>
      <c r="T156" s="5">
        <v>29.56</v>
      </c>
      <c r="U156" s="5">
        <v>19.5</v>
      </c>
      <c r="V156" s="5">
        <v>22.08</v>
      </c>
      <c r="W156" s="5">
        <v>20</v>
      </c>
      <c r="X156" s="5">
        <v>19.5</v>
      </c>
    </row>
    <row r="157" spans="2:24" x14ac:dyDescent="0.15">
      <c r="B157" s="4">
        <v>44841</v>
      </c>
      <c r="C157" s="5">
        <v>21.23</v>
      </c>
      <c r="D157" s="5">
        <v>29.83</v>
      </c>
      <c r="E157" s="5">
        <v>21.07</v>
      </c>
      <c r="F157" s="5">
        <v>21.5</v>
      </c>
      <c r="G157" s="5">
        <v>26.32</v>
      </c>
      <c r="H157" s="5">
        <v>11.5</v>
      </c>
      <c r="I157" s="5">
        <v>25.1</v>
      </c>
      <c r="J157" s="5">
        <v>21.83</v>
      </c>
      <c r="K157" s="5">
        <v>30.61</v>
      </c>
      <c r="L157" s="5">
        <v>22.76</v>
      </c>
      <c r="M157" s="5">
        <v>19.649999999999999</v>
      </c>
      <c r="N157" s="5">
        <v>15</v>
      </c>
      <c r="O157" s="5">
        <v>18.059999999999999</v>
      </c>
      <c r="P157" s="5">
        <v>20.56</v>
      </c>
      <c r="Q157" s="5">
        <v>18.29</v>
      </c>
      <c r="R157" s="5">
        <v>21.67</v>
      </c>
      <c r="S157" s="5">
        <v>11</v>
      </c>
      <c r="T157" s="5">
        <v>30</v>
      </c>
      <c r="U157" s="5">
        <v>19.75</v>
      </c>
      <c r="V157" s="5">
        <v>21.36</v>
      </c>
      <c r="W157" s="5">
        <v>20</v>
      </c>
      <c r="X157" s="5">
        <v>20</v>
      </c>
    </row>
    <row r="158" spans="2:24" x14ac:dyDescent="0.15">
      <c r="B158" s="4">
        <v>44840</v>
      </c>
      <c r="C158" s="5">
        <v>21.52</v>
      </c>
      <c r="D158" s="5">
        <v>31.41</v>
      </c>
      <c r="E158" s="5">
        <v>21.07</v>
      </c>
      <c r="F158" s="5">
        <v>21.5</v>
      </c>
      <c r="G158" s="5">
        <v>27.47</v>
      </c>
      <c r="H158" s="5">
        <v>11.5</v>
      </c>
      <c r="I158" s="5">
        <v>25.5</v>
      </c>
      <c r="J158" s="5">
        <v>22.07</v>
      </c>
      <c r="K158" s="5">
        <v>31.58</v>
      </c>
      <c r="L158" s="5">
        <v>22.76</v>
      </c>
      <c r="M158" s="5">
        <v>19.649999999999999</v>
      </c>
      <c r="N158" s="5">
        <v>15</v>
      </c>
      <c r="O158" s="5">
        <v>18.059999999999999</v>
      </c>
      <c r="P158" s="5">
        <v>20.56</v>
      </c>
      <c r="Q158" s="5">
        <v>18.170000000000002</v>
      </c>
      <c r="R158" s="5">
        <v>23</v>
      </c>
      <c r="S158" s="5">
        <v>11</v>
      </c>
      <c r="T158" s="5">
        <v>30.22</v>
      </c>
      <c r="U158" s="5">
        <v>20</v>
      </c>
      <c r="V158" s="5">
        <v>21.18</v>
      </c>
      <c r="W158" s="5">
        <v>20.2</v>
      </c>
      <c r="X158" s="5">
        <v>20</v>
      </c>
    </row>
    <row r="159" spans="2:24" x14ac:dyDescent="0.15">
      <c r="B159" s="4">
        <v>44839</v>
      </c>
      <c r="C159" s="5">
        <v>21.86</v>
      </c>
      <c r="D159" s="5">
        <v>31.41</v>
      </c>
      <c r="E159" s="5">
        <v>20.71</v>
      </c>
      <c r="F159" s="5">
        <v>23</v>
      </c>
      <c r="G159" s="5">
        <v>27.92</v>
      </c>
      <c r="H159" s="5">
        <v>11.33</v>
      </c>
      <c r="I159" s="5">
        <v>25.5</v>
      </c>
      <c r="J159" s="5">
        <v>22.04</v>
      </c>
      <c r="K159" s="5">
        <v>31.89</v>
      </c>
      <c r="L159" s="5">
        <v>22.76</v>
      </c>
      <c r="M159" s="5">
        <v>20.28</v>
      </c>
      <c r="N159" s="5">
        <v>16.079999999999998</v>
      </c>
      <c r="O159" s="5">
        <v>18.059999999999999</v>
      </c>
      <c r="P159" s="5">
        <v>21.8</v>
      </c>
      <c r="Q159" s="5">
        <v>19.559999999999999</v>
      </c>
      <c r="R159" s="5">
        <v>23.33</v>
      </c>
      <c r="S159" s="5">
        <v>11</v>
      </c>
      <c r="T159" s="5">
        <v>30.67</v>
      </c>
      <c r="U159" s="5">
        <v>20</v>
      </c>
      <c r="V159" s="5">
        <v>20.75</v>
      </c>
      <c r="W159" s="5">
        <v>20.5</v>
      </c>
      <c r="X159" s="5">
        <v>20.5</v>
      </c>
    </row>
    <row r="160" spans="2:24" x14ac:dyDescent="0.15">
      <c r="B160" s="4">
        <v>44838</v>
      </c>
      <c r="C160" s="5">
        <v>22.34</v>
      </c>
      <c r="D160" s="5">
        <v>31.41</v>
      </c>
      <c r="E160" s="5">
        <v>22.14</v>
      </c>
      <c r="F160" s="5">
        <v>23</v>
      </c>
      <c r="G160" s="5">
        <v>29.91</v>
      </c>
      <c r="H160" s="5">
        <v>11.33</v>
      </c>
      <c r="I160" s="5">
        <v>25.9</v>
      </c>
      <c r="J160" s="5">
        <v>23.54</v>
      </c>
      <c r="K160" s="5">
        <v>31.89</v>
      </c>
      <c r="L160" s="5">
        <v>22.76</v>
      </c>
      <c r="M160" s="5">
        <v>20.59</v>
      </c>
      <c r="N160" s="5">
        <v>16.079999999999998</v>
      </c>
      <c r="O160" s="5">
        <v>18.059999999999999</v>
      </c>
      <c r="P160" s="5">
        <v>23.22</v>
      </c>
      <c r="Q160" s="5">
        <v>19.809999999999999</v>
      </c>
      <c r="R160" s="5">
        <v>23.67</v>
      </c>
      <c r="S160" s="5">
        <v>11</v>
      </c>
      <c r="T160" s="5">
        <v>31.17</v>
      </c>
      <c r="U160" s="5">
        <v>20.75</v>
      </c>
      <c r="V160" s="5">
        <v>21.88</v>
      </c>
      <c r="W160" s="5">
        <v>20.6</v>
      </c>
      <c r="X160" s="5">
        <v>20.5</v>
      </c>
    </row>
    <row r="161" spans="2:24" x14ac:dyDescent="0.15">
      <c r="B161" s="4">
        <v>44837</v>
      </c>
      <c r="C161" s="5">
        <v>22.5</v>
      </c>
      <c r="D161" s="5">
        <v>31.97</v>
      </c>
      <c r="E161" s="5">
        <v>22.14</v>
      </c>
      <c r="F161" s="5">
        <v>22.5</v>
      </c>
      <c r="G161" s="5">
        <v>31.51</v>
      </c>
      <c r="H161" s="5">
        <v>11.5</v>
      </c>
      <c r="I161" s="5">
        <v>26.4</v>
      </c>
      <c r="J161" s="5">
        <v>24.1</v>
      </c>
      <c r="K161" s="5">
        <v>31.89</v>
      </c>
      <c r="L161" s="5">
        <v>22.76</v>
      </c>
      <c r="M161" s="5">
        <v>20.59</v>
      </c>
      <c r="N161" s="5">
        <v>16.079999999999998</v>
      </c>
      <c r="O161" s="5">
        <v>18.059999999999999</v>
      </c>
      <c r="P161" s="5">
        <v>24.22</v>
      </c>
      <c r="Q161" s="5">
        <v>20.98</v>
      </c>
      <c r="R161" s="5">
        <v>23.33</v>
      </c>
      <c r="S161" s="5">
        <v>12</v>
      </c>
      <c r="T161" s="5">
        <v>31.17</v>
      </c>
      <c r="U161" s="5">
        <v>20.75</v>
      </c>
      <c r="V161" s="5">
        <v>19.940000000000001</v>
      </c>
      <c r="W161" s="5">
        <v>20.9</v>
      </c>
      <c r="X161" s="5">
        <v>19.8</v>
      </c>
    </row>
    <row r="162" spans="2:24" x14ac:dyDescent="0.15">
      <c r="B162" s="4">
        <v>44836</v>
      </c>
      <c r="C162" s="5">
        <v>22.66</v>
      </c>
      <c r="D162" s="5">
        <v>31.97</v>
      </c>
      <c r="E162" s="5">
        <v>22.5</v>
      </c>
      <c r="F162" s="5">
        <v>22</v>
      </c>
      <c r="G162" s="5">
        <v>32.4</v>
      </c>
      <c r="H162" s="5">
        <v>11.6</v>
      </c>
      <c r="I162" s="5">
        <v>26.8</v>
      </c>
      <c r="J162" s="5">
        <v>24.43</v>
      </c>
      <c r="K162" s="5">
        <v>31.89</v>
      </c>
      <c r="L162" s="5">
        <v>22.76</v>
      </c>
      <c r="M162" s="5">
        <v>20.43</v>
      </c>
      <c r="N162" s="5">
        <v>16.079999999999998</v>
      </c>
      <c r="O162" s="5">
        <v>18.22</v>
      </c>
      <c r="P162" s="5">
        <v>25.47</v>
      </c>
      <c r="Q162" s="5">
        <v>21.48</v>
      </c>
      <c r="R162" s="5">
        <v>23</v>
      </c>
      <c r="S162" s="5">
        <v>12</v>
      </c>
      <c r="T162" s="5">
        <v>31.44</v>
      </c>
      <c r="U162" s="5">
        <v>21</v>
      </c>
      <c r="V162" s="5">
        <v>19.98</v>
      </c>
      <c r="W162" s="5">
        <v>20.9</v>
      </c>
      <c r="X162" s="5">
        <v>19.600000000000001</v>
      </c>
    </row>
    <row r="163" spans="2:24" x14ac:dyDescent="0.15">
      <c r="B163" s="4">
        <v>44835</v>
      </c>
      <c r="C163" s="5">
        <v>22.56</v>
      </c>
      <c r="D163" s="5">
        <v>31.69</v>
      </c>
      <c r="E163" s="5">
        <v>22.5</v>
      </c>
      <c r="F163" s="5">
        <v>21</v>
      </c>
      <c r="G163" s="5">
        <v>31.69</v>
      </c>
      <c r="H163" s="5">
        <v>11.67</v>
      </c>
      <c r="I163" s="5">
        <v>27.1</v>
      </c>
      <c r="J163" s="5">
        <v>24.43</v>
      </c>
      <c r="K163" s="5">
        <v>31.58</v>
      </c>
      <c r="L163" s="5">
        <v>22.76</v>
      </c>
      <c r="M163" s="5">
        <v>20.9</v>
      </c>
      <c r="N163" s="5">
        <v>16.079999999999998</v>
      </c>
      <c r="O163" s="5">
        <v>18.22</v>
      </c>
      <c r="P163" s="5">
        <v>25.97</v>
      </c>
      <c r="Q163" s="5">
        <v>20.56</v>
      </c>
      <c r="R163" s="5">
        <v>22.5</v>
      </c>
      <c r="S163" s="5">
        <v>11</v>
      </c>
      <c r="T163" s="5">
        <v>31.44</v>
      </c>
      <c r="U163" s="5">
        <v>21</v>
      </c>
      <c r="V163" s="5">
        <v>21.87</v>
      </c>
      <c r="W163" s="5">
        <v>21.1</v>
      </c>
      <c r="X163" s="5">
        <v>18.649999999999999</v>
      </c>
    </row>
    <row r="164" spans="2:24" x14ac:dyDescent="0.15">
      <c r="B164" s="4">
        <v>44834</v>
      </c>
      <c r="C164" s="5">
        <v>22.53</v>
      </c>
      <c r="D164" s="5">
        <v>31.41</v>
      </c>
      <c r="E164" s="5">
        <v>22.84</v>
      </c>
      <c r="F164" s="5">
        <v>21</v>
      </c>
      <c r="G164" s="5">
        <v>31.69</v>
      </c>
      <c r="H164" s="5">
        <v>11.4</v>
      </c>
      <c r="I164" s="5">
        <v>27.1</v>
      </c>
      <c r="J164" s="5">
        <v>24.69</v>
      </c>
      <c r="K164" s="5">
        <v>29.41</v>
      </c>
      <c r="L164" s="5">
        <v>21.12</v>
      </c>
      <c r="M164" s="5">
        <v>19.72</v>
      </c>
      <c r="N164" s="5">
        <v>16.079999999999998</v>
      </c>
      <c r="O164" s="5">
        <v>19.2</v>
      </c>
      <c r="P164" s="5">
        <v>26.97</v>
      </c>
      <c r="Q164" s="5">
        <v>19.5</v>
      </c>
      <c r="R164" s="5">
        <v>23</v>
      </c>
      <c r="S164" s="5">
        <v>11</v>
      </c>
      <c r="T164" s="5">
        <v>30.89</v>
      </c>
      <c r="U164" s="5">
        <v>19.75</v>
      </c>
      <c r="V164" s="5">
        <v>26.46</v>
      </c>
      <c r="W164" s="5">
        <v>21.3</v>
      </c>
      <c r="X164" s="5">
        <v>18.649999999999999</v>
      </c>
    </row>
    <row r="165" spans="2:24" x14ac:dyDescent="0.15">
      <c r="B165" s="4">
        <v>44833</v>
      </c>
      <c r="C165" s="5">
        <v>22.17</v>
      </c>
      <c r="D165" s="5">
        <v>30.86</v>
      </c>
      <c r="E165" s="5">
        <v>22.5</v>
      </c>
      <c r="F165" s="5">
        <v>20.8</v>
      </c>
      <c r="G165" s="5">
        <v>31.15</v>
      </c>
      <c r="H165" s="5">
        <v>13.1</v>
      </c>
      <c r="I165" s="5">
        <v>27.32</v>
      </c>
      <c r="J165" s="5">
        <v>24.09</v>
      </c>
      <c r="K165" s="5">
        <v>29.1</v>
      </c>
      <c r="L165" s="5">
        <v>20.03</v>
      </c>
      <c r="M165" s="5">
        <v>19.57</v>
      </c>
      <c r="N165" s="5">
        <v>16.38</v>
      </c>
      <c r="O165" s="5">
        <v>19</v>
      </c>
      <c r="P165" s="5">
        <v>25.8</v>
      </c>
      <c r="Q165" s="5">
        <v>18.75</v>
      </c>
      <c r="R165" s="5">
        <v>22.5</v>
      </c>
      <c r="S165" s="5">
        <v>10.5</v>
      </c>
      <c r="T165" s="5">
        <v>28.15</v>
      </c>
      <c r="U165" s="5">
        <v>19.75</v>
      </c>
      <c r="V165" s="5">
        <v>26.27</v>
      </c>
      <c r="W165" s="5">
        <v>21.54</v>
      </c>
      <c r="X165" s="5">
        <v>18.510000000000002</v>
      </c>
    </row>
    <row r="166" spans="2:24" x14ac:dyDescent="0.15">
      <c r="B166" s="4">
        <v>44832</v>
      </c>
      <c r="C166" s="5">
        <v>21.36</v>
      </c>
      <c r="D166" s="5">
        <v>29.52</v>
      </c>
      <c r="E166" s="5">
        <v>22.5</v>
      </c>
      <c r="F166" s="5">
        <v>20.3</v>
      </c>
      <c r="G166" s="5">
        <v>28.4</v>
      </c>
      <c r="H166" s="5">
        <v>12.93</v>
      </c>
      <c r="I166" s="5">
        <v>27.32</v>
      </c>
      <c r="J166" s="5">
        <v>22.99</v>
      </c>
      <c r="K166" s="5">
        <v>26.81</v>
      </c>
      <c r="L166" s="5">
        <v>21.14</v>
      </c>
      <c r="M166" s="5">
        <v>19.77</v>
      </c>
      <c r="N166" s="5">
        <v>14.83</v>
      </c>
      <c r="O166" s="5">
        <v>18.39</v>
      </c>
      <c r="P166" s="5">
        <v>23.43</v>
      </c>
      <c r="Q166" s="5">
        <v>17.63</v>
      </c>
      <c r="R166" s="5">
        <v>21</v>
      </c>
      <c r="S166" s="5">
        <v>10</v>
      </c>
      <c r="T166" s="5">
        <v>27.15</v>
      </c>
      <c r="U166" s="5">
        <v>19.5</v>
      </c>
      <c r="V166" s="5">
        <v>25.17</v>
      </c>
      <c r="W166" s="5">
        <v>21.54</v>
      </c>
      <c r="X166" s="5">
        <v>18.2</v>
      </c>
    </row>
    <row r="167" spans="2:24" x14ac:dyDescent="0.15">
      <c r="B167" s="4">
        <v>44831</v>
      </c>
      <c r="C167" s="5">
        <v>20.64</v>
      </c>
      <c r="D167" s="5">
        <v>27.86</v>
      </c>
      <c r="E167" s="5">
        <v>22.14</v>
      </c>
      <c r="F167" s="5">
        <v>20.2</v>
      </c>
      <c r="G167" s="5">
        <v>27.47</v>
      </c>
      <c r="H167" s="5">
        <v>12</v>
      </c>
      <c r="I167" s="5">
        <v>27.32</v>
      </c>
      <c r="J167" s="5">
        <v>22.26</v>
      </c>
      <c r="K167" s="5">
        <v>25.75</v>
      </c>
      <c r="L167" s="5">
        <v>19.510000000000002</v>
      </c>
      <c r="M167" s="5">
        <v>18.27</v>
      </c>
      <c r="N167" s="5">
        <v>14.83</v>
      </c>
      <c r="O167" s="5">
        <v>17.28</v>
      </c>
      <c r="P167" s="5">
        <v>21.97</v>
      </c>
      <c r="Q167" s="5">
        <v>17.809999999999999</v>
      </c>
      <c r="R167" s="5">
        <v>20</v>
      </c>
      <c r="S167" s="5">
        <v>9</v>
      </c>
      <c r="T167" s="5">
        <v>26.96</v>
      </c>
      <c r="U167" s="5">
        <v>19</v>
      </c>
      <c r="V167" s="5">
        <v>24.33</v>
      </c>
      <c r="W167" s="5">
        <v>21.54</v>
      </c>
      <c r="X167" s="5">
        <v>18</v>
      </c>
    </row>
    <row r="168" spans="2:24" x14ac:dyDescent="0.15">
      <c r="B168" s="4">
        <v>44830</v>
      </c>
      <c r="C168" s="5">
        <v>20.56</v>
      </c>
      <c r="D168" s="5">
        <v>27.86</v>
      </c>
      <c r="E168" s="5">
        <v>22.14</v>
      </c>
      <c r="F168" s="5">
        <v>20.2</v>
      </c>
      <c r="G168" s="5">
        <v>26.76</v>
      </c>
      <c r="H168" s="5">
        <v>11.87</v>
      </c>
      <c r="I168" s="5">
        <v>27.52</v>
      </c>
      <c r="J168" s="5">
        <v>21.81</v>
      </c>
      <c r="K168" s="5">
        <v>25.75</v>
      </c>
      <c r="L168" s="5">
        <v>19.510000000000002</v>
      </c>
      <c r="M168" s="5">
        <v>18.27</v>
      </c>
      <c r="N168" s="5">
        <v>14.5</v>
      </c>
      <c r="O168" s="5">
        <v>17.940000000000001</v>
      </c>
      <c r="P168" s="5">
        <v>21.97</v>
      </c>
      <c r="Q168" s="5">
        <v>17.13</v>
      </c>
      <c r="R168" s="5">
        <v>20</v>
      </c>
      <c r="S168" s="5">
        <v>9</v>
      </c>
      <c r="T168" s="5">
        <v>26.22</v>
      </c>
      <c r="U168" s="5">
        <v>18.75</v>
      </c>
      <c r="V168" s="5">
        <v>24.56</v>
      </c>
      <c r="W168" s="5">
        <v>22.04</v>
      </c>
      <c r="X168" s="5">
        <v>18</v>
      </c>
    </row>
    <row r="169" spans="2:24" x14ac:dyDescent="0.15">
      <c r="B169" s="4">
        <v>44829</v>
      </c>
      <c r="C169" s="5">
        <v>20.45</v>
      </c>
      <c r="D169" s="5">
        <v>27.86</v>
      </c>
      <c r="E169" s="5">
        <v>21.79</v>
      </c>
      <c r="F169" s="5">
        <v>20.5</v>
      </c>
      <c r="G169" s="5">
        <v>28.12</v>
      </c>
      <c r="H169" s="5">
        <v>11.33</v>
      </c>
      <c r="I169" s="5">
        <v>27.52</v>
      </c>
      <c r="J169" s="5">
        <v>21.98</v>
      </c>
      <c r="K169" s="5">
        <v>25.15</v>
      </c>
      <c r="L169" s="5">
        <v>19.510000000000002</v>
      </c>
      <c r="M169" s="5">
        <v>17.25</v>
      </c>
      <c r="N169" s="5">
        <v>14.5</v>
      </c>
      <c r="O169" s="5">
        <v>17.61</v>
      </c>
      <c r="P169" s="5">
        <v>21.73</v>
      </c>
      <c r="Q169" s="5">
        <v>17.38</v>
      </c>
      <c r="R169" s="5">
        <v>20.2</v>
      </c>
      <c r="S169" s="5">
        <v>10</v>
      </c>
      <c r="T169" s="5">
        <v>26.22</v>
      </c>
      <c r="U169" s="5">
        <v>18.75</v>
      </c>
      <c r="V169" s="5">
        <v>21.9</v>
      </c>
      <c r="W169" s="5">
        <v>22.04</v>
      </c>
      <c r="X169" s="5">
        <v>18.2</v>
      </c>
    </row>
    <row r="170" spans="2:24" x14ac:dyDescent="0.15">
      <c r="B170" s="4">
        <v>44828</v>
      </c>
      <c r="C170" s="5">
        <v>20.53</v>
      </c>
      <c r="D170" s="5">
        <v>27.86</v>
      </c>
      <c r="E170" s="5">
        <v>21.79</v>
      </c>
      <c r="F170" s="5">
        <v>20.5</v>
      </c>
      <c r="G170" s="5">
        <v>29.07</v>
      </c>
      <c r="H170" s="5">
        <v>11.17</v>
      </c>
      <c r="I170" s="5">
        <v>27.52</v>
      </c>
      <c r="J170" s="5">
        <v>21.98</v>
      </c>
      <c r="K170" s="5">
        <v>25.15</v>
      </c>
      <c r="L170" s="5">
        <v>20.329999999999998</v>
      </c>
      <c r="M170" s="5">
        <v>16.89</v>
      </c>
      <c r="N170" s="5">
        <v>13.76</v>
      </c>
      <c r="O170" s="5">
        <v>17.940000000000001</v>
      </c>
      <c r="P170" s="5">
        <v>21.73</v>
      </c>
      <c r="Q170" s="5">
        <v>18.13</v>
      </c>
      <c r="R170" s="5">
        <v>20.2</v>
      </c>
      <c r="S170" s="5">
        <v>10</v>
      </c>
      <c r="T170" s="5">
        <v>26.22</v>
      </c>
      <c r="U170" s="5">
        <v>19.25</v>
      </c>
      <c r="V170" s="5">
        <v>21.42</v>
      </c>
      <c r="W170" s="5">
        <v>22.04</v>
      </c>
      <c r="X170" s="5">
        <v>18.2</v>
      </c>
    </row>
    <row r="171" spans="2:24" x14ac:dyDescent="0.15">
      <c r="B171" s="4">
        <v>44827</v>
      </c>
      <c r="C171" s="5">
        <v>20.63</v>
      </c>
      <c r="D171" s="5">
        <v>27.86</v>
      </c>
      <c r="E171" s="5">
        <v>21.79</v>
      </c>
      <c r="F171" s="5">
        <v>20.5</v>
      </c>
      <c r="G171" s="5">
        <v>28.63</v>
      </c>
      <c r="H171" s="5">
        <v>11</v>
      </c>
      <c r="I171" s="5">
        <v>27.52</v>
      </c>
      <c r="J171" s="5">
        <v>22.62</v>
      </c>
      <c r="K171" s="5">
        <v>25.15</v>
      </c>
      <c r="L171" s="5">
        <v>20.329999999999998</v>
      </c>
      <c r="M171" s="5">
        <v>16.89</v>
      </c>
      <c r="N171" s="5">
        <v>13.76</v>
      </c>
      <c r="O171" s="5">
        <v>17.11</v>
      </c>
      <c r="P171" s="5">
        <v>22.64</v>
      </c>
      <c r="Q171" s="5">
        <v>18.25</v>
      </c>
      <c r="R171" s="5">
        <v>20.329999999999998</v>
      </c>
      <c r="S171" s="5">
        <v>9</v>
      </c>
      <c r="T171" s="5">
        <v>26.22</v>
      </c>
      <c r="U171" s="5">
        <v>19.38</v>
      </c>
      <c r="V171" s="5">
        <v>23.94</v>
      </c>
      <c r="W171" s="5">
        <v>22.04</v>
      </c>
      <c r="X171" s="5">
        <v>18.2</v>
      </c>
    </row>
    <row r="172" spans="2:24" x14ac:dyDescent="0.15">
      <c r="B172" s="4">
        <v>44826</v>
      </c>
      <c r="C172" s="5">
        <v>20.63</v>
      </c>
      <c r="D172" s="5">
        <v>27.86</v>
      </c>
      <c r="E172" s="5">
        <v>22.14</v>
      </c>
      <c r="F172" s="5">
        <v>20.5</v>
      </c>
      <c r="G172" s="5">
        <v>29.07</v>
      </c>
      <c r="H172" s="5">
        <v>12</v>
      </c>
      <c r="I172" s="5">
        <v>27.52</v>
      </c>
      <c r="J172" s="5">
        <v>22.62</v>
      </c>
      <c r="K172" s="5">
        <v>25.15</v>
      </c>
      <c r="L172" s="5">
        <v>19.510000000000002</v>
      </c>
      <c r="M172" s="5">
        <v>17.510000000000002</v>
      </c>
      <c r="N172" s="5">
        <v>14</v>
      </c>
      <c r="O172" s="5">
        <v>16.28</v>
      </c>
      <c r="P172" s="5">
        <v>22.23</v>
      </c>
      <c r="Q172" s="5">
        <v>18.79</v>
      </c>
      <c r="R172" s="5">
        <v>20</v>
      </c>
      <c r="S172" s="5">
        <v>8</v>
      </c>
      <c r="T172" s="5">
        <v>26.22</v>
      </c>
      <c r="U172" s="5">
        <v>18.75</v>
      </c>
      <c r="V172" s="5">
        <v>24.88</v>
      </c>
      <c r="W172" s="5">
        <v>22.04</v>
      </c>
      <c r="X172" s="5">
        <v>18.2</v>
      </c>
    </row>
    <row r="173" spans="2:24" x14ac:dyDescent="0.15">
      <c r="B173" s="4">
        <v>44825</v>
      </c>
      <c r="C173" s="5">
        <v>20.68</v>
      </c>
      <c r="D173" s="5">
        <v>27.86</v>
      </c>
      <c r="E173" s="5">
        <v>22.14</v>
      </c>
      <c r="F173" s="5">
        <v>20.5</v>
      </c>
      <c r="G173" s="5">
        <v>28.4</v>
      </c>
      <c r="H173" s="5">
        <v>13.12</v>
      </c>
      <c r="I173" s="5">
        <v>28.01</v>
      </c>
      <c r="J173" s="5">
        <v>21.82</v>
      </c>
      <c r="K173" s="5">
        <v>25.1</v>
      </c>
      <c r="L173" s="5">
        <v>19.920000000000002</v>
      </c>
      <c r="M173" s="5">
        <v>17.510000000000002</v>
      </c>
      <c r="N173" s="5">
        <v>14</v>
      </c>
      <c r="O173" s="5">
        <v>15.56</v>
      </c>
      <c r="P173" s="5">
        <v>21.73</v>
      </c>
      <c r="Q173" s="5">
        <v>18.29</v>
      </c>
      <c r="R173" s="5">
        <v>20</v>
      </c>
      <c r="S173" s="5">
        <v>8</v>
      </c>
      <c r="T173" s="5">
        <v>26.33</v>
      </c>
      <c r="U173" s="5">
        <v>19.25</v>
      </c>
      <c r="V173" s="5">
        <v>25.96</v>
      </c>
      <c r="W173" s="5">
        <v>22.59</v>
      </c>
      <c r="X173" s="5">
        <v>18.2</v>
      </c>
    </row>
    <row r="174" spans="2:24" x14ac:dyDescent="0.15">
      <c r="B174" s="4">
        <v>44824</v>
      </c>
      <c r="C174" s="5">
        <v>20.61</v>
      </c>
      <c r="D174" s="5">
        <v>27.86</v>
      </c>
      <c r="E174" s="5">
        <v>21.43</v>
      </c>
      <c r="F174" s="5">
        <v>20</v>
      </c>
      <c r="G174" s="5">
        <v>28.85</v>
      </c>
      <c r="H174" s="5">
        <v>12.29</v>
      </c>
      <c r="I174" s="5">
        <v>29</v>
      </c>
      <c r="J174" s="5">
        <v>21.6</v>
      </c>
      <c r="K174" s="5">
        <v>25.06</v>
      </c>
      <c r="L174" s="5">
        <v>19.510000000000002</v>
      </c>
      <c r="M174" s="5">
        <v>17.63</v>
      </c>
      <c r="N174" s="5">
        <v>14</v>
      </c>
      <c r="O174" s="5">
        <v>16.829999999999998</v>
      </c>
      <c r="P174" s="5">
        <v>21.73</v>
      </c>
      <c r="Q174" s="5">
        <v>18.29</v>
      </c>
      <c r="R174" s="5">
        <v>21.33</v>
      </c>
      <c r="S174" s="5">
        <v>8</v>
      </c>
      <c r="T174" s="5">
        <v>26.39</v>
      </c>
      <c r="U174" s="5">
        <v>19.5</v>
      </c>
      <c r="V174" s="5">
        <v>22.12</v>
      </c>
      <c r="W174" s="5">
        <v>23.26</v>
      </c>
      <c r="X174" s="5">
        <v>18.2</v>
      </c>
    </row>
    <row r="175" spans="2:24" x14ac:dyDescent="0.15">
      <c r="B175" s="4">
        <v>44823</v>
      </c>
      <c r="C175" s="5">
        <v>20.72</v>
      </c>
      <c r="D175" s="5">
        <v>27.86</v>
      </c>
      <c r="E175" s="5">
        <v>21.43</v>
      </c>
      <c r="F175" s="5">
        <v>20</v>
      </c>
      <c r="G175" s="5">
        <v>27.12</v>
      </c>
      <c r="H175" s="5">
        <v>12.29</v>
      </c>
      <c r="I175" s="5">
        <v>29</v>
      </c>
      <c r="J175" s="5">
        <v>21.6</v>
      </c>
      <c r="K175" s="5">
        <v>25.06</v>
      </c>
      <c r="L175" s="5">
        <v>19.510000000000002</v>
      </c>
      <c r="M175" s="5">
        <v>17.63</v>
      </c>
      <c r="N175" s="5">
        <v>14</v>
      </c>
      <c r="O175" s="5">
        <v>17.28</v>
      </c>
      <c r="P175" s="5">
        <v>21.73</v>
      </c>
      <c r="Q175" s="5">
        <v>18.920000000000002</v>
      </c>
      <c r="R175" s="5">
        <v>21.67</v>
      </c>
      <c r="S175" s="5">
        <v>8</v>
      </c>
      <c r="T175" s="5">
        <v>26.61</v>
      </c>
      <c r="U175" s="5">
        <v>19.5</v>
      </c>
      <c r="V175" s="5">
        <v>24.51</v>
      </c>
      <c r="W175" s="5">
        <v>23.26</v>
      </c>
      <c r="X175" s="5">
        <v>18.2</v>
      </c>
    </row>
    <row r="176" spans="2:24" x14ac:dyDescent="0.15">
      <c r="B176" s="4">
        <v>44822</v>
      </c>
      <c r="C176" s="5">
        <v>20.5</v>
      </c>
      <c r="D176" s="5">
        <v>27.86</v>
      </c>
      <c r="E176" s="5">
        <v>20.36</v>
      </c>
      <c r="F176" s="5">
        <v>20</v>
      </c>
      <c r="G176" s="5">
        <v>27.92</v>
      </c>
      <c r="H176" s="5">
        <v>12.52</v>
      </c>
      <c r="I176" s="5">
        <v>29</v>
      </c>
      <c r="J176" s="5">
        <v>21.37</v>
      </c>
      <c r="K176" s="5">
        <v>24.06</v>
      </c>
      <c r="L176" s="5">
        <v>18.7</v>
      </c>
      <c r="M176" s="5">
        <v>17.07</v>
      </c>
      <c r="N176" s="5">
        <v>14</v>
      </c>
      <c r="O176" s="5">
        <v>17.22</v>
      </c>
      <c r="P176" s="5">
        <v>21.73</v>
      </c>
      <c r="Q176" s="5">
        <v>18.38</v>
      </c>
      <c r="R176" s="5">
        <v>21.67</v>
      </c>
      <c r="S176" s="5">
        <v>9</v>
      </c>
      <c r="T176" s="5">
        <v>26.61</v>
      </c>
      <c r="U176" s="5">
        <v>19.5</v>
      </c>
      <c r="V176" s="5">
        <v>22.03</v>
      </c>
      <c r="W176" s="5">
        <v>23.26</v>
      </c>
      <c r="X176" s="5">
        <v>18.2</v>
      </c>
    </row>
    <row r="177" spans="2:24" x14ac:dyDescent="0.15">
      <c r="B177" s="4">
        <v>44821</v>
      </c>
      <c r="C177" s="5">
        <v>20.66</v>
      </c>
      <c r="D177" s="5">
        <v>27.86</v>
      </c>
      <c r="E177" s="5">
        <v>20.36</v>
      </c>
      <c r="F177" s="5">
        <v>20</v>
      </c>
      <c r="G177" s="5">
        <v>27.92</v>
      </c>
      <c r="H177" s="5">
        <v>11.96</v>
      </c>
      <c r="I177" s="5">
        <v>29</v>
      </c>
      <c r="J177" s="5">
        <v>21.37</v>
      </c>
      <c r="K177" s="5">
        <v>26.75</v>
      </c>
      <c r="L177" s="5">
        <v>18.7</v>
      </c>
      <c r="M177" s="5">
        <v>17.07</v>
      </c>
      <c r="N177" s="5">
        <v>14</v>
      </c>
      <c r="O177" s="5">
        <v>17.72</v>
      </c>
      <c r="P177" s="5">
        <v>21.19</v>
      </c>
      <c r="Q177" s="5">
        <v>17.88</v>
      </c>
      <c r="R177" s="5">
        <v>22.5</v>
      </c>
      <c r="S177" s="5">
        <v>10</v>
      </c>
      <c r="T177" s="5">
        <v>26.59</v>
      </c>
      <c r="U177" s="5">
        <v>19.75</v>
      </c>
      <c r="V177" s="5">
        <v>21.85</v>
      </c>
      <c r="W177" s="5">
        <v>23.26</v>
      </c>
      <c r="X177" s="5">
        <v>18.2</v>
      </c>
    </row>
    <row r="178" spans="2:24" x14ac:dyDescent="0.15">
      <c r="B178" s="4">
        <v>44820</v>
      </c>
      <c r="C178" s="5">
        <v>20.64</v>
      </c>
      <c r="D178" s="5">
        <v>27.86</v>
      </c>
      <c r="E178" s="5">
        <v>20.36</v>
      </c>
      <c r="F178" s="5">
        <v>20</v>
      </c>
      <c r="G178" s="5">
        <v>28.63</v>
      </c>
      <c r="H178" s="5">
        <v>11.89</v>
      </c>
      <c r="I178" s="5">
        <v>29.37</v>
      </c>
      <c r="J178" s="5">
        <v>21.37</v>
      </c>
      <c r="K178" s="5">
        <v>27.75</v>
      </c>
      <c r="L178" s="5">
        <v>17.89</v>
      </c>
      <c r="M178" s="5">
        <v>17.07</v>
      </c>
      <c r="N178" s="5">
        <v>14</v>
      </c>
      <c r="O178" s="5">
        <v>17.940000000000001</v>
      </c>
      <c r="P178" s="5">
        <v>20.77</v>
      </c>
      <c r="Q178" s="5">
        <v>17.920000000000002</v>
      </c>
      <c r="R178" s="5">
        <v>22.5</v>
      </c>
      <c r="S178" s="5">
        <v>10</v>
      </c>
      <c r="T178" s="5">
        <v>26.61</v>
      </c>
      <c r="U178" s="5">
        <v>19.38</v>
      </c>
      <c r="V178" s="5">
        <v>20.73</v>
      </c>
      <c r="W178" s="5">
        <v>23.26</v>
      </c>
      <c r="X178" s="5">
        <v>18.2</v>
      </c>
    </row>
    <row r="179" spans="2:24" x14ac:dyDescent="0.15">
      <c r="B179" s="4">
        <v>44819</v>
      </c>
      <c r="C179" s="5">
        <v>20.8</v>
      </c>
      <c r="D179" s="5">
        <v>27.86</v>
      </c>
      <c r="E179" s="5">
        <v>20.36</v>
      </c>
      <c r="F179" s="5">
        <v>20.3</v>
      </c>
      <c r="G179" s="5">
        <v>29.91</v>
      </c>
      <c r="H179" s="5">
        <v>12.36</v>
      </c>
      <c r="I179" s="5">
        <v>29.37</v>
      </c>
      <c r="J179" s="5">
        <v>20.55</v>
      </c>
      <c r="K179" s="5">
        <v>27.63</v>
      </c>
      <c r="L179" s="5">
        <v>18.7</v>
      </c>
      <c r="M179" s="5">
        <v>17.25</v>
      </c>
      <c r="N179" s="5">
        <v>14.19</v>
      </c>
      <c r="O179" s="5">
        <v>18.89</v>
      </c>
      <c r="P179" s="5">
        <v>20.77</v>
      </c>
      <c r="Q179" s="5">
        <v>17.79</v>
      </c>
      <c r="R179" s="5">
        <v>22.5</v>
      </c>
      <c r="S179" s="5">
        <v>10</v>
      </c>
      <c r="T179" s="5">
        <v>26.83</v>
      </c>
      <c r="U179" s="5">
        <v>19.75</v>
      </c>
      <c r="V179" s="5">
        <v>20.32</v>
      </c>
      <c r="W179" s="5">
        <v>23.26</v>
      </c>
      <c r="X179" s="5">
        <v>18.3</v>
      </c>
    </row>
    <row r="180" spans="2:24" x14ac:dyDescent="0.15">
      <c r="B180" s="4">
        <v>44818</v>
      </c>
      <c r="C180" s="5">
        <v>21.09</v>
      </c>
      <c r="D180" s="5">
        <v>27.86</v>
      </c>
      <c r="E180" s="5">
        <v>21.79</v>
      </c>
      <c r="F180" s="5">
        <v>20.3</v>
      </c>
      <c r="G180" s="5">
        <v>29.81</v>
      </c>
      <c r="H180" s="5">
        <v>13.22</v>
      </c>
      <c r="I180" s="5">
        <v>29.37</v>
      </c>
      <c r="J180" s="5">
        <v>20.61</v>
      </c>
      <c r="K180" s="5">
        <v>27.63</v>
      </c>
      <c r="L180" s="5">
        <v>17.89</v>
      </c>
      <c r="M180" s="5">
        <v>17.25</v>
      </c>
      <c r="N180" s="5">
        <v>14.19</v>
      </c>
      <c r="O180" s="5">
        <v>21.33</v>
      </c>
      <c r="P180" s="5">
        <v>20.77</v>
      </c>
      <c r="Q180" s="5">
        <v>17.54</v>
      </c>
      <c r="R180" s="5">
        <v>22.5</v>
      </c>
      <c r="S180" s="5">
        <v>10</v>
      </c>
      <c r="T180" s="5">
        <v>27.44</v>
      </c>
      <c r="U180" s="5">
        <v>19.75</v>
      </c>
      <c r="V180" s="5">
        <v>22.13</v>
      </c>
      <c r="W180" s="5">
        <v>23.26</v>
      </c>
      <c r="X180" s="5">
        <v>18.3</v>
      </c>
    </row>
    <row r="181" spans="2:24" x14ac:dyDescent="0.15">
      <c r="B181" s="4">
        <v>44817</v>
      </c>
      <c r="C181" s="5">
        <v>21.3</v>
      </c>
      <c r="D181" s="5">
        <v>27.86</v>
      </c>
      <c r="E181" s="5">
        <v>21.79</v>
      </c>
      <c r="F181" s="5">
        <v>19.8</v>
      </c>
      <c r="G181" s="5">
        <v>26.98</v>
      </c>
      <c r="H181" s="5">
        <v>11.72</v>
      </c>
      <c r="I181" s="5">
        <v>29.37</v>
      </c>
      <c r="J181" s="5">
        <v>20.98</v>
      </c>
      <c r="K181" s="5">
        <v>28.58</v>
      </c>
      <c r="L181" s="5">
        <v>19.510000000000002</v>
      </c>
      <c r="M181" s="5">
        <v>19.329999999999998</v>
      </c>
      <c r="N181" s="5">
        <v>15.63</v>
      </c>
      <c r="O181" s="5">
        <v>22.83</v>
      </c>
      <c r="P181" s="5">
        <v>20.350000000000001</v>
      </c>
      <c r="Q181" s="5">
        <v>18.29</v>
      </c>
      <c r="R181" s="5">
        <v>23.33</v>
      </c>
      <c r="S181" s="5">
        <v>10</v>
      </c>
      <c r="T181" s="5">
        <v>27.67</v>
      </c>
      <c r="U181" s="5">
        <v>19.25</v>
      </c>
      <c r="V181" s="5">
        <v>22.45</v>
      </c>
      <c r="W181" s="5">
        <v>23.36</v>
      </c>
      <c r="X181" s="5">
        <v>18.3</v>
      </c>
    </row>
    <row r="182" spans="2:24" x14ac:dyDescent="0.15">
      <c r="B182" s="4">
        <v>44816</v>
      </c>
      <c r="C182" s="5">
        <v>22.06</v>
      </c>
      <c r="D182" s="5">
        <v>31.3</v>
      </c>
      <c r="E182" s="5">
        <v>22.14</v>
      </c>
      <c r="F182" s="5">
        <v>20</v>
      </c>
      <c r="G182" s="5">
        <v>22.51</v>
      </c>
      <c r="H182" s="5">
        <v>12.06</v>
      </c>
      <c r="I182" s="5">
        <v>29.37</v>
      </c>
      <c r="J182" s="5">
        <v>23</v>
      </c>
      <c r="K182" s="5">
        <v>34.67</v>
      </c>
      <c r="L182" s="5">
        <v>20.329999999999998</v>
      </c>
      <c r="M182" s="5">
        <v>19.68</v>
      </c>
      <c r="N182" s="5">
        <v>15.44</v>
      </c>
      <c r="O182" s="5">
        <v>23.94</v>
      </c>
      <c r="P182" s="5">
        <v>21.5</v>
      </c>
      <c r="Q182" s="5">
        <v>17.670000000000002</v>
      </c>
      <c r="R182" s="5">
        <v>25</v>
      </c>
      <c r="S182" s="5">
        <v>11</v>
      </c>
      <c r="T182" s="5">
        <v>30.26</v>
      </c>
      <c r="U182" s="5">
        <v>19.5</v>
      </c>
      <c r="V182" s="5">
        <v>22.97</v>
      </c>
      <c r="W182" s="5">
        <v>22.44</v>
      </c>
      <c r="X182" s="5">
        <v>18.5</v>
      </c>
    </row>
    <row r="183" spans="2:24" x14ac:dyDescent="0.15">
      <c r="B183" s="4">
        <v>44815</v>
      </c>
      <c r="C183" s="5">
        <v>23.27</v>
      </c>
      <c r="D183" s="5">
        <v>33.08</v>
      </c>
      <c r="E183" s="5">
        <v>22.14</v>
      </c>
      <c r="F183" s="5">
        <v>20.5</v>
      </c>
      <c r="G183" s="5">
        <v>26.24</v>
      </c>
      <c r="H183" s="5">
        <v>12.06</v>
      </c>
      <c r="I183" s="5">
        <v>29.37</v>
      </c>
      <c r="J183" s="5">
        <v>25</v>
      </c>
      <c r="K183" s="5">
        <v>38.06</v>
      </c>
      <c r="L183" s="5">
        <v>22.76</v>
      </c>
      <c r="M183" s="5">
        <v>19.86</v>
      </c>
      <c r="N183" s="5">
        <v>15.44</v>
      </c>
      <c r="O183" s="5">
        <v>25.33</v>
      </c>
      <c r="P183" s="5">
        <v>22</v>
      </c>
      <c r="Q183" s="5">
        <v>19.79</v>
      </c>
      <c r="R183" s="5">
        <v>26.67</v>
      </c>
      <c r="S183" s="5">
        <v>11</v>
      </c>
      <c r="T183" s="5">
        <v>32.07</v>
      </c>
      <c r="U183" s="5">
        <v>19.75</v>
      </c>
      <c r="V183" s="5">
        <v>26.08</v>
      </c>
      <c r="W183" s="5">
        <v>22.44</v>
      </c>
      <c r="X183" s="5">
        <v>19</v>
      </c>
    </row>
    <row r="184" spans="2:24" x14ac:dyDescent="0.15">
      <c r="B184" s="4">
        <v>44814</v>
      </c>
      <c r="C184" s="5">
        <v>23.79</v>
      </c>
      <c r="D184" s="5">
        <v>31.75</v>
      </c>
      <c r="E184" s="5">
        <v>22.5</v>
      </c>
      <c r="F184" s="5">
        <v>20.5</v>
      </c>
      <c r="G184" s="5">
        <v>31.24</v>
      </c>
      <c r="H184" s="5">
        <v>12.06</v>
      </c>
      <c r="I184" s="5">
        <v>29.37</v>
      </c>
      <c r="J184" s="5">
        <v>26</v>
      </c>
      <c r="K184" s="5">
        <v>38.47</v>
      </c>
      <c r="L184" s="5">
        <v>22.76</v>
      </c>
      <c r="M184" s="5">
        <v>20.420000000000002</v>
      </c>
      <c r="N184" s="5">
        <v>15.44</v>
      </c>
      <c r="O184" s="5">
        <v>25.5</v>
      </c>
      <c r="P184" s="5">
        <v>22</v>
      </c>
      <c r="Q184" s="5">
        <v>21.29</v>
      </c>
      <c r="R184" s="5">
        <v>30</v>
      </c>
      <c r="S184" s="5">
        <v>12</v>
      </c>
      <c r="T184" s="5">
        <v>32.409999999999997</v>
      </c>
      <c r="U184" s="5">
        <v>20</v>
      </c>
      <c r="V184" s="5">
        <v>24.44</v>
      </c>
      <c r="W184" s="5">
        <v>22.44</v>
      </c>
      <c r="X184" s="5">
        <v>19</v>
      </c>
    </row>
    <row r="185" spans="2:24" x14ac:dyDescent="0.15">
      <c r="B185" s="4">
        <v>44813</v>
      </c>
      <c r="C185" s="5">
        <v>24.03</v>
      </c>
      <c r="D185" s="5">
        <v>30.63</v>
      </c>
      <c r="E185" s="5">
        <v>22.5</v>
      </c>
      <c r="F185" s="5">
        <v>20.5</v>
      </c>
      <c r="G185" s="5">
        <v>31.24</v>
      </c>
      <c r="H185" s="5">
        <v>11.89</v>
      </c>
      <c r="I185" s="5">
        <v>29.37</v>
      </c>
      <c r="J185" s="5">
        <v>26.36</v>
      </c>
      <c r="K185" s="5">
        <v>38.6</v>
      </c>
      <c r="L185" s="5">
        <v>22.6</v>
      </c>
      <c r="M185" s="5">
        <v>20.420000000000002</v>
      </c>
      <c r="N185" s="5">
        <v>15.44</v>
      </c>
      <c r="O185" s="5">
        <v>24.17</v>
      </c>
      <c r="P185" s="5">
        <v>22.05</v>
      </c>
      <c r="Q185" s="5">
        <v>23.6</v>
      </c>
      <c r="R185" s="5">
        <v>33.33</v>
      </c>
      <c r="S185" s="5">
        <v>12</v>
      </c>
      <c r="T185" s="5">
        <v>32.409999999999997</v>
      </c>
      <c r="U185" s="5">
        <v>19.75</v>
      </c>
      <c r="V185" s="5">
        <v>26.35</v>
      </c>
      <c r="W185" s="5">
        <v>22.44</v>
      </c>
      <c r="X185" s="5">
        <v>19</v>
      </c>
    </row>
    <row r="186" spans="2:24" x14ac:dyDescent="0.15">
      <c r="B186" s="4">
        <v>44812</v>
      </c>
      <c r="C186" s="5">
        <v>24.44</v>
      </c>
      <c r="D186" s="5">
        <v>31.19</v>
      </c>
      <c r="E186" s="5">
        <v>22.86</v>
      </c>
      <c r="F186" s="5">
        <v>20.7</v>
      </c>
      <c r="G186" s="5">
        <v>31.06</v>
      </c>
      <c r="H186" s="5">
        <v>13.22</v>
      </c>
      <c r="I186" s="5">
        <v>29.37</v>
      </c>
      <c r="J186" s="5">
        <v>27.46</v>
      </c>
      <c r="K186" s="5">
        <v>38.6</v>
      </c>
      <c r="L186" s="5">
        <v>21.14</v>
      </c>
      <c r="M186" s="5">
        <v>19.86</v>
      </c>
      <c r="N186" s="5">
        <v>16</v>
      </c>
      <c r="O186" s="5">
        <v>24</v>
      </c>
      <c r="P186" s="5">
        <v>25.93</v>
      </c>
      <c r="Q186" s="5">
        <v>21.6</v>
      </c>
      <c r="R186" s="5">
        <v>33.33</v>
      </c>
      <c r="S186" s="5">
        <v>12</v>
      </c>
      <c r="T186" s="5">
        <v>36.15</v>
      </c>
      <c r="U186" s="5">
        <v>20</v>
      </c>
      <c r="V186" s="5">
        <v>27.4</v>
      </c>
      <c r="W186" s="5">
        <v>22.44</v>
      </c>
      <c r="X186" s="5">
        <v>19</v>
      </c>
    </row>
    <row r="187" spans="2:24" x14ac:dyDescent="0.15">
      <c r="B187" s="4">
        <v>44811</v>
      </c>
      <c r="C187" s="5">
        <v>24.19</v>
      </c>
      <c r="D187" s="5">
        <v>30.86</v>
      </c>
      <c r="E187" s="5">
        <v>21.79</v>
      </c>
      <c r="F187" s="5">
        <v>20.5</v>
      </c>
      <c r="G187" s="5">
        <v>29.91</v>
      </c>
      <c r="H187" s="5">
        <v>14.22</v>
      </c>
      <c r="I187" s="5">
        <v>29.37</v>
      </c>
      <c r="J187" s="5">
        <v>27.1</v>
      </c>
      <c r="K187" s="5">
        <v>38.799999999999997</v>
      </c>
      <c r="L187" s="5">
        <v>22.76</v>
      </c>
      <c r="M187" s="5">
        <v>17.91</v>
      </c>
      <c r="N187" s="5">
        <v>16</v>
      </c>
      <c r="O187" s="5">
        <v>24.56</v>
      </c>
      <c r="P187" s="5">
        <v>25.55</v>
      </c>
      <c r="Q187" s="5">
        <v>20.350000000000001</v>
      </c>
      <c r="R187" s="5">
        <v>35</v>
      </c>
      <c r="S187" s="5">
        <v>12.5</v>
      </c>
      <c r="T187" s="5">
        <v>36.590000000000003</v>
      </c>
      <c r="U187" s="5">
        <v>19.75</v>
      </c>
      <c r="V187" s="5">
        <v>24.26</v>
      </c>
      <c r="W187" s="5">
        <v>21.51</v>
      </c>
      <c r="X187" s="5">
        <v>18.8</v>
      </c>
    </row>
    <row r="188" spans="2:24" x14ac:dyDescent="0.15">
      <c r="B188" s="4">
        <v>44810</v>
      </c>
      <c r="C188" s="5">
        <v>23.74</v>
      </c>
      <c r="D188" s="5">
        <v>30.86</v>
      </c>
      <c r="E188" s="5">
        <v>21.43</v>
      </c>
      <c r="F188" s="5">
        <v>20.5</v>
      </c>
      <c r="G188" s="5">
        <v>28.63</v>
      </c>
      <c r="H188" s="5">
        <v>12.89</v>
      </c>
      <c r="I188" s="5">
        <v>29.37</v>
      </c>
      <c r="J188" s="5">
        <v>25.61</v>
      </c>
      <c r="K188" s="5">
        <v>39</v>
      </c>
      <c r="L188" s="5">
        <v>22.76</v>
      </c>
      <c r="M188" s="5">
        <v>16.88</v>
      </c>
      <c r="N188" s="5">
        <v>16</v>
      </c>
      <c r="O188" s="5">
        <v>24.61</v>
      </c>
      <c r="P188" s="5">
        <v>26.59</v>
      </c>
      <c r="Q188" s="5">
        <v>20.23</v>
      </c>
      <c r="R188" s="5">
        <v>34.67</v>
      </c>
      <c r="S188" s="5">
        <v>12</v>
      </c>
      <c r="T188" s="5">
        <v>35.81</v>
      </c>
      <c r="U188" s="5">
        <v>20</v>
      </c>
      <c r="V188" s="5">
        <v>20.46</v>
      </c>
      <c r="W188" s="5">
        <v>21.51</v>
      </c>
      <c r="X188" s="5">
        <v>18.8</v>
      </c>
    </row>
    <row r="189" spans="2:24" x14ac:dyDescent="0.15">
      <c r="B189" s="4">
        <v>44809</v>
      </c>
      <c r="C189" s="5">
        <v>23.71</v>
      </c>
      <c r="D189" s="5">
        <v>30.86</v>
      </c>
      <c r="E189" s="5">
        <v>21.79</v>
      </c>
      <c r="F189" s="5">
        <v>20.5</v>
      </c>
      <c r="G189" s="5">
        <v>30.23</v>
      </c>
      <c r="H189" s="5">
        <v>12.89</v>
      </c>
      <c r="I189" s="5">
        <v>29.37</v>
      </c>
      <c r="J189" s="5">
        <v>25.47</v>
      </c>
      <c r="K189" s="5">
        <v>36.659999999999997</v>
      </c>
      <c r="L189" s="5">
        <v>28.86</v>
      </c>
      <c r="M189" s="5">
        <v>16.88</v>
      </c>
      <c r="N189" s="5">
        <v>16</v>
      </c>
      <c r="O189" s="5">
        <v>23.89</v>
      </c>
      <c r="P189" s="5">
        <v>22.18</v>
      </c>
      <c r="Q189" s="5">
        <v>20.29</v>
      </c>
      <c r="R189" s="5">
        <v>34.17</v>
      </c>
      <c r="S189" s="5">
        <v>12</v>
      </c>
      <c r="T189" s="5">
        <v>34.19</v>
      </c>
      <c r="U189" s="5">
        <v>20</v>
      </c>
      <c r="V189" s="5">
        <v>21.44</v>
      </c>
      <c r="W189" s="5">
        <v>21.51</v>
      </c>
      <c r="X189" s="5">
        <v>18.8</v>
      </c>
    </row>
    <row r="190" spans="2:24" x14ac:dyDescent="0.15">
      <c r="B190" s="4">
        <v>44808</v>
      </c>
      <c r="C190" s="5">
        <v>23.36</v>
      </c>
      <c r="D190" s="5">
        <v>30.86</v>
      </c>
      <c r="E190" s="5">
        <v>21.79</v>
      </c>
      <c r="F190" s="5">
        <v>20.5</v>
      </c>
      <c r="G190" s="5">
        <v>29.07</v>
      </c>
      <c r="H190" s="5">
        <v>12.89</v>
      </c>
      <c r="I190" s="5">
        <v>29.37</v>
      </c>
      <c r="J190" s="5">
        <v>25.18</v>
      </c>
      <c r="K190" s="5">
        <v>36.54</v>
      </c>
      <c r="L190" s="5">
        <v>28.86</v>
      </c>
      <c r="M190" s="5">
        <v>16.88</v>
      </c>
      <c r="N190" s="5">
        <v>16</v>
      </c>
      <c r="O190" s="5">
        <v>23.33</v>
      </c>
      <c r="P190" s="5">
        <v>21.05</v>
      </c>
      <c r="Q190" s="5">
        <v>20.100000000000001</v>
      </c>
      <c r="R190" s="5">
        <v>31.67</v>
      </c>
      <c r="S190" s="5">
        <v>11</v>
      </c>
      <c r="T190" s="5">
        <v>33.07</v>
      </c>
      <c r="U190" s="5">
        <v>19.5</v>
      </c>
      <c r="V190" s="5">
        <v>23.91</v>
      </c>
      <c r="W190" s="5">
        <v>20.16</v>
      </c>
      <c r="X190" s="5">
        <v>18.8</v>
      </c>
    </row>
    <row r="191" spans="2:24" x14ac:dyDescent="0.15">
      <c r="B191" s="4">
        <v>44807</v>
      </c>
      <c r="C191" s="5">
        <v>23.34</v>
      </c>
      <c r="D191" s="5">
        <v>31.19</v>
      </c>
      <c r="E191" s="5">
        <v>22.14</v>
      </c>
      <c r="F191" s="5">
        <v>20.5</v>
      </c>
      <c r="G191" s="5">
        <v>29.07</v>
      </c>
      <c r="H191" s="5">
        <v>14.22</v>
      </c>
      <c r="I191" s="5">
        <v>29.37</v>
      </c>
      <c r="J191" s="5">
        <v>25.05</v>
      </c>
      <c r="K191" s="5">
        <v>36.54</v>
      </c>
      <c r="L191" s="5">
        <v>28.86</v>
      </c>
      <c r="M191" s="5">
        <v>17.059999999999999</v>
      </c>
      <c r="N191" s="5">
        <v>16</v>
      </c>
      <c r="O191" s="5">
        <v>20.94</v>
      </c>
      <c r="P191" s="5">
        <v>20.6</v>
      </c>
      <c r="Q191" s="5">
        <v>19.98</v>
      </c>
      <c r="R191" s="5">
        <v>31.67</v>
      </c>
      <c r="S191" s="5">
        <v>11</v>
      </c>
      <c r="T191" s="5">
        <v>32.520000000000003</v>
      </c>
      <c r="U191" s="5">
        <v>19.5</v>
      </c>
      <c r="V191" s="5">
        <v>25</v>
      </c>
      <c r="W191" s="5">
        <v>20.16</v>
      </c>
      <c r="X191" s="5">
        <v>18.8</v>
      </c>
    </row>
    <row r="192" spans="2:24" x14ac:dyDescent="0.15">
      <c r="B192" s="4">
        <v>44806</v>
      </c>
      <c r="C192" s="5">
        <v>23.4</v>
      </c>
      <c r="D192" s="5">
        <v>31.39</v>
      </c>
      <c r="E192" s="5">
        <v>22.5</v>
      </c>
      <c r="F192" s="5">
        <v>20.3</v>
      </c>
      <c r="G192" s="5">
        <v>27.92</v>
      </c>
      <c r="H192" s="5">
        <v>11.56</v>
      </c>
      <c r="I192" s="5">
        <v>29.37</v>
      </c>
      <c r="J192" s="5">
        <v>25.35</v>
      </c>
      <c r="K192" s="5">
        <v>36.54</v>
      </c>
      <c r="L192" s="5">
        <v>30.49</v>
      </c>
      <c r="M192" s="5">
        <v>17.059999999999999</v>
      </c>
      <c r="N192" s="5">
        <v>8</v>
      </c>
      <c r="O192" s="5">
        <v>20.059999999999999</v>
      </c>
      <c r="P192" s="5">
        <v>20.6</v>
      </c>
      <c r="Q192" s="5">
        <v>19.98</v>
      </c>
      <c r="R192" s="5">
        <v>34.17</v>
      </c>
      <c r="S192" s="5">
        <v>12.1</v>
      </c>
      <c r="T192" s="5">
        <v>31.96</v>
      </c>
      <c r="U192" s="5">
        <v>19.5</v>
      </c>
      <c r="V192" s="5">
        <v>33.590000000000003</v>
      </c>
      <c r="W192" s="5">
        <v>20.16</v>
      </c>
      <c r="X192" s="5">
        <v>18.8</v>
      </c>
    </row>
    <row r="193" spans="2:24" x14ac:dyDescent="0.15">
      <c r="B193" s="4">
        <v>44805</v>
      </c>
      <c r="C193" s="5">
        <v>23.33</v>
      </c>
      <c r="D193" s="5">
        <v>31.19</v>
      </c>
      <c r="E193" s="5">
        <v>22.14</v>
      </c>
      <c r="F193" s="5">
        <v>20.3</v>
      </c>
      <c r="G193" s="5">
        <v>29.24</v>
      </c>
      <c r="H193" s="5">
        <v>12.67</v>
      </c>
      <c r="I193" s="5">
        <v>27.52</v>
      </c>
      <c r="J193" s="5">
        <v>25.09</v>
      </c>
      <c r="K193" s="5">
        <v>36.340000000000003</v>
      </c>
      <c r="L193" s="5">
        <v>29.51</v>
      </c>
      <c r="M193" s="5">
        <v>17.79</v>
      </c>
      <c r="N193" s="5">
        <v>15</v>
      </c>
      <c r="O193" s="5">
        <v>20.61</v>
      </c>
      <c r="P193" s="5">
        <v>21.39</v>
      </c>
      <c r="Q193" s="5">
        <v>19.170000000000002</v>
      </c>
      <c r="R193" s="5">
        <v>34.17</v>
      </c>
      <c r="S193" s="5">
        <v>12.1</v>
      </c>
      <c r="T193" s="5">
        <v>31.74</v>
      </c>
      <c r="U193" s="5">
        <v>19.75</v>
      </c>
      <c r="V193" s="5">
        <v>26.31</v>
      </c>
      <c r="W193" s="5">
        <v>19.059999999999999</v>
      </c>
      <c r="X193" s="5">
        <v>18.8</v>
      </c>
    </row>
    <row r="194" spans="2:24" x14ac:dyDescent="0.15">
      <c r="B194" s="4">
        <v>44804</v>
      </c>
      <c r="C194" s="5">
        <v>23.41</v>
      </c>
      <c r="D194" s="5">
        <v>31.19</v>
      </c>
      <c r="E194" s="5">
        <v>21.79</v>
      </c>
      <c r="F194" s="5">
        <v>20.2</v>
      </c>
      <c r="G194" s="5">
        <v>29.01</v>
      </c>
      <c r="H194" s="5">
        <v>14</v>
      </c>
      <c r="I194" s="5">
        <v>27.52</v>
      </c>
      <c r="J194" s="5">
        <v>25.02</v>
      </c>
      <c r="K194" s="5">
        <v>36.340000000000003</v>
      </c>
      <c r="L194" s="5">
        <v>29.51</v>
      </c>
      <c r="M194" s="5">
        <v>18</v>
      </c>
      <c r="N194" s="5">
        <v>15.13</v>
      </c>
      <c r="O194" s="5">
        <v>20.56</v>
      </c>
      <c r="P194" s="5">
        <v>24.89</v>
      </c>
      <c r="Q194" s="5">
        <v>18.73</v>
      </c>
      <c r="R194" s="5">
        <v>33.33</v>
      </c>
      <c r="S194" s="5">
        <v>12</v>
      </c>
      <c r="T194" s="5">
        <v>31.56</v>
      </c>
      <c r="U194" s="5">
        <v>19.75</v>
      </c>
      <c r="V194" s="5">
        <v>25.14</v>
      </c>
      <c r="W194" s="5">
        <v>19.059999999999999</v>
      </c>
      <c r="X194" s="5">
        <v>18.8</v>
      </c>
    </row>
    <row r="195" spans="2:24" x14ac:dyDescent="0.15">
      <c r="B195" s="4">
        <v>44803</v>
      </c>
      <c r="C195" s="5">
        <v>23.39</v>
      </c>
      <c r="D195" s="5">
        <v>31.19</v>
      </c>
      <c r="E195" s="5">
        <v>21.79</v>
      </c>
      <c r="F195" s="5">
        <v>20.2</v>
      </c>
      <c r="G195" s="5">
        <v>29.01</v>
      </c>
      <c r="H195" s="5">
        <v>14</v>
      </c>
      <c r="I195" s="5">
        <v>27.52</v>
      </c>
      <c r="J195" s="5">
        <v>24.48</v>
      </c>
      <c r="K195" s="5">
        <v>35.54</v>
      </c>
      <c r="L195" s="5">
        <v>29.51</v>
      </c>
      <c r="M195" s="5">
        <v>18.46</v>
      </c>
      <c r="N195" s="5">
        <v>15.13</v>
      </c>
      <c r="O195" s="5">
        <v>21.22</v>
      </c>
      <c r="P195" s="5">
        <v>23.89</v>
      </c>
      <c r="Q195" s="5">
        <v>18.600000000000001</v>
      </c>
      <c r="R195" s="5">
        <v>33.33</v>
      </c>
      <c r="S195" s="5">
        <v>12</v>
      </c>
      <c r="T195" s="5">
        <v>31.78</v>
      </c>
      <c r="U195" s="5">
        <v>20</v>
      </c>
      <c r="V195" s="5">
        <v>25.59</v>
      </c>
      <c r="W195" s="5">
        <v>19.059999999999999</v>
      </c>
      <c r="X195" s="5">
        <v>18.8</v>
      </c>
    </row>
    <row r="196" spans="2:24" x14ac:dyDescent="0.15">
      <c r="B196" s="4">
        <v>44802</v>
      </c>
      <c r="C196" s="5">
        <v>23.57</v>
      </c>
      <c r="D196" s="5">
        <v>31.86</v>
      </c>
      <c r="E196" s="5">
        <v>21.43</v>
      </c>
      <c r="F196" s="5">
        <v>20.2</v>
      </c>
      <c r="G196" s="5">
        <v>29.46</v>
      </c>
      <c r="H196" s="5">
        <v>13</v>
      </c>
      <c r="I196" s="5">
        <v>27.52</v>
      </c>
      <c r="J196" s="5">
        <v>24.48</v>
      </c>
      <c r="K196" s="5">
        <v>35.54</v>
      </c>
      <c r="L196" s="5">
        <v>33.979999999999997</v>
      </c>
      <c r="M196" s="5">
        <v>20.09</v>
      </c>
      <c r="N196" s="5">
        <v>13.75</v>
      </c>
      <c r="O196" s="5">
        <v>21.22</v>
      </c>
      <c r="P196" s="5">
        <v>25.22</v>
      </c>
      <c r="Q196" s="5">
        <v>18.48</v>
      </c>
      <c r="R196" s="5">
        <v>33.33</v>
      </c>
      <c r="S196" s="5">
        <v>12</v>
      </c>
      <c r="T196" s="5">
        <v>30.93</v>
      </c>
      <c r="U196" s="5">
        <v>20.25</v>
      </c>
      <c r="V196" s="5">
        <v>24.42</v>
      </c>
      <c r="W196" s="5">
        <v>19.059999999999999</v>
      </c>
      <c r="X196" s="5">
        <v>18.8</v>
      </c>
    </row>
    <row r="197" spans="2:24" x14ac:dyDescent="0.15">
      <c r="B197" s="4">
        <v>44801</v>
      </c>
      <c r="C197" s="5">
        <v>22.87</v>
      </c>
      <c r="D197" s="5">
        <v>31.97</v>
      </c>
      <c r="E197" s="5">
        <v>20.36</v>
      </c>
      <c r="F197" s="5">
        <v>20.2</v>
      </c>
      <c r="G197" s="5">
        <v>27.47</v>
      </c>
      <c r="H197" s="5">
        <v>12.67</v>
      </c>
      <c r="I197" s="5">
        <v>27.32</v>
      </c>
      <c r="J197" s="5">
        <v>24.13</v>
      </c>
      <c r="K197" s="5">
        <v>34.869999999999997</v>
      </c>
      <c r="L197" s="5">
        <v>33.17</v>
      </c>
      <c r="M197" s="5">
        <v>17.989999999999998</v>
      </c>
      <c r="N197" s="5">
        <v>13.75</v>
      </c>
      <c r="O197" s="5">
        <v>20.5</v>
      </c>
      <c r="P197" s="5">
        <v>23.26</v>
      </c>
      <c r="Q197" s="5">
        <v>18.48</v>
      </c>
      <c r="R197" s="5">
        <v>30</v>
      </c>
      <c r="S197" s="5">
        <v>11</v>
      </c>
      <c r="T197" s="5">
        <v>30.59</v>
      </c>
      <c r="U197" s="5">
        <v>20</v>
      </c>
      <c r="V197" s="5">
        <v>24.75</v>
      </c>
      <c r="W197" s="5">
        <v>19.059999999999999</v>
      </c>
      <c r="X197" s="5">
        <v>18.8</v>
      </c>
    </row>
    <row r="198" spans="2:24" x14ac:dyDescent="0.15">
      <c r="B198" s="4">
        <v>44800</v>
      </c>
      <c r="C198" s="5">
        <v>22.2</v>
      </c>
      <c r="D198" s="5">
        <v>31.97</v>
      </c>
      <c r="E198" s="5">
        <v>20</v>
      </c>
      <c r="F198" s="5">
        <v>20.2</v>
      </c>
      <c r="G198" s="5">
        <v>26.76</v>
      </c>
      <c r="H198" s="5">
        <v>11.89</v>
      </c>
      <c r="I198" s="5">
        <v>27.02</v>
      </c>
      <c r="J198" s="5">
        <v>22.21</v>
      </c>
      <c r="K198" s="5">
        <v>34.869999999999997</v>
      </c>
      <c r="L198" s="5">
        <v>31.14</v>
      </c>
      <c r="M198" s="5">
        <v>17.36</v>
      </c>
      <c r="N198" s="5">
        <v>13.75</v>
      </c>
      <c r="O198" s="5">
        <v>20.67</v>
      </c>
      <c r="P198" s="5">
        <v>23.01</v>
      </c>
      <c r="Q198" s="5">
        <v>18.73</v>
      </c>
      <c r="R198" s="5">
        <v>25</v>
      </c>
      <c r="S198" s="5">
        <v>11</v>
      </c>
      <c r="T198" s="5">
        <v>30.59</v>
      </c>
      <c r="U198" s="5">
        <v>20</v>
      </c>
      <c r="V198" s="5">
        <v>22.61</v>
      </c>
      <c r="W198" s="5">
        <v>18.66</v>
      </c>
      <c r="X198" s="5">
        <v>18.8</v>
      </c>
    </row>
    <row r="199" spans="2:24" x14ac:dyDescent="0.15">
      <c r="B199" s="4">
        <v>44799</v>
      </c>
      <c r="C199" s="5">
        <v>21.32</v>
      </c>
      <c r="D199" s="5">
        <v>31.97</v>
      </c>
      <c r="E199" s="5">
        <v>19.86</v>
      </c>
      <c r="F199" s="5">
        <v>19.2</v>
      </c>
      <c r="G199" s="5">
        <v>26.76</v>
      </c>
      <c r="H199" s="5">
        <v>10.91</v>
      </c>
      <c r="I199" s="5">
        <v>26.51</v>
      </c>
      <c r="J199" s="5">
        <v>21.85</v>
      </c>
      <c r="K199" s="5">
        <v>34.869999999999997</v>
      </c>
      <c r="L199" s="5">
        <v>27.48</v>
      </c>
      <c r="M199" s="5">
        <v>15.97</v>
      </c>
      <c r="N199" s="5">
        <v>13.75</v>
      </c>
      <c r="O199" s="5">
        <v>19.28</v>
      </c>
      <c r="P199" s="5">
        <v>22.68</v>
      </c>
      <c r="Q199" s="5">
        <v>18.54</v>
      </c>
      <c r="R199" s="5">
        <v>21.67</v>
      </c>
      <c r="S199" s="5">
        <v>10.5</v>
      </c>
      <c r="T199" s="5">
        <v>30.59</v>
      </c>
      <c r="U199" s="5">
        <v>19.75</v>
      </c>
      <c r="V199" s="5">
        <v>19.45</v>
      </c>
      <c r="W199" s="5">
        <v>18.66</v>
      </c>
      <c r="X199" s="5">
        <v>17.5</v>
      </c>
    </row>
    <row r="200" spans="2:24" x14ac:dyDescent="0.15">
      <c r="B200" s="4">
        <v>44798</v>
      </c>
      <c r="C200" s="5">
        <v>21.23</v>
      </c>
      <c r="D200" s="5">
        <v>33.08</v>
      </c>
      <c r="E200" s="5">
        <v>19.64</v>
      </c>
      <c r="F200" s="5">
        <v>19</v>
      </c>
      <c r="G200" s="5">
        <v>26.32</v>
      </c>
      <c r="H200" s="5">
        <v>10.51</v>
      </c>
      <c r="I200" s="5">
        <v>26.51</v>
      </c>
      <c r="J200" s="5">
        <v>22.3</v>
      </c>
      <c r="K200" s="5">
        <v>31.27</v>
      </c>
      <c r="L200" s="5">
        <v>30.73</v>
      </c>
      <c r="M200" s="5">
        <v>15.97</v>
      </c>
      <c r="N200" s="5">
        <v>13.75</v>
      </c>
      <c r="O200" s="5">
        <v>19.28</v>
      </c>
      <c r="P200" s="5">
        <v>22.59</v>
      </c>
      <c r="Q200" s="5">
        <v>18.420000000000002</v>
      </c>
      <c r="R200" s="5">
        <v>21.33</v>
      </c>
      <c r="S200" s="5">
        <v>10</v>
      </c>
      <c r="T200" s="5">
        <v>30.04</v>
      </c>
      <c r="U200" s="5">
        <v>19.75</v>
      </c>
      <c r="V200" s="5">
        <v>19.28</v>
      </c>
      <c r="W200" s="5">
        <v>18.66</v>
      </c>
      <c r="X200" s="5">
        <v>17.5</v>
      </c>
    </row>
    <row r="201" spans="2:24" x14ac:dyDescent="0.15">
      <c r="B201" s="4">
        <v>44797</v>
      </c>
      <c r="C201" s="5">
        <v>21.3</v>
      </c>
      <c r="D201" s="5">
        <v>33.520000000000003</v>
      </c>
      <c r="E201" s="5">
        <v>19.64</v>
      </c>
      <c r="F201" s="5">
        <v>19</v>
      </c>
      <c r="G201" s="5">
        <v>26.76</v>
      </c>
      <c r="H201" s="5">
        <v>10.64</v>
      </c>
      <c r="I201" s="5">
        <v>26.51</v>
      </c>
      <c r="J201" s="5">
        <v>22.21</v>
      </c>
      <c r="K201" s="5">
        <v>31.27</v>
      </c>
      <c r="L201" s="5">
        <v>30.73</v>
      </c>
      <c r="M201" s="5">
        <v>16.12</v>
      </c>
      <c r="N201" s="5">
        <v>13.44</v>
      </c>
      <c r="O201" s="5">
        <v>20.67</v>
      </c>
      <c r="P201" s="5">
        <v>21.48</v>
      </c>
      <c r="Q201" s="5">
        <v>17.670000000000002</v>
      </c>
      <c r="R201" s="5">
        <v>21.33</v>
      </c>
      <c r="S201" s="5">
        <v>10</v>
      </c>
      <c r="T201" s="5">
        <v>30.37</v>
      </c>
      <c r="U201" s="5">
        <v>20.25</v>
      </c>
      <c r="V201" s="5">
        <v>19.61</v>
      </c>
      <c r="W201" s="5">
        <v>18.66</v>
      </c>
      <c r="X201" s="5">
        <v>17.5</v>
      </c>
    </row>
    <row r="202" spans="2:24" x14ac:dyDescent="0.15">
      <c r="B202" s="4">
        <v>44796</v>
      </c>
      <c r="C202" s="5">
        <v>21.66</v>
      </c>
      <c r="D202" s="5">
        <v>33.520000000000003</v>
      </c>
      <c r="E202" s="5">
        <v>19.86</v>
      </c>
      <c r="F202" s="5">
        <v>19</v>
      </c>
      <c r="G202" s="5">
        <v>28.04</v>
      </c>
      <c r="H202" s="5">
        <v>11.18</v>
      </c>
      <c r="I202" s="5">
        <v>26.51</v>
      </c>
      <c r="J202" s="5">
        <v>21.51</v>
      </c>
      <c r="K202" s="5">
        <v>31.2</v>
      </c>
      <c r="L202" s="5">
        <v>32.93</v>
      </c>
      <c r="M202" s="5">
        <v>17.62</v>
      </c>
      <c r="N202" s="5">
        <v>13.13</v>
      </c>
      <c r="O202" s="5">
        <v>21.5</v>
      </c>
      <c r="P202" s="5">
        <v>22.33</v>
      </c>
      <c r="Q202" s="5">
        <v>18.350000000000001</v>
      </c>
      <c r="R202" s="5">
        <v>21.67</v>
      </c>
      <c r="S202" s="5">
        <v>10</v>
      </c>
      <c r="T202" s="5">
        <v>30.37</v>
      </c>
      <c r="U202" s="5">
        <v>20.25</v>
      </c>
      <c r="V202" s="5">
        <v>19.809999999999999</v>
      </c>
      <c r="W202" s="5">
        <v>18.66</v>
      </c>
      <c r="X202" s="5">
        <v>17.5</v>
      </c>
    </row>
    <row r="203" spans="2:24" x14ac:dyDescent="0.15">
      <c r="B203" s="4">
        <v>44795</v>
      </c>
      <c r="C203" s="5">
        <v>21.42</v>
      </c>
      <c r="D203" s="5">
        <v>33.17</v>
      </c>
      <c r="E203" s="5">
        <v>20</v>
      </c>
      <c r="F203" s="5">
        <v>19</v>
      </c>
      <c r="G203" s="5">
        <v>29.2</v>
      </c>
      <c r="H203" s="5">
        <v>11.44</v>
      </c>
      <c r="I203" s="5">
        <v>26.52</v>
      </c>
      <c r="J203" s="5">
        <v>19.84</v>
      </c>
      <c r="K203" s="5">
        <v>30.3</v>
      </c>
      <c r="L203" s="5">
        <v>34.549999999999997</v>
      </c>
      <c r="M203" s="5">
        <v>16.22</v>
      </c>
      <c r="N203" s="5">
        <v>12.81</v>
      </c>
      <c r="O203" s="5">
        <v>21.17</v>
      </c>
      <c r="P203" s="5">
        <v>20.23</v>
      </c>
      <c r="Q203" s="5">
        <v>18.23</v>
      </c>
      <c r="R203" s="5">
        <v>21.67</v>
      </c>
      <c r="S203" s="5">
        <v>10</v>
      </c>
      <c r="T203" s="5">
        <v>29.54</v>
      </c>
      <c r="U203" s="5">
        <v>20</v>
      </c>
      <c r="V203" s="5">
        <v>19.73</v>
      </c>
      <c r="W203" s="5">
        <v>18.66</v>
      </c>
      <c r="X203" s="5">
        <v>17.5</v>
      </c>
    </row>
    <row r="204" spans="2:24" x14ac:dyDescent="0.15">
      <c r="B204" s="4">
        <v>44794</v>
      </c>
      <c r="C204" s="5">
        <v>20.97</v>
      </c>
      <c r="D204" s="5">
        <v>33.17</v>
      </c>
      <c r="E204" s="5">
        <v>20.36</v>
      </c>
      <c r="F204" s="5">
        <v>19</v>
      </c>
      <c r="G204" s="5">
        <v>29.2</v>
      </c>
      <c r="H204" s="5">
        <v>10.34</v>
      </c>
      <c r="I204" s="5">
        <v>25.78</v>
      </c>
      <c r="J204" s="5">
        <v>20.45</v>
      </c>
      <c r="K204" s="5">
        <v>29.4</v>
      </c>
      <c r="L204" s="5">
        <v>32.11</v>
      </c>
      <c r="M204" s="5">
        <v>15.97</v>
      </c>
      <c r="N204" s="5">
        <v>11.63</v>
      </c>
      <c r="O204" s="5">
        <v>19.72</v>
      </c>
      <c r="P204" s="5">
        <v>20.059999999999999</v>
      </c>
      <c r="Q204" s="5">
        <v>18.850000000000001</v>
      </c>
      <c r="R204" s="5">
        <v>20</v>
      </c>
      <c r="S204" s="5">
        <v>9.5</v>
      </c>
      <c r="T204" s="5">
        <v>29.28</v>
      </c>
      <c r="U204" s="5">
        <v>19.5</v>
      </c>
      <c r="V204" s="5">
        <v>20.47</v>
      </c>
      <c r="W204" s="5">
        <v>18.16</v>
      </c>
      <c r="X204" s="5">
        <v>17.5</v>
      </c>
    </row>
    <row r="205" spans="2:24" x14ac:dyDescent="0.15">
      <c r="B205" s="4">
        <v>44793</v>
      </c>
      <c r="C205" s="5">
        <v>20.88</v>
      </c>
      <c r="D205" s="5">
        <v>33.17</v>
      </c>
      <c r="E205" s="5">
        <v>20</v>
      </c>
      <c r="F205" s="5">
        <v>19</v>
      </c>
      <c r="G205" s="5">
        <v>29.2</v>
      </c>
      <c r="H205" s="5">
        <v>10.44</v>
      </c>
      <c r="I205" s="5">
        <v>25.5</v>
      </c>
      <c r="J205" s="5">
        <v>20.8</v>
      </c>
      <c r="K205" s="5">
        <v>29.1</v>
      </c>
      <c r="L205" s="5">
        <v>31.71</v>
      </c>
      <c r="M205" s="5">
        <v>15.9</v>
      </c>
      <c r="N205" s="5">
        <v>11.06</v>
      </c>
      <c r="O205" s="5">
        <v>20.440000000000001</v>
      </c>
      <c r="P205" s="5">
        <v>20.309999999999999</v>
      </c>
      <c r="Q205" s="5">
        <v>19.100000000000001</v>
      </c>
      <c r="R205" s="5">
        <v>20</v>
      </c>
      <c r="S205" s="5">
        <v>9.5</v>
      </c>
      <c r="T205" s="5">
        <v>28.98</v>
      </c>
      <c r="U205" s="5">
        <v>19.75</v>
      </c>
      <c r="V205" s="5">
        <v>19.260000000000002</v>
      </c>
      <c r="W205" s="5">
        <v>17.86</v>
      </c>
      <c r="X205" s="5">
        <v>17.5</v>
      </c>
    </row>
    <row r="206" spans="2:24" x14ac:dyDescent="0.15">
      <c r="B206" s="4">
        <v>44792</v>
      </c>
      <c r="C206" s="5">
        <v>20.8</v>
      </c>
      <c r="D206" s="5">
        <v>33.17</v>
      </c>
      <c r="E206" s="5">
        <v>19.64</v>
      </c>
      <c r="F206" s="5">
        <v>19</v>
      </c>
      <c r="G206" s="5">
        <v>29.2</v>
      </c>
      <c r="H206" s="5">
        <v>11.28</v>
      </c>
      <c r="I206" s="5">
        <v>25.5</v>
      </c>
      <c r="J206" s="5">
        <v>20.8</v>
      </c>
      <c r="K206" s="5">
        <v>28.7</v>
      </c>
      <c r="L206" s="5">
        <v>31.71</v>
      </c>
      <c r="M206" s="5">
        <v>15.9</v>
      </c>
      <c r="N206" s="5">
        <v>10.69</v>
      </c>
      <c r="O206" s="5">
        <v>20.28</v>
      </c>
      <c r="P206" s="5">
        <v>20.350000000000001</v>
      </c>
      <c r="Q206" s="5">
        <v>19.100000000000001</v>
      </c>
      <c r="R206" s="5">
        <v>19.079999999999998</v>
      </c>
      <c r="S206" s="5">
        <v>9.1999999999999993</v>
      </c>
      <c r="T206" s="5">
        <v>28.98</v>
      </c>
      <c r="U206" s="5">
        <v>20</v>
      </c>
      <c r="V206" s="5">
        <v>19.2</v>
      </c>
      <c r="W206" s="5">
        <v>17.600000000000001</v>
      </c>
      <c r="X206" s="5">
        <v>17.5</v>
      </c>
    </row>
    <row r="207" spans="2:24" x14ac:dyDescent="0.15">
      <c r="B207" s="4">
        <v>44791</v>
      </c>
      <c r="C207" s="5">
        <v>20.86</v>
      </c>
      <c r="D207" s="5">
        <v>33.17</v>
      </c>
      <c r="E207" s="5">
        <v>19.64</v>
      </c>
      <c r="F207" s="5">
        <v>19</v>
      </c>
      <c r="G207" s="5">
        <v>27.86</v>
      </c>
      <c r="H207" s="5">
        <v>10.84</v>
      </c>
      <c r="I207" s="5">
        <v>25.5</v>
      </c>
      <c r="J207" s="5">
        <v>20.27</v>
      </c>
      <c r="K207" s="5">
        <v>29.2</v>
      </c>
      <c r="L207" s="5">
        <v>33.01</v>
      </c>
      <c r="M207" s="5">
        <v>15.9</v>
      </c>
      <c r="N207" s="5">
        <v>10.69</v>
      </c>
      <c r="O207" s="5">
        <v>21.5</v>
      </c>
      <c r="P207" s="5">
        <v>20.51</v>
      </c>
      <c r="Q207" s="5">
        <v>18.98</v>
      </c>
      <c r="R207" s="5">
        <v>19.170000000000002</v>
      </c>
      <c r="S207" s="5">
        <v>9.5</v>
      </c>
      <c r="T207" s="5">
        <v>29.09</v>
      </c>
      <c r="U207" s="5">
        <v>19.5</v>
      </c>
      <c r="V207" s="5">
        <v>19.64</v>
      </c>
      <c r="W207" s="5">
        <v>17.600000000000001</v>
      </c>
      <c r="X207" s="5">
        <v>17.5</v>
      </c>
    </row>
    <row r="208" spans="2:24" x14ac:dyDescent="0.15">
      <c r="B208" s="4">
        <v>44790</v>
      </c>
      <c r="C208" s="5">
        <v>21</v>
      </c>
      <c r="D208" s="5">
        <v>33.17</v>
      </c>
      <c r="E208" s="5">
        <v>20.71</v>
      </c>
      <c r="F208" s="5">
        <v>19</v>
      </c>
      <c r="G208" s="5">
        <v>29.91</v>
      </c>
      <c r="H208" s="5">
        <v>10.44</v>
      </c>
      <c r="I208" s="5">
        <v>25.5</v>
      </c>
      <c r="J208" s="5">
        <v>20.54</v>
      </c>
      <c r="K208" s="5">
        <v>29.2</v>
      </c>
      <c r="L208" s="5">
        <v>33.01</v>
      </c>
      <c r="M208" s="5">
        <v>16.18</v>
      </c>
      <c r="N208" s="5">
        <v>9.81</v>
      </c>
      <c r="O208" s="5">
        <v>22.17</v>
      </c>
      <c r="P208" s="5">
        <v>19.91</v>
      </c>
      <c r="Q208" s="5">
        <v>18.73</v>
      </c>
      <c r="R208" s="5">
        <v>19.170000000000002</v>
      </c>
      <c r="S208" s="5">
        <v>9.5</v>
      </c>
      <c r="T208" s="5">
        <v>29.09</v>
      </c>
      <c r="U208" s="5">
        <v>19.75</v>
      </c>
      <c r="V208" s="5">
        <v>20.13</v>
      </c>
      <c r="W208" s="5">
        <v>17.600000000000001</v>
      </c>
      <c r="X208" s="5">
        <v>17.5</v>
      </c>
    </row>
    <row r="209" spans="2:24" x14ac:dyDescent="0.15">
      <c r="B209" s="4">
        <v>44789</v>
      </c>
      <c r="C209" s="5">
        <v>21.05</v>
      </c>
      <c r="D209" s="5">
        <v>33.17</v>
      </c>
      <c r="E209" s="5">
        <v>21.07</v>
      </c>
      <c r="F209" s="5">
        <v>18.5</v>
      </c>
      <c r="G209" s="5">
        <v>31.95</v>
      </c>
      <c r="H209" s="5">
        <v>9.8699999999999992</v>
      </c>
      <c r="I209" s="5">
        <v>26.52</v>
      </c>
      <c r="J209" s="5">
        <v>19.7</v>
      </c>
      <c r="K209" s="5">
        <v>28.5</v>
      </c>
      <c r="L209" s="5">
        <v>33.01</v>
      </c>
      <c r="M209" s="5">
        <v>17.09</v>
      </c>
      <c r="N209" s="5">
        <v>9.81</v>
      </c>
      <c r="O209" s="5">
        <v>20.94</v>
      </c>
      <c r="P209" s="5">
        <v>20.100000000000001</v>
      </c>
      <c r="Q209" s="5">
        <v>18.850000000000001</v>
      </c>
      <c r="R209" s="5">
        <v>19.170000000000002</v>
      </c>
      <c r="S209" s="5">
        <v>9.5</v>
      </c>
      <c r="T209" s="5">
        <v>29.18</v>
      </c>
      <c r="U209" s="5">
        <v>19.75</v>
      </c>
      <c r="V209" s="5">
        <v>20.29</v>
      </c>
      <c r="W209" s="5">
        <v>18</v>
      </c>
      <c r="X209" s="5">
        <v>17</v>
      </c>
    </row>
    <row r="210" spans="2:24" x14ac:dyDescent="0.15">
      <c r="B210" s="4">
        <v>44788</v>
      </c>
      <c r="C210" s="5">
        <v>20.75</v>
      </c>
      <c r="D210" s="5">
        <v>33.17</v>
      </c>
      <c r="E210" s="5">
        <v>20.71</v>
      </c>
      <c r="F210" s="5">
        <v>18.5</v>
      </c>
      <c r="G210" s="5">
        <v>28.81</v>
      </c>
      <c r="H210" s="5">
        <v>10.11</v>
      </c>
      <c r="I210" s="5">
        <v>26.52</v>
      </c>
      <c r="J210" s="5">
        <v>19.489999999999998</v>
      </c>
      <c r="K210" s="5">
        <v>28.5</v>
      </c>
      <c r="L210" s="5">
        <v>33.01</v>
      </c>
      <c r="M210" s="5">
        <v>16.739999999999998</v>
      </c>
      <c r="N210" s="5">
        <v>10</v>
      </c>
      <c r="O210" s="5">
        <v>20.28</v>
      </c>
      <c r="P210" s="5">
        <v>19.68</v>
      </c>
      <c r="Q210" s="5">
        <v>18.350000000000001</v>
      </c>
      <c r="R210" s="5">
        <v>18.329999999999998</v>
      </c>
      <c r="S210" s="5">
        <v>9.5</v>
      </c>
      <c r="T210" s="5">
        <v>29.31</v>
      </c>
      <c r="U210" s="5">
        <v>19.5</v>
      </c>
      <c r="V210" s="5">
        <v>20.18</v>
      </c>
      <c r="W210" s="5">
        <v>18</v>
      </c>
      <c r="X210" s="5">
        <v>17</v>
      </c>
    </row>
    <row r="211" spans="2:24" x14ac:dyDescent="0.15">
      <c r="B211" s="4">
        <v>44787</v>
      </c>
      <c r="C211" s="5">
        <v>20.85</v>
      </c>
      <c r="D211" s="5">
        <v>33.17</v>
      </c>
      <c r="E211" s="5">
        <v>20.71</v>
      </c>
      <c r="F211" s="5">
        <v>18.5</v>
      </c>
      <c r="G211" s="5">
        <v>30.09</v>
      </c>
      <c r="H211" s="5">
        <v>10.11</v>
      </c>
      <c r="I211" s="5">
        <v>26.52</v>
      </c>
      <c r="J211" s="5">
        <v>20.94</v>
      </c>
      <c r="K211" s="5">
        <v>28.5</v>
      </c>
      <c r="L211" s="5">
        <v>31.38</v>
      </c>
      <c r="M211" s="5">
        <v>16.14</v>
      </c>
      <c r="N211" s="5">
        <v>10.09</v>
      </c>
      <c r="O211" s="5">
        <v>21.39</v>
      </c>
      <c r="P211" s="5">
        <v>19.68</v>
      </c>
      <c r="Q211" s="5">
        <v>18.100000000000001</v>
      </c>
      <c r="R211" s="5">
        <v>18.329999999999998</v>
      </c>
      <c r="S211" s="5">
        <v>9.5</v>
      </c>
      <c r="T211" s="5">
        <v>29.31</v>
      </c>
      <c r="U211" s="5">
        <v>20</v>
      </c>
      <c r="V211" s="5">
        <v>20.329999999999998</v>
      </c>
      <c r="W211" s="5">
        <v>18</v>
      </c>
      <c r="X211" s="5">
        <v>17</v>
      </c>
    </row>
    <row r="212" spans="2:24" x14ac:dyDescent="0.15">
      <c r="B212" s="4">
        <v>44786</v>
      </c>
      <c r="C212" s="5">
        <v>20.76</v>
      </c>
      <c r="D212" s="5">
        <v>33.17</v>
      </c>
      <c r="E212" s="5">
        <v>21.07</v>
      </c>
      <c r="F212" s="5">
        <v>18.5</v>
      </c>
      <c r="G212" s="5">
        <v>30.8</v>
      </c>
      <c r="H212" s="5">
        <v>9.7799999999999994</v>
      </c>
      <c r="I212" s="5">
        <v>26.52</v>
      </c>
      <c r="J212" s="5">
        <v>20.94</v>
      </c>
      <c r="K212" s="5">
        <v>28.5</v>
      </c>
      <c r="L212" s="5">
        <v>31.38</v>
      </c>
      <c r="M212" s="5">
        <v>16.09</v>
      </c>
      <c r="N212" s="5">
        <v>10.19</v>
      </c>
      <c r="O212" s="5">
        <v>21.39</v>
      </c>
      <c r="P212" s="5">
        <v>19.68</v>
      </c>
      <c r="Q212" s="5">
        <v>17.98</v>
      </c>
      <c r="R212" s="5">
        <v>18.329999999999998</v>
      </c>
      <c r="S212" s="5">
        <v>9.5</v>
      </c>
      <c r="T212" s="5">
        <v>29.31</v>
      </c>
      <c r="U212" s="5">
        <v>20</v>
      </c>
      <c r="V212" s="5">
        <v>17.84</v>
      </c>
      <c r="W212" s="5">
        <v>18</v>
      </c>
      <c r="X212" s="5">
        <v>17</v>
      </c>
    </row>
    <row r="213" spans="2:24" x14ac:dyDescent="0.15">
      <c r="B213" s="4">
        <v>44785</v>
      </c>
      <c r="C213" s="5">
        <v>21.07</v>
      </c>
      <c r="D213" s="5">
        <v>33.17</v>
      </c>
      <c r="E213" s="5">
        <v>21.43</v>
      </c>
      <c r="F213" s="5">
        <v>18.5</v>
      </c>
      <c r="G213" s="5">
        <v>30.8</v>
      </c>
      <c r="H213" s="5">
        <v>11.5</v>
      </c>
      <c r="I213" s="5">
        <v>26.52</v>
      </c>
      <c r="J213" s="5">
        <v>20.94</v>
      </c>
      <c r="K213" s="5">
        <v>28.5</v>
      </c>
      <c r="L213" s="5">
        <v>31.38</v>
      </c>
      <c r="M213" s="5">
        <v>17.59</v>
      </c>
      <c r="N213" s="5">
        <v>10.31</v>
      </c>
      <c r="O213" s="5">
        <v>21.39</v>
      </c>
      <c r="P213" s="5">
        <v>19.68</v>
      </c>
      <c r="Q213" s="5">
        <v>17.88</v>
      </c>
      <c r="R213" s="5">
        <v>18.329999999999998</v>
      </c>
      <c r="S213" s="5">
        <v>9.5</v>
      </c>
      <c r="T213" s="5">
        <v>29.31</v>
      </c>
      <c r="U213" s="5">
        <v>19.5</v>
      </c>
      <c r="V213" s="5">
        <v>21.16</v>
      </c>
      <c r="W213" s="5">
        <v>18</v>
      </c>
      <c r="X213" s="5">
        <v>17</v>
      </c>
    </row>
    <row r="214" spans="2:24" x14ac:dyDescent="0.15">
      <c r="B214" s="4">
        <v>44784</v>
      </c>
      <c r="C214" s="5">
        <v>20.9</v>
      </c>
      <c r="D214" s="5">
        <v>33.17</v>
      </c>
      <c r="E214" s="5">
        <v>20</v>
      </c>
      <c r="F214" s="5">
        <v>18.5</v>
      </c>
      <c r="G214" s="5">
        <v>30.35</v>
      </c>
      <c r="H214" s="5">
        <v>12</v>
      </c>
      <c r="I214" s="5">
        <v>26.52</v>
      </c>
      <c r="J214" s="5">
        <v>21.42</v>
      </c>
      <c r="K214" s="5">
        <v>26.7</v>
      </c>
      <c r="L214" s="5">
        <v>31.38</v>
      </c>
      <c r="M214" s="5">
        <v>17.38</v>
      </c>
      <c r="N214" s="5">
        <v>10.29</v>
      </c>
      <c r="O214" s="5">
        <v>21.22</v>
      </c>
      <c r="P214" s="5">
        <v>18.850000000000001</v>
      </c>
      <c r="Q214" s="5">
        <v>18.29</v>
      </c>
      <c r="R214" s="5">
        <v>18.329999999999998</v>
      </c>
      <c r="S214" s="5">
        <v>9.5</v>
      </c>
      <c r="T214" s="5">
        <v>29.56</v>
      </c>
      <c r="U214" s="5">
        <v>19.75</v>
      </c>
      <c r="V214" s="5">
        <v>20.7</v>
      </c>
      <c r="W214" s="5">
        <v>18</v>
      </c>
      <c r="X214" s="5">
        <v>17</v>
      </c>
    </row>
    <row r="215" spans="2:24" x14ac:dyDescent="0.15">
      <c r="B215" s="4">
        <v>44783</v>
      </c>
      <c r="C215" s="5">
        <v>20.62</v>
      </c>
      <c r="D215" s="5">
        <v>32.380000000000003</v>
      </c>
      <c r="E215" s="5">
        <v>20</v>
      </c>
      <c r="F215" s="5">
        <v>18.5</v>
      </c>
      <c r="G215" s="5">
        <v>29.64</v>
      </c>
      <c r="H215" s="5">
        <v>12.28</v>
      </c>
      <c r="I215" s="5">
        <v>26.52</v>
      </c>
      <c r="J215" s="5">
        <v>20.440000000000001</v>
      </c>
      <c r="K215" s="5">
        <v>29.6</v>
      </c>
      <c r="L215" s="5">
        <v>26.91</v>
      </c>
      <c r="M215" s="5">
        <v>17.38</v>
      </c>
      <c r="N215" s="5">
        <v>10.31</v>
      </c>
      <c r="O215" s="5">
        <v>19.329999999999998</v>
      </c>
      <c r="P215" s="5">
        <v>18.73</v>
      </c>
      <c r="Q215" s="5">
        <v>19.29</v>
      </c>
      <c r="R215" s="5">
        <v>17.5</v>
      </c>
      <c r="S215" s="5">
        <v>9</v>
      </c>
      <c r="T215" s="5">
        <v>29.13</v>
      </c>
      <c r="U215" s="5">
        <v>19.75</v>
      </c>
      <c r="V215" s="5">
        <v>21.24</v>
      </c>
      <c r="W215" s="5">
        <v>18</v>
      </c>
      <c r="X215" s="5">
        <v>17</v>
      </c>
    </row>
    <row r="216" spans="2:24" x14ac:dyDescent="0.15">
      <c r="B216" s="4">
        <v>44782</v>
      </c>
      <c r="C216" s="5">
        <v>19.77</v>
      </c>
      <c r="D216" s="5">
        <v>32.380000000000003</v>
      </c>
      <c r="E216" s="5">
        <v>19.64</v>
      </c>
      <c r="F216" s="5">
        <v>18.5</v>
      </c>
      <c r="G216" s="5">
        <v>28.84</v>
      </c>
      <c r="H216" s="5">
        <v>12.78</v>
      </c>
      <c r="I216" s="5">
        <v>24.17</v>
      </c>
      <c r="J216" s="5">
        <v>18.02</v>
      </c>
      <c r="K216" s="5">
        <v>25.4</v>
      </c>
      <c r="L216" s="5">
        <v>24.39</v>
      </c>
      <c r="M216" s="5">
        <v>16.96</v>
      </c>
      <c r="N216" s="5">
        <v>10.69</v>
      </c>
      <c r="O216" s="5">
        <v>20.61</v>
      </c>
      <c r="P216" s="5">
        <v>18.079999999999998</v>
      </c>
      <c r="Q216" s="5">
        <v>17.420000000000002</v>
      </c>
      <c r="R216" s="5">
        <v>17.5</v>
      </c>
      <c r="S216" s="5">
        <v>9</v>
      </c>
      <c r="T216" s="5">
        <v>28.91</v>
      </c>
      <c r="U216" s="5">
        <v>19.5</v>
      </c>
      <c r="V216" s="5">
        <v>18.329999999999998</v>
      </c>
      <c r="W216" s="5">
        <v>17.600000000000001</v>
      </c>
      <c r="X216" s="5">
        <v>16.5</v>
      </c>
    </row>
    <row r="217" spans="2:24" x14ac:dyDescent="0.15">
      <c r="B217" s="4">
        <v>44781</v>
      </c>
      <c r="C217" s="5">
        <v>19.46</v>
      </c>
      <c r="D217" s="5">
        <v>21.38</v>
      </c>
      <c r="E217" s="5">
        <v>20</v>
      </c>
      <c r="F217" s="5">
        <v>18.5</v>
      </c>
      <c r="G217" s="5">
        <v>29.91</v>
      </c>
      <c r="H217" s="5">
        <v>12.78</v>
      </c>
      <c r="I217" s="5">
        <v>24.17</v>
      </c>
      <c r="J217" s="5">
        <v>18.23</v>
      </c>
      <c r="K217" s="5">
        <v>26</v>
      </c>
      <c r="L217" s="5">
        <v>24.39</v>
      </c>
      <c r="M217" s="5">
        <v>16.96</v>
      </c>
      <c r="N217" s="5">
        <v>10.56</v>
      </c>
      <c r="O217" s="5">
        <v>21.11</v>
      </c>
      <c r="P217" s="5">
        <v>18.350000000000001</v>
      </c>
      <c r="Q217" s="5">
        <v>18.100000000000001</v>
      </c>
      <c r="R217" s="5">
        <v>17.5</v>
      </c>
      <c r="S217" s="5">
        <v>9</v>
      </c>
      <c r="T217" s="5">
        <v>28.72</v>
      </c>
      <c r="U217" s="5">
        <v>19.5</v>
      </c>
      <c r="V217" s="5">
        <v>19.5</v>
      </c>
      <c r="W217" s="5">
        <v>17.600000000000001</v>
      </c>
      <c r="X217" s="5">
        <v>16.5</v>
      </c>
    </row>
    <row r="218" spans="2:24" x14ac:dyDescent="0.15">
      <c r="B218" s="4">
        <v>44780</v>
      </c>
      <c r="C218" s="5">
        <v>19.329999999999998</v>
      </c>
      <c r="D218" s="5">
        <v>21.83</v>
      </c>
      <c r="E218" s="5">
        <v>20.14</v>
      </c>
      <c r="F218" s="5">
        <v>18.5</v>
      </c>
      <c r="G218" s="5">
        <v>28.75</v>
      </c>
      <c r="H218" s="5">
        <v>11.78</v>
      </c>
      <c r="I218" s="5">
        <v>23.71</v>
      </c>
      <c r="J218" s="5">
        <v>18.61</v>
      </c>
      <c r="K218" s="5">
        <v>26</v>
      </c>
      <c r="L218" s="5">
        <v>24.39</v>
      </c>
      <c r="M218" s="5">
        <v>17.600000000000001</v>
      </c>
      <c r="N218" s="5">
        <v>10.69</v>
      </c>
      <c r="O218" s="5">
        <v>20.440000000000001</v>
      </c>
      <c r="P218" s="5">
        <v>17.940000000000001</v>
      </c>
      <c r="Q218" s="5">
        <v>17.850000000000001</v>
      </c>
      <c r="R218" s="5">
        <v>16.670000000000002</v>
      </c>
      <c r="S218" s="5">
        <v>8.5</v>
      </c>
      <c r="T218" s="5">
        <v>28.39</v>
      </c>
      <c r="U218" s="5">
        <v>19.75</v>
      </c>
      <c r="V218" s="5">
        <v>20.29</v>
      </c>
      <c r="W218" s="5">
        <v>17.600000000000001</v>
      </c>
      <c r="X218" s="5">
        <v>16.5</v>
      </c>
    </row>
    <row r="219" spans="2:24" x14ac:dyDescent="0.15">
      <c r="B219" s="4">
        <v>44779</v>
      </c>
      <c r="C219" s="5">
        <v>19.77</v>
      </c>
      <c r="D219" s="5">
        <v>31.83</v>
      </c>
      <c r="E219" s="5">
        <v>20.14</v>
      </c>
      <c r="F219" s="5">
        <v>18.5</v>
      </c>
      <c r="G219" s="5">
        <v>27.82</v>
      </c>
      <c r="H219" s="5">
        <v>11.78</v>
      </c>
      <c r="I219" s="5">
        <v>23.71</v>
      </c>
      <c r="J219" s="5">
        <v>18.61</v>
      </c>
      <c r="K219" s="5">
        <v>26</v>
      </c>
      <c r="L219" s="5">
        <v>24.39</v>
      </c>
      <c r="M219" s="5">
        <v>17.88</v>
      </c>
      <c r="N219" s="5">
        <v>11.56</v>
      </c>
      <c r="O219" s="5">
        <v>20.28</v>
      </c>
      <c r="P219" s="5">
        <v>17.440000000000001</v>
      </c>
      <c r="Q219" s="5">
        <v>17.98</v>
      </c>
      <c r="R219" s="5">
        <v>16.5</v>
      </c>
      <c r="S219" s="5">
        <v>8.5</v>
      </c>
      <c r="T219" s="5">
        <v>28.39</v>
      </c>
      <c r="U219" s="5">
        <v>19.75</v>
      </c>
      <c r="V219" s="5">
        <v>20</v>
      </c>
      <c r="W219" s="5">
        <v>17.600000000000001</v>
      </c>
      <c r="X219" s="5">
        <v>16.5</v>
      </c>
    </row>
    <row r="220" spans="2:24" x14ac:dyDescent="0.15">
      <c r="B220" s="4">
        <v>44778</v>
      </c>
      <c r="C220" s="5">
        <v>19.690000000000001</v>
      </c>
      <c r="D220" s="5">
        <v>31.83</v>
      </c>
      <c r="E220" s="5">
        <v>19.989999999999998</v>
      </c>
      <c r="F220" s="5">
        <v>18.5</v>
      </c>
      <c r="G220" s="5">
        <v>27.82</v>
      </c>
      <c r="H220" s="5">
        <v>12.44</v>
      </c>
      <c r="I220" s="5">
        <v>24.38</v>
      </c>
      <c r="J220" s="5">
        <v>18.61</v>
      </c>
      <c r="K220" s="5">
        <v>25.6</v>
      </c>
      <c r="L220" s="5">
        <v>24.39</v>
      </c>
      <c r="M220" s="5">
        <v>17.88</v>
      </c>
      <c r="N220" s="5">
        <v>11.75</v>
      </c>
      <c r="O220" s="5">
        <v>20.28</v>
      </c>
      <c r="P220" s="5">
        <v>16.940000000000001</v>
      </c>
      <c r="Q220" s="5">
        <v>17.73</v>
      </c>
      <c r="R220" s="5">
        <v>15.83</v>
      </c>
      <c r="S220" s="5">
        <v>8</v>
      </c>
      <c r="T220" s="5">
        <v>28.28</v>
      </c>
      <c r="U220" s="5">
        <v>19.75</v>
      </c>
      <c r="V220" s="5">
        <v>19.36</v>
      </c>
      <c r="W220" s="5">
        <v>17.600000000000001</v>
      </c>
      <c r="X220" s="5">
        <v>16.5</v>
      </c>
    </row>
    <row r="221" spans="2:24" x14ac:dyDescent="0.15">
      <c r="B221" s="4">
        <v>44777</v>
      </c>
      <c r="C221" s="5">
        <v>19.93</v>
      </c>
      <c r="D221" s="5">
        <v>31.83</v>
      </c>
      <c r="E221" s="5">
        <v>19.989999999999998</v>
      </c>
      <c r="F221" s="5">
        <v>18.5</v>
      </c>
      <c r="G221" s="5">
        <v>28.75</v>
      </c>
      <c r="H221" s="5">
        <v>12.78</v>
      </c>
      <c r="I221" s="5">
        <v>24.85</v>
      </c>
      <c r="J221" s="5">
        <v>18.010000000000002</v>
      </c>
      <c r="K221" s="5">
        <v>24.4</v>
      </c>
      <c r="L221" s="5">
        <v>24.39</v>
      </c>
      <c r="M221" s="5">
        <v>16.71</v>
      </c>
      <c r="N221" s="5">
        <v>12.5</v>
      </c>
      <c r="O221" s="5">
        <v>21.11</v>
      </c>
      <c r="P221" s="5">
        <v>19.350000000000001</v>
      </c>
      <c r="Q221" s="5">
        <v>17.29</v>
      </c>
      <c r="R221" s="5">
        <v>16</v>
      </c>
      <c r="S221" s="5">
        <v>8</v>
      </c>
      <c r="T221" s="5">
        <v>28.28</v>
      </c>
      <c r="U221" s="5">
        <v>19.5</v>
      </c>
      <c r="V221" s="5">
        <v>21.84</v>
      </c>
      <c r="W221" s="5">
        <v>18</v>
      </c>
      <c r="X221" s="5">
        <v>16.5</v>
      </c>
    </row>
    <row r="222" spans="2:24" x14ac:dyDescent="0.15">
      <c r="B222" s="4">
        <v>44776</v>
      </c>
      <c r="C222" s="5">
        <v>19.98</v>
      </c>
      <c r="D222" s="5">
        <v>31.27</v>
      </c>
      <c r="E222" s="5">
        <v>20.29</v>
      </c>
      <c r="F222" s="5">
        <v>18.5</v>
      </c>
      <c r="G222" s="5">
        <v>26.32</v>
      </c>
      <c r="H222" s="5">
        <v>12.11</v>
      </c>
      <c r="I222" s="5">
        <v>24.85</v>
      </c>
      <c r="J222" s="5">
        <v>18.010000000000002</v>
      </c>
      <c r="K222" s="5">
        <v>24.4</v>
      </c>
      <c r="L222" s="5">
        <v>24.39</v>
      </c>
      <c r="M222" s="5">
        <v>17.88</v>
      </c>
      <c r="N222" s="5">
        <v>13.44</v>
      </c>
      <c r="O222" s="5">
        <v>21.11</v>
      </c>
      <c r="P222" s="5">
        <v>19.350000000000001</v>
      </c>
      <c r="Q222" s="5">
        <v>17.79</v>
      </c>
      <c r="R222" s="5">
        <v>16</v>
      </c>
      <c r="S222" s="5">
        <v>8</v>
      </c>
      <c r="T222" s="5">
        <v>28.06</v>
      </c>
      <c r="U222" s="5">
        <v>19.5</v>
      </c>
      <c r="V222" s="5">
        <v>23.76</v>
      </c>
      <c r="W222" s="5">
        <v>18</v>
      </c>
      <c r="X222" s="5">
        <v>16.5</v>
      </c>
    </row>
    <row r="223" spans="2:24" x14ac:dyDescent="0.15">
      <c r="B223" s="4">
        <v>44775</v>
      </c>
      <c r="C223" s="5">
        <v>19.809999999999999</v>
      </c>
      <c r="D223" s="5">
        <v>31.27</v>
      </c>
      <c r="E223" s="5">
        <v>20.36</v>
      </c>
      <c r="F223" s="5">
        <v>17</v>
      </c>
      <c r="G223" s="5">
        <v>27.65</v>
      </c>
      <c r="H223" s="5">
        <v>12.44</v>
      </c>
      <c r="I223" s="5">
        <v>24.67</v>
      </c>
      <c r="J223" s="5">
        <v>18.489999999999998</v>
      </c>
      <c r="K223" s="5">
        <v>23.7</v>
      </c>
      <c r="L223" s="5">
        <v>26.02</v>
      </c>
      <c r="M223" s="5">
        <v>17.079999999999998</v>
      </c>
      <c r="N223" s="5">
        <v>12.63</v>
      </c>
      <c r="O223" s="5">
        <v>22.22</v>
      </c>
      <c r="P223" s="5">
        <v>18.309999999999999</v>
      </c>
      <c r="Q223" s="5">
        <v>17.670000000000002</v>
      </c>
      <c r="R223" s="5">
        <v>16</v>
      </c>
      <c r="S223" s="5">
        <v>8</v>
      </c>
      <c r="T223" s="5">
        <v>27.17</v>
      </c>
      <c r="U223" s="5">
        <v>19.75</v>
      </c>
      <c r="V223" s="5">
        <v>23.05</v>
      </c>
      <c r="W223" s="5">
        <v>18</v>
      </c>
      <c r="X223" s="5">
        <v>14.5</v>
      </c>
    </row>
    <row r="224" spans="2:24" x14ac:dyDescent="0.15">
      <c r="B224" s="4">
        <v>44774</v>
      </c>
      <c r="C224" s="5">
        <v>20.04</v>
      </c>
      <c r="D224" s="5">
        <v>31.27</v>
      </c>
      <c r="E224" s="5">
        <v>20.36</v>
      </c>
      <c r="F224" s="5">
        <v>17</v>
      </c>
      <c r="G224" s="5">
        <v>27.73</v>
      </c>
      <c r="H224" s="5">
        <v>11.44</v>
      </c>
      <c r="I224" s="5">
        <v>24.67</v>
      </c>
      <c r="J224" s="5">
        <v>18.61</v>
      </c>
      <c r="K224" s="5">
        <v>23.7</v>
      </c>
      <c r="L224" s="5">
        <v>26.02</v>
      </c>
      <c r="M224" s="5">
        <v>17.489999999999998</v>
      </c>
      <c r="N224" s="5">
        <v>12.06</v>
      </c>
      <c r="O224" s="5">
        <v>22.22</v>
      </c>
      <c r="P224" s="5">
        <v>18.73</v>
      </c>
      <c r="Q224" s="5">
        <v>18.04</v>
      </c>
      <c r="R224" s="5">
        <v>16</v>
      </c>
      <c r="S224" s="5">
        <v>8</v>
      </c>
      <c r="T224" s="5">
        <v>27.17</v>
      </c>
      <c r="U224" s="5">
        <v>19.75</v>
      </c>
      <c r="V224" s="5">
        <v>28.03</v>
      </c>
      <c r="W224" s="5">
        <v>18</v>
      </c>
      <c r="X224" s="5">
        <v>14.5</v>
      </c>
    </row>
    <row r="225" spans="2:24" x14ac:dyDescent="0.15">
      <c r="B225" s="4">
        <v>44773</v>
      </c>
      <c r="C225" s="5">
        <v>19.96</v>
      </c>
      <c r="D225" s="5">
        <v>28.49</v>
      </c>
      <c r="E225" s="5">
        <v>20.36</v>
      </c>
      <c r="F225" s="5">
        <v>17</v>
      </c>
      <c r="G225" s="5">
        <v>28.57</v>
      </c>
      <c r="H225" s="5">
        <v>11.78</v>
      </c>
      <c r="I225" s="5">
        <v>24.67</v>
      </c>
      <c r="J225" s="5">
        <v>18.61</v>
      </c>
      <c r="K225" s="5">
        <v>23.7</v>
      </c>
      <c r="L225" s="5">
        <v>26.02</v>
      </c>
      <c r="M225" s="5">
        <v>18.899999999999999</v>
      </c>
      <c r="N225" s="5">
        <v>12.13</v>
      </c>
      <c r="O225" s="5">
        <v>23.06</v>
      </c>
      <c r="P225" s="5">
        <v>18.73</v>
      </c>
      <c r="Q225" s="5">
        <v>18.04</v>
      </c>
      <c r="R225" s="5">
        <v>16.670000000000002</v>
      </c>
      <c r="S225" s="5">
        <v>8.5</v>
      </c>
      <c r="T225" s="5">
        <v>26.5</v>
      </c>
      <c r="U225" s="5">
        <v>20</v>
      </c>
      <c r="V225" s="5">
        <v>24.84</v>
      </c>
      <c r="W225" s="5">
        <v>18</v>
      </c>
      <c r="X225" s="5">
        <v>14.5</v>
      </c>
    </row>
    <row r="226" spans="2:24" x14ac:dyDescent="0.15">
      <c r="B226" s="4">
        <v>44772</v>
      </c>
      <c r="C226" s="5">
        <v>19.68</v>
      </c>
      <c r="D226" s="5">
        <v>28.49</v>
      </c>
      <c r="E226" s="5">
        <v>20.36</v>
      </c>
      <c r="F226" s="5">
        <v>17</v>
      </c>
      <c r="G226" s="5">
        <v>29.01</v>
      </c>
      <c r="H226" s="5">
        <v>11.44</v>
      </c>
      <c r="I226" s="5">
        <v>24.67</v>
      </c>
      <c r="J226" s="5">
        <v>18.61</v>
      </c>
      <c r="K226" s="5">
        <v>23.7</v>
      </c>
      <c r="L226" s="5">
        <v>26.02</v>
      </c>
      <c r="M226" s="5">
        <v>18.899999999999999</v>
      </c>
      <c r="N226" s="5">
        <v>12.31</v>
      </c>
      <c r="O226" s="5">
        <v>21.06</v>
      </c>
      <c r="P226" s="5">
        <v>18.39</v>
      </c>
      <c r="Q226" s="5">
        <v>18.170000000000002</v>
      </c>
      <c r="R226" s="5">
        <v>16</v>
      </c>
      <c r="S226" s="5">
        <v>8</v>
      </c>
      <c r="T226" s="5">
        <v>26.5</v>
      </c>
      <c r="U226" s="5">
        <v>20</v>
      </c>
      <c r="V226" s="5">
        <v>22.2</v>
      </c>
      <c r="W226" s="5">
        <v>18</v>
      </c>
      <c r="X226" s="5">
        <v>14.5</v>
      </c>
    </row>
    <row r="227" spans="2:24" x14ac:dyDescent="0.15">
      <c r="B227" s="4">
        <v>44771</v>
      </c>
      <c r="C227" s="5">
        <v>19.82</v>
      </c>
      <c r="D227" s="5">
        <v>28.49</v>
      </c>
      <c r="E227" s="5">
        <v>20</v>
      </c>
      <c r="F227" s="5">
        <v>17</v>
      </c>
      <c r="G227" s="5">
        <v>29.01</v>
      </c>
      <c r="H227" s="5">
        <v>12.44</v>
      </c>
      <c r="I227" s="5">
        <v>24.67</v>
      </c>
      <c r="J227" s="5">
        <v>18.61</v>
      </c>
      <c r="K227" s="5">
        <v>23.7</v>
      </c>
      <c r="L227" s="5">
        <v>26.02</v>
      </c>
      <c r="M227" s="5">
        <v>18.899999999999999</v>
      </c>
      <c r="N227" s="5">
        <v>12.19</v>
      </c>
      <c r="O227" s="5">
        <v>22.5</v>
      </c>
      <c r="P227" s="5">
        <v>18.39</v>
      </c>
      <c r="Q227" s="5">
        <v>18.170000000000002</v>
      </c>
      <c r="R227" s="5">
        <v>16.670000000000002</v>
      </c>
      <c r="S227" s="5">
        <v>8.5</v>
      </c>
      <c r="T227" s="5">
        <v>26.5</v>
      </c>
      <c r="U227" s="5">
        <v>20</v>
      </c>
      <c r="V227" s="5">
        <v>21.89</v>
      </c>
      <c r="W227" s="5">
        <v>18</v>
      </c>
      <c r="X227" s="5">
        <v>14.5</v>
      </c>
    </row>
    <row r="228" spans="2:24" x14ac:dyDescent="0.15">
      <c r="B228" s="4">
        <v>44770</v>
      </c>
      <c r="C228" s="5">
        <v>19.739999999999998</v>
      </c>
      <c r="D228" s="5">
        <v>28.49</v>
      </c>
      <c r="E228" s="5">
        <v>21.07</v>
      </c>
      <c r="F228" s="5">
        <v>17</v>
      </c>
      <c r="G228" s="5">
        <v>31.1</v>
      </c>
      <c r="H228" s="5">
        <v>11.78</v>
      </c>
      <c r="I228" s="5">
        <v>24.67</v>
      </c>
      <c r="J228" s="5">
        <v>18.61</v>
      </c>
      <c r="K228" s="5">
        <v>23.7</v>
      </c>
      <c r="L228" s="5">
        <v>23.58</v>
      </c>
      <c r="M228" s="5">
        <v>18.350000000000001</v>
      </c>
      <c r="N228" s="5">
        <v>12.13</v>
      </c>
      <c r="O228" s="5">
        <v>21.83</v>
      </c>
      <c r="P228" s="5">
        <v>17.809999999999999</v>
      </c>
      <c r="Q228" s="5">
        <v>18.04</v>
      </c>
      <c r="R228" s="5">
        <v>16.5</v>
      </c>
      <c r="S228" s="5">
        <v>8</v>
      </c>
      <c r="T228" s="5">
        <v>26.5</v>
      </c>
      <c r="U228" s="5">
        <v>19.5</v>
      </c>
      <c r="V228" s="5">
        <v>23.31</v>
      </c>
      <c r="W228" s="5">
        <v>18</v>
      </c>
      <c r="X228" s="5">
        <v>14.5</v>
      </c>
    </row>
    <row r="229" spans="2:24" x14ac:dyDescent="0.15">
      <c r="B229" s="4">
        <v>44769</v>
      </c>
      <c r="C229" s="5">
        <v>19.55</v>
      </c>
      <c r="D229" s="5">
        <v>28.49</v>
      </c>
      <c r="E229" s="5">
        <v>21.07</v>
      </c>
      <c r="F229" s="5">
        <v>17</v>
      </c>
      <c r="G229" s="5">
        <v>30.39</v>
      </c>
      <c r="H229" s="5">
        <v>11.98</v>
      </c>
      <c r="I229" s="5">
        <v>22.31</v>
      </c>
      <c r="J229" s="5">
        <v>18.82</v>
      </c>
      <c r="K229" s="5">
        <v>23.7</v>
      </c>
      <c r="L229" s="5">
        <v>23.58</v>
      </c>
      <c r="M229" s="5">
        <v>18.02</v>
      </c>
      <c r="N229" s="5">
        <v>12.13</v>
      </c>
      <c r="O229" s="5">
        <v>21.56</v>
      </c>
      <c r="P229" s="5">
        <v>16.149999999999999</v>
      </c>
      <c r="Q229" s="5">
        <v>18.04</v>
      </c>
      <c r="R229" s="5">
        <v>16.670000000000002</v>
      </c>
      <c r="S229" s="5">
        <v>8.5</v>
      </c>
      <c r="T229" s="5">
        <v>27.39</v>
      </c>
      <c r="U229" s="5">
        <v>20</v>
      </c>
      <c r="V229" s="5">
        <v>23.26</v>
      </c>
      <c r="W229" s="5">
        <v>17</v>
      </c>
      <c r="X229" s="5">
        <v>14.5</v>
      </c>
    </row>
    <row r="230" spans="2:24" x14ac:dyDescent="0.15">
      <c r="B230" s="4">
        <v>44768</v>
      </c>
      <c r="C230" s="5">
        <v>19.7</v>
      </c>
      <c r="D230" s="5">
        <v>28.49</v>
      </c>
      <c r="E230" s="5">
        <v>21.43</v>
      </c>
      <c r="F230" s="5">
        <v>17</v>
      </c>
      <c r="G230" s="5">
        <v>30.52</v>
      </c>
      <c r="H230" s="5">
        <v>12.38</v>
      </c>
      <c r="I230" s="5">
        <v>21.44</v>
      </c>
      <c r="J230" s="5">
        <v>17.27</v>
      </c>
      <c r="K230" s="5">
        <v>27.3</v>
      </c>
      <c r="L230" s="5">
        <v>23.58</v>
      </c>
      <c r="M230" s="5">
        <v>17.57</v>
      </c>
      <c r="N230" s="5">
        <v>12.19</v>
      </c>
      <c r="O230" s="5">
        <v>21.06</v>
      </c>
      <c r="P230" s="5">
        <v>17.23</v>
      </c>
      <c r="Q230" s="5">
        <v>17.79</v>
      </c>
      <c r="R230" s="5">
        <v>16.670000000000002</v>
      </c>
      <c r="S230" s="5">
        <v>8.5</v>
      </c>
      <c r="T230" s="5">
        <v>27.17</v>
      </c>
      <c r="U230" s="5">
        <v>19.75</v>
      </c>
      <c r="V230" s="5">
        <v>25.11</v>
      </c>
      <c r="W230" s="5">
        <v>16.8</v>
      </c>
      <c r="X230" s="5">
        <v>14.5</v>
      </c>
    </row>
    <row r="231" spans="2:24" x14ac:dyDescent="0.15">
      <c r="B231" s="4">
        <v>44767</v>
      </c>
      <c r="C231" s="5">
        <v>19.57</v>
      </c>
      <c r="D231" s="5">
        <v>27.49</v>
      </c>
      <c r="E231" s="5">
        <v>21.79</v>
      </c>
      <c r="F231" s="5">
        <v>17</v>
      </c>
      <c r="G231" s="5">
        <v>29.46</v>
      </c>
      <c r="H231" s="5">
        <v>12.34</v>
      </c>
      <c r="I231" s="5">
        <v>21.44</v>
      </c>
      <c r="J231" s="5">
        <v>17</v>
      </c>
      <c r="K231" s="5">
        <v>27.3</v>
      </c>
      <c r="L231" s="5">
        <v>23.58</v>
      </c>
      <c r="M231" s="5">
        <v>17.91</v>
      </c>
      <c r="N231" s="5">
        <v>13.75</v>
      </c>
      <c r="O231" s="5">
        <v>21.06</v>
      </c>
      <c r="P231" s="5">
        <v>13.73</v>
      </c>
      <c r="Q231" s="5">
        <v>17.260000000000002</v>
      </c>
      <c r="R231" s="5">
        <v>16.670000000000002</v>
      </c>
      <c r="S231" s="5">
        <v>8.5</v>
      </c>
      <c r="T231" s="5">
        <v>27.43</v>
      </c>
      <c r="U231" s="5">
        <v>19.75</v>
      </c>
      <c r="V231" s="5">
        <v>26.11</v>
      </c>
      <c r="W231" s="5">
        <v>16.8</v>
      </c>
      <c r="X231" s="5">
        <v>14.5</v>
      </c>
    </row>
    <row r="232" spans="2:24" x14ac:dyDescent="0.15">
      <c r="B232" s="4">
        <v>44766</v>
      </c>
      <c r="C232" s="5">
        <v>19.64</v>
      </c>
      <c r="D232" s="5">
        <v>27.83</v>
      </c>
      <c r="E232" s="5">
        <v>21.79</v>
      </c>
      <c r="F232" s="5">
        <v>17</v>
      </c>
      <c r="G232" s="5">
        <v>28.75</v>
      </c>
      <c r="H232" s="5">
        <v>12.11</v>
      </c>
      <c r="I232" s="5">
        <v>21.81</v>
      </c>
      <c r="J232" s="5">
        <v>17.71</v>
      </c>
      <c r="K232" s="5">
        <v>27.3</v>
      </c>
      <c r="L232" s="5">
        <v>23.58</v>
      </c>
      <c r="M232" s="5">
        <v>18.91</v>
      </c>
      <c r="N232" s="5">
        <v>13.13</v>
      </c>
      <c r="O232" s="5">
        <v>22.33</v>
      </c>
      <c r="P232" s="5">
        <v>13.73</v>
      </c>
      <c r="Q232" s="5">
        <v>17.29</v>
      </c>
      <c r="R232" s="5">
        <v>16.670000000000002</v>
      </c>
      <c r="S232" s="5">
        <v>8.5</v>
      </c>
      <c r="T232" s="5">
        <v>27.65</v>
      </c>
      <c r="U232" s="5">
        <v>20</v>
      </c>
      <c r="V232" s="5">
        <v>24.75</v>
      </c>
      <c r="W232" s="5">
        <v>17.2</v>
      </c>
      <c r="X232" s="5">
        <v>14.5</v>
      </c>
    </row>
    <row r="233" spans="2:24" x14ac:dyDescent="0.15">
      <c r="B233" s="4">
        <v>44765</v>
      </c>
      <c r="C233" s="5">
        <v>19.89</v>
      </c>
      <c r="D233" s="5">
        <v>27.83</v>
      </c>
      <c r="E233" s="5">
        <v>22</v>
      </c>
      <c r="F233" s="5">
        <v>17</v>
      </c>
      <c r="G233" s="5">
        <v>28.75</v>
      </c>
      <c r="H233" s="5">
        <v>12.44</v>
      </c>
      <c r="I233" s="5">
        <v>22.86</v>
      </c>
      <c r="J233" s="5">
        <v>17.71</v>
      </c>
      <c r="K233" s="5">
        <v>27.3</v>
      </c>
      <c r="L233" s="5">
        <v>23.58</v>
      </c>
      <c r="M233" s="5">
        <v>18.91</v>
      </c>
      <c r="N233" s="5">
        <v>13.63</v>
      </c>
      <c r="O233" s="5">
        <v>22.17</v>
      </c>
      <c r="P233" s="5">
        <v>13.73</v>
      </c>
      <c r="Q233" s="5">
        <v>16.75</v>
      </c>
      <c r="R233" s="5">
        <v>20</v>
      </c>
      <c r="S233" s="5">
        <v>9</v>
      </c>
      <c r="T233" s="5">
        <v>27.65</v>
      </c>
      <c r="U233" s="5">
        <v>20</v>
      </c>
      <c r="V233" s="5">
        <v>24.58</v>
      </c>
      <c r="W233" s="5">
        <v>17.2</v>
      </c>
      <c r="X233" s="5">
        <v>14.5</v>
      </c>
    </row>
    <row r="234" spans="2:24" x14ac:dyDescent="0.15">
      <c r="B234" s="4">
        <v>44764</v>
      </c>
      <c r="C234" s="5">
        <v>20.22</v>
      </c>
      <c r="D234" s="5">
        <v>27.83</v>
      </c>
      <c r="E234" s="5">
        <v>22.14</v>
      </c>
      <c r="F234" s="5">
        <v>17</v>
      </c>
      <c r="G234" s="5">
        <v>28.75</v>
      </c>
      <c r="H234" s="5">
        <v>12.21</v>
      </c>
      <c r="I234" s="5">
        <v>23.91</v>
      </c>
      <c r="J234" s="5">
        <v>19.78</v>
      </c>
      <c r="K234" s="5">
        <v>27.3</v>
      </c>
      <c r="L234" s="5">
        <v>23.98</v>
      </c>
      <c r="M234" s="5">
        <v>20.78</v>
      </c>
      <c r="N234" s="5">
        <v>13</v>
      </c>
      <c r="O234" s="5">
        <v>21.44</v>
      </c>
      <c r="P234" s="5">
        <v>14.15</v>
      </c>
      <c r="Q234" s="5">
        <v>17.38</v>
      </c>
      <c r="R234" s="5">
        <v>20</v>
      </c>
      <c r="S234" s="5">
        <v>9</v>
      </c>
      <c r="T234" s="5">
        <v>27.65</v>
      </c>
      <c r="U234" s="5">
        <v>20.25</v>
      </c>
      <c r="V234" s="5">
        <v>26.29</v>
      </c>
      <c r="W234" s="5">
        <v>17.2</v>
      </c>
      <c r="X234" s="5">
        <v>14.5</v>
      </c>
    </row>
    <row r="235" spans="2:24" x14ac:dyDescent="0.15">
      <c r="B235" s="4">
        <v>44763</v>
      </c>
      <c r="C235" s="5">
        <v>20.079999999999998</v>
      </c>
      <c r="D235" s="5">
        <v>27.83</v>
      </c>
      <c r="E235" s="5">
        <v>22</v>
      </c>
      <c r="F235" s="5">
        <v>17</v>
      </c>
      <c r="G235" s="5">
        <v>27.82</v>
      </c>
      <c r="H235" s="5">
        <v>12.31</v>
      </c>
      <c r="I235" s="5">
        <v>23.91</v>
      </c>
      <c r="J235" s="5">
        <v>19.78</v>
      </c>
      <c r="K235" s="5">
        <v>27.3</v>
      </c>
      <c r="L235" s="5">
        <v>23.98</v>
      </c>
      <c r="M235" s="5">
        <v>19.57</v>
      </c>
      <c r="N235" s="5">
        <v>14.38</v>
      </c>
      <c r="O235" s="5">
        <v>23</v>
      </c>
      <c r="P235" s="5">
        <v>14.15</v>
      </c>
      <c r="Q235" s="5">
        <v>18.13</v>
      </c>
      <c r="R235" s="5">
        <v>20</v>
      </c>
      <c r="S235" s="5">
        <v>9</v>
      </c>
      <c r="T235" s="5">
        <v>27.65</v>
      </c>
      <c r="U235" s="5">
        <v>20</v>
      </c>
      <c r="V235" s="5">
        <v>22.09</v>
      </c>
      <c r="W235" s="5">
        <v>17.2</v>
      </c>
      <c r="X235" s="5">
        <v>14.5</v>
      </c>
    </row>
    <row r="236" spans="2:24" x14ac:dyDescent="0.15">
      <c r="B236" s="4">
        <v>44762</v>
      </c>
      <c r="C236" s="5">
        <v>20.350000000000001</v>
      </c>
      <c r="D236" s="5">
        <v>28.49</v>
      </c>
      <c r="E236" s="5">
        <v>22.14</v>
      </c>
      <c r="F236" s="5">
        <v>17</v>
      </c>
      <c r="G236" s="5">
        <v>26.89</v>
      </c>
      <c r="H236" s="5">
        <v>11.78</v>
      </c>
      <c r="I236" s="5">
        <v>23.91</v>
      </c>
      <c r="J236" s="5">
        <v>19.78</v>
      </c>
      <c r="K236" s="5">
        <v>27.9</v>
      </c>
      <c r="L236" s="5">
        <v>23.98</v>
      </c>
      <c r="M236" s="5">
        <v>18.98</v>
      </c>
      <c r="N236" s="5">
        <v>14.38</v>
      </c>
      <c r="O236" s="5">
        <v>20.72</v>
      </c>
      <c r="P236" s="5">
        <v>17.48</v>
      </c>
      <c r="Q236" s="5">
        <v>18.23</v>
      </c>
      <c r="R236" s="5">
        <v>20.83</v>
      </c>
      <c r="S236" s="5">
        <v>9</v>
      </c>
      <c r="T236" s="5">
        <v>27.87</v>
      </c>
      <c r="U236" s="5">
        <v>20</v>
      </c>
      <c r="V236" s="5">
        <v>25.83</v>
      </c>
      <c r="W236" s="5">
        <v>17.2</v>
      </c>
      <c r="X236" s="5">
        <v>15</v>
      </c>
    </row>
    <row r="237" spans="2:24" x14ac:dyDescent="0.15">
      <c r="B237" s="4">
        <v>44761</v>
      </c>
      <c r="C237" s="5">
        <v>20.59</v>
      </c>
      <c r="D237" s="5">
        <v>29.16</v>
      </c>
      <c r="E237" s="5">
        <v>22</v>
      </c>
      <c r="F237" s="5">
        <v>17</v>
      </c>
      <c r="G237" s="5">
        <v>28.43</v>
      </c>
      <c r="H237" s="5">
        <v>11.78</v>
      </c>
      <c r="I237" s="5">
        <v>24.67</v>
      </c>
      <c r="J237" s="5">
        <v>20</v>
      </c>
      <c r="K237" s="5">
        <v>28.3</v>
      </c>
      <c r="L237" s="5">
        <v>23.25</v>
      </c>
      <c r="M237" s="5">
        <v>19.34</v>
      </c>
      <c r="N237" s="5">
        <v>14.56</v>
      </c>
      <c r="O237" s="5">
        <v>21.61</v>
      </c>
      <c r="P237" s="5">
        <v>17.54</v>
      </c>
      <c r="Q237" s="5">
        <v>18.73</v>
      </c>
      <c r="R237" s="5">
        <v>21.33</v>
      </c>
      <c r="S237" s="5">
        <v>10</v>
      </c>
      <c r="T237" s="5">
        <v>28.31</v>
      </c>
      <c r="U237" s="5">
        <v>20.25</v>
      </c>
      <c r="V237" s="5">
        <v>23.13</v>
      </c>
      <c r="W237" s="5">
        <v>18</v>
      </c>
      <c r="X237" s="5">
        <v>15</v>
      </c>
    </row>
    <row r="238" spans="2:24" x14ac:dyDescent="0.15">
      <c r="B238" s="4">
        <v>44760</v>
      </c>
      <c r="C238" s="5">
        <v>20.86</v>
      </c>
      <c r="D238" s="5">
        <v>29.16</v>
      </c>
      <c r="E238" s="5">
        <v>22.14</v>
      </c>
      <c r="F238" s="5">
        <v>17.5</v>
      </c>
      <c r="G238" s="5">
        <v>29.58</v>
      </c>
      <c r="H238" s="5">
        <v>11.78</v>
      </c>
      <c r="I238" s="5">
        <v>25.04</v>
      </c>
      <c r="J238" s="5">
        <v>20</v>
      </c>
      <c r="K238" s="5">
        <v>29.9</v>
      </c>
      <c r="L238" s="5">
        <v>21.95</v>
      </c>
      <c r="M238" s="5">
        <v>20.61</v>
      </c>
      <c r="N238" s="5">
        <v>15.94</v>
      </c>
      <c r="O238" s="5">
        <v>21.61</v>
      </c>
      <c r="P238" s="5">
        <v>17.149999999999999</v>
      </c>
      <c r="Q238" s="5">
        <v>18.420000000000002</v>
      </c>
      <c r="R238" s="5">
        <v>21.33</v>
      </c>
      <c r="S238" s="5">
        <v>10</v>
      </c>
      <c r="T238" s="5">
        <v>28.31</v>
      </c>
      <c r="U238" s="5">
        <v>20.63</v>
      </c>
      <c r="V238" s="5">
        <v>24.08</v>
      </c>
      <c r="W238" s="5">
        <v>18</v>
      </c>
      <c r="X238" s="5">
        <v>15</v>
      </c>
    </row>
    <row r="239" spans="2:24" x14ac:dyDescent="0.15">
      <c r="B239" s="4">
        <v>44759</v>
      </c>
      <c r="C239" s="5">
        <v>20.63</v>
      </c>
      <c r="D239" s="5">
        <v>29.16</v>
      </c>
      <c r="E239" s="5">
        <v>22.14</v>
      </c>
      <c r="F239" s="5">
        <v>17.5</v>
      </c>
      <c r="G239" s="5">
        <v>28.87</v>
      </c>
      <c r="H239" s="5">
        <v>11.78</v>
      </c>
      <c r="I239" s="5">
        <v>22.77</v>
      </c>
      <c r="J239" s="5">
        <v>20</v>
      </c>
      <c r="K239" s="5">
        <v>30</v>
      </c>
      <c r="L239" s="5">
        <v>21.95</v>
      </c>
      <c r="M239" s="5">
        <v>19.690000000000001</v>
      </c>
      <c r="N239" s="5">
        <v>15.63</v>
      </c>
      <c r="O239" s="5">
        <v>21.61</v>
      </c>
      <c r="P239" s="5">
        <v>16.649999999999999</v>
      </c>
      <c r="Q239" s="5">
        <v>18.420000000000002</v>
      </c>
      <c r="R239" s="5">
        <v>21.67</v>
      </c>
      <c r="S239" s="5">
        <v>10</v>
      </c>
      <c r="T239" s="5">
        <v>28.76</v>
      </c>
      <c r="U239" s="5">
        <v>20.63</v>
      </c>
      <c r="V239" s="5">
        <v>24.17</v>
      </c>
      <c r="W239" s="5">
        <v>16.8</v>
      </c>
      <c r="X239" s="5">
        <v>15</v>
      </c>
    </row>
    <row r="240" spans="2:24" x14ac:dyDescent="0.15">
      <c r="B240" s="4">
        <v>44758</v>
      </c>
      <c r="C240" s="5">
        <v>20.28</v>
      </c>
      <c r="D240" s="5">
        <v>29.16</v>
      </c>
      <c r="E240" s="5">
        <v>21.43</v>
      </c>
      <c r="F240" s="5">
        <v>17.5</v>
      </c>
      <c r="G240" s="5">
        <v>27.59</v>
      </c>
      <c r="H240" s="5">
        <v>11.78</v>
      </c>
      <c r="I240" s="5">
        <v>23.16</v>
      </c>
      <c r="J240" s="5">
        <v>20</v>
      </c>
      <c r="K240" s="5">
        <v>30</v>
      </c>
      <c r="L240" s="5">
        <v>21.95</v>
      </c>
      <c r="M240" s="5">
        <v>19.13</v>
      </c>
      <c r="N240" s="5">
        <v>15.31</v>
      </c>
      <c r="O240" s="5">
        <v>21</v>
      </c>
      <c r="P240" s="5">
        <v>16.649999999999999</v>
      </c>
      <c r="Q240" s="5">
        <v>18.79</v>
      </c>
      <c r="R240" s="5">
        <v>20</v>
      </c>
      <c r="S240" s="5">
        <v>9</v>
      </c>
      <c r="T240" s="5">
        <v>28.76</v>
      </c>
      <c r="U240" s="5">
        <v>21</v>
      </c>
      <c r="V240" s="5">
        <v>21.25</v>
      </c>
      <c r="W240" s="5">
        <v>17.399999999999999</v>
      </c>
      <c r="X240" s="5">
        <v>15</v>
      </c>
    </row>
    <row r="241" spans="2:24" x14ac:dyDescent="0.15">
      <c r="B241" s="4">
        <v>44757</v>
      </c>
      <c r="C241" s="5">
        <v>20.5</v>
      </c>
      <c r="D241" s="5">
        <v>29.16</v>
      </c>
      <c r="E241" s="5">
        <v>21.41</v>
      </c>
      <c r="F241" s="5">
        <v>17.5</v>
      </c>
      <c r="G241" s="5">
        <v>27.59</v>
      </c>
      <c r="H241" s="5">
        <v>12.44</v>
      </c>
      <c r="I241" s="5">
        <v>24.11</v>
      </c>
      <c r="J241" s="5">
        <v>20.51</v>
      </c>
      <c r="K241" s="5">
        <v>30</v>
      </c>
      <c r="L241" s="5">
        <v>21.95</v>
      </c>
      <c r="M241" s="5">
        <v>19.13</v>
      </c>
      <c r="N241" s="5">
        <v>15.94</v>
      </c>
      <c r="O241" s="5">
        <v>22.5</v>
      </c>
      <c r="P241" s="5">
        <v>17.440000000000001</v>
      </c>
      <c r="Q241" s="5">
        <v>18.79</v>
      </c>
      <c r="R241" s="5">
        <v>20.83</v>
      </c>
      <c r="S241" s="5">
        <v>8.5</v>
      </c>
      <c r="T241" s="5">
        <v>28.76</v>
      </c>
      <c r="U241" s="5">
        <v>21</v>
      </c>
      <c r="V241" s="5">
        <v>19.989999999999998</v>
      </c>
      <c r="W241" s="5">
        <v>18.399999999999999</v>
      </c>
      <c r="X241" s="5">
        <v>14.5</v>
      </c>
    </row>
    <row r="242" spans="2:24" x14ac:dyDescent="0.15">
      <c r="B242" s="4">
        <v>44756</v>
      </c>
      <c r="C242" s="5">
        <v>20.3</v>
      </c>
      <c r="D242" s="5">
        <v>27.25</v>
      </c>
      <c r="E242" s="5">
        <v>21.79</v>
      </c>
      <c r="F242" s="5">
        <v>17.5</v>
      </c>
      <c r="G242" s="5">
        <v>28.75</v>
      </c>
      <c r="H242" s="5">
        <v>12.44</v>
      </c>
      <c r="I242" s="5">
        <v>24.11</v>
      </c>
      <c r="J242" s="5">
        <v>20.3</v>
      </c>
      <c r="K242" s="5">
        <v>28.5</v>
      </c>
      <c r="L242" s="5">
        <v>21.95</v>
      </c>
      <c r="M242" s="5">
        <v>19.3</v>
      </c>
      <c r="N242" s="5">
        <v>14.06</v>
      </c>
      <c r="O242" s="5">
        <v>21.17</v>
      </c>
      <c r="P242" s="5">
        <v>18.809999999999999</v>
      </c>
      <c r="Q242" s="5">
        <v>18.54</v>
      </c>
      <c r="R242" s="5">
        <v>20.83</v>
      </c>
      <c r="S242" s="5">
        <v>8.5</v>
      </c>
      <c r="T242" s="5">
        <v>28.76</v>
      </c>
      <c r="U242" s="5">
        <v>20.63</v>
      </c>
      <c r="V242" s="5">
        <v>20.28</v>
      </c>
      <c r="W242" s="5">
        <v>18.399999999999999</v>
      </c>
      <c r="X242" s="5">
        <v>14.5</v>
      </c>
    </row>
    <row r="243" spans="2:24" x14ac:dyDescent="0.15">
      <c r="B243" s="4">
        <v>44755</v>
      </c>
      <c r="C243" s="5">
        <v>20.48</v>
      </c>
      <c r="D243" s="5">
        <v>27.25</v>
      </c>
      <c r="E243" s="5">
        <v>21.79</v>
      </c>
      <c r="F243" s="5">
        <v>17.5</v>
      </c>
      <c r="G243" s="5">
        <v>28.53</v>
      </c>
      <c r="H243" s="5">
        <v>12.44</v>
      </c>
      <c r="I243" s="5">
        <v>25.59</v>
      </c>
      <c r="J243" s="5">
        <v>20.96</v>
      </c>
      <c r="K243" s="5">
        <v>28</v>
      </c>
      <c r="L243" s="5">
        <v>21.95</v>
      </c>
      <c r="M243" s="5">
        <v>21.36</v>
      </c>
      <c r="N243" s="5">
        <v>14.06</v>
      </c>
      <c r="O243" s="5">
        <v>21.06</v>
      </c>
      <c r="P243" s="5">
        <v>18.850000000000001</v>
      </c>
      <c r="Q243" s="5">
        <v>18.170000000000002</v>
      </c>
      <c r="R243" s="5">
        <v>21.67</v>
      </c>
      <c r="S243" s="5">
        <v>9</v>
      </c>
      <c r="T243" s="5">
        <v>28.98</v>
      </c>
      <c r="U243" s="5">
        <v>20.63</v>
      </c>
      <c r="V243" s="5">
        <v>19.38</v>
      </c>
      <c r="W243" s="5">
        <v>18.399999999999999</v>
      </c>
      <c r="X243" s="5">
        <v>14.5</v>
      </c>
    </row>
    <row r="244" spans="2:24" x14ac:dyDescent="0.15">
      <c r="B244" s="4">
        <v>44754</v>
      </c>
      <c r="C244" s="5">
        <v>20.56</v>
      </c>
      <c r="D244" s="5">
        <v>27.25</v>
      </c>
      <c r="E244" s="5">
        <v>21.79</v>
      </c>
      <c r="F244" s="5">
        <v>17.5</v>
      </c>
      <c r="G244" s="5">
        <v>29.68</v>
      </c>
      <c r="H244" s="5">
        <v>12.21</v>
      </c>
      <c r="I244" s="5">
        <v>26.61</v>
      </c>
      <c r="J244" s="5">
        <v>20.329999999999998</v>
      </c>
      <c r="K244" s="5">
        <v>28</v>
      </c>
      <c r="L244" s="5">
        <v>21.14</v>
      </c>
      <c r="M244" s="5">
        <v>19.5</v>
      </c>
      <c r="N244" s="5">
        <v>14.38</v>
      </c>
      <c r="O244" s="5">
        <v>21.67</v>
      </c>
      <c r="P244" s="5">
        <v>19.440000000000001</v>
      </c>
      <c r="Q244" s="5">
        <v>18.29</v>
      </c>
      <c r="R244" s="5">
        <v>21.67</v>
      </c>
      <c r="S244" s="5">
        <v>9</v>
      </c>
      <c r="T244" s="5">
        <v>28.98</v>
      </c>
      <c r="U244" s="5">
        <v>21</v>
      </c>
      <c r="V244" s="5">
        <v>19.940000000000001</v>
      </c>
      <c r="W244" s="5">
        <v>18.8</v>
      </c>
      <c r="X244" s="5">
        <v>14.5</v>
      </c>
    </row>
    <row r="245" spans="2:24" x14ac:dyDescent="0.15">
      <c r="B245" s="4">
        <v>44753</v>
      </c>
      <c r="C245" s="5">
        <v>20.25</v>
      </c>
      <c r="D245" s="5">
        <v>27.25</v>
      </c>
      <c r="E245" s="5">
        <v>21.43</v>
      </c>
      <c r="F245" s="5">
        <v>17.5</v>
      </c>
      <c r="G245" s="5">
        <v>28.75</v>
      </c>
      <c r="H245" s="5">
        <v>12.28</v>
      </c>
      <c r="I245" s="5">
        <v>26.61</v>
      </c>
      <c r="J245" s="5">
        <v>19.66</v>
      </c>
      <c r="K245" s="5">
        <v>28</v>
      </c>
      <c r="L245" s="5">
        <v>19.510000000000002</v>
      </c>
      <c r="M245" s="5">
        <v>19.77</v>
      </c>
      <c r="N245" s="5">
        <v>14.44</v>
      </c>
      <c r="O245" s="5">
        <v>21</v>
      </c>
      <c r="P245" s="5">
        <v>17.45</v>
      </c>
      <c r="Q245" s="5">
        <v>18.420000000000002</v>
      </c>
      <c r="R245" s="5">
        <v>21.67</v>
      </c>
      <c r="S245" s="5">
        <v>9</v>
      </c>
      <c r="T245" s="5">
        <v>29.54</v>
      </c>
      <c r="U245" s="5">
        <v>21</v>
      </c>
      <c r="V245" s="5">
        <v>18.71</v>
      </c>
      <c r="W245" s="5">
        <v>18.8</v>
      </c>
      <c r="X245" s="5">
        <v>14.5</v>
      </c>
    </row>
    <row r="246" spans="2:24" x14ac:dyDescent="0.15">
      <c r="B246" s="4">
        <v>44752</v>
      </c>
      <c r="C246" s="5">
        <v>20.58</v>
      </c>
      <c r="D246" s="5">
        <v>27.25</v>
      </c>
      <c r="E246" s="5">
        <v>21.79</v>
      </c>
      <c r="F246" s="5">
        <v>18</v>
      </c>
      <c r="G246" s="5">
        <v>28.49</v>
      </c>
      <c r="H246" s="5">
        <v>11.94</v>
      </c>
      <c r="I246" s="5">
        <v>26.15</v>
      </c>
      <c r="J246" s="5">
        <v>19.87</v>
      </c>
      <c r="K246" s="5">
        <v>28</v>
      </c>
      <c r="L246" s="5">
        <v>19.510000000000002</v>
      </c>
      <c r="M246" s="5">
        <v>20.13</v>
      </c>
      <c r="N246" s="5">
        <v>16.309999999999999</v>
      </c>
      <c r="O246" s="5">
        <v>20.440000000000001</v>
      </c>
      <c r="P246" s="5">
        <v>19.45</v>
      </c>
      <c r="Q246" s="5">
        <v>18.670000000000002</v>
      </c>
      <c r="R246" s="5">
        <v>22.67</v>
      </c>
      <c r="S246" s="5">
        <v>9</v>
      </c>
      <c r="T246" s="5">
        <v>30.2</v>
      </c>
      <c r="U246" s="5">
        <v>21.25</v>
      </c>
      <c r="V246" s="5">
        <v>19.75</v>
      </c>
      <c r="W246" s="5">
        <v>18.399999999999999</v>
      </c>
      <c r="X246" s="5">
        <v>15</v>
      </c>
    </row>
    <row r="247" spans="2:24" x14ac:dyDescent="0.15">
      <c r="B247" s="4">
        <v>44751</v>
      </c>
      <c r="C247" s="5">
        <v>20.8</v>
      </c>
      <c r="D247" s="5">
        <v>25.87</v>
      </c>
      <c r="E247" s="5">
        <v>22.14</v>
      </c>
      <c r="F247" s="5">
        <v>18</v>
      </c>
      <c r="G247" s="5">
        <v>28.93</v>
      </c>
      <c r="H247" s="5">
        <v>11.78</v>
      </c>
      <c r="I247" s="5">
        <v>25.59</v>
      </c>
      <c r="J247" s="5">
        <v>20.72</v>
      </c>
      <c r="K247" s="5">
        <v>30.1</v>
      </c>
      <c r="L247" s="5">
        <v>19.510000000000002</v>
      </c>
      <c r="M247" s="5">
        <v>20.58</v>
      </c>
      <c r="N247" s="5">
        <v>17.75</v>
      </c>
      <c r="O247" s="5">
        <v>19.39</v>
      </c>
      <c r="P247" s="5">
        <v>19.48</v>
      </c>
      <c r="Q247" s="5">
        <v>18.79</v>
      </c>
      <c r="R247" s="5">
        <v>22.67</v>
      </c>
      <c r="S247" s="5">
        <v>9</v>
      </c>
      <c r="T247" s="5">
        <v>30.43</v>
      </c>
      <c r="U247" s="5">
        <v>21.5</v>
      </c>
      <c r="V247" s="5">
        <v>21.67</v>
      </c>
      <c r="W247" s="5">
        <v>18</v>
      </c>
      <c r="X247" s="5">
        <v>15</v>
      </c>
    </row>
    <row r="248" spans="2:24" x14ac:dyDescent="0.15">
      <c r="B248" s="4">
        <v>44750</v>
      </c>
      <c r="C248" s="5">
        <v>20.88</v>
      </c>
      <c r="D248" s="5">
        <v>25.87</v>
      </c>
      <c r="E248" s="5">
        <v>23.21</v>
      </c>
      <c r="F248" s="5">
        <v>18</v>
      </c>
      <c r="G248" s="5">
        <v>29.9</v>
      </c>
      <c r="H248" s="5">
        <v>12.28</v>
      </c>
      <c r="I248" s="5">
        <v>25.22</v>
      </c>
      <c r="J248" s="5">
        <v>19.03</v>
      </c>
      <c r="K248" s="5">
        <v>30.1</v>
      </c>
      <c r="L248" s="5">
        <v>20.329999999999998</v>
      </c>
      <c r="M248" s="5">
        <v>20.58</v>
      </c>
      <c r="N248" s="5">
        <v>16.5</v>
      </c>
      <c r="O248" s="5">
        <v>20.28</v>
      </c>
      <c r="P248" s="5">
        <v>19.149999999999999</v>
      </c>
      <c r="Q248" s="5">
        <v>18.920000000000002</v>
      </c>
      <c r="R248" s="5">
        <v>22.67</v>
      </c>
      <c r="S248" s="5">
        <v>9</v>
      </c>
      <c r="T248" s="5">
        <v>30.43</v>
      </c>
      <c r="U248" s="5">
        <v>21.5</v>
      </c>
      <c r="V248" s="5">
        <v>22.52</v>
      </c>
      <c r="W248" s="5">
        <v>18</v>
      </c>
      <c r="X248" s="5">
        <v>15</v>
      </c>
    </row>
    <row r="249" spans="2:24" x14ac:dyDescent="0.15">
      <c r="B249" s="4">
        <v>44749</v>
      </c>
      <c r="C249" s="5">
        <v>20.77</v>
      </c>
      <c r="D249" s="5">
        <v>25.87</v>
      </c>
      <c r="E249" s="5">
        <v>22.86</v>
      </c>
      <c r="F249" s="5">
        <v>18</v>
      </c>
      <c r="G249" s="5">
        <v>28.45</v>
      </c>
      <c r="H249" s="5">
        <v>12.78</v>
      </c>
      <c r="I249" s="5">
        <v>26.15</v>
      </c>
      <c r="J249" s="5">
        <v>18.36</v>
      </c>
      <c r="K249" s="5">
        <v>30.1</v>
      </c>
      <c r="L249" s="5">
        <v>20.9</v>
      </c>
      <c r="M249" s="5">
        <v>18.29</v>
      </c>
      <c r="N249" s="5">
        <v>15.31</v>
      </c>
      <c r="O249" s="5">
        <v>23.89</v>
      </c>
      <c r="P249" s="5">
        <v>17.690000000000001</v>
      </c>
      <c r="Q249" s="5">
        <v>20.25</v>
      </c>
      <c r="R249" s="5">
        <v>23</v>
      </c>
      <c r="S249" s="5">
        <v>9</v>
      </c>
      <c r="T249" s="5">
        <v>30.43</v>
      </c>
      <c r="U249" s="5">
        <v>21.25</v>
      </c>
      <c r="V249" s="5">
        <v>20.62</v>
      </c>
      <c r="W249" s="5">
        <v>18</v>
      </c>
      <c r="X249" s="5">
        <v>15</v>
      </c>
    </row>
    <row r="250" spans="2:24" x14ac:dyDescent="0.15">
      <c r="B250" s="4">
        <v>44748</v>
      </c>
      <c r="C250" s="5">
        <v>21.51</v>
      </c>
      <c r="D250" s="5">
        <v>26.94</v>
      </c>
      <c r="E250" s="5">
        <v>23.93</v>
      </c>
      <c r="F250" s="5">
        <v>20</v>
      </c>
      <c r="G250" s="5">
        <v>27.07</v>
      </c>
      <c r="H250" s="5">
        <v>12.11</v>
      </c>
      <c r="I250" s="5">
        <v>25.8</v>
      </c>
      <c r="J250" s="5">
        <v>18.36</v>
      </c>
      <c r="K250" s="5">
        <v>30.3</v>
      </c>
      <c r="L250" s="5">
        <v>20.9</v>
      </c>
      <c r="M250" s="5">
        <v>19.72</v>
      </c>
      <c r="N250" s="5">
        <v>15.94</v>
      </c>
      <c r="O250" s="5">
        <v>23.39</v>
      </c>
      <c r="P250" s="5">
        <v>18.64</v>
      </c>
      <c r="Q250" s="5">
        <v>22.04</v>
      </c>
      <c r="R250" s="5">
        <v>23</v>
      </c>
      <c r="S250" s="5">
        <v>9</v>
      </c>
      <c r="T250" s="5">
        <v>31.43</v>
      </c>
      <c r="U250" s="5">
        <v>21.25</v>
      </c>
      <c r="V250" s="5">
        <v>24.86</v>
      </c>
      <c r="W250" s="5">
        <v>18</v>
      </c>
      <c r="X250" s="5">
        <v>19</v>
      </c>
    </row>
    <row r="251" spans="2:24" x14ac:dyDescent="0.15">
      <c r="B251" s="4">
        <v>44747</v>
      </c>
      <c r="C251" s="5">
        <v>21.9</v>
      </c>
      <c r="D251" s="5">
        <v>26.94</v>
      </c>
      <c r="E251" s="5">
        <v>23.57</v>
      </c>
      <c r="F251" s="5">
        <v>20</v>
      </c>
      <c r="G251" s="5">
        <v>25.43</v>
      </c>
      <c r="H251" s="5">
        <v>12.78</v>
      </c>
      <c r="I251" s="5">
        <v>24.48</v>
      </c>
      <c r="J251" s="5">
        <v>22.22</v>
      </c>
      <c r="K251" s="5">
        <v>30.3</v>
      </c>
      <c r="L251" s="5">
        <v>21</v>
      </c>
      <c r="M251" s="5">
        <v>21.05</v>
      </c>
      <c r="N251" s="5">
        <v>18.13</v>
      </c>
      <c r="O251" s="5">
        <v>23.94</v>
      </c>
      <c r="P251" s="5">
        <v>21.81</v>
      </c>
      <c r="Q251" s="5">
        <v>20.6</v>
      </c>
      <c r="R251" s="5">
        <v>24.17</v>
      </c>
      <c r="S251" s="5">
        <v>10</v>
      </c>
      <c r="T251" s="5">
        <v>31.57</v>
      </c>
      <c r="U251" s="5">
        <v>21.5</v>
      </c>
      <c r="V251" s="5">
        <v>24.09</v>
      </c>
      <c r="W251" s="5">
        <v>17.399999999999999</v>
      </c>
      <c r="X251" s="5">
        <v>19</v>
      </c>
    </row>
    <row r="252" spans="2:24" x14ac:dyDescent="0.15">
      <c r="B252" s="4">
        <v>44746</v>
      </c>
      <c r="C252" s="5">
        <v>21.64</v>
      </c>
      <c r="D252" s="5">
        <v>27.83</v>
      </c>
      <c r="E252" s="5">
        <v>23.57</v>
      </c>
      <c r="F252" s="5">
        <v>20</v>
      </c>
      <c r="G252" s="5">
        <v>25.53</v>
      </c>
      <c r="H252" s="5">
        <v>12.61</v>
      </c>
      <c r="I252" s="5">
        <v>24.48</v>
      </c>
      <c r="J252" s="5">
        <v>22.22</v>
      </c>
      <c r="K252" s="5">
        <v>31.5</v>
      </c>
      <c r="L252" s="5">
        <v>21</v>
      </c>
      <c r="M252" s="5">
        <v>20.260000000000002</v>
      </c>
      <c r="N252" s="5">
        <v>12.38</v>
      </c>
      <c r="O252" s="5">
        <v>25</v>
      </c>
      <c r="P252" s="5">
        <v>20.94</v>
      </c>
      <c r="Q252" s="5">
        <v>19.21</v>
      </c>
      <c r="R252" s="5">
        <v>25</v>
      </c>
      <c r="S252" s="5">
        <v>10</v>
      </c>
      <c r="T252" s="5">
        <v>31.69</v>
      </c>
      <c r="U252" s="5">
        <v>21.5</v>
      </c>
      <c r="V252" s="5">
        <v>23.42</v>
      </c>
      <c r="W252" s="5">
        <v>17.399999999999999</v>
      </c>
      <c r="X252" s="5">
        <v>19</v>
      </c>
    </row>
    <row r="253" spans="2:24" x14ac:dyDescent="0.15">
      <c r="B253" s="4">
        <v>44745</v>
      </c>
      <c r="C253" s="5">
        <v>22.27</v>
      </c>
      <c r="D253" s="5">
        <v>27.83</v>
      </c>
      <c r="E253" s="5">
        <v>23.57</v>
      </c>
      <c r="F253" s="5">
        <v>21</v>
      </c>
      <c r="G253" s="5">
        <v>26.36</v>
      </c>
      <c r="H253" s="5">
        <v>12.51</v>
      </c>
      <c r="I253" s="5">
        <v>24.65</v>
      </c>
      <c r="J253" s="5">
        <v>22.94</v>
      </c>
      <c r="K253" s="5">
        <v>31.5</v>
      </c>
      <c r="L253" s="5">
        <v>21.3</v>
      </c>
      <c r="M253" s="5">
        <v>21.47</v>
      </c>
      <c r="N253" s="5">
        <v>16.88</v>
      </c>
      <c r="O253" s="5">
        <v>26.11</v>
      </c>
      <c r="P253" s="5">
        <v>20.94</v>
      </c>
      <c r="Q253" s="5">
        <v>19.21</v>
      </c>
      <c r="R253" s="5">
        <v>25.83</v>
      </c>
      <c r="S253" s="5">
        <v>11</v>
      </c>
      <c r="T253" s="5">
        <v>31.35</v>
      </c>
      <c r="U253" s="5">
        <v>21.87</v>
      </c>
      <c r="V253" s="5">
        <v>23.47</v>
      </c>
      <c r="W253" s="5">
        <v>17.399999999999999</v>
      </c>
      <c r="X253" s="5">
        <v>20.5</v>
      </c>
    </row>
    <row r="254" spans="2:24" x14ac:dyDescent="0.15">
      <c r="B254" s="4">
        <v>44744</v>
      </c>
      <c r="C254" s="5">
        <v>22.54</v>
      </c>
      <c r="D254" s="5">
        <v>28.38</v>
      </c>
      <c r="E254" s="5">
        <v>23.93</v>
      </c>
      <c r="F254" s="5">
        <v>21</v>
      </c>
      <c r="G254" s="5">
        <v>27.19</v>
      </c>
      <c r="H254" s="5">
        <v>12.38</v>
      </c>
      <c r="I254" s="5">
        <v>24.84</v>
      </c>
      <c r="J254" s="5">
        <v>21.03</v>
      </c>
      <c r="K254" s="5">
        <v>31.5</v>
      </c>
      <c r="L254" s="5">
        <v>21.3</v>
      </c>
      <c r="M254" s="5">
        <v>22.41</v>
      </c>
      <c r="N254" s="5">
        <v>19.38</v>
      </c>
      <c r="O254" s="5">
        <v>26.11</v>
      </c>
      <c r="P254" s="5">
        <v>20.69</v>
      </c>
      <c r="Q254" s="5">
        <v>19.46</v>
      </c>
      <c r="R254" s="5">
        <v>25.83</v>
      </c>
      <c r="S254" s="5">
        <v>11</v>
      </c>
      <c r="T254" s="5">
        <v>31.35</v>
      </c>
      <c r="U254" s="5">
        <v>22.25</v>
      </c>
      <c r="V254" s="5">
        <v>25.29</v>
      </c>
      <c r="W254" s="5">
        <v>17.600000000000001</v>
      </c>
      <c r="X254" s="5">
        <v>20.5</v>
      </c>
    </row>
    <row r="255" spans="2:24" x14ac:dyDescent="0.15">
      <c r="B255" s="4">
        <v>44743</v>
      </c>
      <c r="C255" s="5">
        <v>22.74</v>
      </c>
      <c r="D255" s="5">
        <v>28.38</v>
      </c>
      <c r="E255" s="5">
        <v>23.93</v>
      </c>
      <c r="F255" s="5">
        <v>21</v>
      </c>
      <c r="G255" s="5">
        <v>27.86</v>
      </c>
      <c r="H255" s="5">
        <v>12.78</v>
      </c>
      <c r="I255" s="5">
        <v>24.84</v>
      </c>
      <c r="J255" s="5">
        <v>24.88</v>
      </c>
      <c r="K255" s="5">
        <v>31.5</v>
      </c>
      <c r="L255" s="5">
        <v>21.3</v>
      </c>
      <c r="M255" s="5">
        <v>23.03</v>
      </c>
      <c r="N255" s="5">
        <v>20</v>
      </c>
      <c r="O255" s="5">
        <v>25.11</v>
      </c>
      <c r="P255" s="5">
        <v>19.690000000000001</v>
      </c>
      <c r="Q255" s="5">
        <v>19.46</v>
      </c>
      <c r="R255" s="5">
        <v>25.83</v>
      </c>
      <c r="S255" s="5">
        <v>11</v>
      </c>
      <c r="T255" s="5">
        <v>31.35</v>
      </c>
      <c r="U255" s="5">
        <v>22.25</v>
      </c>
      <c r="V255" s="5">
        <v>25.29</v>
      </c>
      <c r="W255" s="5">
        <v>17.600000000000001</v>
      </c>
      <c r="X255" s="5">
        <v>20.5</v>
      </c>
    </row>
    <row r="256" spans="2:24" x14ac:dyDescent="0.15">
      <c r="B256" s="4">
        <v>44742</v>
      </c>
      <c r="C256" s="5">
        <v>22.42</v>
      </c>
      <c r="D256" s="5">
        <v>28.38</v>
      </c>
      <c r="E256" s="5">
        <v>23.93</v>
      </c>
      <c r="F256" s="5">
        <v>21</v>
      </c>
      <c r="G256" s="5">
        <v>24.82</v>
      </c>
      <c r="H256" s="5">
        <v>14.11</v>
      </c>
      <c r="I256" s="5">
        <v>25.12</v>
      </c>
      <c r="J256" s="5">
        <v>24.88</v>
      </c>
      <c r="K256" s="5">
        <v>31.5</v>
      </c>
      <c r="L256" s="5">
        <v>21.3</v>
      </c>
      <c r="M256" s="5">
        <v>23.03</v>
      </c>
      <c r="N256" s="5">
        <v>15</v>
      </c>
      <c r="O256" s="5">
        <v>24.83</v>
      </c>
      <c r="P256" s="5">
        <v>19.48</v>
      </c>
      <c r="Q256" s="5">
        <v>18.829999999999998</v>
      </c>
      <c r="R256" s="5">
        <v>25</v>
      </c>
      <c r="S256" s="5">
        <v>10</v>
      </c>
      <c r="T256" s="5">
        <v>31.35</v>
      </c>
      <c r="U256" s="5">
        <v>21.87</v>
      </c>
      <c r="V256" s="5">
        <v>28.09</v>
      </c>
      <c r="W256" s="5">
        <v>17.8</v>
      </c>
      <c r="X256" s="5">
        <v>20.5</v>
      </c>
    </row>
    <row r="257" spans="2:24" x14ac:dyDescent="0.15">
      <c r="B257" s="4">
        <v>44741</v>
      </c>
      <c r="C257" s="5">
        <v>22.71</v>
      </c>
      <c r="D257" s="5">
        <v>28.38</v>
      </c>
      <c r="E257" s="5">
        <v>23.57</v>
      </c>
      <c r="F257" s="5">
        <v>21</v>
      </c>
      <c r="G257" s="5">
        <v>25.53</v>
      </c>
      <c r="H257" s="5">
        <v>14.78</v>
      </c>
      <c r="I257" s="5">
        <v>25.41</v>
      </c>
      <c r="J257" s="5">
        <v>24.88</v>
      </c>
      <c r="K257" s="5">
        <v>31.5</v>
      </c>
      <c r="L257" s="5">
        <v>21.4</v>
      </c>
      <c r="M257" s="5">
        <v>23.59</v>
      </c>
      <c r="N257" s="5">
        <v>15.31</v>
      </c>
      <c r="O257" s="5">
        <v>25.17</v>
      </c>
      <c r="P257" s="5">
        <v>22.41</v>
      </c>
      <c r="Q257" s="5">
        <v>20.58</v>
      </c>
      <c r="R257" s="5">
        <v>25</v>
      </c>
      <c r="S257" s="5">
        <v>10</v>
      </c>
      <c r="T257" s="5">
        <v>30.57</v>
      </c>
      <c r="U257" s="5">
        <v>21.87</v>
      </c>
      <c r="V257" s="5">
        <v>27.37</v>
      </c>
      <c r="W257" s="5">
        <v>18</v>
      </c>
      <c r="X257" s="5">
        <v>20.5</v>
      </c>
    </row>
    <row r="258" spans="2:24" x14ac:dyDescent="0.15">
      <c r="B258" s="4">
        <v>44740</v>
      </c>
      <c r="C258" s="5">
        <v>22.5</v>
      </c>
      <c r="D258" s="5">
        <v>28.38</v>
      </c>
      <c r="E258" s="5">
        <v>23.57</v>
      </c>
      <c r="F258" s="5">
        <v>21</v>
      </c>
      <c r="G258" s="5">
        <v>26.24</v>
      </c>
      <c r="H258" s="5">
        <v>14.44</v>
      </c>
      <c r="I258" s="5">
        <v>25.59</v>
      </c>
      <c r="J258" s="5">
        <v>26.6</v>
      </c>
      <c r="K258" s="5">
        <v>31.5</v>
      </c>
      <c r="L258" s="5">
        <v>21.6</v>
      </c>
      <c r="M258" s="5">
        <v>20.87</v>
      </c>
      <c r="N258" s="5">
        <v>15.69</v>
      </c>
      <c r="O258" s="5">
        <v>23</v>
      </c>
      <c r="P258" s="5">
        <v>21.26</v>
      </c>
      <c r="Q258" s="5">
        <v>18.79</v>
      </c>
      <c r="R258" s="5">
        <v>25</v>
      </c>
      <c r="S258" s="5">
        <v>10</v>
      </c>
      <c r="T258" s="5">
        <v>30.57</v>
      </c>
      <c r="U258" s="5">
        <v>21.5</v>
      </c>
      <c r="V258" s="5">
        <v>27.97</v>
      </c>
      <c r="W258" s="5">
        <v>18.399999999999999</v>
      </c>
      <c r="X258" s="5">
        <v>20.5</v>
      </c>
    </row>
    <row r="259" spans="2:24" x14ac:dyDescent="0.15">
      <c r="B259" s="4">
        <v>44739</v>
      </c>
      <c r="C259" s="5">
        <v>23.19</v>
      </c>
      <c r="D259" s="5">
        <v>30.52</v>
      </c>
      <c r="E259" s="5">
        <v>23.93</v>
      </c>
      <c r="F259" s="5">
        <v>21</v>
      </c>
      <c r="G259" s="5">
        <v>27.07</v>
      </c>
      <c r="H259" s="5">
        <v>13.11</v>
      </c>
      <c r="I259" s="5">
        <v>26.32</v>
      </c>
      <c r="J259" s="5">
        <v>26.6</v>
      </c>
      <c r="K259" s="5">
        <v>35.200000000000003</v>
      </c>
      <c r="L259" s="5">
        <v>21.8</v>
      </c>
      <c r="M259" s="5">
        <v>18.91</v>
      </c>
      <c r="N259" s="5">
        <v>18.440000000000001</v>
      </c>
      <c r="O259" s="5">
        <v>23</v>
      </c>
      <c r="P259" s="5">
        <v>22.01</v>
      </c>
      <c r="Q259" s="5">
        <v>19.46</v>
      </c>
      <c r="R259" s="5">
        <v>26.67</v>
      </c>
      <c r="S259" s="5">
        <v>10.5</v>
      </c>
      <c r="T259" s="5">
        <v>32.31</v>
      </c>
      <c r="U259" s="5">
        <v>21.87</v>
      </c>
      <c r="V259" s="5">
        <v>29.36</v>
      </c>
      <c r="W259" s="5">
        <v>18.399999999999999</v>
      </c>
      <c r="X259" s="5">
        <v>20.5</v>
      </c>
    </row>
    <row r="260" spans="2:24" x14ac:dyDescent="0.15">
      <c r="B260" s="4">
        <v>44738</v>
      </c>
      <c r="C260" s="5">
        <v>23.11</v>
      </c>
      <c r="D260" s="5">
        <v>30.52</v>
      </c>
      <c r="E260" s="5">
        <v>23.93</v>
      </c>
      <c r="F260" s="5">
        <v>21</v>
      </c>
      <c r="G260" s="5">
        <v>27.07</v>
      </c>
      <c r="H260" s="5">
        <v>14.11</v>
      </c>
      <c r="I260" s="5">
        <v>24.94</v>
      </c>
      <c r="J260" s="5">
        <v>25.97</v>
      </c>
      <c r="K260" s="5">
        <v>35.200000000000003</v>
      </c>
      <c r="L260" s="5">
        <v>22</v>
      </c>
      <c r="M260" s="5">
        <v>18.91</v>
      </c>
      <c r="N260" s="5">
        <v>18.690000000000001</v>
      </c>
      <c r="O260" s="5">
        <v>24.5</v>
      </c>
      <c r="P260" s="5">
        <v>20.05</v>
      </c>
      <c r="Q260" s="5">
        <v>20.75</v>
      </c>
      <c r="R260" s="5">
        <v>26.67</v>
      </c>
      <c r="S260" s="5">
        <v>10</v>
      </c>
      <c r="T260" s="5">
        <v>32.31</v>
      </c>
      <c r="U260" s="5">
        <v>21.87</v>
      </c>
      <c r="V260" s="5">
        <v>29.03</v>
      </c>
      <c r="W260" s="5">
        <v>17.2</v>
      </c>
      <c r="X260" s="5">
        <v>20.5</v>
      </c>
    </row>
    <row r="261" spans="2:24" x14ac:dyDescent="0.15">
      <c r="B261" s="4">
        <v>44737</v>
      </c>
      <c r="C261" s="5">
        <v>23.44</v>
      </c>
      <c r="D261" s="5">
        <v>30.52</v>
      </c>
      <c r="E261" s="5">
        <v>24.29</v>
      </c>
      <c r="F261" s="5">
        <v>21</v>
      </c>
      <c r="G261" s="5">
        <v>27.78</v>
      </c>
      <c r="H261" s="5">
        <v>13.44</v>
      </c>
      <c r="I261" s="5">
        <v>25.95</v>
      </c>
      <c r="J261" s="5">
        <v>25.97</v>
      </c>
      <c r="K261" s="5">
        <v>39.200000000000003</v>
      </c>
      <c r="L261" s="5">
        <v>22</v>
      </c>
      <c r="M261" s="5">
        <v>21.34</v>
      </c>
      <c r="N261" s="5">
        <v>18.059999999999999</v>
      </c>
      <c r="O261" s="5">
        <v>26.94</v>
      </c>
      <c r="P261" s="5">
        <v>20.05</v>
      </c>
      <c r="Q261" s="5">
        <v>21.19</v>
      </c>
      <c r="R261" s="5">
        <v>23.33</v>
      </c>
      <c r="S261" s="5">
        <v>10</v>
      </c>
      <c r="T261" s="5">
        <v>32.31</v>
      </c>
      <c r="U261" s="5">
        <v>22.25</v>
      </c>
      <c r="V261" s="5">
        <v>28.16</v>
      </c>
      <c r="W261" s="5">
        <v>18</v>
      </c>
      <c r="X261" s="5">
        <v>20.5</v>
      </c>
    </row>
    <row r="262" spans="2:24" x14ac:dyDescent="0.15">
      <c r="B262" s="4">
        <v>44736</v>
      </c>
      <c r="C262" s="5">
        <v>23.69</v>
      </c>
      <c r="D262" s="5">
        <v>30.52</v>
      </c>
      <c r="E262" s="5">
        <v>24.29</v>
      </c>
      <c r="F262" s="5">
        <v>21</v>
      </c>
      <c r="G262" s="5">
        <v>28.22</v>
      </c>
      <c r="H262" s="5">
        <v>14.44</v>
      </c>
      <c r="I262" s="5">
        <v>24.87</v>
      </c>
      <c r="J262" s="5">
        <v>25.97</v>
      </c>
      <c r="K262" s="5">
        <v>39.200000000000003</v>
      </c>
      <c r="L262" s="5">
        <v>22</v>
      </c>
      <c r="M262" s="5">
        <v>23.55</v>
      </c>
      <c r="N262" s="5">
        <v>18.63</v>
      </c>
      <c r="O262" s="5">
        <v>28</v>
      </c>
      <c r="P262" s="5">
        <v>19.93</v>
      </c>
      <c r="Q262" s="5">
        <v>22.17</v>
      </c>
      <c r="R262" s="5">
        <v>23.33</v>
      </c>
      <c r="S262" s="5">
        <v>9</v>
      </c>
      <c r="T262" s="5">
        <v>32.43</v>
      </c>
      <c r="U262" s="5">
        <v>22.25</v>
      </c>
      <c r="V262" s="5">
        <v>29.69</v>
      </c>
      <c r="W262" s="5">
        <v>17.399999999999999</v>
      </c>
      <c r="X262" s="5">
        <v>20.5</v>
      </c>
    </row>
    <row r="263" spans="2:24" x14ac:dyDescent="0.15">
      <c r="B263" s="4">
        <v>44735</v>
      </c>
      <c r="C263" s="5">
        <v>23.75</v>
      </c>
      <c r="D263" s="5">
        <v>31.08</v>
      </c>
      <c r="E263" s="5">
        <v>24.29</v>
      </c>
      <c r="F263" s="5">
        <v>21</v>
      </c>
      <c r="G263" s="5">
        <v>29.38</v>
      </c>
      <c r="H263" s="5">
        <v>15.44</v>
      </c>
      <c r="I263" s="5">
        <v>23.84</v>
      </c>
      <c r="J263" s="5">
        <v>25.97</v>
      </c>
      <c r="K263" s="5">
        <v>40.9</v>
      </c>
      <c r="L263" s="5">
        <v>22</v>
      </c>
      <c r="M263" s="5">
        <v>21.54</v>
      </c>
      <c r="N263" s="5">
        <v>16.559999999999999</v>
      </c>
      <c r="O263" s="5">
        <v>28</v>
      </c>
      <c r="P263" s="5">
        <v>19.93</v>
      </c>
      <c r="Q263" s="5">
        <v>21.98</v>
      </c>
      <c r="R263" s="5">
        <v>24.17</v>
      </c>
      <c r="S263" s="5">
        <v>9</v>
      </c>
      <c r="T263" s="5">
        <v>32.83</v>
      </c>
      <c r="U263" s="5">
        <v>22.5</v>
      </c>
      <c r="V263" s="5">
        <v>30.96</v>
      </c>
      <c r="W263" s="5">
        <v>16.8</v>
      </c>
      <c r="X263" s="5">
        <v>20.5</v>
      </c>
    </row>
    <row r="264" spans="2:24" x14ac:dyDescent="0.15">
      <c r="B264" s="4">
        <v>44734</v>
      </c>
      <c r="C264" s="5">
        <v>23.93</v>
      </c>
      <c r="D264" s="5">
        <v>31.08</v>
      </c>
      <c r="E264" s="5">
        <v>23.93</v>
      </c>
      <c r="F264" s="5">
        <v>21</v>
      </c>
      <c r="G264" s="5">
        <v>28.49</v>
      </c>
      <c r="H264" s="5">
        <v>15.78</v>
      </c>
      <c r="I264" s="5">
        <v>24.11</v>
      </c>
      <c r="J264" s="5">
        <v>28.29</v>
      </c>
      <c r="K264" s="5">
        <v>39.5</v>
      </c>
      <c r="L264" s="5">
        <v>23</v>
      </c>
      <c r="M264" s="5">
        <v>21.23</v>
      </c>
      <c r="N264" s="5">
        <v>16.440000000000001</v>
      </c>
      <c r="O264" s="5">
        <v>28.33</v>
      </c>
      <c r="P264" s="5">
        <v>20.5</v>
      </c>
      <c r="Q264" s="5">
        <v>21.45</v>
      </c>
      <c r="R264" s="5">
        <v>25.83</v>
      </c>
      <c r="S264" s="5">
        <v>10</v>
      </c>
      <c r="T264" s="5">
        <v>34.06</v>
      </c>
      <c r="U264" s="5">
        <v>21.5</v>
      </c>
      <c r="V264" s="5">
        <v>29.98</v>
      </c>
      <c r="W264" s="5">
        <v>17.52</v>
      </c>
      <c r="X264" s="5">
        <v>20.5</v>
      </c>
    </row>
    <row r="265" spans="2:24" x14ac:dyDescent="0.15">
      <c r="B265" s="4">
        <v>44733</v>
      </c>
      <c r="C265" s="5">
        <v>24.14</v>
      </c>
      <c r="D265" s="5">
        <v>31.08</v>
      </c>
      <c r="E265" s="5">
        <v>23.93</v>
      </c>
      <c r="F265" s="5">
        <v>21</v>
      </c>
      <c r="G265" s="5">
        <v>29.64</v>
      </c>
      <c r="H265" s="5">
        <v>16.11</v>
      </c>
      <c r="I265" s="5">
        <v>25.06</v>
      </c>
      <c r="J265" s="5">
        <v>29.04</v>
      </c>
      <c r="K265" s="5">
        <v>41.5</v>
      </c>
      <c r="L265" s="5">
        <v>22</v>
      </c>
      <c r="M265" s="5">
        <v>21.54</v>
      </c>
      <c r="N265" s="5">
        <v>15.69</v>
      </c>
      <c r="O265" s="5">
        <v>28.33</v>
      </c>
      <c r="P265" s="5">
        <v>20.5</v>
      </c>
      <c r="Q265" s="5">
        <v>21.13</v>
      </c>
      <c r="R265" s="5">
        <v>24.17</v>
      </c>
      <c r="S265" s="5">
        <v>10</v>
      </c>
      <c r="T265" s="5">
        <v>36.909999999999997</v>
      </c>
      <c r="U265" s="5">
        <v>22.25</v>
      </c>
      <c r="V265" s="5">
        <v>29.1</v>
      </c>
      <c r="W265" s="5">
        <v>17.52</v>
      </c>
      <c r="X265" s="5">
        <v>20.5</v>
      </c>
    </row>
    <row r="266" spans="2:24" x14ac:dyDescent="0.15">
      <c r="B266" s="4">
        <v>44732</v>
      </c>
      <c r="C266" s="5">
        <v>24.13</v>
      </c>
      <c r="D266" s="5">
        <v>31.75</v>
      </c>
      <c r="E266" s="5">
        <v>23.57</v>
      </c>
      <c r="F266" s="5">
        <v>21</v>
      </c>
      <c r="G266" s="5">
        <v>29.64</v>
      </c>
      <c r="H266" s="5">
        <v>16.11</v>
      </c>
      <c r="I266" s="5">
        <v>27.47</v>
      </c>
      <c r="J266" s="5">
        <v>28.51</v>
      </c>
      <c r="K266" s="5">
        <v>42.8</v>
      </c>
      <c r="L266" s="5">
        <v>22</v>
      </c>
      <c r="M266" s="5">
        <v>21.54</v>
      </c>
      <c r="N266" s="5">
        <v>14.69</v>
      </c>
      <c r="O266" s="5">
        <v>28.33</v>
      </c>
      <c r="P266" s="5">
        <v>20.18</v>
      </c>
      <c r="Q266" s="5">
        <v>21.63</v>
      </c>
      <c r="R266" s="5">
        <v>24.17</v>
      </c>
      <c r="S266" s="5">
        <v>10</v>
      </c>
      <c r="T266" s="5">
        <v>36.799999999999997</v>
      </c>
      <c r="U266" s="5">
        <v>21.87</v>
      </c>
      <c r="V266" s="5">
        <v>27.04</v>
      </c>
      <c r="W266" s="5">
        <v>17.2</v>
      </c>
      <c r="X266" s="5">
        <v>20.5</v>
      </c>
    </row>
    <row r="267" spans="2:24" x14ac:dyDescent="0.15">
      <c r="B267" s="4">
        <v>44731</v>
      </c>
      <c r="C267" s="5">
        <v>24.17</v>
      </c>
      <c r="D267" s="5">
        <v>31.75</v>
      </c>
      <c r="E267" s="5">
        <v>23.57</v>
      </c>
      <c r="F267" s="5">
        <v>21</v>
      </c>
      <c r="G267" s="5">
        <v>29.87</v>
      </c>
      <c r="H267" s="5">
        <v>15.11</v>
      </c>
      <c r="I267" s="5">
        <v>25.61</v>
      </c>
      <c r="J267" s="5">
        <v>26.95</v>
      </c>
      <c r="K267" s="5">
        <v>42.8</v>
      </c>
      <c r="L267" s="5">
        <v>22.8</v>
      </c>
      <c r="M267" s="5">
        <v>21.54</v>
      </c>
      <c r="N267" s="5">
        <v>16.309999999999999</v>
      </c>
      <c r="O267" s="5">
        <v>28.5</v>
      </c>
      <c r="P267" s="5">
        <v>20.260000000000002</v>
      </c>
      <c r="Q267" s="5">
        <v>21.63</v>
      </c>
      <c r="R267" s="5">
        <v>25</v>
      </c>
      <c r="S267" s="5">
        <v>10</v>
      </c>
      <c r="T267" s="5">
        <v>38.020000000000003</v>
      </c>
      <c r="U267" s="5">
        <v>22.25</v>
      </c>
      <c r="V267" s="5">
        <v>26.48</v>
      </c>
      <c r="W267" s="5">
        <v>17.600000000000001</v>
      </c>
      <c r="X267" s="5">
        <v>20.5</v>
      </c>
    </row>
    <row r="268" spans="2:24" x14ac:dyDescent="0.15">
      <c r="B268" s="4">
        <v>44730</v>
      </c>
      <c r="C268" s="5">
        <v>24.57</v>
      </c>
      <c r="D268" s="5">
        <v>31.75</v>
      </c>
      <c r="E268" s="5">
        <v>23.93</v>
      </c>
      <c r="F268" s="5">
        <v>21</v>
      </c>
      <c r="G268" s="5">
        <v>30.57</v>
      </c>
      <c r="H268" s="5">
        <v>14.44</v>
      </c>
      <c r="I268" s="5">
        <v>25.07</v>
      </c>
      <c r="J268" s="5">
        <v>28.17</v>
      </c>
      <c r="K268" s="5">
        <v>42.8</v>
      </c>
      <c r="L268" s="5">
        <v>22.8</v>
      </c>
      <c r="M268" s="5">
        <v>22.68</v>
      </c>
      <c r="N268" s="5">
        <v>18.190000000000001</v>
      </c>
      <c r="O268" s="5">
        <v>28.5</v>
      </c>
      <c r="P268" s="5">
        <v>20.260000000000002</v>
      </c>
      <c r="Q268" s="5">
        <v>21.69</v>
      </c>
      <c r="R268" s="5">
        <v>26.67</v>
      </c>
      <c r="S268" s="5">
        <v>11</v>
      </c>
      <c r="T268" s="5">
        <v>38.020000000000003</v>
      </c>
      <c r="U268" s="5">
        <v>22.5</v>
      </c>
      <c r="V268" s="5">
        <v>27.98</v>
      </c>
      <c r="W268" s="5">
        <v>17.399999999999999</v>
      </c>
      <c r="X268" s="5">
        <v>20.5</v>
      </c>
    </row>
    <row r="269" spans="2:24" x14ac:dyDescent="0.15">
      <c r="B269" s="4">
        <v>44729</v>
      </c>
      <c r="C269" s="5">
        <v>24.35</v>
      </c>
      <c r="D269" s="5">
        <v>31.08</v>
      </c>
      <c r="E269" s="5">
        <v>23.93</v>
      </c>
      <c r="F269" s="5">
        <v>21</v>
      </c>
      <c r="G269" s="5">
        <v>30.8</v>
      </c>
      <c r="H269" s="5">
        <v>16.11</v>
      </c>
      <c r="I269" s="5">
        <v>24.23</v>
      </c>
      <c r="J269" s="5">
        <v>26.74</v>
      </c>
      <c r="K269" s="5">
        <v>39.5</v>
      </c>
      <c r="L269" s="5">
        <v>22.8</v>
      </c>
      <c r="M269" s="5">
        <v>22.68</v>
      </c>
      <c r="N269" s="5">
        <v>17.559999999999999</v>
      </c>
      <c r="O269" s="5">
        <v>28.5</v>
      </c>
      <c r="P269" s="5">
        <v>20.260000000000002</v>
      </c>
      <c r="Q269" s="5">
        <v>21.69</v>
      </c>
      <c r="R269" s="5">
        <v>25</v>
      </c>
      <c r="S269" s="5">
        <v>11</v>
      </c>
      <c r="T269" s="5">
        <v>38.020000000000003</v>
      </c>
      <c r="U269" s="5">
        <v>22.75</v>
      </c>
      <c r="V269" s="5">
        <v>29</v>
      </c>
      <c r="W269" s="5">
        <v>18.2</v>
      </c>
      <c r="X269" s="5">
        <v>20.5</v>
      </c>
    </row>
    <row r="270" spans="2:24" x14ac:dyDescent="0.15">
      <c r="B270" s="4">
        <v>44728</v>
      </c>
      <c r="C270" s="5">
        <v>24.81</v>
      </c>
      <c r="D270" s="5">
        <v>31.08</v>
      </c>
      <c r="E270" s="5">
        <v>23.93</v>
      </c>
      <c r="F270" s="5">
        <v>21</v>
      </c>
      <c r="G270" s="5">
        <v>32.56</v>
      </c>
      <c r="H270" s="5">
        <v>16.11</v>
      </c>
      <c r="I270" s="5">
        <v>25.05</v>
      </c>
      <c r="J270" s="5">
        <v>26.2</v>
      </c>
      <c r="K270" s="5">
        <v>41.1</v>
      </c>
      <c r="L270" s="5">
        <v>22.8</v>
      </c>
      <c r="M270" s="5">
        <v>22.68</v>
      </c>
      <c r="N270" s="5">
        <v>17.690000000000001</v>
      </c>
      <c r="O270" s="5">
        <v>33.61</v>
      </c>
      <c r="P270" s="5">
        <v>20.96</v>
      </c>
      <c r="Q270" s="5">
        <v>21.81</v>
      </c>
      <c r="R270" s="5">
        <v>25</v>
      </c>
      <c r="S270" s="5">
        <v>11</v>
      </c>
      <c r="T270" s="5">
        <v>37.57</v>
      </c>
      <c r="U270" s="5">
        <v>22.75</v>
      </c>
      <c r="V270" s="5">
        <v>28.74</v>
      </c>
      <c r="W270" s="5">
        <v>18.8</v>
      </c>
      <c r="X270" s="5">
        <v>20.5</v>
      </c>
    </row>
    <row r="271" spans="2:24" x14ac:dyDescent="0.15">
      <c r="B271" s="4">
        <v>44727</v>
      </c>
      <c r="C271" s="5">
        <v>24.97</v>
      </c>
      <c r="D271" s="5">
        <v>31.19</v>
      </c>
      <c r="E271" s="5">
        <v>23.93</v>
      </c>
      <c r="F271" s="5">
        <v>21</v>
      </c>
      <c r="G271" s="5">
        <v>31.85</v>
      </c>
      <c r="H271" s="5">
        <v>16.11</v>
      </c>
      <c r="I271" s="5">
        <v>25.72</v>
      </c>
      <c r="J271" s="5">
        <v>26.3</v>
      </c>
      <c r="K271" s="5">
        <v>43.7</v>
      </c>
      <c r="L271" s="5">
        <v>23</v>
      </c>
      <c r="M271" s="5">
        <v>23.6</v>
      </c>
      <c r="N271" s="5">
        <v>18.559999999999999</v>
      </c>
      <c r="O271" s="5">
        <v>31.94</v>
      </c>
      <c r="P271" s="5">
        <v>22.13</v>
      </c>
      <c r="Q271" s="5">
        <v>20.48</v>
      </c>
      <c r="R271" s="5">
        <v>25</v>
      </c>
      <c r="S271" s="5">
        <v>11</v>
      </c>
      <c r="T271" s="5">
        <v>37.57</v>
      </c>
      <c r="U271" s="5">
        <v>21.87</v>
      </c>
      <c r="V271" s="5">
        <v>30.22</v>
      </c>
      <c r="W271" s="5">
        <v>18.8</v>
      </c>
      <c r="X271" s="5">
        <v>20.5</v>
      </c>
    </row>
    <row r="272" spans="2:24" x14ac:dyDescent="0.15">
      <c r="B272" s="4">
        <v>44726</v>
      </c>
      <c r="C272" s="5">
        <v>25.85</v>
      </c>
      <c r="D272" s="5">
        <v>33.270000000000003</v>
      </c>
      <c r="E272" s="5">
        <v>23.57</v>
      </c>
      <c r="F272" s="5">
        <v>21.3</v>
      </c>
      <c r="G272" s="5">
        <v>29.32</v>
      </c>
      <c r="H272" s="5">
        <v>16.11</v>
      </c>
      <c r="I272" s="5">
        <v>25.56</v>
      </c>
      <c r="J272" s="5">
        <v>30.38</v>
      </c>
      <c r="K272" s="5">
        <v>47.4</v>
      </c>
      <c r="L272" s="5">
        <v>23</v>
      </c>
      <c r="M272" s="5">
        <v>24.43</v>
      </c>
      <c r="N272" s="5">
        <v>21.44</v>
      </c>
      <c r="O272" s="5">
        <v>32.22</v>
      </c>
      <c r="P272" s="5">
        <v>22.97</v>
      </c>
      <c r="Q272" s="5">
        <v>21.85</v>
      </c>
      <c r="R272" s="5">
        <v>26.67</v>
      </c>
      <c r="S272" s="5">
        <v>12</v>
      </c>
      <c r="T272" s="5">
        <v>39.299999999999997</v>
      </c>
      <c r="U272" s="5">
        <v>22.5</v>
      </c>
      <c r="V272" s="5">
        <v>30.18</v>
      </c>
      <c r="W272" s="5">
        <v>18.8</v>
      </c>
      <c r="X272" s="5">
        <v>20.5</v>
      </c>
    </row>
    <row r="273" spans="2:24" x14ac:dyDescent="0.15">
      <c r="B273" s="4">
        <v>44725</v>
      </c>
      <c r="C273" s="5">
        <v>26</v>
      </c>
      <c r="D273" s="5">
        <v>33.270000000000003</v>
      </c>
      <c r="E273" s="5">
        <v>23.57</v>
      </c>
      <c r="F273" s="5">
        <v>22.3</v>
      </c>
      <c r="G273" s="5">
        <v>27.78</v>
      </c>
      <c r="H273" s="5">
        <v>15.11</v>
      </c>
      <c r="I273" s="5">
        <v>25.03</v>
      </c>
      <c r="J273" s="5">
        <v>29.17</v>
      </c>
      <c r="K273" s="5">
        <v>47.7</v>
      </c>
      <c r="L273" s="5">
        <v>23</v>
      </c>
      <c r="M273" s="5">
        <v>21.86</v>
      </c>
      <c r="N273" s="5">
        <v>20.94</v>
      </c>
      <c r="O273" s="5">
        <v>34.72</v>
      </c>
      <c r="P273" s="5">
        <v>25.59</v>
      </c>
      <c r="Q273" s="5">
        <v>21.73</v>
      </c>
      <c r="R273" s="5">
        <v>28.33</v>
      </c>
      <c r="S273" s="5">
        <v>13</v>
      </c>
      <c r="T273" s="5">
        <v>40.22</v>
      </c>
      <c r="U273" s="5">
        <v>22.5</v>
      </c>
      <c r="V273" s="5">
        <v>30.3</v>
      </c>
      <c r="W273" s="5">
        <v>18.8</v>
      </c>
      <c r="X273" s="5">
        <v>21</v>
      </c>
    </row>
    <row r="274" spans="2:24" x14ac:dyDescent="0.15">
      <c r="B274" s="4">
        <v>44724</v>
      </c>
      <c r="C274" s="5">
        <v>25.77</v>
      </c>
      <c r="D274" s="5">
        <v>33.270000000000003</v>
      </c>
      <c r="E274" s="5">
        <v>23.57</v>
      </c>
      <c r="F274" s="5">
        <v>22.3</v>
      </c>
      <c r="G274" s="5">
        <v>28.49</v>
      </c>
      <c r="H274" s="5">
        <v>15.78</v>
      </c>
      <c r="I274" s="5">
        <v>25.03</v>
      </c>
      <c r="J274" s="5">
        <v>29.17</v>
      </c>
      <c r="K274" s="5">
        <v>49.3</v>
      </c>
      <c r="L274" s="5">
        <v>21.8</v>
      </c>
      <c r="M274" s="5">
        <v>21.14</v>
      </c>
      <c r="N274" s="5">
        <v>20.63</v>
      </c>
      <c r="O274" s="5">
        <v>32.22</v>
      </c>
      <c r="P274" s="5">
        <v>26.59</v>
      </c>
      <c r="Q274" s="5">
        <v>21.48</v>
      </c>
      <c r="R274" s="5">
        <v>26.67</v>
      </c>
      <c r="S274" s="5">
        <v>13</v>
      </c>
      <c r="T274" s="5">
        <v>39.299999999999997</v>
      </c>
      <c r="U274" s="5">
        <v>22.25</v>
      </c>
      <c r="V274" s="5">
        <v>29.4</v>
      </c>
      <c r="W274" s="5">
        <v>18.8</v>
      </c>
      <c r="X274" s="5">
        <v>21</v>
      </c>
    </row>
    <row r="275" spans="2:24" x14ac:dyDescent="0.15">
      <c r="B275" s="4">
        <v>44723</v>
      </c>
      <c r="C275" s="5">
        <v>25.31</v>
      </c>
      <c r="D275" s="5">
        <v>33.270000000000003</v>
      </c>
      <c r="E275" s="5">
        <v>23.57</v>
      </c>
      <c r="F275" s="5">
        <v>22.3</v>
      </c>
      <c r="G275" s="5">
        <v>28.49</v>
      </c>
      <c r="H275" s="5">
        <v>15.44</v>
      </c>
      <c r="I275" s="5">
        <v>25.03</v>
      </c>
      <c r="J275" s="5">
        <v>28.33</v>
      </c>
      <c r="K275" s="5">
        <v>49.3</v>
      </c>
      <c r="L275" s="5">
        <v>21.8</v>
      </c>
      <c r="M275" s="5">
        <v>21.14</v>
      </c>
      <c r="N275" s="5">
        <v>20.63</v>
      </c>
      <c r="O275" s="5">
        <v>30.39</v>
      </c>
      <c r="P275" s="5">
        <v>24.26</v>
      </c>
      <c r="Q275" s="5">
        <v>21.48</v>
      </c>
      <c r="R275" s="5">
        <v>25</v>
      </c>
      <c r="S275" s="5">
        <v>12</v>
      </c>
      <c r="T275" s="5">
        <v>38.74</v>
      </c>
      <c r="U275" s="5">
        <v>22.25</v>
      </c>
      <c r="V275" s="5">
        <v>28.23</v>
      </c>
      <c r="W275" s="5">
        <v>18.8</v>
      </c>
      <c r="X275" s="5">
        <v>21</v>
      </c>
    </row>
    <row r="276" spans="2:24" x14ac:dyDescent="0.15">
      <c r="B276" s="4">
        <v>44722</v>
      </c>
      <c r="C276" s="5">
        <v>25.12</v>
      </c>
      <c r="D276" s="5">
        <v>33.270000000000003</v>
      </c>
      <c r="E276" s="5">
        <v>23.57</v>
      </c>
      <c r="F276" s="5">
        <v>22.3</v>
      </c>
      <c r="G276" s="5">
        <v>29.91</v>
      </c>
      <c r="H276" s="5">
        <v>16.440000000000001</v>
      </c>
      <c r="I276" s="5">
        <v>25.03</v>
      </c>
      <c r="J276" s="5">
        <v>28.33</v>
      </c>
      <c r="K276" s="5">
        <v>49.3</v>
      </c>
      <c r="L276" s="5">
        <v>21.8</v>
      </c>
      <c r="M276" s="5">
        <v>21.14</v>
      </c>
      <c r="N276" s="5">
        <v>20.38</v>
      </c>
      <c r="O276" s="5">
        <v>30.39</v>
      </c>
      <c r="P276" s="5">
        <v>24.09</v>
      </c>
      <c r="Q276" s="5">
        <v>22.1</v>
      </c>
      <c r="R276" s="5">
        <v>21.67</v>
      </c>
      <c r="S276" s="5">
        <v>10.6</v>
      </c>
      <c r="T276" s="5">
        <v>38.74</v>
      </c>
      <c r="U276" s="5">
        <v>21.87</v>
      </c>
      <c r="V276" s="5">
        <v>27.23</v>
      </c>
      <c r="W276" s="5">
        <v>18.8</v>
      </c>
      <c r="X276" s="5">
        <v>20.5</v>
      </c>
    </row>
    <row r="277" spans="2:24" x14ac:dyDescent="0.15">
      <c r="B277" s="4">
        <v>44721</v>
      </c>
      <c r="C277" s="5">
        <v>24.93</v>
      </c>
      <c r="D277" s="5">
        <v>32.71</v>
      </c>
      <c r="E277" s="5">
        <v>23.57</v>
      </c>
      <c r="F277" s="5">
        <v>21.8</v>
      </c>
      <c r="G277" s="5">
        <v>28.49</v>
      </c>
      <c r="H277" s="5">
        <v>15.78</v>
      </c>
      <c r="I277" s="5">
        <v>25.03</v>
      </c>
      <c r="J277" s="5">
        <v>27.7</v>
      </c>
      <c r="K277" s="5">
        <v>48.9</v>
      </c>
      <c r="L277" s="5">
        <v>21.8</v>
      </c>
      <c r="M277" s="5">
        <v>20.99</v>
      </c>
      <c r="N277" s="5">
        <v>21.25</v>
      </c>
      <c r="O277" s="5">
        <v>31.89</v>
      </c>
      <c r="P277" s="5">
        <v>21.59</v>
      </c>
      <c r="Q277" s="5">
        <v>21.85</v>
      </c>
      <c r="R277" s="5">
        <v>20</v>
      </c>
      <c r="S277" s="5">
        <v>10.6</v>
      </c>
      <c r="T277" s="5">
        <v>38.74</v>
      </c>
      <c r="U277" s="5">
        <v>21.87</v>
      </c>
      <c r="V277" s="5">
        <v>27.72</v>
      </c>
      <c r="W277" s="5">
        <v>18.8</v>
      </c>
      <c r="X277" s="5">
        <v>22.5</v>
      </c>
    </row>
    <row r="278" spans="2:24" x14ac:dyDescent="0.15">
      <c r="B278" s="4">
        <v>44720</v>
      </c>
      <c r="C278" s="5">
        <v>24.77</v>
      </c>
      <c r="D278" s="5">
        <v>32.71</v>
      </c>
      <c r="E278" s="5">
        <v>23.21</v>
      </c>
      <c r="F278" s="5">
        <v>21.8</v>
      </c>
      <c r="G278" s="5">
        <v>28.49</v>
      </c>
      <c r="H278" s="5">
        <v>16.11</v>
      </c>
      <c r="I278" s="5">
        <v>25.03</v>
      </c>
      <c r="J278" s="5">
        <v>27.37</v>
      </c>
      <c r="K278" s="5">
        <v>48.9</v>
      </c>
      <c r="L278" s="5">
        <v>21.4</v>
      </c>
      <c r="M278" s="5">
        <v>20.99</v>
      </c>
      <c r="N278" s="5">
        <v>20.63</v>
      </c>
      <c r="O278" s="5">
        <v>30.56</v>
      </c>
      <c r="P278" s="5">
        <v>21.72</v>
      </c>
      <c r="Q278" s="5">
        <v>22.1</v>
      </c>
      <c r="R278" s="5">
        <v>20</v>
      </c>
      <c r="S278" s="5">
        <v>10.6</v>
      </c>
      <c r="T278" s="5">
        <v>38.299999999999997</v>
      </c>
      <c r="U278" s="5">
        <v>22.25</v>
      </c>
      <c r="V278" s="5">
        <v>26.7</v>
      </c>
      <c r="W278" s="5">
        <v>18.8</v>
      </c>
      <c r="X278" s="5">
        <v>22.5</v>
      </c>
    </row>
    <row r="279" spans="2:24" x14ac:dyDescent="0.15">
      <c r="B279" s="4">
        <v>44719</v>
      </c>
      <c r="C279" s="5">
        <v>24.76</v>
      </c>
      <c r="D279" s="5">
        <v>33.270000000000003</v>
      </c>
      <c r="E279" s="5">
        <v>22.86</v>
      </c>
      <c r="F279" s="5">
        <v>21.8</v>
      </c>
      <c r="G279" s="5">
        <v>28.93</v>
      </c>
      <c r="H279" s="5">
        <v>16.11</v>
      </c>
      <c r="I279" s="5">
        <v>25.03</v>
      </c>
      <c r="J279" s="5">
        <v>27.37</v>
      </c>
      <c r="K279" s="5">
        <v>47.1</v>
      </c>
      <c r="L279" s="5">
        <v>21.6</v>
      </c>
      <c r="M279" s="5">
        <v>22.11</v>
      </c>
      <c r="N279" s="5">
        <v>20.63</v>
      </c>
      <c r="O279" s="5">
        <v>30.67</v>
      </c>
      <c r="P279" s="5">
        <v>21.09</v>
      </c>
      <c r="Q279" s="5">
        <v>22.21</v>
      </c>
      <c r="R279" s="5">
        <v>20.329999999999998</v>
      </c>
      <c r="S279" s="5">
        <v>11</v>
      </c>
      <c r="T279" s="5">
        <v>38.26</v>
      </c>
      <c r="U279" s="5">
        <v>22.5</v>
      </c>
      <c r="V279" s="5">
        <v>25.79</v>
      </c>
      <c r="W279" s="5">
        <v>18.8</v>
      </c>
      <c r="X279" s="5">
        <v>22.5</v>
      </c>
    </row>
    <row r="280" spans="2:24" x14ac:dyDescent="0.15">
      <c r="B280" s="4">
        <v>44718</v>
      </c>
      <c r="C280" s="5">
        <v>25.19</v>
      </c>
      <c r="D280" s="5">
        <v>33.270000000000003</v>
      </c>
      <c r="E280" s="5">
        <v>22.86</v>
      </c>
      <c r="F280" s="5">
        <v>21.8</v>
      </c>
      <c r="G280" s="5">
        <v>30.57</v>
      </c>
      <c r="H280" s="5">
        <v>16.440000000000001</v>
      </c>
      <c r="I280" s="5">
        <v>25.03</v>
      </c>
      <c r="J280" s="5">
        <v>27.73</v>
      </c>
      <c r="K280" s="5">
        <v>48.5</v>
      </c>
      <c r="L280" s="5">
        <v>22</v>
      </c>
      <c r="M280" s="5">
        <v>22.11</v>
      </c>
      <c r="N280" s="5">
        <v>21.88</v>
      </c>
      <c r="O280" s="5">
        <v>30.94</v>
      </c>
      <c r="P280" s="5">
        <v>22.09</v>
      </c>
      <c r="Q280" s="5">
        <v>22.21</v>
      </c>
      <c r="R280" s="5">
        <v>20.83</v>
      </c>
      <c r="S280" s="5">
        <v>11.5</v>
      </c>
      <c r="T280" s="5">
        <v>39.78</v>
      </c>
      <c r="U280" s="5">
        <v>22.5</v>
      </c>
      <c r="V280" s="5">
        <v>25.73</v>
      </c>
      <c r="W280" s="5">
        <v>18.8</v>
      </c>
      <c r="X280" s="5">
        <v>22.5</v>
      </c>
    </row>
    <row r="281" spans="2:24" x14ac:dyDescent="0.15">
      <c r="B281" s="4">
        <v>44717</v>
      </c>
      <c r="C281" s="5">
        <v>25.69</v>
      </c>
      <c r="D281" s="5">
        <v>33.270000000000003</v>
      </c>
      <c r="E281" s="5">
        <v>22.86</v>
      </c>
      <c r="F281" s="5">
        <v>21.8</v>
      </c>
      <c r="G281" s="5">
        <v>30.21</v>
      </c>
      <c r="H281" s="5">
        <v>15.11</v>
      </c>
      <c r="I281" s="5">
        <v>25.03</v>
      </c>
      <c r="J281" s="5">
        <v>27.82</v>
      </c>
      <c r="K281" s="5">
        <v>49</v>
      </c>
      <c r="L281" s="5">
        <v>23</v>
      </c>
      <c r="M281" s="5">
        <v>23.34</v>
      </c>
      <c r="N281" s="5">
        <v>23.13</v>
      </c>
      <c r="O281" s="5">
        <v>35.33</v>
      </c>
      <c r="P281" s="5">
        <v>19.59</v>
      </c>
      <c r="Q281" s="5">
        <v>23.96</v>
      </c>
      <c r="R281" s="5">
        <v>21.67</v>
      </c>
      <c r="S281" s="5">
        <v>12</v>
      </c>
      <c r="T281" s="5">
        <v>42.41</v>
      </c>
      <c r="U281" s="5">
        <v>22.75</v>
      </c>
      <c r="V281" s="5">
        <v>25.94</v>
      </c>
      <c r="W281" s="5">
        <v>18.8</v>
      </c>
      <c r="X281" s="5">
        <v>22.5</v>
      </c>
    </row>
    <row r="282" spans="2:24" x14ac:dyDescent="0.15">
      <c r="B282" s="4">
        <v>44716</v>
      </c>
      <c r="C282" s="5">
        <v>26.14</v>
      </c>
      <c r="D282" s="5">
        <v>36.049999999999997</v>
      </c>
      <c r="E282" s="5">
        <v>23.57</v>
      </c>
      <c r="F282" s="5">
        <v>21.8</v>
      </c>
      <c r="G282" s="5">
        <v>29.5</v>
      </c>
      <c r="H282" s="5">
        <v>15.78</v>
      </c>
      <c r="I282" s="5">
        <v>25.03</v>
      </c>
      <c r="J282" s="5">
        <v>28.22</v>
      </c>
      <c r="K282" s="5">
        <v>50.7</v>
      </c>
      <c r="L282" s="5">
        <v>24</v>
      </c>
      <c r="M282" s="5">
        <v>24.37</v>
      </c>
      <c r="N282" s="5">
        <v>24.38</v>
      </c>
      <c r="O282" s="5">
        <v>33.11</v>
      </c>
      <c r="P282" s="5">
        <v>21.26</v>
      </c>
      <c r="Q282" s="5">
        <v>26.63</v>
      </c>
      <c r="R282" s="5">
        <v>21.67</v>
      </c>
      <c r="S282" s="5">
        <v>12.5</v>
      </c>
      <c r="T282" s="5">
        <v>42.41</v>
      </c>
      <c r="U282" s="5">
        <v>22.75</v>
      </c>
      <c r="V282" s="5">
        <v>23.83</v>
      </c>
      <c r="W282" s="5">
        <v>18.8</v>
      </c>
      <c r="X282" s="5">
        <v>22.5</v>
      </c>
    </row>
    <row r="283" spans="2:24" x14ac:dyDescent="0.15">
      <c r="B283" s="4">
        <v>44715</v>
      </c>
      <c r="C283" s="5">
        <v>27.2</v>
      </c>
      <c r="D283" s="5">
        <v>40.159999999999997</v>
      </c>
      <c r="E283" s="5">
        <v>23.57</v>
      </c>
      <c r="F283" s="5">
        <v>21.8</v>
      </c>
      <c r="G283" s="5">
        <v>31.88</v>
      </c>
      <c r="H283" s="5">
        <v>16.440000000000001</v>
      </c>
      <c r="I283" s="5">
        <v>25.03</v>
      </c>
      <c r="J283" s="5">
        <v>31.43</v>
      </c>
      <c r="K283" s="5">
        <v>53.7</v>
      </c>
      <c r="L283" s="5">
        <v>24</v>
      </c>
      <c r="M283" s="5">
        <v>25.95</v>
      </c>
      <c r="N283" s="5">
        <v>25.63</v>
      </c>
      <c r="O283" s="5">
        <v>33.06</v>
      </c>
      <c r="P283" s="5">
        <v>22.63</v>
      </c>
      <c r="Q283" s="5">
        <v>29.54</v>
      </c>
      <c r="R283" s="5">
        <v>21.67</v>
      </c>
      <c r="S283" s="5">
        <v>12</v>
      </c>
      <c r="T283" s="5">
        <v>42.41</v>
      </c>
      <c r="U283" s="5">
        <v>23.12</v>
      </c>
      <c r="V283" s="5">
        <v>25.83</v>
      </c>
      <c r="W283" s="5">
        <v>18.8</v>
      </c>
      <c r="X283" s="5">
        <v>22.5</v>
      </c>
    </row>
    <row r="284" spans="2:24" x14ac:dyDescent="0.15">
      <c r="B284" s="4">
        <v>44714</v>
      </c>
      <c r="C284" s="5">
        <v>27.52</v>
      </c>
      <c r="D284" s="5">
        <v>40.159999999999997</v>
      </c>
      <c r="E284" s="5">
        <v>23.93</v>
      </c>
      <c r="F284" s="5">
        <v>21.8</v>
      </c>
      <c r="G284" s="5">
        <v>33.299999999999997</v>
      </c>
      <c r="H284" s="5">
        <v>16.440000000000001</v>
      </c>
      <c r="I284" s="5">
        <v>25.03</v>
      </c>
      <c r="J284" s="5">
        <v>32.270000000000003</v>
      </c>
      <c r="K284" s="5">
        <v>50.59</v>
      </c>
      <c r="L284" s="5">
        <v>24</v>
      </c>
      <c r="M284" s="5">
        <v>25.95</v>
      </c>
      <c r="N284" s="5">
        <v>24.06</v>
      </c>
      <c r="O284" s="5">
        <v>33.06</v>
      </c>
      <c r="P284" s="5">
        <v>22.38</v>
      </c>
      <c r="Q284" s="5">
        <v>32.200000000000003</v>
      </c>
      <c r="R284" s="5">
        <v>22.5</v>
      </c>
      <c r="S284" s="5">
        <v>13</v>
      </c>
      <c r="T284" s="5">
        <v>42.41</v>
      </c>
      <c r="U284" s="5">
        <v>23.5</v>
      </c>
      <c r="V284" s="5">
        <v>30.13</v>
      </c>
      <c r="W284" s="5">
        <v>18.8</v>
      </c>
      <c r="X284" s="5">
        <v>22.5</v>
      </c>
    </row>
    <row r="285" spans="2:24" x14ac:dyDescent="0.15">
      <c r="B285" s="4">
        <v>44713</v>
      </c>
      <c r="C285" s="5">
        <v>26.85</v>
      </c>
      <c r="D285" s="5">
        <v>37.380000000000003</v>
      </c>
      <c r="E285" s="5">
        <v>23.21</v>
      </c>
      <c r="F285" s="5">
        <v>20.3</v>
      </c>
      <c r="G285" s="5">
        <v>34.840000000000003</v>
      </c>
      <c r="H285" s="5">
        <v>16.440000000000001</v>
      </c>
      <c r="I285" s="5">
        <v>25.03</v>
      </c>
      <c r="J285" s="5">
        <v>31.82</v>
      </c>
      <c r="K285" s="5">
        <v>48.25</v>
      </c>
      <c r="L285" s="5">
        <v>24</v>
      </c>
      <c r="M285" s="5">
        <v>25.7</v>
      </c>
      <c r="N285" s="5">
        <v>22.81</v>
      </c>
      <c r="O285" s="5">
        <v>32.33</v>
      </c>
      <c r="P285" s="5">
        <v>22.99</v>
      </c>
      <c r="Q285" s="5">
        <v>27.54</v>
      </c>
      <c r="R285" s="5">
        <v>25</v>
      </c>
      <c r="S285" s="5">
        <v>14</v>
      </c>
      <c r="T285" s="5">
        <v>41.67</v>
      </c>
      <c r="U285" s="5">
        <v>23.5</v>
      </c>
      <c r="V285" s="5">
        <v>27.16</v>
      </c>
      <c r="W285" s="5">
        <v>18.8</v>
      </c>
      <c r="X285" s="5">
        <v>21</v>
      </c>
    </row>
    <row r="286" spans="2:24" x14ac:dyDescent="0.15">
      <c r="B286" s="4">
        <v>44712</v>
      </c>
      <c r="C286" s="5">
        <v>26.31</v>
      </c>
      <c r="D286" s="5">
        <v>35.380000000000003</v>
      </c>
      <c r="E286" s="5">
        <v>24.29</v>
      </c>
      <c r="F286" s="5">
        <v>20.3</v>
      </c>
      <c r="G286" s="5">
        <v>34.130000000000003</v>
      </c>
      <c r="H286" s="5">
        <v>18.440000000000001</v>
      </c>
      <c r="I286" s="5">
        <v>25</v>
      </c>
      <c r="J286" s="5">
        <v>30.88</v>
      </c>
      <c r="K286" s="5">
        <v>45.11</v>
      </c>
      <c r="L286" s="5">
        <v>22</v>
      </c>
      <c r="M286" s="5">
        <v>26.02</v>
      </c>
      <c r="N286" s="5">
        <v>21</v>
      </c>
      <c r="O286" s="5">
        <v>31.67</v>
      </c>
      <c r="P286" s="5">
        <v>26.16</v>
      </c>
      <c r="Q286" s="5">
        <v>23.71</v>
      </c>
      <c r="R286" s="5">
        <v>22</v>
      </c>
      <c r="S286" s="5">
        <v>12</v>
      </c>
      <c r="T286" s="5">
        <v>42</v>
      </c>
      <c r="U286" s="5">
        <v>23.12</v>
      </c>
      <c r="V286" s="5">
        <v>29.59</v>
      </c>
      <c r="W286" s="5">
        <v>18.8</v>
      </c>
      <c r="X286" s="5">
        <v>21</v>
      </c>
    </row>
    <row r="287" spans="2:24" x14ac:dyDescent="0.15">
      <c r="B287" s="4">
        <v>44711</v>
      </c>
      <c r="C287" s="5">
        <v>25.65</v>
      </c>
      <c r="D287" s="5">
        <v>35.380000000000003</v>
      </c>
      <c r="E287" s="5">
        <v>24.29</v>
      </c>
      <c r="F287" s="5">
        <v>20.3</v>
      </c>
      <c r="G287" s="5">
        <v>32.46</v>
      </c>
      <c r="H287" s="5">
        <v>16.940000000000001</v>
      </c>
      <c r="I287" s="5">
        <v>25</v>
      </c>
      <c r="J287" s="5">
        <v>30.42</v>
      </c>
      <c r="K287" s="5">
        <v>44.61</v>
      </c>
      <c r="L287" s="5">
        <v>20</v>
      </c>
      <c r="M287" s="5">
        <v>24.88</v>
      </c>
      <c r="N287" s="5">
        <v>19.46</v>
      </c>
      <c r="O287" s="5">
        <v>29.67</v>
      </c>
      <c r="P287" s="5">
        <v>24.41</v>
      </c>
      <c r="Q287" s="5">
        <v>23.58</v>
      </c>
      <c r="R287" s="5">
        <v>21.67</v>
      </c>
      <c r="S287" s="5">
        <v>12</v>
      </c>
      <c r="T287" s="5">
        <v>40.61</v>
      </c>
      <c r="U287" s="5">
        <v>22.75</v>
      </c>
      <c r="V287" s="5">
        <v>30.56</v>
      </c>
      <c r="W287" s="5">
        <v>18.649999999999999</v>
      </c>
      <c r="X287" s="5">
        <v>21</v>
      </c>
    </row>
    <row r="288" spans="2:24" x14ac:dyDescent="0.15">
      <c r="B288" s="4">
        <v>44710</v>
      </c>
      <c r="C288" s="5">
        <v>25.43</v>
      </c>
      <c r="D288" s="5">
        <v>35.380000000000003</v>
      </c>
      <c r="E288" s="5">
        <v>23.93</v>
      </c>
      <c r="F288" s="5">
        <v>20.3</v>
      </c>
      <c r="G288" s="5">
        <v>30.21</v>
      </c>
      <c r="H288" s="5">
        <v>16.28</v>
      </c>
      <c r="I288" s="5">
        <v>24.6</v>
      </c>
      <c r="J288" s="5">
        <v>30.46</v>
      </c>
      <c r="K288" s="5">
        <v>44.61</v>
      </c>
      <c r="L288" s="5">
        <v>20</v>
      </c>
      <c r="M288" s="5">
        <v>24.88</v>
      </c>
      <c r="N288" s="5">
        <v>20.53</v>
      </c>
      <c r="O288" s="5">
        <v>29.89</v>
      </c>
      <c r="P288" s="5">
        <v>22.96</v>
      </c>
      <c r="Q288" s="5">
        <v>23.58</v>
      </c>
      <c r="R288" s="5">
        <v>20.83</v>
      </c>
      <c r="S288" s="5">
        <v>11</v>
      </c>
      <c r="T288" s="5">
        <v>41.78</v>
      </c>
      <c r="U288" s="5">
        <v>23.12</v>
      </c>
      <c r="V288" s="5">
        <v>30.17</v>
      </c>
      <c r="W288" s="5">
        <v>18.600000000000001</v>
      </c>
      <c r="X288" s="5">
        <v>21</v>
      </c>
    </row>
    <row r="289" spans="2:24" x14ac:dyDescent="0.15">
      <c r="B289" s="4">
        <v>44709</v>
      </c>
      <c r="C289" s="5">
        <v>24.79</v>
      </c>
      <c r="D289" s="5">
        <v>34.270000000000003</v>
      </c>
      <c r="E289" s="5">
        <v>23.57</v>
      </c>
      <c r="F289" s="5">
        <v>20.3</v>
      </c>
      <c r="G289" s="5">
        <v>29.5</v>
      </c>
      <c r="H289" s="5">
        <v>16.28</v>
      </c>
      <c r="I289" s="5">
        <v>24.4</v>
      </c>
      <c r="J289" s="5">
        <v>29.52</v>
      </c>
      <c r="K289" s="5">
        <v>39.89</v>
      </c>
      <c r="L289" s="5">
        <v>19.2</v>
      </c>
      <c r="M289" s="5">
        <v>24.01</v>
      </c>
      <c r="N289" s="5">
        <v>20</v>
      </c>
      <c r="O289" s="5">
        <v>30.56</v>
      </c>
      <c r="P289" s="5">
        <v>21.21</v>
      </c>
      <c r="Q289" s="5">
        <v>22.96</v>
      </c>
      <c r="R289" s="5">
        <v>20.83</v>
      </c>
      <c r="S289" s="5">
        <v>11</v>
      </c>
      <c r="T289" s="5">
        <v>41.78</v>
      </c>
      <c r="U289" s="5">
        <v>23.12</v>
      </c>
      <c r="V289" s="5">
        <v>28.92</v>
      </c>
      <c r="W289" s="5">
        <v>18.2</v>
      </c>
      <c r="X289" s="5">
        <v>21</v>
      </c>
    </row>
    <row r="290" spans="2:24" x14ac:dyDescent="0.15">
      <c r="B290" s="4">
        <v>44708</v>
      </c>
      <c r="C290" s="5">
        <v>24.63</v>
      </c>
      <c r="D290" s="5">
        <v>34.270000000000003</v>
      </c>
      <c r="E290" s="5">
        <v>23.57</v>
      </c>
      <c r="F290" s="5">
        <v>20.3</v>
      </c>
      <c r="G290" s="5">
        <v>29.5</v>
      </c>
      <c r="H290" s="5">
        <v>16.79</v>
      </c>
      <c r="I290" s="5">
        <v>24.4</v>
      </c>
      <c r="J290" s="5">
        <v>27.52</v>
      </c>
      <c r="K290" s="5">
        <v>39.89</v>
      </c>
      <c r="L290" s="5">
        <v>19.2</v>
      </c>
      <c r="M290" s="5">
        <v>20.64</v>
      </c>
      <c r="N290" s="5">
        <v>20.63</v>
      </c>
      <c r="O290" s="5">
        <v>31.5</v>
      </c>
      <c r="P290" s="5">
        <v>20.84</v>
      </c>
      <c r="Q290" s="5">
        <v>22.96</v>
      </c>
      <c r="R290" s="5">
        <v>21.67</v>
      </c>
      <c r="S290" s="5">
        <v>11</v>
      </c>
      <c r="T290" s="5">
        <v>41.78</v>
      </c>
      <c r="U290" s="5">
        <v>22.75</v>
      </c>
      <c r="V290" s="5">
        <v>28.89</v>
      </c>
      <c r="W290" s="5">
        <v>18.2</v>
      </c>
      <c r="X290" s="5">
        <v>21</v>
      </c>
    </row>
    <row r="291" spans="2:24" x14ac:dyDescent="0.15">
      <c r="B291" s="4">
        <v>44707</v>
      </c>
      <c r="C291" s="5">
        <v>24.65</v>
      </c>
      <c r="D291" s="5">
        <v>34.1</v>
      </c>
      <c r="E291" s="5">
        <v>23.93</v>
      </c>
      <c r="F291" s="5">
        <v>20.3</v>
      </c>
      <c r="G291" s="5">
        <v>26.81</v>
      </c>
      <c r="H291" s="5">
        <v>17.440000000000001</v>
      </c>
      <c r="I291" s="5">
        <v>24.4</v>
      </c>
      <c r="J291" s="5">
        <v>27.35</v>
      </c>
      <c r="K291" s="5">
        <v>40.69</v>
      </c>
      <c r="L291" s="5">
        <v>19.2</v>
      </c>
      <c r="M291" s="5">
        <v>21.76</v>
      </c>
      <c r="N291" s="5">
        <v>20</v>
      </c>
      <c r="O291" s="5">
        <v>31.5</v>
      </c>
      <c r="P291" s="5">
        <v>21.51</v>
      </c>
      <c r="Q291" s="5">
        <v>21.6</v>
      </c>
      <c r="R291" s="5">
        <v>21.67</v>
      </c>
      <c r="S291" s="5">
        <v>11</v>
      </c>
      <c r="T291" s="5">
        <v>41.78</v>
      </c>
      <c r="U291" s="5">
        <v>22.64</v>
      </c>
      <c r="V291" s="5">
        <v>30.67</v>
      </c>
      <c r="W291" s="5">
        <v>18.2</v>
      </c>
      <c r="X291" s="5">
        <v>21</v>
      </c>
    </row>
    <row r="292" spans="2:24" x14ac:dyDescent="0.15">
      <c r="B292" s="4">
        <v>44706</v>
      </c>
      <c r="C292" s="5">
        <v>24.68</v>
      </c>
      <c r="D292" s="5">
        <v>34.1</v>
      </c>
      <c r="E292" s="5">
        <v>23.93</v>
      </c>
      <c r="F292" s="5">
        <v>21.3</v>
      </c>
      <c r="G292" s="5">
        <v>27.25</v>
      </c>
      <c r="H292" s="5">
        <v>17.78</v>
      </c>
      <c r="I292" s="5">
        <v>24.6</v>
      </c>
      <c r="J292" s="5">
        <v>26.73</v>
      </c>
      <c r="K292" s="5">
        <v>40.69</v>
      </c>
      <c r="L292" s="5">
        <v>19.2</v>
      </c>
      <c r="M292" s="5">
        <v>21.76</v>
      </c>
      <c r="N292" s="5">
        <v>21.25</v>
      </c>
      <c r="O292" s="5">
        <v>30.33</v>
      </c>
      <c r="P292" s="5">
        <v>20.55</v>
      </c>
      <c r="Q292" s="5">
        <v>21.35</v>
      </c>
      <c r="R292" s="5">
        <v>21.67</v>
      </c>
      <c r="S292" s="5">
        <v>11</v>
      </c>
      <c r="T292" s="5">
        <v>41.78</v>
      </c>
      <c r="U292" s="5">
        <v>23.25</v>
      </c>
      <c r="V292" s="5">
        <v>30.34</v>
      </c>
      <c r="W292" s="5">
        <v>18.399999999999999</v>
      </c>
      <c r="X292" s="5">
        <v>21</v>
      </c>
    </row>
    <row r="293" spans="2:24" x14ac:dyDescent="0.15">
      <c r="B293" s="4">
        <v>44705</v>
      </c>
      <c r="C293" s="5">
        <v>24.35</v>
      </c>
      <c r="D293" s="5">
        <v>34.1</v>
      </c>
      <c r="E293" s="5">
        <v>23.57</v>
      </c>
      <c r="F293" s="5">
        <v>21.3</v>
      </c>
      <c r="G293" s="5">
        <v>25.26</v>
      </c>
      <c r="H293" s="5">
        <v>17.78</v>
      </c>
      <c r="I293" s="5">
        <v>24.6</v>
      </c>
      <c r="J293" s="5">
        <v>26.41</v>
      </c>
      <c r="K293" s="5">
        <v>41.56</v>
      </c>
      <c r="L293" s="5">
        <v>19.399999999999999</v>
      </c>
      <c r="M293" s="5">
        <v>22.21</v>
      </c>
      <c r="N293" s="5">
        <v>20</v>
      </c>
      <c r="O293" s="5">
        <v>28.94</v>
      </c>
      <c r="P293" s="5">
        <v>20.55</v>
      </c>
      <c r="Q293" s="5">
        <v>21.73</v>
      </c>
      <c r="R293" s="5">
        <v>20.83</v>
      </c>
      <c r="S293" s="5">
        <v>10</v>
      </c>
      <c r="T293" s="5">
        <v>41.7</v>
      </c>
      <c r="U293" s="5">
        <v>23.12</v>
      </c>
      <c r="V293" s="5">
        <v>28.93</v>
      </c>
      <c r="W293" s="5">
        <v>18.399999999999999</v>
      </c>
      <c r="X293" s="5">
        <v>21</v>
      </c>
    </row>
    <row r="294" spans="2:24" x14ac:dyDescent="0.15">
      <c r="B294" s="4">
        <v>44704</v>
      </c>
      <c r="C294" s="5">
        <v>24.37</v>
      </c>
      <c r="D294" s="5">
        <v>34.700000000000003</v>
      </c>
      <c r="E294" s="5">
        <v>23.57</v>
      </c>
      <c r="F294" s="5">
        <v>21.3</v>
      </c>
      <c r="G294" s="5">
        <v>25.26</v>
      </c>
      <c r="H294" s="5">
        <v>16.78</v>
      </c>
      <c r="I294" s="5">
        <v>24.6</v>
      </c>
      <c r="J294" s="5">
        <v>26.41</v>
      </c>
      <c r="K294" s="5">
        <v>40.659999999999997</v>
      </c>
      <c r="L294" s="5">
        <v>19.399999999999999</v>
      </c>
      <c r="M294" s="5">
        <v>22.21</v>
      </c>
      <c r="N294" s="5">
        <v>21.25</v>
      </c>
      <c r="O294" s="5">
        <v>31.06</v>
      </c>
      <c r="P294" s="5">
        <v>21.51</v>
      </c>
      <c r="Q294" s="5">
        <v>21.73</v>
      </c>
      <c r="R294" s="5">
        <v>20.83</v>
      </c>
      <c r="S294" s="5">
        <v>10</v>
      </c>
      <c r="T294" s="5">
        <v>40.590000000000003</v>
      </c>
      <c r="U294" s="5">
        <v>22.5</v>
      </c>
      <c r="V294" s="5">
        <v>27.97</v>
      </c>
      <c r="W294" s="5">
        <v>18.399999999999999</v>
      </c>
      <c r="X294" s="5">
        <v>21</v>
      </c>
    </row>
    <row r="295" spans="2:24" x14ac:dyDescent="0.15">
      <c r="B295" s="4">
        <v>44703</v>
      </c>
      <c r="C295" s="5">
        <v>24.44</v>
      </c>
      <c r="D295" s="5">
        <v>34.700000000000003</v>
      </c>
      <c r="E295" s="5">
        <v>23.93</v>
      </c>
      <c r="F295" s="5">
        <v>21.3</v>
      </c>
      <c r="G295" s="5">
        <v>25.26</v>
      </c>
      <c r="H295" s="5">
        <v>16.11</v>
      </c>
      <c r="I295" s="5">
        <v>24.5</v>
      </c>
      <c r="J295" s="5">
        <v>28.08</v>
      </c>
      <c r="K295" s="5">
        <v>39.86</v>
      </c>
      <c r="L295" s="5">
        <v>19.600000000000001</v>
      </c>
      <c r="M295" s="5">
        <v>21.89</v>
      </c>
      <c r="N295" s="5">
        <v>21.88</v>
      </c>
      <c r="O295" s="5">
        <v>31.78</v>
      </c>
      <c r="P295" s="5">
        <v>20.93</v>
      </c>
      <c r="Q295" s="5">
        <v>21.31</v>
      </c>
      <c r="R295" s="5">
        <v>20.83</v>
      </c>
      <c r="S295" s="5">
        <v>10</v>
      </c>
      <c r="T295" s="5">
        <v>41.15</v>
      </c>
      <c r="U295" s="5">
        <v>22.5</v>
      </c>
      <c r="V295" s="5">
        <v>28.33</v>
      </c>
      <c r="W295" s="5">
        <v>18.2</v>
      </c>
      <c r="X295" s="5">
        <v>21</v>
      </c>
    </row>
    <row r="296" spans="2:24" x14ac:dyDescent="0.15">
      <c r="B296" s="4">
        <v>44702</v>
      </c>
      <c r="C296" s="5">
        <v>24.61</v>
      </c>
      <c r="D296" s="5">
        <v>34.700000000000003</v>
      </c>
      <c r="E296" s="5">
        <v>23.93</v>
      </c>
      <c r="F296" s="5">
        <v>21.3</v>
      </c>
      <c r="G296" s="5">
        <v>26.81</v>
      </c>
      <c r="H296" s="5">
        <v>16.11</v>
      </c>
      <c r="I296" s="5">
        <v>24.17</v>
      </c>
      <c r="J296" s="5">
        <v>27.44</v>
      </c>
      <c r="K296" s="5">
        <v>39.86</v>
      </c>
      <c r="L296" s="5">
        <v>19.600000000000001</v>
      </c>
      <c r="M296" s="5">
        <v>21.89</v>
      </c>
      <c r="N296" s="5">
        <v>23.44</v>
      </c>
      <c r="O296" s="5">
        <v>33</v>
      </c>
      <c r="P296" s="5">
        <v>20.93</v>
      </c>
      <c r="Q296" s="5">
        <v>21.19</v>
      </c>
      <c r="R296" s="5">
        <v>20.83</v>
      </c>
      <c r="S296" s="5">
        <v>10</v>
      </c>
      <c r="T296" s="5">
        <v>41.15</v>
      </c>
      <c r="U296" s="5">
        <v>23.12</v>
      </c>
      <c r="V296" s="5">
        <v>28.38</v>
      </c>
      <c r="W296" s="5">
        <v>18</v>
      </c>
      <c r="X296" s="5">
        <v>21</v>
      </c>
    </row>
    <row r="297" spans="2:24" x14ac:dyDescent="0.15">
      <c r="B297" s="4">
        <v>44701</v>
      </c>
      <c r="C297" s="5">
        <v>24.59</v>
      </c>
      <c r="D297" s="5">
        <v>34.700000000000003</v>
      </c>
      <c r="E297" s="5">
        <v>24.29</v>
      </c>
      <c r="F297" s="5">
        <v>21.3</v>
      </c>
      <c r="G297" s="5">
        <v>26.81</v>
      </c>
      <c r="H297" s="5">
        <v>15.78</v>
      </c>
      <c r="I297" s="5">
        <v>24</v>
      </c>
      <c r="J297" s="5">
        <v>27.65</v>
      </c>
      <c r="K297" s="5">
        <v>39.86</v>
      </c>
      <c r="L297" s="5">
        <v>19.600000000000001</v>
      </c>
      <c r="M297" s="5">
        <v>21.89</v>
      </c>
      <c r="N297" s="5">
        <v>23.75</v>
      </c>
      <c r="O297" s="5">
        <v>31.22</v>
      </c>
      <c r="P297" s="5">
        <v>20.93</v>
      </c>
      <c r="Q297" s="5">
        <v>21.6</v>
      </c>
      <c r="R297" s="5">
        <v>21.17</v>
      </c>
      <c r="S297" s="5">
        <v>10.5</v>
      </c>
      <c r="T297" s="5">
        <v>41.15</v>
      </c>
      <c r="U297" s="5">
        <v>21.25</v>
      </c>
      <c r="V297" s="5">
        <v>29.96</v>
      </c>
      <c r="W297" s="5">
        <v>18</v>
      </c>
      <c r="X297" s="5">
        <v>21</v>
      </c>
    </row>
    <row r="298" spans="2:24" x14ac:dyDescent="0.15">
      <c r="B298" s="4">
        <v>44700</v>
      </c>
      <c r="C298" s="5">
        <v>24.93</v>
      </c>
      <c r="D298" s="5">
        <v>34.700000000000003</v>
      </c>
      <c r="E298" s="5">
        <v>23.93</v>
      </c>
      <c r="F298" s="5">
        <v>21.3</v>
      </c>
      <c r="G298" s="5">
        <v>27.86</v>
      </c>
      <c r="H298" s="5">
        <v>19.11</v>
      </c>
      <c r="I298" s="5">
        <v>24.17</v>
      </c>
      <c r="J298" s="5">
        <v>27.08</v>
      </c>
      <c r="K298" s="5">
        <v>43.86</v>
      </c>
      <c r="L298" s="5">
        <v>19.8</v>
      </c>
      <c r="M298" s="5">
        <v>19.84</v>
      </c>
      <c r="N298" s="5">
        <v>21.88</v>
      </c>
      <c r="O298" s="5">
        <v>32.11</v>
      </c>
      <c r="P298" s="5">
        <v>23.09</v>
      </c>
      <c r="Q298" s="5">
        <v>21.6</v>
      </c>
      <c r="R298" s="5">
        <v>21.67</v>
      </c>
      <c r="S298" s="5">
        <v>11</v>
      </c>
      <c r="T298" s="5">
        <v>41.15</v>
      </c>
      <c r="U298" s="5">
        <v>21.25</v>
      </c>
      <c r="V298" s="5">
        <v>29.12</v>
      </c>
      <c r="W298" s="5">
        <v>18</v>
      </c>
      <c r="X298" s="5">
        <v>21</v>
      </c>
    </row>
    <row r="299" spans="2:24" x14ac:dyDescent="0.15">
      <c r="B299" s="4">
        <v>44699</v>
      </c>
      <c r="C299" s="5">
        <v>24.96</v>
      </c>
      <c r="D299" s="5">
        <v>34.700000000000003</v>
      </c>
      <c r="E299" s="5">
        <v>23.93</v>
      </c>
      <c r="F299" s="5">
        <v>21.3</v>
      </c>
      <c r="G299" s="5">
        <v>28.71</v>
      </c>
      <c r="H299" s="5">
        <v>16.11</v>
      </c>
      <c r="I299" s="5">
        <v>24.17</v>
      </c>
      <c r="J299" s="5">
        <v>27.08</v>
      </c>
      <c r="K299" s="5">
        <v>43.86</v>
      </c>
      <c r="L299" s="5">
        <v>18.8</v>
      </c>
      <c r="M299" s="5">
        <v>19.61</v>
      </c>
      <c r="N299" s="5">
        <v>22.5</v>
      </c>
      <c r="O299" s="5">
        <v>30.83</v>
      </c>
      <c r="P299" s="5">
        <v>23.51</v>
      </c>
      <c r="Q299" s="5">
        <v>22.21</v>
      </c>
      <c r="R299" s="5">
        <v>22.5</v>
      </c>
      <c r="S299" s="5">
        <v>11.5</v>
      </c>
      <c r="T299" s="5">
        <v>41.7</v>
      </c>
      <c r="U299" s="5">
        <v>23.12</v>
      </c>
      <c r="V299" s="5">
        <v>29.12</v>
      </c>
      <c r="W299" s="5">
        <v>18</v>
      </c>
      <c r="X299" s="5">
        <v>21</v>
      </c>
    </row>
    <row r="300" spans="2:24" x14ac:dyDescent="0.15">
      <c r="B300" s="4">
        <v>44698</v>
      </c>
      <c r="C300" s="5">
        <v>24.52</v>
      </c>
      <c r="D300" s="5">
        <v>32.369999999999997</v>
      </c>
      <c r="E300" s="5">
        <v>23.93</v>
      </c>
      <c r="F300" s="5">
        <v>20.3</v>
      </c>
      <c r="G300" s="5">
        <v>28.75</v>
      </c>
      <c r="H300" s="5">
        <v>18.440000000000001</v>
      </c>
      <c r="I300" s="5">
        <v>23.73</v>
      </c>
      <c r="J300" s="5">
        <v>28.08</v>
      </c>
      <c r="K300" s="5">
        <v>38.700000000000003</v>
      </c>
      <c r="L300" s="5">
        <v>19</v>
      </c>
      <c r="M300" s="5">
        <v>23.76</v>
      </c>
      <c r="N300" s="5">
        <v>21.25</v>
      </c>
      <c r="O300" s="5">
        <v>30</v>
      </c>
      <c r="P300" s="5">
        <v>22.05</v>
      </c>
      <c r="Q300" s="5">
        <v>21.46</v>
      </c>
      <c r="R300" s="5">
        <v>22</v>
      </c>
      <c r="S300" s="5">
        <v>11</v>
      </c>
      <c r="T300" s="5">
        <v>39.67</v>
      </c>
      <c r="U300" s="5">
        <v>22.5</v>
      </c>
      <c r="V300" s="5">
        <v>29.18</v>
      </c>
      <c r="W300" s="5">
        <v>17.8</v>
      </c>
      <c r="X300" s="5">
        <v>21</v>
      </c>
    </row>
    <row r="301" spans="2:24" x14ac:dyDescent="0.15">
      <c r="B301" s="4">
        <v>44697</v>
      </c>
      <c r="C301" s="5">
        <v>24.97</v>
      </c>
      <c r="D301" s="5">
        <v>32.700000000000003</v>
      </c>
      <c r="E301" s="5">
        <v>23.93</v>
      </c>
      <c r="F301" s="5">
        <v>20.3</v>
      </c>
      <c r="G301" s="5">
        <v>31.35</v>
      </c>
      <c r="H301" s="5">
        <v>18.440000000000001</v>
      </c>
      <c r="I301" s="5">
        <v>23.73</v>
      </c>
      <c r="J301" s="5">
        <v>28.08</v>
      </c>
      <c r="K301" s="5">
        <v>39.1</v>
      </c>
      <c r="L301" s="5">
        <v>20</v>
      </c>
      <c r="M301" s="5">
        <v>23.76</v>
      </c>
      <c r="N301" s="5">
        <v>21.88</v>
      </c>
      <c r="O301" s="5">
        <v>33.44</v>
      </c>
      <c r="P301" s="5">
        <v>21.09</v>
      </c>
      <c r="Q301" s="5">
        <v>21.71</v>
      </c>
      <c r="R301" s="5">
        <v>23</v>
      </c>
      <c r="S301" s="5">
        <v>12</v>
      </c>
      <c r="T301" s="5">
        <v>39.67</v>
      </c>
      <c r="U301" s="5">
        <v>22.75</v>
      </c>
      <c r="V301" s="5">
        <v>28.71</v>
      </c>
      <c r="W301" s="5">
        <v>17.8</v>
      </c>
      <c r="X301" s="5">
        <v>21</v>
      </c>
    </row>
    <row r="302" spans="2:24" x14ac:dyDescent="0.15">
      <c r="B302" s="4">
        <v>44696</v>
      </c>
      <c r="C302" s="5">
        <v>25.12</v>
      </c>
      <c r="D302" s="5">
        <v>32.700000000000003</v>
      </c>
      <c r="E302" s="5">
        <v>24.14</v>
      </c>
      <c r="F302" s="5">
        <v>20.3</v>
      </c>
      <c r="G302" s="5">
        <v>28.98</v>
      </c>
      <c r="H302" s="5">
        <v>18.440000000000001</v>
      </c>
      <c r="I302" s="5">
        <v>23.2</v>
      </c>
      <c r="J302" s="5">
        <v>28.92</v>
      </c>
      <c r="K302" s="5">
        <v>40.76</v>
      </c>
      <c r="L302" s="5">
        <v>20</v>
      </c>
      <c r="M302" s="5">
        <v>23.13</v>
      </c>
      <c r="N302" s="5">
        <v>22.5</v>
      </c>
      <c r="O302" s="5">
        <v>35.22</v>
      </c>
      <c r="P302" s="5">
        <v>21.88</v>
      </c>
      <c r="Q302" s="5">
        <v>21.96</v>
      </c>
      <c r="R302" s="5">
        <v>23</v>
      </c>
      <c r="S302" s="5">
        <v>12</v>
      </c>
      <c r="T302" s="5">
        <v>40</v>
      </c>
      <c r="U302" s="5">
        <v>23.25</v>
      </c>
      <c r="V302" s="5">
        <v>28.83</v>
      </c>
      <c r="W302" s="5">
        <v>17.399999999999999</v>
      </c>
      <c r="X302" s="5">
        <v>21</v>
      </c>
    </row>
    <row r="303" spans="2:24" x14ac:dyDescent="0.15">
      <c r="B303" s="4">
        <v>44695</v>
      </c>
      <c r="C303" s="5">
        <v>24.86</v>
      </c>
      <c r="D303" s="5">
        <v>32.700000000000003</v>
      </c>
      <c r="E303" s="5">
        <v>24.29</v>
      </c>
      <c r="F303" s="5">
        <v>20.3</v>
      </c>
      <c r="G303" s="5">
        <v>28.14</v>
      </c>
      <c r="H303" s="5">
        <v>17.440000000000001</v>
      </c>
      <c r="I303" s="5">
        <v>23.1</v>
      </c>
      <c r="J303" s="5">
        <v>28.82</v>
      </c>
      <c r="K303" s="5">
        <v>40.76</v>
      </c>
      <c r="L303" s="5">
        <v>20</v>
      </c>
      <c r="M303" s="5">
        <v>23.13</v>
      </c>
      <c r="N303" s="5">
        <v>22.75</v>
      </c>
      <c r="O303" s="5">
        <v>30</v>
      </c>
      <c r="P303" s="5">
        <v>22.55</v>
      </c>
      <c r="Q303" s="5">
        <v>22.21</v>
      </c>
      <c r="R303" s="5">
        <v>23</v>
      </c>
      <c r="S303" s="5">
        <v>12</v>
      </c>
      <c r="T303" s="5">
        <v>40</v>
      </c>
      <c r="U303" s="5">
        <v>23.25</v>
      </c>
      <c r="V303" s="5">
        <v>29.4</v>
      </c>
      <c r="W303" s="5">
        <v>17.2</v>
      </c>
      <c r="X303" s="5">
        <v>21</v>
      </c>
    </row>
    <row r="304" spans="2:24" x14ac:dyDescent="0.15">
      <c r="B304" s="4">
        <v>44694</v>
      </c>
      <c r="C304" s="5">
        <v>24.82</v>
      </c>
      <c r="D304" s="5">
        <v>32.700000000000003</v>
      </c>
      <c r="E304" s="5">
        <v>24.29</v>
      </c>
      <c r="F304" s="5">
        <v>20.3</v>
      </c>
      <c r="G304" s="5">
        <v>27.7</v>
      </c>
      <c r="H304" s="5">
        <v>15.44</v>
      </c>
      <c r="I304" s="5">
        <v>22.67</v>
      </c>
      <c r="J304" s="5">
        <v>29.27</v>
      </c>
      <c r="K304" s="5">
        <v>40.76</v>
      </c>
      <c r="L304" s="5">
        <v>19.399999999999999</v>
      </c>
      <c r="M304" s="5">
        <v>23.13</v>
      </c>
      <c r="N304" s="5">
        <v>22.19</v>
      </c>
      <c r="O304" s="5">
        <v>31.83</v>
      </c>
      <c r="P304" s="5">
        <v>23.22</v>
      </c>
      <c r="Q304" s="5">
        <v>22.58</v>
      </c>
      <c r="R304" s="5">
        <v>23</v>
      </c>
      <c r="S304" s="5">
        <v>12</v>
      </c>
      <c r="T304" s="5">
        <v>40</v>
      </c>
      <c r="U304" s="5">
        <v>23.25</v>
      </c>
      <c r="V304" s="5">
        <v>29.47</v>
      </c>
      <c r="W304" s="5">
        <v>17</v>
      </c>
      <c r="X304" s="5">
        <v>21</v>
      </c>
    </row>
    <row r="305" spans="2:24" x14ac:dyDescent="0.15">
      <c r="B305" s="4">
        <v>44693</v>
      </c>
      <c r="C305" s="5">
        <v>24.93</v>
      </c>
      <c r="D305" s="5">
        <v>34.71</v>
      </c>
      <c r="E305" s="5">
        <v>24.29</v>
      </c>
      <c r="F305" s="5">
        <v>20.3</v>
      </c>
      <c r="G305" s="5">
        <v>28.98</v>
      </c>
      <c r="H305" s="5">
        <v>15.11</v>
      </c>
      <c r="I305" s="5">
        <v>22.23</v>
      </c>
      <c r="J305" s="5">
        <v>28.31</v>
      </c>
      <c r="K305" s="5">
        <v>40.76</v>
      </c>
      <c r="L305" s="5">
        <v>19.2</v>
      </c>
      <c r="M305" s="5">
        <v>23.13</v>
      </c>
      <c r="N305" s="5">
        <v>19.38</v>
      </c>
      <c r="O305" s="5">
        <v>34.56</v>
      </c>
      <c r="P305" s="5">
        <v>21.72</v>
      </c>
      <c r="Q305" s="5">
        <v>24.08</v>
      </c>
      <c r="R305" s="5">
        <v>23.33</v>
      </c>
      <c r="S305" s="5">
        <v>13</v>
      </c>
      <c r="T305" s="5">
        <v>38.89</v>
      </c>
      <c r="U305" s="5">
        <v>23.75</v>
      </c>
      <c r="V305" s="5">
        <v>29.98</v>
      </c>
      <c r="W305" s="5">
        <v>16.8</v>
      </c>
      <c r="X305" s="5">
        <v>21</v>
      </c>
    </row>
    <row r="306" spans="2:24" x14ac:dyDescent="0.15">
      <c r="B306" s="4">
        <v>44692</v>
      </c>
      <c r="C306" s="5">
        <v>25.2</v>
      </c>
      <c r="D306" s="5">
        <v>35.51</v>
      </c>
      <c r="E306" s="5">
        <v>23.93</v>
      </c>
      <c r="F306" s="5">
        <v>20.3</v>
      </c>
      <c r="G306" s="5">
        <v>29.2</v>
      </c>
      <c r="H306" s="5">
        <v>15.78</v>
      </c>
      <c r="I306" s="5">
        <v>22.23</v>
      </c>
      <c r="J306" s="5">
        <v>28.31</v>
      </c>
      <c r="K306" s="5">
        <v>44.1</v>
      </c>
      <c r="L306" s="5">
        <v>20</v>
      </c>
      <c r="M306" s="5">
        <v>25.32</v>
      </c>
      <c r="N306" s="5">
        <v>19.38</v>
      </c>
      <c r="O306" s="5">
        <v>32.61</v>
      </c>
      <c r="P306" s="5">
        <v>23.22</v>
      </c>
      <c r="Q306" s="5">
        <v>23.88</v>
      </c>
      <c r="R306" s="5">
        <v>24.17</v>
      </c>
      <c r="S306" s="5">
        <v>13</v>
      </c>
      <c r="T306" s="5">
        <v>38.33</v>
      </c>
      <c r="U306" s="5">
        <v>23.12</v>
      </c>
      <c r="V306" s="5">
        <v>28.95</v>
      </c>
      <c r="W306" s="5">
        <v>16.8</v>
      </c>
      <c r="X306" s="5">
        <v>21</v>
      </c>
    </row>
    <row r="307" spans="2:24" x14ac:dyDescent="0.15">
      <c r="B307" s="4">
        <v>44691</v>
      </c>
      <c r="C307" s="5">
        <v>25.07</v>
      </c>
      <c r="D307" s="5">
        <v>35.51</v>
      </c>
      <c r="E307" s="5">
        <v>23.93</v>
      </c>
      <c r="F307" s="5">
        <v>20.8</v>
      </c>
      <c r="G307" s="5">
        <v>30.87</v>
      </c>
      <c r="H307" s="5">
        <v>15.78</v>
      </c>
      <c r="I307" s="5">
        <v>22.23</v>
      </c>
      <c r="J307" s="5">
        <v>28.8</v>
      </c>
      <c r="K307" s="5">
        <v>42.7</v>
      </c>
      <c r="L307" s="5">
        <v>20</v>
      </c>
      <c r="M307" s="5">
        <v>22.33</v>
      </c>
      <c r="N307" s="5">
        <v>15.25</v>
      </c>
      <c r="O307" s="5">
        <v>32.57</v>
      </c>
      <c r="P307" s="5">
        <v>26.29</v>
      </c>
      <c r="Q307" s="5">
        <v>23.25</v>
      </c>
      <c r="R307" s="5">
        <v>25</v>
      </c>
      <c r="S307" s="5">
        <v>13</v>
      </c>
      <c r="T307" s="5">
        <v>37.78</v>
      </c>
      <c r="U307" s="5">
        <v>23.12</v>
      </c>
      <c r="V307" s="5">
        <v>29.42</v>
      </c>
      <c r="W307" s="5">
        <v>16.8</v>
      </c>
      <c r="X307" s="5">
        <v>21</v>
      </c>
    </row>
    <row r="308" spans="2:24" x14ac:dyDescent="0.15">
      <c r="B308" s="4">
        <v>44690</v>
      </c>
      <c r="C308" s="5">
        <v>24.03</v>
      </c>
      <c r="D308" s="5">
        <v>35.51</v>
      </c>
      <c r="E308" s="5">
        <v>23.57</v>
      </c>
      <c r="F308" s="5">
        <v>20.8</v>
      </c>
      <c r="G308" s="5">
        <v>33.18</v>
      </c>
      <c r="H308" s="5">
        <v>14.78</v>
      </c>
      <c r="I308" s="5">
        <v>22.23</v>
      </c>
      <c r="J308" s="5">
        <v>27.34</v>
      </c>
      <c r="K308" s="5">
        <v>43.37</v>
      </c>
      <c r="L308" s="5">
        <v>19</v>
      </c>
      <c r="M308" s="5">
        <v>22.64</v>
      </c>
      <c r="N308" s="5">
        <v>13.88</v>
      </c>
      <c r="O308" s="5">
        <v>31.28</v>
      </c>
      <c r="P308" s="5">
        <v>20.88</v>
      </c>
      <c r="Q308" s="5">
        <v>22.69</v>
      </c>
      <c r="R308" s="5">
        <v>18.329999999999998</v>
      </c>
      <c r="S308" s="5">
        <v>10</v>
      </c>
      <c r="T308" s="5">
        <v>35.65</v>
      </c>
      <c r="U308" s="5">
        <v>22.5</v>
      </c>
      <c r="V308" s="5">
        <v>29.26</v>
      </c>
      <c r="W308" s="5">
        <v>16.8</v>
      </c>
      <c r="X308" s="5">
        <v>21</v>
      </c>
    </row>
    <row r="309" spans="2:24" x14ac:dyDescent="0.15">
      <c r="B309" s="4">
        <v>44689</v>
      </c>
      <c r="C309" s="5">
        <v>23.9</v>
      </c>
      <c r="D309" s="5">
        <v>36.299999999999997</v>
      </c>
      <c r="E309" s="5">
        <v>23.43</v>
      </c>
      <c r="F309" s="5">
        <v>20.8</v>
      </c>
      <c r="G309" s="5">
        <v>35.53</v>
      </c>
      <c r="H309" s="5">
        <v>14.44</v>
      </c>
      <c r="I309" s="5">
        <v>21.4</v>
      </c>
      <c r="J309" s="5">
        <v>25.68</v>
      </c>
      <c r="K309" s="5">
        <v>43.37</v>
      </c>
      <c r="L309" s="5">
        <v>17.600000000000001</v>
      </c>
      <c r="M309" s="5">
        <v>22.64</v>
      </c>
      <c r="N309" s="5">
        <v>13.88</v>
      </c>
      <c r="O309" s="5">
        <v>29.11</v>
      </c>
      <c r="P309" s="5">
        <v>19.34</v>
      </c>
      <c r="Q309" s="5">
        <v>22.94</v>
      </c>
      <c r="R309" s="5">
        <v>20</v>
      </c>
      <c r="S309" s="5">
        <v>11</v>
      </c>
      <c r="T309" s="5">
        <v>36.200000000000003</v>
      </c>
      <c r="U309" s="5">
        <v>22.5</v>
      </c>
      <c r="V309" s="5">
        <v>28.42</v>
      </c>
      <c r="W309" s="5">
        <v>16.399999999999999</v>
      </c>
      <c r="X309" s="5">
        <v>21</v>
      </c>
    </row>
    <row r="310" spans="2:24" x14ac:dyDescent="0.15">
      <c r="B310" s="4">
        <v>44688</v>
      </c>
      <c r="C310" s="5">
        <v>23.93</v>
      </c>
      <c r="D310" s="5">
        <v>36.299999999999997</v>
      </c>
      <c r="E310" s="5">
        <v>23.21</v>
      </c>
      <c r="F310" s="5">
        <v>20.8</v>
      </c>
      <c r="G310" s="5">
        <v>39.99</v>
      </c>
      <c r="H310" s="5">
        <v>14.44</v>
      </c>
      <c r="I310" s="5">
        <v>20.8</v>
      </c>
      <c r="J310" s="5">
        <v>24.2</v>
      </c>
      <c r="K310" s="5">
        <v>43.37</v>
      </c>
      <c r="L310" s="5">
        <v>17.600000000000001</v>
      </c>
      <c r="M310" s="5">
        <v>23.27</v>
      </c>
      <c r="N310" s="5">
        <v>17.809999999999999</v>
      </c>
      <c r="O310" s="5">
        <v>29.11</v>
      </c>
      <c r="P310" s="5">
        <v>19.34</v>
      </c>
      <c r="Q310" s="5">
        <v>21.19</v>
      </c>
      <c r="R310" s="5">
        <v>18.329999999999998</v>
      </c>
      <c r="S310" s="5">
        <v>10</v>
      </c>
      <c r="T310" s="5">
        <v>36.200000000000003</v>
      </c>
      <c r="U310" s="5">
        <v>21.87</v>
      </c>
      <c r="V310" s="5">
        <v>27.77</v>
      </c>
      <c r="W310" s="5">
        <v>16</v>
      </c>
      <c r="X310" s="5">
        <v>21</v>
      </c>
    </row>
    <row r="311" spans="2:24" x14ac:dyDescent="0.15">
      <c r="B311" s="4">
        <v>44687</v>
      </c>
      <c r="C311" s="5">
        <v>23.9</v>
      </c>
      <c r="D311" s="5">
        <v>36.299999999999997</v>
      </c>
      <c r="E311" s="5">
        <v>23.21</v>
      </c>
      <c r="F311" s="5">
        <v>20.3</v>
      </c>
      <c r="G311" s="5">
        <v>38.39</v>
      </c>
      <c r="H311" s="5">
        <v>14.44</v>
      </c>
      <c r="I311" s="5">
        <v>20.8</v>
      </c>
      <c r="J311" s="5">
        <v>25.04</v>
      </c>
      <c r="K311" s="5">
        <v>43.68</v>
      </c>
      <c r="L311" s="5">
        <v>17.600000000000001</v>
      </c>
      <c r="M311" s="5">
        <v>23.27</v>
      </c>
      <c r="N311" s="5">
        <v>18.440000000000001</v>
      </c>
      <c r="O311" s="5">
        <v>28.33</v>
      </c>
      <c r="P311" s="5">
        <v>18.05</v>
      </c>
      <c r="Q311" s="5">
        <v>22.69</v>
      </c>
      <c r="R311" s="5">
        <v>20</v>
      </c>
      <c r="S311" s="5">
        <v>10</v>
      </c>
      <c r="T311" s="5">
        <v>36.909999999999997</v>
      </c>
      <c r="U311" s="5">
        <v>21.25</v>
      </c>
      <c r="V311" s="5">
        <v>26.14</v>
      </c>
      <c r="W311" s="5">
        <v>16</v>
      </c>
      <c r="X311" s="5">
        <v>21</v>
      </c>
    </row>
    <row r="312" spans="2:24" x14ac:dyDescent="0.15">
      <c r="B312" s="4">
        <v>44686</v>
      </c>
      <c r="C312" s="5">
        <v>23.56</v>
      </c>
      <c r="D312" s="5">
        <v>36.299999999999997</v>
      </c>
      <c r="E312" s="5">
        <v>22.86</v>
      </c>
      <c r="F312" s="5">
        <v>19.3</v>
      </c>
      <c r="G312" s="5">
        <v>38.61</v>
      </c>
      <c r="H312" s="5">
        <v>14.56</v>
      </c>
      <c r="I312" s="5">
        <v>20.93</v>
      </c>
      <c r="J312" s="5">
        <v>25.39</v>
      </c>
      <c r="K312" s="5">
        <v>43.68</v>
      </c>
      <c r="L312" s="5">
        <v>17.2</v>
      </c>
      <c r="M312" s="5">
        <v>22.91</v>
      </c>
      <c r="N312" s="5">
        <v>17.38</v>
      </c>
      <c r="O312" s="5">
        <v>25.78</v>
      </c>
      <c r="P312" s="5">
        <v>18.05</v>
      </c>
      <c r="Q312" s="5">
        <v>22.44</v>
      </c>
      <c r="R312" s="5">
        <v>20</v>
      </c>
      <c r="S312" s="5">
        <v>10</v>
      </c>
      <c r="T312" s="5">
        <v>35.24</v>
      </c>
      <c r="U312" s="5">
        <v>21.25</v>
      </c>
      <c r="V312" s="5">
        <v>25.62</v>
      </c>
      <c r="W312" s="5">
        <v>16.2</v>
      </c>
      <c r="X312" s="5">
        <v>21</v>
      </c>
    </row>
    <row r="313" spans="2:24" x14ac:dyDescent="0.15">
      <c r="B313" s="4">
        <v>44685</v>
      </c>
      <c r="C313" s="5">
        <v>23.6</v>
      </c>
      <c r="D313" s="5">
        <v>36.299999999999997</v>
      </c>
      <c r="E313" s="5">
        <v>22.86</v>
      </c>
      <c r="F313" s="5">
        <v>19.3</v>
      </c>
      <c r="G313" s="5">
        <v>38.17</v>
      </c>
      <c r="H313" s="5">
        <v>14.56</v>
      </c>
      <c r="I313" s="5">
        <v>20.5</v>
      </c>
      <c r="J313" s="5">
        <v>25.36</v>
      </c>
      <c r="K313" s="5">
        <v>44.59</v>
      </c>
      <c r="L313" s="5">
        <v>17.399999999999999</v>
      </c>
      <c r="M313" s="5">
        <v>23.85</v>
      </c>
      <c r="N313" s="5">
        <v>16.25</v>
      </c>
      <c r="O313" s="5">
        <v>27</v>
      </c>
      <c r="P313" s="5">
        <v>18.170000000000002</v>
      </c>
      <c r="Q313" s="5">
        <v>22.21</v>
      </c>
      <c r="R313" s="5">
        <v>20</v>
      </c>
      <c r="S313" s="5">
        <v>9</v>
      </c>
      <c r="T313" s="5">
        <v>35.24</v>
      </c>
      <c r="U313" s="5">
        <v>22.5</v>
      </c>
      <c r="V313" s="5">
        <v>25.34</v>
      </c>
      <c r="W313" s="5">
        <v>16</v>
      </c>
      <c r="X313" s="5">
        <v>21</v>
      </c>
    </row>
    <row r="314" spans="2:24" x14ac:dyDescent="0.15">
      <c r="B314" s="4">
        <v>44684</v>
      </c>
      <c r="C314" s="5">
        <v>23.53</v>
      </c>
      <c r="D314" s="5">
        <v>38.97</v>
      </c>
      <c r="E314" s="5">
        <v>22.86</v>
      </c>
      <c r="F314" s="5">
        <v>17.3</v>
      </c>
      <c r="G314" s="5">
        <v>36.06</v>
      </c>
      <c r="H314" s="5">
        <v>13.89</v>
      </c>
      <c r="I314" s="5">
        <v>20.5</v>
      </c>
      <c r="J314" s="5">
        <v>24.35</v>
      </c>
      <c r="K314" s="5">
        <v>45.76</v>
      </c>
      <c r="L314" s="5">
        <v>17.600000000000001</v>
      </c>
      <c r="M314" s="5">
        <v>25.19</v>
      </c>
      <c r="N314" s="5">
        <v>16.440000000000001</v>
      </c>
      <c r="O314" s="5">
        <v>28.67</v>
      </c>
      <c r="P314" s="5">
        <v>18.170000000000002</v>
      </c>
      <c r="Q314" s="5">
        <v>22.63</v>
      </c>
      <c r="R314" s="5">
        <v>18.329999999999998</v>
      </c>
      <c r="S314" s="5">
        <v>9</v>
      </c>
      <c r="T314" s="5">
        <v>34.69</v>
      </c>
      <c r="U314" s="5">
        <v>22.5</v>
      </c>
      <c r="V314" s="5">
        <v>25.5</v>
      </c>
      <c r="W314" s="5">
        <v>16</v>
      </c>
      <c r="X314" s="5">
        <v>16.8</v>
      </c>
    </row>
    <row r="315" spans="2:24" x14ac:dyDescent="0.15">
      <c r="B315" s="4">
        <v>44683</v>
      </c>
      <c r="C315" s="5">
        <v>24.07</v>
      </c>
      <c r="D315" s="5">
        <v>38.97</v>
      </c>
      <c r="E315" s="5">
        <v>23.57</v>
      </c>
      <c r="F315" s="5">
        <v>17.3</v>
      </c>
      <c r="G315" s="5">
        <v>37.72</v>
      </c>
      <c r="H315" s="5">
        <v>13.32</v>
      </c>
      <c r="I315" s="5">
        <v>20.5</v>
      </c>
      <c r="J315" s="5">
        <v>24.35</v>
      </c>
      <c r="K315" s="5">
        <v>46.07</v>
      </c>
      <c r="L315" s="5">
        <v>17.600000000000001</v>
      </c>
      <c r="M315" s="5">
        <v>25.81</v>
      </c>
      <c r="N315" s="5">
        <v>20.190000000000001</v>
      </c>
      <c r="O315" s="5">
        <v>33.11</v>
      </c>
      <c r="P315" s="5">
        <v>18.3</v>
      </c>
      <c r="Q315" s="5">
        <v>23.19</v>
      </c>
      <c r="R315" s="5">
        <v>19.170000000000002</v>
      </c>
      <c r="S315" s="5">
        <v>9</v>
      </c>
      <c r="T315" s="5">
        <v>36.35</v>
      </c>
      <c r="U315" s="5">
        <v>22.5</v>
      </c>
      <c r="V315" s="5">
        <v>25.75</v>
      </c>
      <c r="W315" s="5">
        <v>16</v>
      </c>
      <c r="X315" s="5">
        <v>16.8</v>
      </c>
    </row>
    <row r="316" spans="2:24" x14ac:dyDescent="0.15">
      <c r="B316" s="4">
        <v>44682</v>
      </c>
      <c r="C316" s="5">
        <v>25.26</v>
      </c>
      <c r="D316" s="5">
        <v>45.92</v>
      </c>
      <c r="E316" s="5">
        <v>23.57</v>
      </c>
      <c r="F316" s="5">
        <v>17.3</v>
      </c>
      <c r="G316" s="5">
        <v>39.32</v>
      </c>
      <c r="H316" s="5">
        <v>13.56</v>
      </c>
      <c r="I316" s="5">
        <v>21.27</v>
      </c>
      <c r="J316" s="5">
        <v>27.03</v>
      </c>
      <c r="K316" s="5">
        <v>51.99</v>
      </c>
      <c r="L316" s="5">
        <v>17.2</v>
      </c>
      <c r="M316" s="5">
        <v>24.7</v>
      </c>
      <c r="N316" s="5">
        <v>21.81</v>
      </c>
      <c r="O316" s="5">
        <v>33.94</v>
      </c>
      <c r="P316" s="5">
        <v>21.79</v>
      </c>
      <c r="Q316" s="5">
        <v>23.06</v>
      </c>
      <c r="R316" s="5">
        <v>19.170000000000002</v>
      </c>
      <c r="S316" s="5">
        <v>9</v>
      </c>
      <c r="T316" s="5">
        <v>36.35</v>
      </c>
      <c r="U316" s="5">
        <v>23.12</v>
      </c>
      <c r="V316" s="5">
        <v>27.17</v>
      </c>
      <c r="W316" s="5">
        <v>16.399999999999999</v>
      </c>
      <c r="X316" s="5">
        <v>16.8</v>
      </c>
    </row>
    <row r="317" spans="2:24" x14ac:dyDescent="0.15">
      <c r="B317" s="4">
        <v>44681</v>
      </c>
      <c r="C317" s="5">
        <v>25.86</v>
      </c>
      <c r="D317" s="5">
        <v>45.92</v>
      </c>
      <c r="E317" s="5">
        <v>24.29</v>
      </c>
      <c r="F317" s="5">
        <v>19.3</v>
      </c>
      <c r="G317" s="5">
        <v>39.32</v>
      </c>
      <c r="H317" s="5">
        <v>14.22</v>
      </c>
      <c r="I317" s="5">
        <v>22.13</v>
      </c>
      <c r="J317" s="5">
        <v>28.12</v>
      </c>
      <c r="K317" s="5">
        <v>53.74</v>
      </c>
      <c r="L317" s="5">
        <v>17.2</v>
      </c>
      <c r="M317" s="5">
        <v>24.15</v>
      </c>
      <c r="N317" s="5">
        <v>21.56</v>
      </c>
      <c r="O317" s="5">
        <v>30.5</v>
      </c>
      <c r="P317" s="5">
        <v>21.79</v>
      </c>
      <c r="Q317" s="5">
        <v>24.17</v>
      </c>
      <c r="R317" s="5">
        <v>20</v>
      </c>
      <c r="S317" s="5">
        <v>10</v>
      </c>
      <c r="T317" s="5">
        <v>37.69</v>
      </c>
      <c r="U317" s="5">
        <v>23.5</v>
      </c>
      <c r="V317" s="5">
        <v>27.78</v>
      </c>
      <c r="W317" s="5">
        <v>16.600000000000001</v>
      </c>
      <c r="X317" s="5">
        <v>21</v>
      </c>
    </row>
    <row r="318" spans="2:24" x14ac:dyDescent="0.15">
      <c r="B318" s="4">
        <v>44680</v>
      </c>
      <c r="C318" s="5">
        <v>25.16</v>
      </c>
      <c r="D318" s="5">
        <v>38.75</v>
      </c>
      <c r="E318" s="5">
        <v>25.36</v>
      </c>
      <c r="F318" s="5">
        <v>19.3</v>
      </c>
      <c r="G318" s="5">
        <v>40.44</v>
      </c>
      <c r="H318" s="5">
        <v>13.22</v>
      </c>
      <c r="I318" s="5">
        <v>22.2</v>
      </c>
      <c r="J318" s="5">
        <v>31.27</v>
      </c>
      <c r="K318" s="5">
        <v>44.19</v>
      </c>
      <c r="L318" s="5">
        <v>17.2</v>
      </c>
      <c r="M318" s="5">
        <v>22.85</v>
      </c>
      <c r="N318" s="5">
        <v>21.44</v>
      </c>
      <c r="O318" s="5">
        <v>28.06</v>
      </c>
      <c r="P318" s="5">
        <v>20.63</v>
      </c>
      <c r="Q318" s="5">
        <v>24.42</v>
      </c>
      <c r="R318" s="5">
        <v>20</v>
      </c>
      <c r="S318" s="5">
        <v>10</v>
      </c>
      <c r="T318" s="5">
        <v>36.35</v>
      </c>
      <c r="U318" s="5">
        <v>23.75</v>
      </c>
      <c r="V318" s="5">
        <v>31.35</v>
      </c>
      <c r="W318" s="5">
        <v>16.600000000000001</v>
      </c>
      <c r="X318" s="5">
        <v>21</v>
      </c>
    </row>
    <row r="319" spans="2:24" x14ac:dyDescent="0.15">
      <c r="B319" s="4">
        <v>44679</v>
      </c>
      <c r="C319" s="5">
        <v>24.73</v>
      </c>
      <c r="D319" s="5">
        <v>38.19</v>
      </c>
      <c r="E319" s="5">
        <v>24.29</v>
      </c>
      <c r="F319" s="5">
        <v>19.3</v>
      </c>
      <c r="G319" s="5">
        <v>39.51</v>
      </c>
      <c r="H319" s="5">
        <v>13.89</v>
      </c>
      <c r="I319" s="5">
        <v>22</v>
      </c>
      <c r="J319" s="5">
        <v>30.33</v>
      </c>
      <c r="K319" s="5">
        <v>43.69</v>
      </c>
      <c r="L319" s="5">
        <v>17.399999999999999</v>
      </c>
      <c r="M319" s="5">
        <v>23.16</v>
      </c>
      <c r="N319" s="5">
        <v>18.75</v>
      </c>
      <c r="O319" s="5">
        <v>31.72</v>
      </c>
      <c r="P319" s="5">
        <v>20.010000000000002</v>
      </c>
      <c r="Q319" s="5">
        <v>23.73</v>
      </c>
      <c r="R319" s="5">
        <v>19.670000000000002</v>
      </c>
      <c r="S319" s="5">
        <v>9</v>
      </c>
      <c r="T319" s="5">
        <v>34.130000000000003</v>
      </c>
      <c r="U319" s="5">
        <v>23.5</v>
      </c>
      <c r="V319" s="5">
        <v>29.59</v>
      </c>
      <c r="W319" s="5">
        <v>16.399999999999999</v>
      </c>
      <c r="X319" s="5">
        <v>21</v>
      </c>
    </row>
    <row r="320" spans="2:24" x14ac:dyDescent="0.15">
      <c r="B320" s="4">
        <v>44678</v>
      </c>
      <c r="C320" s="5">
        <v>23.98</v>
      </c>
      <c r="D320" s="5">
        <v>36.299999999999997</v>
      </c>
      <c r="E320" s="5">
        <v>23.43</v>
      </c>
      <c r="F320" s="5">
        <v>19.5</v>
      </c>
      <c r="G320" s="5">
        <v>39.28</v>
      </c>
      <c r="H320" s="5">
        <v>14.56</v>
      </c>
      <c r="I320" s="5">
        <v>22.1</v>
      </c>
      <c r="J320" s="5">
        <v>30.54</v>
      </c>
      <c r="K320" s="5">
        <v>37.03</v>
      </c>
      <c r="L320" s="5">
        <v>17.399999999999999</v>
      </c>
      <c r="M320" s="5">
        <v>19.66</v>
      </c>
      <c r="N320" s="5">
        <v>16.88</v>
      </c>
      <c r="O320" s="5">
        <v>30.56</v>
      </c>
      <c r="P320" s="5">
        <v>20.010000000000002</v>
      </c>
      <c r="Q320" s="5">
        <v>23.73</v>
      </c>
      <c r="R320" s="5">
        <v>19.670000000000002</v>
      </c>
      <c r="S320" s="5">
        <v>9</v>
      </c>
      <c r="T320" s="5">
        <v>33.79</v>
      </c>
      <c r="U320" s="5">
        <v>23.5</v>
      </c>
      <c r="V320" s="5">
        <v>28.64</v>
      </c>
      <c r="W320" s="5">
        <v>16.399999999999999</v>
      </c>
      <c r="X320" s="5">
        <v>21.5</v>
      </c>
    </row>
    <row r="321" spans="2:24" x14ac:dyDescent="0.15">
      <c r="B321" s="4">
        <v>44677</v>
      </c>
      <c r="C321" s="5">
        <v>23.8</v>
      </c>
      <c r="D321" s="5">
        <v>35.28</v>
      </c>
      <c r="E321" s="5">
        <v>23.57</v>
      </c>
      <c r="F321" s="5">
        <v>19.5</v>
      </c>
      <c r="G321" s="5">
        <v>36.97</v>
      </c>
      <c r="H321" s="5">
        <v>14.56</v>
      </c>
      <c r="I321" s="5">
        <v>22.2</v>
      </c>
      <c r="J321" s="5">
        <v>32.85</v>
      </c>
      <c r="K321" s="5">
        <v>36.86</v>
      </c>
      <c r="L321" s="5">
        <v>17.600000000000001</v>
      </c>
      <c r="M321" s="5">
        <v>19.66</v>
      </c>
      <c r="N321" s="5">
        <v>16.25</v>
      </c>
      <c r="O321" s="5">
        <v>27.78</v>
      </c>
      <c r="P321" s="5">
        <v>21.97</v>
      </c>
      <c r="Q321" s="5">
        <v>23.73</v>
      </c>
      <c r="R321" s="5">
        <v>20</v>
      </c>
      <c r="S321" s="5">
        <v>9</v>
      </c>
      <c r="T321" s="5">
        <v>31.72</v>
      </c>
      <c r="U321" s="5">
        <v>23.75</v>
      </c>
      <c r="V321" s="5">
        <v>28.64</v>
      </c>
      <c r="W321" s="5">
        <v>16.5</v>
      </c>
      <c r="X321" s="5">
        <v>21.5</v>
      </c>
    </row>
    <row r="322" spans="2:24" x14ac:dyDescent="0.15">
      <c r="B322" s="4">
        <v>44676</v>
      </c>
      <c r="C322" s="5">
        <v>23.59</v>
      </c>
      <c r="D322" s="5">
        <v>34.86</v>
      </c>
      <c r="E322" s="5">
        <v>23.93</v>
      </c>
      <c r="F322" s="5">
        <v>19.5</v>
      </c>
      <c r="G322" s="5">
        <v>37.200000000000003</v>
      </c>
      <c r="H322" s="5">
        <v>13.89</v>
      </c>
      <c r="I322" s="5">
        <v>22.3</v>
      </c>
      <c r="J322" s="5">
        <v>29.18</v>
      </c>
      <c r="K322" s="5">
        <v>35.590000000000003</v>
      </c>
      <c r="L322" s="5">
        <v>15.2</v>
      </c>
      <c r="M322" s="5">
        <v>21.46</v>
      </c>
      <c r="N322" s="5">
        <v>16.25</v>
      </c>
      <c r="O322" s="5">
        <v>26.11</v>
      </c>
      <c r="P322" s="5">
        <v>22.15</v>
      </c>
      <c r="Q322" s="5">
        <v>22.81</v>
      </c>
      <c r="R322" s="5">
        <v>23.33</v>
      </c>
      <c r="S322" s="5">
        <v>9</v>
      </c>
      <c r="T322" s="5">
        <v>31.72</v>
      </c>
      <c r="U322" s="5">
        <v>23.25</v>
      </c>
      <c r="V322" s="5">
        <v>29.6</v>
      </c>
      <c r="W322" s="5">
        <v>16.600000000000001</v>
      </c>
      <c r="X322" s="5">
        <v>21.5</v>
      </c>
    </row>
    <row r="323" spans="2:24" x14ac:dyDescent="0.15">
      <c r="B323" s="4">
        <v>44675</v>
      </c>
      <c r="C323" s="5">
        <v>23.61</v>
      </c>
      <c r="D323" s="5">
        <v>34.86</v>
      </c>
      <c r="E323" s="5">
        <v>23.21</v>
      </c>
      <c r="F323" s="5">
        <v>19.7</v>
      </c>
      <c r="G323" s="5">
        <v>39.06</v>
      </c>
      <c r="H323" s="5">
        <v>13.89</v>
      </c>
      <c r="I323" s="5">
        <v>22.6</v>
      </c>
      <c r="J323" s="5">
        <v>28.69</v>
      </c>
      <c r="K323" s="5">
        <v>35.19</v>
      </c>
      <c r="L323" s="5">
        <v>15.2</v>
      </c>
      <c r="M323" s="5">
        <v>23.26</v>
      </c>
      <c r="N323" s="5">
        <v>16.25</v>
      </c>
      <c r="O323" s="5">
        <v>27.22</v>
      </c>
      <c r="P323" s="5">
        <v>18.34</v>
      </c>
      <c r="Q323" s="5">
        <v>22.94</v>
      </c>
      <c r="R323" s="5">
        <v>25</v>
      </c>
      <c r="S323" s="5">
        <v>10</v>
      </c>
      <c r="T323" s="5">
        <v>31.2</v>
      </c>
      <c r="U323" s="5">
        <v>22.75</v>
      </c>
      <c r="V323" s="5">
        <v>28.2</v>
      </c>
      <c r="W323" s="5">
        <v>16.8</v>
      </c>
      <c r="X323" s="5">
        <v>21.5</v>
      </c>
    </row>
    <row r="324" spans="2:24" x14ac:dyDescent="0.15">
      <c r="B324" s="4">
        <v>44674</v>
      </c>
      <c r="C324" s="5">
        <v>23.46</v>
      </c>
      <c r="D324" s="5">
        <v>36.44</v>
      </c>
      <c r="E324" s="5">
        <v>23.57</v>
      </c>
      <c r="F324" s="5">
        <v>19.7</v>
      </c>
      <c r="G324" s="5">
        <v>36.49</v>
      </c>
      <c r="H324" s="5">
        <v>13.22</v>
      </c>
      <c r="I324" s="5">
        <v>22.2</v>
      </c>
      <c r="J324" s="5">
        <v>28.12</v>
      </c>
      <c r="K324" s="5">
        <v>36.86</v>
      </c>
      <c r="L324" s="5">
        <v>16.2</v>
      </c>
      <c r="M324" s="5">
        <v>23.57</v>
      </c>
      <c r="N324" s="5">
        <v>16.25</v>
      </c>
      <c r="O324" s="5">
        <v>25.83</v>
      </c>
      <c r="P324" s="5">
        <v>20.3</v>
      </c>
      <c r="Q324" s="5">
        <v>22.81</v>
      </c>
      <c r="R324" s="5">
        <v>21.67</v>
      </c>
      <c r="S324" s="5">
        <v>9</v>
      </c>
      <c r="T324" s="5">
        <v>31.76</v>
      </c>
      <c r="U324" s="5">
        <v>22.25</v>
      </c>
      <c r="V324" s="5">
        <v>28.55</v>
      </c>
      <c r="W324" s="5">
        <v>16.399999999999999</v>
      </c>
      <c r="X324" s="5">
        <v>21.5</v>
      </c>
    </row>
    <row r="325" spans="2:24" x14ac:dyDescent="0.15">
      <c r="B325" s="4">
        <v>44673</v>
      </c>
      <c r="C325" s="5">
        <v>22.59</v>
      </c>
      <c r="D325" s="5">
        <v>36.44</v>
      </c>
      <c r="E325" s="5">
        <v>23.57</v>
      </c>
      <c r="F325" s="5">
        <v>19.7</v>
      </c>
      <c r="G325" s="5">
        <v>32.729999999999997</v>
      </c>
      <c r="H325" s="5">
        <v>13.22</v>
      </c>
      <c r="I325" s="5">
        <v>21.8</v>
      </c>
      <c r="J325" s="5">
        <v>30.01</v>
      </c>
      <c r="K325" s="5">
        <v>29.17</v>
      </c>
      <c r="L325" s="5">
        <v>16.2</v>
      </c>
      <c r="M325" s="5">
        <v>21.07</v>
      </c>
      <c r="N325" s="5">
        <v>16.25</v>
      </c>
      <c r="O325" s="5">
        <v>25.67</v>
      </c>
      <c r="P325" s="5">
        <v>20.3</v>
      </c>
      <c r="Q325" s="5">
        <v>22.56</v>
      </c>
      <c r="R325" s="5">
        <v>16.670000000000002</v>
      </c>
      <c r="S325" s="5">
        <v>8.5</v>
      </c>
      <c r="T325" s="5">
        <v>31.76</v>
      </c>
      <c r="U325" s="5">
        <v>22.25</v>
      </c>
      <c r="V325" s="5">
        <v>29.02</v>
      </c>
      <c r="W325" s="5">
        <v>16</v>
      </c>
      <c r="X325" s="5">
        <v>21.5</v>
      </c>
    </row>
    <row r="326" spans="2:24" x14ac:dyDescent="0.15">
      <c r="B326" s="4">
        <v>44672</v>
      </c>
      <c r="C326" s="5">
        <v>23.46</v>
      </c>
      <c r="D326" s="5">
        <v>39.89</v>
      </c>
      <c r="E326" s="5">
        <v>23.57</v>
      </c>
      <c r="F326" s="5">
        <v>19.7</v>
      </c>
      <c r="G326" s="5">
        <v>34.619999999999997</v>
      </c>
      <c r="H326" s="5">
        <v>12.67</v>
      </c>
      <c r="I326" s="5">
        <v>22</v>
      </c>
      <c r="J326" s="5">
        <v>31.75</v>
      </c>
      <c r="K326" s="5">
        <v>32.83</v>
      </c>
      <c r="L326" s="5">
        <v>16</v>
      </c>
      <c r="M326" s="5">
        <v>20.49</v>
      </c>
      <c r="N326" s="5">
        <v>20</v>
      </c>
      <c r="O326" s="5">
        <v>25.5</v>
      </c>
      <c r="P326" s="5">
        <v>20.23</v>
      </c>
      <c r="Q326" s="5">
        <v>23.63</v>
      </c>
      <c r="R326" s="5">
        <v>16.670000000000002</v>
      </c>
      <c r="S326" s="5">
        <v>8.5</v>
      </c>
      <c r="T326" s="5">
        <v>33.43</v>
      </c>
      <c r="U326" s="5">
        <v>22.5</v>
      </c>
      <c r="V326" s="5">
        <v>30.95</v>
      </c>
      <c r="W326" s="5">
        <v>16.2</v>
      </c>
      <c r="X326" s="5">
        <v>21.5</v>
      </c>
    </row>
    <row r="327" spans="2:24" x14ac:dyDescent="0.15">
      <c r="B327" s="4">
        <v>44671</v>
      </c>
      <c r="C327" s="5">
        <v>24.09</v>
      </c>
      <c r="D327" s="5">
        <v>41.67</v>
      </c>
      <c r="E327" s="5">
        <v>24.29</v>
      </c>
      <c r="F327" s="5">
        <v>20.8</v>
      </c>
      <c r="G327" s="5">
        <v>35.07</v>
      </c>
      <c r="H327" s="5">
        <v>14.44</v>
      </c>
      <c r="I327" s="5">
        <v>22.2</v>
      </c>
      <c r="J327" s="5">
        <v>32.94</v>
      </c>
      <c r="K327" s="5">
        <v>31.47</v>
      </c>
      <c r="L327" s="5">
        <v>16</v>
      </c>
      <c r="M327" s="5">
        <v>23.78</v>
      </c>
      <c r="N327" s="5">
        <v>18.75</v>
      </c>
      <c r="O327" s="5">
        <v>26.67</v>
      </c>
      <c r="P327" s="5">
        <v>22.13</v>
      </c>
      <c r="Q327" s="5">
        <v>24.75</v>
      </c>
      <c r="R327" s="5">
        <v>18.329999999999998</v>
      </c>
      <c r="S327" s="5">
        <v>8.5</v>
      </c>
      <c r="T327" s="5">
        <v>31.2</v>
      </c>
      <c r="U327" s="5">
        <v>22.75</v>
      </c>
      <c r="V327" s="5">
        <v>31.16</v>
      </c>
      <c r="W327" s="5">
        <v>16.399999999999999</v>
      </c>
      <c r="X327" s="5">
        <v>22.5</v>
      </c>
    </row>
    <row r="328" spans="2:24" x14ac:dyDescent="0.15">
      <c r="B328" s="4">
        <v>44670</v>
      </c>
      <c r="C328" s="5">
        <v>25.21</v>
      </c>
      <c r="D328" s="5">
        <v>41.67</v>
      </c>
      <c r="E328" s="5">
        <v>24.29</v>
      </c>
      <c r="F328" s="5">
        <v>21.5</v>
      </c>
      <c r="G328" s="5">
        <v>35.29</v>
      </c>
      <c r="H328" s="5">
        <v>15.67</v>
      </c>
      <c r="I328" s="5">
        <v>22</v>
      </c>
      <c r="J328" s="5">
        <v>37.090000000000003</v>
      </c>
      <c r="K328" s="5">
        <v>35.130000000000003</v>
      </c>
      <c r="L328" s="5">
        <v>18.399999999999999</v>
      </c>
      <c r="M328" s="5">
        <v>24.65</v>
      </c>
      <c r="N328" s="5">
        <v>20</v>
      </c>
      <c r="O328" s="5">
        <v>29.06</v>
      </c>
      <c r="P328" s="5">
        <v>22.91</v>
      </c>
      <c r="Q328" s="5">
        <v>24.81</v>
      </c>
      <c r="R328" s="5">
        <v>20</v>
      </c>
      <c r="S328" s="5">
        <v>9</v>
      </c>
      <c r="T328" s="5">
        <v>33.24</v>
      </c>
      <c r="U328" s="5">
        <v>23.25</v>
      </c>
      <c r="V328" s="5">
        <v>31.86</v>
      </c>
      <c r="W328" s="5">
        <v>16</v>
      </c>
      <c r="X328" s="5">
        <v>23.5</v>
      </c>
    </row>
    <row r="329" spans="2:24" x14ac:dyDescent="0.15">
      <c r="B329" s="4">
        <v>44669</v>
      </c>
      <c r="C329" s="5">
        <v>25.62</v>
      </c>
      <c r="D329" s="5">
        <v>42.22</v>
      </c>
      <c r="E329" s="5">
        <v>24.64</v>
      </c>
      <c r="F329" s="5">
        <v>24</v>
      </c>
      <c r="G329" s="5">
        <v>36.67</v>
      </c>
      <c r="H329" s="5">
        <v>17.22</v>
      </c>
      <c r="I329" s="5">
        <v>21.8</v>
      </c>
      <c r="J329" s="5">
        <v>36.57</v>
      </c>
      <c r="K329" s="5">
        <v>35.130000000000003</v>
      </c>
      <c r="L329" s="5">
        <v>19</v>
      </c>
      <c r="M329" s="5">
        <v>23.23</v>
      </c>
      <c r="N329" s="5">
        <v>20</v>
      </c>
      <c r="O329" s="5">
        <v>25.58</v>
      </c>
      <c r="P329" s="5">
        <v>24.66</v>
      </c>
      <c r="Q329" s="5">
        <v>24.19</v>
      </c>
      <c r="R329" s="5">
        <v>21.67</v>
      </c>
      <c r="S329" s="5">
        <v>10</v>
      </c>
      <c r="T329" s="5">
        <v>32.46</v>
      </c>
      <c r="U329" s="5">
        <v>21.87</v>
      </c>
      <c r="V329" s="5">
        <v>36.03</v>
      </c>
      <c r="W329" s="5">
        <v>15.6</v>
      </c>
      <c r="X329" s="5">
        <v>25.5</v>
      </c>
    </row>
    <row r="330" spans="2:24" x14ac:dyDescent="0.15">
      <c r="B330" s="4">
        <v>44668</v>
      </c>
      <c r="C330" s="5">
        <v>25.67</v>
      </c>
      <c r="D330" s="5">
        <v>42.22</v>
      </c>
      <c r="E330" s="5">
        <v>24.29</v>
      </c>
      <c r="F330" s="5">
        <v>24</v>
      </c>
      <c r="G330" s="5">
        <v>37.380000000000003</v>
      </c>
      <c r="H330" s="5">
        <v>18.670000000000002</v>
      </c>
      <c r="I330" s="5">
        <v>21.8</v>
      </c>
      <c r="J330" s="5">
        <v>39.770000000000003</v>
      </c>
      <c r="K330" s="5">
        <v>35.130000000000003</v>
      </c>
      <c r="L330" s="5">
        <v>18</v>
      </c>
      <c r="M330" s="5">
        <v>23.23</v>
      </c>
      <c r="N330" s="5">
        <v>20</v>
      </c>
      <c r="O330" s="5">
        <v>25.58</v>
      </c>
      <c r="P330" s="5">
        <v>22.58</v>
      </c>
      <c r="Q330" s="5">
        <v>24.6</v>
      </c>
      <c r="R330" s="5">
        <v>21.67</v>
      </c>
      <c r="S330" s="5">
        <v>10</v>
      </c>
      <c r="T330" s="5">
        <v>32.46</v>
      </c>
      <c r="U330" s="5">
        <v>23.12</v>
      </c>
      <c r="V330" s="5">
        <v>33.49</v>
      </c>
      <c r="W330" s="5">
        <v>15.6</v>
      </c>
      <c r="X330" s="5">
        <v>25.5</v>
      </c>
    </row>
    <row r="331" spans="2:24" x14ac:dyDescent="0.15">
      <c r="B331" s="4">
        <v>44667</v>
      </c>
      <c r="C331" s="5">
        <v>25.91</v>
      </c>
      <c r="D331" s="5">
        <v>42.22</v>
      </c>
      <c r="E331" s="5">
        <v>24.29</v>
      </c>
      <c r="F331" s="5">
        <v>24</v>
      </c>
      <c r="G331" s="5">
        <v>37.6</v>
      </c>
      <c r="H331" s="5">
        <v>19.28</v>
      </c>
      <c r="I331" s="5">
        <v>21.6</v>
      </c>
      <c r="J331" s="5">
        <v>40.67</v>
      </c>
      <c r="K331" s="5">
        <v>35.130000000000003</v>
      </c>
      <c r="L331" s="5">
        <v>18</v>
      </c>
      <c r="M331" s="5">
        <v>23.23</v>
      </c>
      <c r="N331" s="5">
        <v>20</v>
      </c>
      <c r="O331" s="5">
        <v>25.58</v>
      </c>
      <c r="P331" s="5">
        <v>22.58</v>
      </c>
      <c r="Q331" s="5">
        <v>24.92</v>
      </c>
      <c r="R331" s="5">
        <v>25</v>
      </c>
      <c r="S331" s="5">
        <v>11</v>
      </c>
      <c r="T331" s="5">
        <v>31.94</v>
      </c>
      <c r="U331" s="5">
        <v>23.75</v>
      </c>
      <c r="V331" s="5">
        <v>32.450000000000003</v>
      </c>
      <c r="W331" s="5">
        <v>15.4</v>
      </c>
      <c r="X331" s="5">
        <v>25.5</v>
      </c>
    </row>
    <row r="332" spans="2:24" x14ac:dyDescent="0.15">
      <c r="B332" s="4">
        <v>44666</v>
      </c>
      <c r="C332" s="5">
        <v>25.26</v>
      </c>
      <c r="D332" s="5">
        <v>42.22</v>
      </c>
      <c r="E332" s="5">
        <v>24.29</v>
      </c>
      <c r="F332" s="5">
        <v>24</v>
      </c>
      <c r="G332" s="5">
        <v>39.130000000000003</v>
      </c>
      <c r="H332" s="5">
        <v>20.67</v>
      </c>
      <c r="I332" s="5">
        <v>21.6</v>
      </c>
      <c r="J332" s="5">
        <v>36.58</v>
      </c>
      <c r="K332" s="5">
        <v>24.53</v>
      </c>
      <c r="L332" s="5">
        <v>18</v>
      </c>
      <c r="M332" s="5">
        <v>24.97</v>
      </c>
      <c r="N332" s="5">
        <v>20.63</v>
      </c>
      <c r="O332" s="5">
        <v>25.58</v>
      </c>
      <c r="P332" s="5">
        <v>22.58</v>
      </c>
      <c r="Q332" s="5">
        <v>24.6</v>
      </c>
      <c r="R332" s="5">
        <v>21.67</v>
      </c>
      <c r="S332" s="5">
        <v>10</v>
      </c>
      <c r="T332" s="5">
        <v>31.94</v>
      </c>
      <c r="U332" s="5">
        <v>22.5</v>
      </c>
      <c r="V332" s="5">
        <v>34.1</v>
      </c>
      <c r="W332" s="5">
        <v>15.4</v>
      </c>
      <c r="X332" s="5">
        <v>25.5</v>
      </c>
    </row>
    <row r="333" spans="2:24" x14ac:dyDescent="0.15">
      <c r="B333" s="4">
        <v>44665</v>
      </c>
      <c r="C333" s="5">
        <v>25.53</v>
      </c>
      <c r="D333" s="5">
        <v>42.22</v>
      </c>
      <c r="E333" s="5">
        <v>25</v>
      </c>
      <c r="F333" s="5">
        <v>24</v>
      </c>
      <c r="G333" s="5">
        <v>41.96</v>
      </c>
      <c r="H333" s="5">
        <v>21.33</v>
      </c>
      <c r="I333" s="5">
        <v>21.6</v>
      </c>
      <c r="J333" s="5">
        <v>35.79</v>
      </c>
      <c r="K333" s="5">
        <v>24.53</v>
      </c>
      <c r="L333" s="5">
        <v>17</v>
      </c>
      <c r="M333" s="5">
        <v>26</v>
      </c>
      <c r="N333" s="5">
        <v>23.13</v>
      </c>
      <c r="O333" s="5">
        <v>24.83</v>
      </c>
      <c r="P333" s="5">
        <v>22.45</v>
      </c>
      <c r="Q333" s="5">
        <v>24.31</v>
      </c>
      <c r="R333" s="5">
        <v>21.67</v>
      </c>
      <c r="S333" s="5">
        <v>10</v>
      </c>
      <c r="T333" s="5">
        <v>31.94</v>
      </c>
      <c r="U333" s="5">
        <v>22.5</v>
      </c>
      <c r="V333" s="5">
        <v>34.979999999999997</v>
      </c>
      <c r="W333" s="5">
        <v>15.4</v>
      </c>
      <c r="X333" s="5">
        <v>25.5</v>
      </c>
    </row>
    <row r="334" spans="2:24" x14ac:dyDescent="0.15">
      <c r="B334" s="4">
        <v>44664</v>
      </c>
      <c r="C334" s="5">
        <v>25.44</v>
      </c>
      <c r="D334" s="5">
        <v>42.22</v>
      </c>
      <c r="E334" s="5">
        <v>25</v>
      </c>
      <c r="F334" s="5">
        <v>23</v>
      </c>
      <c r="G334" s="5">
        <v>44</v>
      </c>
      <c r="H334" s="5">
        <v>21</v>
      </c>
      <c r="I334" s="5">
        <v>21.2</v>
      </c>
      <c r="J334" s="5">
        <v>33.56</v>
      </c>
      <c r="K334" s="5">
        <v>22.27</v>
      </c>
      <c r="L334" s="5">
        <v>17</v>
      </c>
      <c r="M334" s="5">
        <v>24.23</v>
      </c>
      <c r="N334" s="5">
        <v>23.06</v>
      </c>
      <c r="O334" s="5">
        <v>26.83</v>
      </c>
      <c r="P334" s="5">
        <v>22.45</v>
      </c>
      <c r="Q334" s="5">
        <v>23.94</v>
      </c>
      <c r="R334" s="5">
        <v>22.5</v>
      </c>
      <c r="S334" s="5">
        <v>11</v>
      </c>
      <c r="T334" s="5">
        <v>33.33</v>
      </c>
      <c r="U334" s="5">
        <v>23.12</v>
      </c>
      <c r="V334" s="5">
        <v>34.72</v>
      </c>
      <c r="W334" s="5">
        <v>15</v>
      </c>
      <c r="X334" s="5">
        <v>24.8</v>
      </c>
    </row>
    <row r="335" spans="2:24" x14ac:dyDescent="0.15">
      <c r="B335" s="4">
        <v>44663</v>
      </c>
      <c r="C335" s="5">
        <v>24.52</v>
      </c>
      <c r="D335" s="5">
        <v>41.11</v>
      </c>
      <c r="E335" s="5">
        <v>23.93</v>
      </c>
      <c r="F335" s="5">
        <v>23</v>
      </c>
      <c r="G335" s="5">
        <v>40.950000000000003</v>
      </c>
      <c r="H335" s="5">
        <v>21</v>
      </c>
      <c r="I335" s="5">
        <v>21.2</v>
      </c>
      <c r="J335" s="5">
        <v>33.56</v>
      </c>
      <c r="K335" s="5">
        <v>22.27</v>
      </c>
      <c r="L335" s="5">
        <v>17</v>
      </c>
      <c r="M335" s="5">
        <v>24.53</v>
      </c>
      <c r="N335" s="5">
        <v>21.81</v>
      </c>
      <c r="O335" s="5">
        <v>19.5</v>
      </c>
      <c r="P335" s="5">
        <v>21.99</v>
      </c>
      <c r="Q335" s="5">
        <v>23.25</v>
      </c>
      <c r="R335" s="5">
        <v>20</v>
      </c>
      <c r="S335" s="5">
        <v>9</v>
      </c>
      <c r="T335" s="5">
        <v>33.89</v>
      </c>
      <c r="U335" s="5">
        <v>23.5</v>
      </c>
      <c r="V335" s="5">
        <v>33.71</v>
      </c>
      <c r="W335" s="5">
        <v>15</v>
      </c>
      <c r="X335" s="5">
        <v>24.8</v>
      </c>
    </row>
    <row r="336" spans="2:24" x14ac:dyDescent="0.15">
      <c r="B336" s="4">
        <v>44662</v>
      </c>
      <c r="C336" s="5">
        <v>24.59</v>
      </c>
      <c r="D336" s="5">
        <v>42.22</v>
      </c>
      <c r="E336" s="5">
        <v>23.57</v>
      </c>
      <c r="F336" s="5">
        <v>22.6</v>
      </c>
      <c r="G336" s="5">
        <v>45.54</v>
      </c>
      <c r="H336" s="5">
        <v>21</v>
      </c>
      <c r="I336" s="5">
        <v>21</v>
      </c>
      <c r="J336" s="5">
        <v>31.23</v>
      </c>
      <c r="K336" s="5">
        <v>22.27</v>
      </c>
      <c r="L336" s="5">
        <v>16</v>
      </c>
      <c r="M336" s="5">
        <v>24.89</v>
      </c>
      <c r="N336" s="5">
        <v>21.25</v>
      </c>
      <c r="O336" s="5">
        <v>19</v>
      </c>
      <c r="P336" s="5">
        <v>22.83</v>
      </c>
      <c r="Q336" s="5">
        <v>23.92</v>
      </c>
      <c r="R336" s="5">
        <v>20</v>
      </c>
      <c r="S336" s="5">
        <v>9</v>
      </c>
      <c r="T336" s="5">
        <v>35.74</v>
      </c>
      <c r="U336" s="5">
        <v>22.5</v>
      </c>
      <c r="V336" s="5">
        <v>32.229999999999997</v>
      </c>
      <c r="W336" s="5">
        <v>14.8</v>
      </c>
      <c r="X336" s="5">
        <v>24.8</v>
      </c>
    </row>
    <row r="337" spans="2:24" x14ac:dyDescent="0.15">
      <c r="B337" s="4">
        <v>44661</v>
      </c>
      <c r="C337" s="5">
        <v>24.68</v>
      </c>
      <c r="D337" s="5">
        <v>42.22</v>
      </c>
      <c r="E337" s="5">
        <v>23.71</v>
      </c>
      <c r="F337" s="5">
        <v>22.6</v>
      </c>
      <c r="G337" s="5">
        <v>45.54</v>
      </c>
      <c r="H337" s="5">
        <v>21</v>
      </c>
      <c r="I337" s="5">
        <v>21</v>
      </c>
      <c r="J337" s="5">
        <v>33.74</v>
      </c>
      <c r="K337" s="5">
        <v>22.53</v>
      </c>
      <c r="L337" s="5">
        <v>14</v>
      </c>
      <c r="M337" s="5">
        <v>24.89</v>
      </c>
      <c r="N337" s="5">
        <v>21.25</v>
      </c>
      <c r="O337" s="5">
        <v>18.5</v>
      </c>
      <c r="P337" s="5">
        <v>22.83</v>
      </c>
      <c r="Q337" s="5">
        <v>24.17</v>
      </c>
      <c r="R337" s="5">
        <v>20</v>
      </c>
      <c r="S337" s="5">
        <v>9</v>
      </c>
      <c r="T337" s="5">
        <v>35.19</v>
      </c>
      <c r="U337" s="5">
        <v>24.37</v>
      </c>
      <c r="V337" s="5">
        <v>32.369999999999997</v>
      </c>
      <c r="W337" s="5">
        <v>14.6</v>
      </c>
      <c r="X337" s="5">
        <v>24.8</v>
      </c>
    </row>
    <row r="338" spans="2:24" x14ac:dyDescent="0.15">
      <c r="B338" s="4">
        <v>44660</v>
      </c>
      <c r="C338" s="5">
        <v>24.38</v>
      </c>
      <c r="D338" s="5">
        <v>42.22</v>
      </c>
      <c r="E338" s="5">
        <v>23.93</v>
      </c>
      <c r="F338" s="5">
        <v>22.6</v>
      </c>
      <c r="G338" s="5">
        <v>43.55</v>
      </c>
      <c r="H338" s="5">
        <v>21</v>
      </c>
      <c r="I338" s="5">
        <v>20.8</v>
      </c>
      <c r="J338" s="5">
        <v>32.020000000000003</v>
      </c>
      <c r="K338" s="5">
        <v>22.53</v>
      </c>
      <c r="L338" s="5">
        <v>13.6</v>
      </c>
      <c r="M338" s="5">
        <v>24.89</v>
      </c>
      <c r="N338" s="5">
        <v>18.13</v>
      </c>
      <c r="O338" s="5">
        <v>18.5</v>
      </c>
      <c r="P338" s="5">
        <v>22.76</v>
      </c>
      <c r="Q338" s="5">
        <v>24.42</v>
      </c>
      <c r="R338" s="5">
        <v>20</v>
      </c>
      <c r="S338" s="5">
        <v>9</v>
      </c>
      <c r="T338" s="5">
        <v>35.19</v>
      </c>
      <c r="U338" s="5">
        <v>24.37</v>
      </c>
      <c r="V338" s="5">
        <v>33.22</v>
      </c>
      <c r="W338" s="5">
        <v>14.4</v>
      </c>
      <c r="X338" s="5">
        <v>24.8</v>
      </c>
    </row>
    <row r="339" spans="2:24" x14ac:dyDescent="0.15">
      <c r="B339" s="4">
        <v>44659</v>
      </c>
      <c r="C339" s="5">
        <v>24.69</v>
      </c>
      <c r="D339" s="5">
        <v>41.67</v>
      </c>
      <c r="E339" s="5">
        <v>23.93</v>
      </c>
      <c r="F339" s="5">
        <v>22.6</v>
      </c>
      <c r="G339" s="5">
        <v>43.33</v>
      </c>
      <c r="H339" s="5">
        <v>21</v>
      </c>
      <c r="I339" s="5">
        <v>21</v>
      </c>
      <c r="J339" s="5">
        <v>32.96</v>
      </c>
      <c r="K339" s="5">
        <v>22.53</v>
      </c>
      <c r="L339" s="5">
        <v>13.6</v>
      </c>
      <c r="M339" s="5">
        <v>26.41</v>
      </c>
      <c r="N339" s="5">
        <v>18.13</v>
      </c>
      <c r="O339" s="5">
        <v>18.5</v>
      </c>
      <c r="P339" s="5">
        <v>23.13</v>
      </c>
      <c r="Q339" s="5">
        <v>24.42</v>
      </c>
      <c r="R339" s="5">
        <v>25</v>
      </c>
      <c r="S339" s="5">
        <v>9</v>
      </c>
      <c r="T339" s="5">
        <v>35.19</v>
      </c>
      <c r="U339" s="5">
        <v>23.12</v>
      </c>
      <c r="V339" s="5">
        <v>33.5</v>
      </c>
      <c r="W339" s="5">
        <v>14.6</v>
      </c>
      <c r="X339" s="5">
        <v>24.8</v>
      </c>
    </row>
    <row r="340" spans="2:24" x14ac:dyDescent="0.15">
      <c r="B340" s="4">
        <v>44658</v>
      </c>
      <c r="C340" s="5">
        <v>25.14</v>
      </c>
      <c r="D340" s="5">
        <v>41.67</v>
      </c>
      <c r="E340" s="5">
        <v>23.93</v>
      </c>
      <c r="F340" s="5">
        <v>22.6</v>
      </c>
      <c r="G340" s="5">
        <v>46.47</v>
      </c>
      <c r="H340" s="5">
        <v>20.67</v>
      </c>
      <c r="I340" s="5">
        <v>20.8</v>
      </c>
      <c r="J340" s="5">
        <v>35.25</v>
      </c>
      <c r="K340" s="5">
        <v>22.53</v>
      </c>
      <c r="L340" s="5">
        <v>13.5</v>
      </c>
      <c r="M340" s="5">
        <v>26.73</v>
      </c>
      <c r="N340" s="5">
        <v>19.91</v>
      </c>
      <c r="O340" s="5">
        <v>18.5</v>
      </c>
      <c r="P340" s="5">
        <v>26.88</v>
      </c>
      <c r="Q340" s="5">
        <v>22.17</v>
      </c>
      <c r="R340" s="5">
        <v>27</v>
      </c>
      <c r="S340" s="5">
        <v>9</v>
      </c>
      <c r="T340" s="5">
        <v>35.19</v>
      </c>
      <c r="U340" s="5">
        <v>23.75</v>
      </c>
      <c r="V340" s="5">
        <v>32.22</v>
      </c>
      <c r="W340" s="5">
        <v>14.4</v>
      </c>
      <c r="X340" s="5">
        <v>24.8</v>
      </c>
    </row>
    <row r="341" spans="2:24" x14ac:dyDescent="0.15">
      <c r="B341" s="4">
        <v>44657</v>
      </c>
      <c r="C341" s="5">
        <v>25.16</v>
      </c>
      <c r="D341" s="5">
        <v>41.67</v>
      </c>
      <c r="E341" s="5">
        <v>23.57</v>
      </c>
      <c r="F341" s="5">
        <v>21.8</v>
      </c>
      <c r="G341" s="5">
        <v>43.04</v>
      </c>
      <c r="H341" s="5">
        <v>20.67</v>
      </c>
      <c r="I341" s="5">
        <v>20.6</v>
      </c>
      <c r="J341" s="5">
        <v>35.25</v>
      </c>
      <c r="K341" s="5">
        <v>22.53</v>
      </c>
      <c r="L341" s="5">
        <v>13.6</v>
      </c>
      <c r="M341" s="5">
        <v>26.73</v>
      </c>
      <c r="N341" s="5">
        <v>19.91</v>
      </c>
      <c r="O341" s="5">
        <v>18.5</v>
      </c>
      <c r="P341" s="5">
        <v>26.04</v>
      </c>
      <c r="Q341" s="5">
        <v>21.67</v>
      </c>
      <c r="R341" s="5">
        <v>30</v>
      </c>
      <c r="S341" s="5">
        <v>10</v>
      </c>
      <c r="T341" s="5">
        <v>39.81</v>
      </c>
      <c r="U341" s="5">
        <v>24.37</v>
      </c>
      <c r="V341" s="5">
        <v>29.64</v>
      </c>
      <c r="W341" s="5">
        <v>14.2</v>
      </c>
      <c r="X341" s="5">
        <v>24.8</v>
      </c>
    </row>
    <row r="342" spans="2:24" x14ac:dyDescent="0.15">
      <c r="B342" s="4">
        <v>44656</v>
      </c>
      <c r="C342" s="5">
        <v>25.14</v>
      </c>
      <c r="D342" s="5">
        <v>41.67</v>
      </c>
      <c r="E342" s="5">
        <v>23.57</v>
      </c>
      <c r="F342" s="5">
        <v>21.8</v>
      </c>
      <c r="G342" s="5">
        <v>38.17</v>
      </c>
      <c r="H342" s="5">
        <v>21.67</v>
      </c>
      <c r="I342" s="5">
        <v>20.8</v>
      </c>
      <c r="J342" s="5">
        <v>36.85</v>
      </c>
      <c r="K342" s="5">
        <v>22.53</v>
      </c>
      <c r="L342" s="5">
        <v>13.7</v>
      </c>
      <c r="M342" s="5">
        <v>26.01</v>
      </c>
      <c r="N342" s="5">
        <v>23.75</v>
      </c>
      <c r="O342" s="5">
        <v>18.25</v>
      </c>
      <c r="P342" s="5">
        <v>23.54</v>
      </c>
      <c r="Q342" s="5">
        <v>21.98</v>
      </c>
      <c r="R342" s="5">
        <v>30</v>
      </c>
      <c r="S342" s="5">
        <v>10</v>
      </c>
      <c r="T342" s="5">
        <v>39.81</v>
      </c>
      <c r="U342" s="5">
        <v>24.37</v>
      </c>
      <c r="V342" s="5">
        <v>30.18</v>
      </c>
      <c r="W342" s="5">
        <v>14.4</v>
      </c>
      <c r="X342" s="5">
        <v>24.8</v>
      </c>
    </row>
    <row r="343" spans="2:24" x14ac:dyDescent="0.15">
      <c r="B343" s="4">
        <v>44655</v>
      </c>
      <c r="C343" s="5">
        <v>25.54</v>
      </c>
      <c r="D343" s="5">
        <v>40.56</v>
      </c>
      <c r="E343" s="5">
        <v>24.29</v>
      </c>
      <c r="F343" s="5">
        <v>21.8</v>
      </c>
      <c r="G343" s="5">
        <v>44.01</v>
      </c>
      <c r="H343" s="5">
        <v>21.67</v>
      </c>
      <c r="I343" s="5">
        <v>20.6</v>
      </c>
      <c r="J343" s="5">
        <v>36.85</v>
      </c>
      <c r="K343" s="5">
        <v>14</v>
      </c>
      <c r="L343" s="5">
        <v>13.7</v>
      </c>
      <c r="M343" s="5">
        <v>25.3</v>
      </c>
      <c r="N343" s="5">
        <v>23.75</v>
      </c>
      <c r="O343" s="5">
        <v>18.25</v>
      </c>
      <c r="P343" s="5">
        <v>25.3</v>
      </c>
      <c r="Q343" s="5">
        <v>23.44</v>
      </c>
      <c r="R343" s="5">
        <v>33</v>
      </c>
      <c r="S343" s="5">
        <v>12</v>
      </c>
      <c r="T343" s="5">
        <v>44.26</v>
      </c>
      <c r="U343" s="5">
        <v>25</v>
      </c>
      <c r="V343" s="5">
        <v>29.78</v>
      </c>
      <c r="W343" s="5">
        <v>14</v>
      </c>
      <c r="X343" s="5">
        <v>24.8</v>
      </c>
    </row>
    <row r="344" spans="2:24" x14ac:dyDescent="0.15">
      <c r="B344" s="4">
        <v>44654</v>
      </c>
      <c r="C344" s="5">
        <v>25.58</v>
      </c>
      <c r="D344" s="5">
        <v>40.56</v>
      </c>
      <c r="E344" s="5">
        <v>25</v>
      </c>
      <c r="F344" s="5">
        <v>21.8</v>
      </c>
      <c r="G344" s="5">
        <v>39.51</v>
      </c>
      <c r="H344" s="5">
        <v>21.67</v>
      </c>
      <c r="I344" s="5">
        <v>19.93</v>
      </c>
      <c r="J344" s="5">
        <v>38.119999999999997</v>
      </c>
      <c r="K344" s="5">
        <v>24.33</v>
      </c>
      <c r="L344" s="5">
        <v>13.7</v>
      </c>
      <c r="M344" s="5">
        <v>24.94</v>
      </c>
      <c r="N344" s="5">
        <v>23.75</v>
      </c>
      <c r="O344" s="5">
        <v>18.25</v>
      </c>
      <c r="P344" s="5">
        <v>25.3</v>
      </c>
      <c r="Q344" s="5">
        <v>23.75</v>
      </c>
      <c r="R344" s="5">
        <v>27</v>
      </c>
      <c r="S344" s="5">
        <v>11</v>
      </c>
      <c r="T344" s="5">
        <v>44.26</v>
      </c>
      <c r="U344" s="5">
        <v>25</v>
      </c>
      <c r="V344" s="5">
        <v>30.08</v>
      </c>
      <c r="W344" s="5">
        <v>14.4</v>
      </c>
      <c r="X344" s="5">
        <v>24.8</v>
      </c>
    </row>
    <row r="345" spans="2:24" x14ac:dyDescent="0.15">
      <c r="B345" s="4">
        <v>44653</v>
      </c>
      <c r="C345" s="5">
        <v>25.24</v>
      </c>
      <c r="D345" s="5">
        <v>40.56</v>
      </c>
      <c r="E345" s="5">
        <v>25.71</v>
      </c>
      <c r="F345" s="5">
        <v>21.8</v>
      </c>
      <c r="G345" s="5">
        <v>38.31</v>
      </c>
      <c r="H345" s="5">
        <v>21.67</v>
      </c>
      <c r="I345" s="5">
        <v>20</v>
      </c>
      <c r="J345" s="5">
        <v>31.23</v>
      </c>
      <c r="K345" s="5">
        <v>27.33</v>
      </c>
      <c r="L345" s="5">
        <v>13.7</v>
      </c>
      <c r="M345" s="5">
        <v>25.5</v>
      </c>
      <c r="N345" s="5">
        <v>23.75</v>
      </c>
      <c r="O345" s="5">
        <v>18.25</v>
      </c>
      <c r="P345" s="5">
        <v>26.22</v>
      </c>
      <c r="Q345" s="5">
        <v>23.75</v>
      </c>
      <c r="R345" s="5">
        <v>22</v>
      </c>
      <c r="S345" s="5">
        <v>10</v>
      </c>
      <c r="T345" s="5">
        <v>44.26</v>
      </c>
      <c r="U345" s="5">
        <v>24.37</v>
      </c>
      <c r="V345" s="5">
        <v>31.82</v>
      </c>
      <c r="W345" s="5">
        <v>15</v>
      </c>
      <c r="X345" s="5">
        <v>24.8</v>
      </c>
    </row>
    <row r="346" spans="2:24" x14ac:dyDescent="0.15">
      <c r="B346" s="4">
        <v>44652</v>
      </c>
      <c r="C346" s="5">
        <v>25.92</v>
      </c>
      <c r="D346" s="5">
        <v>40.78</v>
      </c>
      <c r="E346" s="5">
        <v>25.71</v>
      </c>
      <c r="F346" s="5">
        <v>21.8</v>
      </c>
      <c r="G346" s="5">
        <v>36.75</v>
      </c>
      <c r="H346" s="5">
        <v>18.670000000000002</v>
      </c>
      <c r="I346" s="5">
        <v>19.8</v>
      </c>
      <c r="J346" s="5">
        <v>30.59</v>
      </c>
      <c r="K346" s="5">
        <v>44.1</v>
      </c>
      <c r="L346" s="5">
        <v>13.7</v>
      </c>
      <c r="M346" s="5">
        <v>28.83</v>
      </c>
      <c r="N346" s="5">
        <v>21.25</v>
      </c>
      <c r="O346" s="5">
        <v>18.25</v>
      </c>
      <c r="P346" s="5">
        <v>30.51</v>
      </c>
      <c r="Q346" s="5">
        <v>23.5</v>
      </c>
      <c r="R346" s="5">
        <v>22</v>
      </c>
      <c r="S346" s="5">
        <v>10</v>
      </c>
      <c r="T346" s="5">
        <v>43.98</v>
      </c>
      <c r="U346" s="5">
        <v>23.75</v>
      </c>
      <c r="V346" s="5">
        <v>30.86</v>
      </c>
      <c r="W346" s="5">
        <v>14.6</v>
      </c>
      <c r="X346" s="5">
        <v>24.8</v>
      </c>
    </row>
    <row r="347" spans="2:24" x14ac:dyDescent="0.15">
      <c r="B347" s="4">
        <v>44651</v>
      </c>
      <c r="C347" s="5">
        <v>27.37</v>
      </c>
      <c r="D347" s="5">
        <v>48.79</v>
      </c>
      <c r="E347" s="5">
        <v>27.14</v>
      </c>
      <c r="F347" s="5">
        <v>21.3</v>
      </c>
      <c r="G347" s="5">
        <v>39.51</v>
      </c>
      <c r="H347" s="5">
        <v>20.329999999999998</v>
      </c>
      <c r="I347" s="5">
        <v>19.5</v>
      </c>
      <c r="J347" s="5">
        <v>30.76</v>
      </c>
      <c r="K347" s="5">
        <v>49.43</v>
      </c>
      <c r="L347" s="5">
        <v>13.7</v>
      </c>
      <c r="M347" s="5">
        <v>32.799999999999997</v>
      </c>
      <c r="N347" s="5">
        <v>21.25</v>
      </c>
      <c r="O347" s="5">
        <v>18.25</v>
      </c>
      <c r="P347" s="5">
        <v>31.84</v>
      </c>
      <c r="Q347" s="5">
        <v>22.69</v>
      </c>
      <c r="R347" s="5">
        <v>22</v>
      </c>
      <c r="S347" s="5">
        <v>10</v>
      </c>
      <c r="T347" s="5">
        <v>43.98</v>
      </c>
      <c r="U347" s="5">
        <v>23.75</v>
      </c>
      <c r="V347" s="5">
        <v>38.76</v>
      </c>
      <c r="W347" s="5">
        <v>14.1</v>
      </c>
      <c r="X347" s="5">
        <v>24.8</v>
      </c>
    </row>
    <row r="348" spans="2:24" x14ac:dyDescent="0.15">
      <c r="B348" s="4">
        <v>44650</v>
      </c>
      <c r="C348" s="5">
        <v>27.38</v>
      </c>
      <c r="D348" s="5">
        <v>48.79</v>
      </c>
      <c r="E348" s="5">
        <v>25</v>
      </c>
      <c r="F348" s="5">
        <v>20.9</v>
      </c>
      <c r="G348" s="5">
        <v>41.36</v>
      </c>
      <c r="H348" s="5">
        <v>20.329999999999998</v>
      </c>
      <c r="I348" s="5">
        <v>19</v>
      </c>
      <c r="J348" s="5">
        <v>33.93</v>
      </c>
      <c r="K348" s="5">
        <v>49.43</v>
      </c>
      <c r="L348" s="5">
        <v>13.8</v>
      </c>
      <c r="M348" s="5">
        <v>28.34</v>
      </c>
      <c r="N348" s="5">
        <v>21.38</v>
      </c>
      <c r="O348" s="5">
        <v>18.25</v>
      </c>
      <c r="P348" s="5">
        <v>32.67</v>
      </c>
      <c r="Q348" s="5">
        <v>23.69</v>
      </c>
      <c r="R348" s="5">
        <v>25</v>
      </c>
      <c r="S348" s="5">
        <v>10</v>
      </c>
      <c r="T348" s="5">
        <v>42.59</v>
      </c>
      <c r="U348" s="5">
        <v>25</v>
      </c>
      <c r="V348" s="5">
        <v>37.35</v>
      </c>
      <c r="W348" s="5">
        <v>13.6</v>
      </c>
      <c r="X348" s="5">
        <v>24.5</v>
      </c>
    </row>
    <row r="349" spans="2:24" x14ac:dyDescent="0.15">
      <c r="B349" s="4">
        <v>44649</v>
      </c>
      <c r="C349" s="5">
        <v>26.9</v>
      </c>
      <c r="D349" s="5">
        <v>48.24</v>
      </c>
      <c r="E349" s="5">
        <v>25</v>
      </c>
      <c r="F349" s="5">
        <v>20.9</v>
      </c>
      <c r="G349" s="5">
        <v>41.36</v>
      </c>
      <c r="H349" s="5">
        <v>21</v>
      </c>
      <c r="I349" s="5">
        <v>18.8</v>
      </c>
      <c r="J349" s="5">
        <v>30.15</v>
      </c>
      <c r="K349" s="5">
        <v>44.36</v>
      </c>
      <c r="L349" s="5">
        <v>13.8</v>
      </c>
      <c r="M349" s="5">
        <v>28.57</v>
      </c>
      <c r="N349" s="5">
        <v>21.38</v>
      </c>
      <c r="O349" s="5">
        <v>18.25</v>
      </c>
      <c r="P349" s="5">
        <v>32.83</v>
      </c>
      <c r="Q349" s="5">
        <v>22.73</v>
      </c>
      <c r="R349" s="5">
        <v>25</v>
      </c>
      <c r="S349" s="5">
        <v>10</v>
      </c>
      <c r="T349" s="5">
        <v>45.83</v>
      </c>
      <c r="U349" s="5">
        <v>25</v>
      </c>
      <c r="V349" s="5">
        <v>34.130000000000003</v>
      </c>
      <c r="W349" s="5">
        <v>13</v>
      </c>
      <c r="X349" s="5">
        <v>24.5</v>
      </c>
    </row>
    <row r="350" spans="2:24" x14ac:dyDescent="0.15">
      <c r="B350" s="4">
        <v>44648</v>
      </c>
      <c r="C350" s="5">
        <v>26.2</v>
      </c>
      <c r="D350" s="5">
        <v>41.57</v>
      </c>
      <c r="E350" s="5">
        <v>23.57</v>
      </c>
      <c r="F350" s="5">
        <v>20.9</v>
      </c>
      <c r="G350" s="5">
        <v>41.36</v>
      </c>
      <c r="H350" s="5">
        <v>21</v>
      </c>
      <c r="I350" s="5">
        <v>18.600000000000001</v>
      </c>
      <c r="J350" s="5">
        <v>29.94</v>
      </c>
      <c r="K350" s="5">
        <v>41.76</v>
      </c>
      <c r="L350" s="5">
        <v>13.6</v>
      </c>
      <c r="M350" s="5">
        <v>28.57</v>
      </c>
      <c r="N350" s="5">
        <v>23.13</v>
      </c>
      <c r="O350" s="5">
        <v>18.25</v>
      </c>
      <c r="P350" s="5">
        <v>29.57</v>
      </c>
      <c r="Q350" s="5">
        <v>22.73</v>
      </c>
      <c r="R350" s="5">
        <v>26</v>
      </c>
      <c r="S350" s="5">
        <v>10</v>
      </c>
      <c r="T350" s="5">
        <v>45.83</v>
      </c>
      <c r="U350" s="5">
        <v>23.75</v>
      </c>
      <c r="V350" s="5">
        <v>32.85</v>
      </c>
      <c r="W350" s="5">
        <v>12.7</v>
      </c>
      <c r="X350" s="5">
        <v>24.5</v>
      </c>
    </row>
    <row r="351" spans="2:24" x14ac:dyDescent="0.15">
      <c r="B351" s="4">
        <v>44647</v>
      </c>
      <c r="C351" s="5">
        <v>26.33</v>
      </c>
      <c r="D351" s="5">
        <v>41.57</v>
      </c>
      <c r="E351" s="5">
        <v>23.57</v>
      </c>
      <c r="F351" s="5">
        <v>20.9</v>
      </c>
      <c r="G351" s="5">
        <v>41.36</v>
      </c>
      <c r="H351" s="5">
        <v>21</v>
      </c>
      <c r="I351" s="5">
        <v>18</v>
      </c>
      <c r="J351" s="5">
        <v>29.73</v>
      </c>
      <c r="K351" s="5">
        <v>42.03</v>
      </c>
      <c r="L351" s="5">
        <v>14.4</v>
      </c>
      <c r="M351" s="5">
        <v>27.94</v>
      </c>
      <c r="N351" s="5">
        <v>23.75</v>
      </c>
      <c r="O351" s="5">
        <v>18</v>
      </c>
      <c r="P351" s="5">
        <v>33.96</v>
      </c>
      <c r="Q351" s="5">
        <v>21.73</v>
      </c>
      <c r="R351" s="5">
        <v>26</v>
      </c>
      <c r="S351" s="5">
        <v>10</v>
      </c>
      <c r="T351" s="5">
        <v>45.07</v>
      </c>
      <c r="U351" s="5">
        <v>25</v>
      </c>
      <c r="V351" s="5">
        <v>32.67</v>
      </c>
      <c r="W351" s="5">
        <v>11.8</v>
      </c>
      <c r="X351" s="5">
        <v>24.5</v>
      </c>
    </row>
    <row r="352" spans="2:24" x14ac:dyDescent="0.15">
      <c r="B352" s="4">
        <v>44646</v>
      </c>
      <c r="C352" s="5">
        <v>26.34</v>
      </c>
      <c r="D352" s="5">
        <v>41.57</v>
      </c>
      <c r="E352" s="5">
        <v>23.57</v>
      </c>
      <c r="F352" s="5">
        <v>20.9</v>
      </c>
      <c r="G352" s="5">
        <v>42.07</v>
      </c>
      <c r="H352" s="5">
        <v>21</v>
      </c>
      <c r="I352" s="5">
        <v>17.600000000000001</v>
      </c>
      <c r="J352" s="5">
        <v>31.45</v>
      </c>
      <c r="K352" s="5">
        <v>42.03</v>
      </c>
      <c r="L352" s="5">
        <v>14.4</v>
      </c>
      <c r="M352" s="5">
        <v>26.49</v>
      </c>
      <c r="N352" s="5">
        <v>23.75</v>
      </c>
      <c r="O352" s="5">
        <v>18</v>
      </c>
      <c r="P352" s="5">
        <v>35.76</v>
      </c>
      <c r="Q352" s="5">
        <v>21.19</v>
      </c>
      <c r="R352" s="5">
        <v>27</v>
      </c>
      <c r="S352" s="5">
        <v>10</v>
      </c>
      <c r="T352" s="5">
        <v>45.06</v>
      </c>
      <c r="U352" s="5">
        <v>25</v>
      </c>
      <c r="V352" s="5">
        <v>30.88</v>
      </c>
      <c r="W352" s="5">
        <v>11</v>
      </c>
      <c r="X352" s="5">
        <v>24.5</v>
      </c>
    </row>
    <row r="353" spans="2:24" x14ac:dyDescent="0.15">
      <c r="B353" s="4">
        <v>44645</v>
      </c>
      <c r="C353" s="5">
        <v>26.65</v>
      </c>
      <c r="D353" s="5">
        <v>40.35</v>
      </c>
      <c r="E353" s="5">
        <v>24.64</v>
      </c>
      <c r="F353" s="5">
        <v>20.9</v>
      </c>
      <c r="G353" s="5">
        <v>41.17</v>
      </c>
      <c r="H353" s="5">
        <v>20.170000000000002</v>
      </c>
      <c r="I353" s="5">
        <v>16.97</v>
      </c>
      <c r="J353" s="5">
        <v>34.549999999999997</v>
      </c>
      <c r="K353" s="5">
        <v>42.03</v>
      </c>
      <c r="L353" s="5">
        <v>14.4</v>
      </c>
      <c r="M353" s="5">
        <v>26.29</v>
      </c>
      <c r="N353" s="5">
        <v>23.75</v>
      </c>
      <c r="O353" s="5">
        <v>18</v>
      </c>
      <c r="P353" s="5">
        <v>35.76</v>
      </c>
      <c r="Q353" s="5">
        <v>21.19</v>
      </c>
      <c r="R353" s="5">
        <v>30</v>
      </c>
      <c r="S353" s="5">
        <v>10</v>
      </c>
      <c r="T353" s="5">
        <v>45.43</v>
      </c>
      <c r="U353" s="5">
        <v>24.75</v>
      </c>
      <c r="V353" s="5">
        <v>33.93</v>
      </c>
      <c r="W353" s="5">
        <v>10.94</v>
      </c>
      <c r="X353" s="5">
        <v>24.5</v>
      </c>
    </row>
    <row r="354" spans="2:24" x14ac:dyDescent="0.15">
      <c r="B354" s="4">
        <v>44644</v>
      </c>
      <c r="C354" s="5">
        <v>26.68</v>
      </c>
      <c r="D354" s="5">
        <v>40.35</v>
      </c>
      <c r="E354" s="5">
        <v>25</v>
      </c>
      <c r="F354" s="5">
        <v>20.9</v>
      </c>
      <c r="G354" s="5">
        <v>42.33</v>
      </c>
      <c r="H354" s="5">
        <v>20.170000000000002</v>
      </c>
      <c r="I354" s="5">
        <v>17</v>
      </c>
      <c r="J354" s="5">
        <v>32.729999999999997</v>
      </c>
      <c r="K354" s="5">
        <v>41.83</v>
      </c>
      <c r="L354" s="5">
        <v>14.4</v>
      </c>
      <c r="M354" s="5">
        <v>27.72</v>
      </c>
      <c r="N354" s="5">
        <v>23.75</v>
      </c>
      <c r="O354" s="5">
        <v>18</v>
      </c>
      <c r="P354" s="5">
        <v>34.07</v>
      </c>
      <c r="Q354" s="5">
        <v>20.94</v>
      </c>
      <c r="R354" s="5">
        <v>33</v>
      </c>
      <c r="S354" s="5">
        <v>10</v>
      </c>
      <c r="T354" s="5">
        <v>44.87</v>
      </c>
      <c r="U354" s="5">
        <v>25</v>
      </c>
      <c r="V354" s="5">
        <v>32.75</v>
      </c>
      <c r="W354" s="5">
        <v>11</v>
      </c>
      <c r="X354" s="5">
        <v>24.5</v>
      </c>
    </row>
    <row r="355" spans="2:24" x14ac:dyDescent="0.15">
      <c r="B355" s="4">
        <v>44643</v>
      </c>
      <c r="C355" s="5">
        <v>26.52</v>
      </c>
      <c r="D355" s="5">
        <v>40.07</v>
      </c>
      <c r="E355" s="5">
        <v>25.36</v>
      </c>
      <c r="F355" s="5">
        <v>20.5</v>
      </c>
      <c r="G355" s="5">
        <v>40.22</v>
      </c>
      <c r="H355" s="5">
        <v>20.170000000000002</v>
      </c>
      <c r="I355" s="5">
        <v>16.98</v>
      </c>
      <c r="J355" s="5">
        <v>32.06</v>
      </c>
      <c r="K355" s="5">
        <v>39.83</v>
      </c>
      <c r="L355" s="5">
        <v>14.2</v>
      </c>
      <c r="M355" s="5">
        <v>27.72</v>
      </c>
      <c r="N355" s="5">
        <v>24.06</v>
      </c>
      <c r="O355" s="5">
        <v>18</v>
      </c>
      <c r="P355" s="5">
        <v>34.04</v>
      </c>
      <c r="Q355" s="5">
        <v>20.69</v>
      </c>
      <c r="R355" s="5">
        <v>33</v>
      </c>
      <c r="S355" s="5">
        <v>10</v>
      </c>
      <c r="T355" s="5">
        <v>45.09</v>
      </c>
      <c r="U355" s="5">
        <v>25</v>
      </c>
      <c r="V355" s="5">
        <v>35.44</v>
      </c>
      <c r="W355" s="5">
        <v>10.07</v>
      </c>
      <c r="X355" s="5">
        <v>24.5</v>
      </c>
    </row>
    <row r="356" spans="2:24" x14ac:dyDescent="0.15">
      <c r="B356" s="4">
        <v>44642</v>
      </c>
      <c r="C356" s="5">
        <v>26.71</v>
      </c>
      <c r="D356" s="5">
        <v>39.4</v>
      </c>
      <c r="E356" s="5">
        <v>24.14</v>
      </c>
      <c r="F356" s="5">
        <v>19.5</v>
      </c>
      <c r="G356" s="5">
        <v>41.5</v>
      </c>
      <c r="H356" s="5">
        <v>20.329999999999998</v>
      </c>
      <c r="I356" s="5">
        <v>17</v>
      </c>
      <c r="J356" s="5">
        <v>32.06</v>
      </c>
      <c r="K356" s="5">
        <v>39.159999999999997</v>
      </c>
      <c r="L356" s="5">
        <v>14</v>
      </c>
      <c r="M356" s="5">
        <v>28.18</v>
      </c>
      <c r="N356" s="5">
        <v>23.13</v>
      </c>
      <c r="O356" s="5">
        <v>20.5</v>
      </c>
      <c r="P356" s="5">
        <v>32.909999999999997</v>
      </c>
      <c r="Q356" s="5">
        <v>19.98</v>
      </c>
      <c r="R356" s="5">
        <v>40</v>
      </c>
      <c r="S356" s="5">
        <v>12</v>
      </c>
      <c r="T356" s="5">
        <v>44.54</v>
      </c>
      <c r="U356" s="5">
        <v>23.75</v>
      </c>
      <c r="V356" s="5">
        <v>34.299999999999997</v>
      </c>
      <c r="W356" s="5">
        <v>10.1</v>
      </c>
      <c r="X356" s="5">
        <v>24.5</v>
      </c>
    </row>
    <row r="357" spans="2:24" x14ac:dyDescent="0.15">
      <c r="B357" s="4">
        <v>44641</v>
      </c>
      <c r="C357" s="5">
        <v>27.34</v>
      </c>
      <c r="D357" s="5">
        <v>37.18</v>
      </c>
      <c r="E357" s="5">
        <v>25</v>
      </c>
      <c r="F357" s="5">
        <v>19.5</v>
      </c>
      <c r="G357" s="5">
        <v>42.78</v>
      </c>
      <c r="H357" s="5">
        <v>20.329999999999998</v>
      </c>
      <c r="I357" s="5">
        <v>17.100000000000001</v>
      </c>
      <c r="J357" s="5">
        <v>34.6</v>
      </c>
      <c r="K357" s="5">
        <v>39.159999999999997</v>
      </c>
      <c r="L357" s="5">
        <v>13.7</v>
      </c>
      <c r="M357" s="5">
        <v>29.12</v>
      </c>
      <c r="N357" s="5">
        <v>21.25</v>
      </c>
      <c r="O357" s="5">
        <v>20.5</v>
      </c>
      <c r="P357" s="5">
        <v>34.659999999999997</v>
      </c>
      <c r="Q357" s="5">
        <v>24.27</v>
      </c>
      <c r="R357" s="5">
        <v>43.33</v>
      </c>
      <c r="S357" s="5">
        <v>13</v>
      </c>
      <c r="T357" s="5">
        <v>42.69</v>
      </c>
      <c r="U357" s="5">
        <v>25</v>
      </c>
      <c r="V357" s="5">
        <v>36.28</v>
      </c>
      <c r="W357" s="5">
        <v>10.199999999999999</v>
      </c>
      <c r="X357" s="5">
        <v>24.5</v>
      </c>
    </row>
    <row r="358" spans="2:24" x14ac:dyDescent="0.15">
      <c r="B358" s="4">
        <v>44640</v>
      </c>
      <c r="C358" s="5">
        <v>27.2</v>
      </c>
      <c r="D358" s="5">
        <v>37.46</v>
      </c>
      <c r="E358" s="5">
        <v>25</v>
      </c>
      <c r="F358" s="5">
        <v>19.5</v>
      </c>
      <c r="G358" s="5">
        <v>42.78</v>
      </c>
      <c r="H358" s="5">
        <v>20.329999999999998</v>
      </c>
      <c r="I358" s="5">
        <v>17.100000000000001</v>
      </c>
      <c r="J358" s="5">
        <v>34.6</v>
      </c>
      <c r="K358" s="5">
        <v>38.76</v>
      </c>
      <c r="L358" s="5">
        <v>13.7</v>
      </c>
      <c r="M358" s="5">
        <v>28.89</v>
      </c>
      <c r="N358" s="5">
        <v>23.13</v>
      </c>
      <c r="O358" s="5">
        <v>20.5</v>
      </c>
      <c r="P358" s="5">
        <v>32.49</v>
      </c>
      <c r="Q358" s="5">
        <v>23.29</v>
      </c>
      <c r="R358" s="5">
        <v>43.33</v>
      </c>
      <c r="S358" s="5">
        <v>13</v>
      </c>
      <c r="T358" s="5">
        <v>42.69</v>
      </c>
      <c r="U358" s="5">
        <v>25</v>
      </c>
      <c r="V358" s="5">
        <v>34.92</v>
      </c>
      <c r="W358" s="5">
        <v>10.199999999999999</v>
      </c>
      <c r="X358" s="5">
        <v>24.5</v>
      </c>
    </row>
    <row r="359" spans="2:24" x14ac:dyDescent="0.15">
      <c r="B359" s="4">
        <v>44639</v>
      </c>
      <c r="C359" s="5">
        <v>27.03</v>
      </c>
      <c r="D359" s="5">
        <v>37.46</v>
      </c>
      <c r="E359" s="5">
        <v>24.64</v>
      </c>
      <c r="F359" s="5">
        <v>19.5</v>
      </c>
      <c r="G359" s="5">
        <v>42.78</v>
      </c>
      <c r="H359" s="5">
        <v>20.329999999999998</v>
      </c>
      <c r="I359" s="5">
        <v>17.100000000000001</v>
      </c>
      <c r="J359" s="5">
        <v>34.54</v>
      </c>
      <c r="K359" s="5">
        <v>38.76</v>
      </c>
      <c r="L359" s="5">
        <v>13.7</v>
      </c>
      <c r="M359" s="5">
        <v>27.78</v>
      </c>
      <c r="N359" s="5">
        <v>23.13</v>
      </c>
      <c r="O359" s="5">
        <v>20.5</v>
      </c>
      <c r="P359" s="5">
        <v>32.49</v>
      </c>
      <c r="Q359" s="5">
        <v>22.79</v>
      </c>
      <c r="R359" s="5">
        <v>43.33</v>
      </c>
      <c r="S359" s="5">
        <v>13</v>
      </c>
      <c r="T359" s="5">
        <v>42.69</v>
      </c>
      <c r="U359" s="5">
        <v>25</v>
      </c>
      <c r="V359" s="5">
        <v>33.340000000000003</v>
      </c>
      <c r="W359" s="5">
        <v>10.199999999999999</v>
      </c>
      <c r="X359" s="5">
        <v>24.5</v>
      </c>
    </row>
    <row r="360" spans="2:24" x14ac:dyDescent="0.15">
      <c r="B360" s="4">
        <v>44638</v>
      </c>
      <c r="C360" s="5">
        <v>26.68</v>
      </c>
      <c r="D360" s="5">
        <v>37.46</v>
      </c>
      <c r="E360" s="5">
        <v>24.64</v>
      </c>
      <c r="F360" s="5">
        <v>19.5</v>
      </c>
      <c r="G360" s="5">
        <v>45.97</v>
      </c>
      <c r="H360" s="5">
        <v>19.670000000000002</v>
      </c>
      <c r="I360" s="5">
        <v>17.100000000000001</v>
      </c>
      <c r="J360" s="5">
        <v>30.53</v>
      </c>
      <c r="K360" s="5">
        <v>38.76</v>
      </c>
      <c r="L360" s="5">
        <v>13.7</v>
      </c>
      <c r="M360" s="5">
        <v>25.56</v>
      </c>
      <c r="N360" s="5">
        <v>23.13</v>
      </c>
      <c r="O360" s="5">
        <v>20.5</v>
      </c>
      <c r="P360" s="5">
        <v>32.49</v>
      </c>
      <c r="Q360" s="5">
        <v>23.4</v>
      </c>
      <c r="R360" s="5">
        <v>43.33</v>
      </c>
      <c r="S360" s="5">
        <v>13</v>
      </c>
      <c r="T360" s="5">
        <v>42.69</v>
      </c>
      <c r="U360" s="5">
        <v>25</v>
      </c>
      <c r="V360" s="5">
        <v>29.3</v>
      </c>
      <c r="W360" s="5">
        <v>10.199999999999999</v>
      </c>
      <c r="X360" s="5">
        <v>24.5</v>
      </c>
    </row>
    <row r="361" spans="2:24" x14ac:dyDescent="0.15">
      <c r="B361" s="4">
        <v>44637</v>
      </c>
      <c r="C361" s="5">
        <v>26.78</v>
      </c>
      <c r="D361" s="5">
        <v>37.31</v>
      </c>
      <c r="E361" s="5">
        <v>25</v>
      </c>
      <c r="F361" s="5">
        <v>19.5</v>
      </c>
      <c r="G361" s="5">
        <v>48.1</v>
      </c>
      <c r="H361" s="5">
        <v>19.670000000000002</v>
      </c>
      <c r="I361" s="5">
        <v>17.100000000000001</v>
      </c>
      <c r="J361" s="5">
        <v>30.2</v>
      </c>
      <c r="K361" s="5">
        <v>37.83</v>
      </c>
      <c r="L361" s="5">
        <v>13.6</v>
      </c>
      <c r="M361" s="5">
        <v>25.56</v>
      </c>
      <c r="N361" s="5">
        <v>23.13</v>
      </c>
      <c r="O361" s="5">
        <v>20.5</v>
      </c>
      <c r="P361" s="5">
        <v>32.369999999999997</v>
      </c>
      <c r="Q361" s="5">
        <v>22.46</v>
      </c>
      <c r="R361" s="5">
        <v>47.2</v>
      </c>
      <c r="S361" s="5">
        <v>13.1</v>
      </c>
      <c r="T361" s="5">
        <v>40.46</v>
      </c>
      <c r="U361" s="5">
        <v>25</v>
      </c>
      <c r="V361" s="5">
        <v>29.67</v>
      </c>
      <c r="W361" s="5">
        <v>10.199999999999999</v>
      </c>
      <c r="X361" s="5">
        <v>24.5</v>
      </c>
    </row>
    <row r="362" spans="2:24" x14ac:dyDescent="0.15">
      <c r="B362" s="4">
        <v>44636</v>
      </c>
      <c r="C362" s="5">
        <v>27.06</v>
      </c>
      <c r="D362" s="5">
        <v>37.619999999999997</v>
      </c>
      <c r="E362" s="5">
        <v>25</v>
      </c>
      <c r="F362" s="5">
        <v>19.5</v>
      </c>
      <c r="G362" s="5">
        <v>51.84</v>
      </c>
      <c r="H362" s="5">
        <v>19.670000000000002</v>
      </c>
      <c r="I362" s="5">
        <v>17.100000000000001</v>
      </c>
      <c r="J362" s="5">
        <v>29.11</v>
      </c>
      <c r="K362" s="5">
        <v>39.36</v>
      </c>
      <c r="L362" s="5">
        <v>13</v>
      </c>
      <c r="M362" s="5">
        <v>25.56</v>
      </c>
      <c r="N362" s="5">
        <v>22.19</v>
      </c>
      <c r="O362" s="5">
        <v>20.5</v>
      </c>
      <c r="P362" s="5">
        <v>32.409999999999997</v>
      </c>
      <c r="Q362" s="5">
        <v>22.92</v>
      </c>
      <c r="R362" s="5">
        <v>47.2</v>
      </c>
      <c r="S362" s="5">
        <v>13.1</v>
      </c>
      <c r="T362" s="5">
        <v>43.78</v>
      </c>
      <c r="U362" s="5">
        <v>23.75</v>
      </c>
      <c r="V362" s="5">
        <v>30</v>
      </c>
      <c r="W362" s="5">
        <v>10.199999999999999</v>
      </c>
      <c r="X362" s="5">
        <v>24.5</v>
      </c>
    </row>
    <row r="363" spans="2:24" x14ac:dyDescent="0.15">
      <c r="B363" s="4">
        <v>44635</v>
      </c>
      <c r="C363" s="5">
        <v>26.98</v>
      </c>
      <c r="D363" s="5">
        <v>37.630000000000003</v>
      </c>
      <c r="E363" s="5">
        <v>22.86</v>
      </c>
      <c r="F363" s="5">
        <v>20</v>
      </c>
      <c r="G363" s="5">
        <v>50.5</v>
      </c>
      <c r="H363" s="5">
        <v>19.670000000000002</v>
      </c>
      <c r="I363" s="5">
        <v>17.100000000000001</v>
      </c>
      <c r="J363" s="5">
        <v>30.76</v>
      </c>
      <c r="K363" s="5">
        <v>39.450000000000003</v>
      </c>
      <c r="L363" s="5">
        <v>12</v>
      </c>
      <c r="M363" s="5">
        <v>26.67</v>
      </c>
      <c r="N363" s="5">
        <v>22.19</v>
      </c>
      <c r="O363" s="5">
        <v>20.5</v>
      </c>
      <c r="P363" s="5">
        <v>33.57</v>
      </c>
      <c r="Q363" s="5">
        <v>23.42</v>
      </c>
      <c r="R363" s="5">
        <v>47.2</v>
      </c>
      <c r="S363" s="5">
        <v>13.1</v>
      </c>
      <c r="T363" s="5">
        <v>43.56</v>
      </c>
      <c r="U363" s="5">
        <v>23.75</v>
      </c>
      <c r="V363" s="5">
        <v>28</v>
      </c>
      <c r="W363" s="5">
        <v>10.199999999999999</v>
      </c>
      <c r="X363" s="5">
        <v>24.5</v>
      </c>
    </row>
    <row r="364" spans="2:24" x14ac:dyDescent="0.15">
      <c r="B364" s="4">
        <v>44634</v>
      </c>
      <c r="C364" s="5">
        <v>26.5</v>
      </c>
      <c r="D364" s="5">
        <v>37.36</v>
      </c>
      <c r="E364" s="5">
        <v>22.14</v>
      </c>
      <c r="F364" s="5">
        <v>20.5</v>
      </c>
      <c r="G364" s="5">
        <v>50.5</v>
      </c>
      <c r="H364" s="5">
        <v>17</v>
      </c>
      <c r="I364" s="5">
        <v>17.100000000000001</v>
      </c>
      <c r="J364" s="5">
        <v>31.1</v>
      </c>
      <c r="K364" s="5">
        <v>39.4</v>
      </c>
      <c r="L364" s="5">
        <v>11</v>
      </c>
      <c r="M364" s="5">
        <v>26.67</v>
      </c>
      <c r="N364" s="5">
        <v>22.19</v>
      </c>
      <c r="O364" s="5">
        <v>20</v>
      </c>
      <c r="P364" s="5">
        <v>32.869999999999997</v>
      </c>
      <c r="Q364" s="5">
        <v>21</v>
      </c>
      <c r="R364" s="5">
        <v>47</v>
      </c>
      <c r="S364" s="5">
        <v>13</v>
      </c>
      <c r="T364" s="5">
        <v>43.56</v>
      </c>
      <c r="U364" s="5">
        <v>22.5</v>
      </c>
      <c r="V364" s="5">
        <v>26.8</v>
      </c>
      <c r="W364" s="5">
        <v>10.199999999999999</v>
      </c>
      <c r="X364" s="5">
        <v>24.5</v>
      </c>
    </row>
    <row r="365" spans="2:24" x14ac:dyDescent="0.15">
      <c r="B365" s="4">
        <v>44633</v>
      </c>
      <c r="C365" s="5">
        <v>26.72</v>
      </c>
      <c r="D365" s="5">
        <v>37.590000000000003</v>
      </c>
      <c r="E365" s="5">
        <v>22.14</v>
      </c>
      <c r="F365" s="5">
        <v>20.5</v>
      </c>
      <c r="G365" s="5">
        <v>50.5</v>
      </c>
      <c r="H365" s="5">
        <v>17</v>
      </c>
      <c r="I365" s="5">
        <v>16</v>
      </c>
      <c r="J365" s="5">
        <v>33.43</v>
      </c>
      <c r="K365" s="5">
        <v>39.36</v>
      </c>
      <c r="L365" s="5">
        <v>11</v>
      </c>
      <c r="M365" s="5">
        <v>25.56</v>
      </c>
      <c r="N365" s="5">
        <v>21.25</v>
      </c>
      <c r="O365" s="5">
        <v>25</v>
      </c>
      <c r="P365" s="5">
        <v>32.020000000000003</v>
      </c>
      <c r="Q365" s="5">
        <v>20.67</v>
      </c>
      <c r="R365" s="5">
        <v>47</v>
      </c>
      <c r="S365" s="5">
        <v>13</v>
      </c>
      <c r="T365" s="5">
        <v>43.04</v>
      </c>
      <c r="U365" s="5">
        <v>25</v>
      </c>
      <c r="V365" s="5">
        <v>26.17</v>
      </c>
      <c r="W365" s="5">
        <v>10.4</v>
      </c>
      <c r="X365" s="5">
        <v>24.5</v>
      </c>
    </row>
    <row r="366" spans="2:24" x14ac:dyDescent="0.15">
      <c r="B366" s="4">
        <v>44632</v>
      </c>
      <c r="C366" s="5">
        <v>26.45</v>
      </c>
      <c r="D366" s="5">
        <v>37.590000000000003</v>
      </c>
      <c r="E366" s="5">
        <v>22.14</v>
      </c>
      <c r="F366" s="5">
        <v>20.5</v>
      </c>
      <c r="G366" s="5">
        <v>48.77</v>
      </c>
      <c r="H366" s="5">
        <v>17</v>
      </c>
      <c r="I366" s="5">
        <v>16</v>
      </c>
      <c r="J366" s="5">
        <v>33.549999999999997</v>
      </c>
      <c r="K366" s="5">
        <v>39.36</v>
      </c>
      <c r="L366" s="5">
        <v>11</v>
      </c>
      <c r="M366" s="5">
        <v>25.56</v>
      </c>
      <c r="N366" s="5">
        <v>19.690000000000001</v>
      </c>
      <c r="O366" s="5">
        <v>25</v>
      </c>
      <c r="P366" s="5">
        <v>32.020000000000003</v>
      </c>
      <c r="Q366" s="5">
        <v>19.5</v>
      </c>
      <c r="R366" s="5">
        <v>46</v>
      </c>
      <c r="S366" s="5">
        <v>13</v>
      </c>
      <c r="T366" s="5">
        <v>43.04</v>
      </c>
      <c r="U366" s="5">
        <v>25</v>
      </c>
      <c r="V366" s="5">
        <v>25.33</v>
      </c>
      <c r="W366" s="5">
        <v>10.8</v>
      </c>
      <c r="X366" s="5">
        <v>24.5</v>
      </c>
    </row>
    <row r="367" spans="2:24" x14ac:dyDescent="0.15">
      <c r="B367" s="4">
        <v>44631</v>
      </c>
      <c r="C367" s="5">
        <v>25.69</v>
      </c>
      <c r="D367" s="5">
        <v>36.92</v>
      </c>
      <c r="E367" s="5">
        <v>21.07</v>
      </c>
      <c r="F367" s="5">
        <v>20.5</v>
      </c>
      <c r="G367" s="5">
        <v>48.63</v>
      </c>
      <c r="H367" s="5">
        <v>17</v>
      </c>
      <c r="I367" s="5">
        <v>16</v>
      </c>
      <c r="J367" s="5">
        <v>32.86</v>
      </c>
      <c r="K367" s="5">
        <v>31.89</v>
      </c>
      <c r="L367" s="5">
        <v>11</v>
      </c>
      <c r="M367" s="5">
        <v>24.44</v>
      </c>
      <c r="N367" s="5">
        <v>19.059999999999999</v>
      </c>
      <c r="O367" s="5">
        <v>25</v>
      </c>
      <c r="P367" s="5">
        <v>32.020000000000003</v>
      </c>
      <c r="Q367" s="5">
        <v>18.829999999999998</v>
      </c>
      <c r="R367" s="5">
        <v>45.83</v>
      </c>
      <c r="S367" s="5">
        <v>12</v>
      </c>
      <c r="T367" s="5">
        <v>43.04</v>
      </c>
      <c r="U367" s="5">
        <v>23.75</v>
      </c>
      <c r="V367" s="5">
        <v>24.44</v>
      </c>
      <c r="W367" s="5">
        <v>10.8</v>
      </c>
      <c r="X367" s="5">
        <v>24.5</v>
      </c>
    </row>
    <row r="368" spans="2:24" x14ac:dyDescent="0.15">
      <c r="B368" s="4">
        <v>44624</v>
      </c>
      <c r="C368" s="5">
        <v>23.52</v>
      </c>
      <c r="D368" s="5">
        <v>33.11</v>
      </c>
      <c r="E368" s="5">
        <v>20.14</v>
      </c>
      <c r="F368" s="5">
        <v>19.57</v>
      </c>
      <c r="G368" s="5">
        <v>39.08</v>
      </c>
      <c r="H368" s="5">
        <v>16.63</v>
      </c>
      <c r="I368" s="5">
        <v>16.75</v>
      </c>
      <c r="J368" s="5">
        <v>29.76</v>
      </c>
      <c r="K368" s="5">
        <v>30.94</v>
      </c>
      <c r="L368" s="5">
        <v>6.86</v>
      </c>
      <c r="M368" s="5">
        <v>22.7</v>
      </c>
      <c r="N368" s="5">
        <v>16.25</v>
      </c>
      <c r="O368" s="5">
        <v>23.57</v>
      </c>
      <c r="P368" s="5">
        <v>25.66</v>
      </c>
      <c r="Q368" s="5">
        <v>17.36</v>
      </c>
      <c r="R368" s="5">
        <v>33.94</v>
      </c>
      <c r="S368" s="5">
        <v>12.93</v>
      </c>
      <c r="T368" s="5">
        <v>43.85</v>
      </c>
      <c r="U368" s="5">
        <v>25.69</v>
      </c>
      <c r="V368" s="5">
        <v>25.94</v>
      </c>
      <c r="W368" s="5">
        <v>10.11</v>
      </c>
      <c r="X368" s="5">
        <v>23.14</v>
      </c>
    </row>
    <row r="369" spans="2:24" x14ac:dyDescent="0.15">
      <c r="B369" s="4">
        <v>44617</v>
      </c>
      <c r="C369" s="5">
        <v>21.85</v>
      </c>
      <c r="D369" s="5">
        <v>28.83</v>
      </c>
      <c r="E369" s="5">
        <v>20.29</v>
      </c>
      <c r="F369" s="5">
        <v>18.86</v>
      </c>
      <c r="G369" s="5">
        <v>36.409999999999997</v>
      </c>
      <c r="H369" s="5">
        <v>16.440000000000001</v>
      </c>
      <c r="I369" s="5">
        <v>16.399999999999999</v>
      </c>
      <c r="J369" s="5">
        <v>25.87</v>
      </c>
      <c r="K369" s="5">
        <v>28.98</v>
      </c>
      <c r="L369" s="5">
        <v>6</v>
      </c>
      <c r="M369" s="5">
        <v>20.5</v>
      </c>
      <c r="N369" s="5">
        <v>15.36</v>
      </c>
      <c r="O369" s="5">
        <v>22.5</v>
      </c>
      <c r="P369" s="5">
        <v>23.13</v>
      </c>
      <c r="Q369" s="5">
        <v>16.8</v>
      </c>
      <c r="R369" s="5">
        <v>31.24</v>
      </c>
      <c r="S369" s="5">
        <v>12.86</v>
      </c>
      <c r="T369" s="5">
        <v>36.979999999999997</v>
      </c>
      <c r="U369" s="5">
        <v>26</v>
      </c>
      <c r="V369" s="5">
        <v>25.04</v>
      </c>
      <c r="W369" s="5">
        <v>10.199999999999999</v>
      </c>
      <c r="X369" s="5">
        <v>20.07</v>
      </c>
    </row>
    <row r="370" spans="2:24" x14ac:dyDescent="0.15">
      <c r="B370" s="4">
        <v>44610</v>
      </c>
      <c r="C370" s="5">
        <v>19.14</v>
      </c>
      <c r="D370" s="5">
        <v>25.94</v>
      </c>
      <c r="E370" s="5">
        <v>19.43</v>
      </c>
      <c r="F370" s="5">
        <v>16.54</v>
      </c>
      <c r="G370" s="5">
        <v>30.05</v>
      </c>
      <c r="H370" s="5">
        <v>17.510000000000002</v>
      </c>
      <c r="I370" s="5">
        <v>14.23</v>
      </c>
      <c r="J370" s="5">
        <v>25.14</v>
      </c>
      <c r="K370" s="5">
        <v>27.43</v>
      </c>
      <c r="L370" s="5">
        <v>4</v>
      </c>
      <c r="M370" s="5">
        <v>11.69</v>
      </c>
      <c r="N370" s="5">
        <v>12.59</v>
      </c>
      <c r="O370" s="5">
        <v>20</v>
      </c>
      <c r="P370" s="5">
        <v>21.64</v>
      </c>
      <c r="Q370" s="5">
        <v>14.2</v>
      </c>
      <c r="R370" s="5">
        <v>23.67</v>
      </c>
      <c r="S370" s="5">
        <v>13</v>
      </c>
      <c r="T370" s="5">
        <v>35.409999999999997</v>
      </c>
      <c r="U370" s="5">
        <v>24</v>
      </c>
      <c r="V370" s="5">
        <v>19.149999999999999</v>
      </c>
      <c r="W370" s="5">
        <v>9.4600000000000009</v>
      </c>
      <c r="X370" s="5">
        <v>16.86</v>
      </c>
    </row>
    <row r="371" spans="2:24" x14ac:dyDescent="0.15">
      <c r="B371" s="4">
        <v>44603</v>
      </c>
      <c r="C371" s="5">
        <v>13.11</v>
      </c>
      <c r="D371" s="5">
        <v>26.1</v>
      </c>
      <c r="E371" s="5">
        <v>10.71</v>
      </c>
      <c r="F371" s="5">
        <v>14.36</v>
      </c>
      <c r="G371" s="5">
        <v>20.28</v>
      </c>
      <c r="H371" s="5">
        <v>6.68</v>
      </c>
      <c r="I371" s="5">
        <v>4.57</v>
      </c>
      <c r="J371" s="5">
        <v>21.86</v>
      </c>
      <c r="K371" s="5">
        <v>23.21</v>
      </c>
      <c r="L371" s="5">
        <v>2.86</v>
      </c>
      <c r="M371" s="5">
        <v>9.6</v>
      </c>
      <c r="N371" s="5">
        <v>8.08</v>
      </c>
      <c r="O371" s="5">
        <v>15</v>
      </c>
      <c r="P371" s="5">
        <v>12.95</v>
      </c>
      <c r="Q371" s="5">
        <v>6.26</v>
      </c>
      <c r="R371" s="5">
        <v>10.29</v>
      </c>
      <c r="S371" s="5">
        <v>5.71</v>
      </c>
      <c r="T371" s="5">
        <v>17.54</v>
      </c>
      <c r="U371" s="5">
        <v>20</v>
      </c>
      <c r="V371" s="5">
        <v>18.63</v>
      </c>
      <c r="W371" s="5">
        <v>3.43</v>
      </c>
      <c r="X371" s="5">
        <v>17.21</v>
      </c>
    </row>
    <row r="372" spans="2:24" x14ac:dyDescent="0.15">
      <c r="B372" s="4">
        <v>44596</v>
      </c>
      <c r="C372" s="5">
        <v>8.6300000000000008</v>
      </c>
      <c r="D372" s="5">
        <v>20.399999999999999</v>
      </c>
      <c r="E372" s="5">
        <v>11.43</v>
      </c>
      <c r="F372" s="5">
        <v>2.93</v>
      </c>
      <c r="G372" s="5">
        <v>8.2799999999999994</v>
      </c>
      <c r="H372" s="5">
        <v>7.31</v>
      </c>
      <c r="I372" s="5">
        <v>3.91</v>
      </c>
      <c r="J372" s="5">
        <v>7.7</v>
      </c>
      <c r="K372" s="5">
        <v>14.13</v>
      </c>
      <c r="L372" s="5">
        <v>1.37</v>
      </c>
      <c r="M372" s="5">
        <v>12.38</v>
      </c>
      <c r="N372" s="5">
        <v>12.37</v>
      </c>
      <c r="O372" s="5">
        <v>4.29</v>
      </c>
      <c r="P372" s="5">
        <v>7.61</v>
      </c>
      <c r="Q372" s="5">
        <v>12.08</v>
      </c>
      <c r="R372" s="5">
        <v>11.14</v>
      </c>
      <c r="S372" s="5">
        <v>6</v>
      </c>
      <c r="T372" s="5">
        <v>9.48</v>
      </c>
      <c r="U372" s="5">
        <v>2.29</v>
      </c>
      <c r="V372" s="5">
        <v>10.07</v>
      </c>
      <c r="W372" s="5">
        <v>3.74</v>
      </c>
      <c r="X372" s="5">
        <v>12.43</v>
      </c>
    </row>
    <row r="373" spans="2:24" x14ac:dyDescent="0.15">
      <c r="B373" s="4">
        <v>44589</v>
      </c>
      <c r="C373" s="5">
        <v>32.9</v>
      </c>
      <c r="D373" s="5">
        <v>72.36</v>
      </c>
      <c r="E373" s="5">
        <v>19.05</v>
      </c>
      <c r="F373" s="5">
        <v>19.5</v>
      </c>
      <c r="G373" s="5">
        <v>42.15</v>
      </c>
      <c r="H373" s="5">
        <v>23.67</v>
      </c>
      <c r="I373" s="5">
        <v>17.739999999999998</v>
      </c>
      <c r="J373" s="5">
        <v>52.48</v>
      </c>
      <c r="K373" s="5">
        <v>70.48</v>
      </c>
      <c r="L373" s="5">
        <v>4.8</v>
      </c>
      <c r="M373" s="5">
        <v>31.24</v>
      </c>
      <c r="N373" s="5">
        <v>25.76</v>
      </c>
      <c r="O373" s="5">
        <v>14.71</v>
      </c>
      <c r="P373" s="5">
        <v>34.130000000000003</v>
      </c>
      <c r="Q373" s="5">
        <v>31.89</v>
      </c>
      <c r="R373" s="5">
        <v>31.52</v>
      </c>
      <c r="S373" s="5">
        <v>17.29</v>
      </c>
      <c r="T373" s="5">
        <v>72.849999999999994</v>
      </c>
      <c r="U373" s="5">
        <v>26</v>
      </c>
      <c r="V373" s="5">
        <v>30.16</v>
      </c>
      <c r="W373" s="5">
        <v>28.57</v>
      </c>
      <c r="X373" s="5">
        <v>24.59</v>
      </c>
    </row>
    <row r="374" spans="2:24" x14ac:dyDescent="0.15">
      <c r="B374" s="4">
        <v>44582</v>
      </c>
      <c r="C374" s="5">
        <v>29.01</v>
      </c>
      <c r="D374" s="5">
        <v>70</v>
      </c>
      <c r="E374" s="5">
        <v>18.75</v>
      </c>
      <c r="F374" s="5">
        <v>17.63</v>
      </c>
      <c r="G374" s="5">
        <v>37.590000000000003</v>
      </c>
      <c r="H374" s="5">
        <v>16.93</v>
      </c>
      <c r="I374" s="5">
        <v>17.43</v>
      </c>
      <c r="J374" s="5">
        <v>53.69</v>
      </c>
      <c r="K374" s="5">
        <v>54.43</v>
      </c>
      <c r="L374" s="5">
        <v>5.03</v>
      </c>
      <c r="M374" s="5">
        <v>25.81</v>
      </c>
      <c r="N374" s="5">
        <v>19.46</v>
      </c>
      <c r="O374" s="5">
        <v>12.36</v>
      </c>
      <c r="P374" s="5">
        <v>34.58</v>
      </c>
      <c r="Q374" s="5">
        <v>24.75</v>
      </c>
      <c r="R374" s="5">
        <v>27.86</v>
      </c>
      <c r="S374" s="5">
        <v>14</v>
      </c>
      <c r="T374" s="5">
        <v>59.75</v>
      </c>
      <c r="U374" s="5">
        <v>25.43</v>
      </c>
      <c r="V374" s="5">
        <v>26.27</v>
      </c>
      <c r="W374" s="5">
        <v>24.29</v>
      </c>
      <c r="X374" s="5">
        <v>23.21</v>
      </c>
    </row>
    <row r="375" spans="2:24" x14ac:dyDescent="0.15">
      <c r="B375" s="4">
        <v>44575</v>
      </c>
      <c r="C375" s="5">
        <v>25.36</v>
      </c>
      <c r="D375" s="5">
        <v>54.62</v>
      </c>
      <c r="E375" s="5">
        <v>17.09</v>
      </c>
      <c r="F375" s="5">
        <v>17.22</v>
      </c>
      <c r="G375" s="5">
        <v>33.369999999999997</v>
      </c>
      <c r="H375" s="5">
        <v>12.92</v>
      </c>
      <c r="I375" s="5">
        <v>16.86</v>
      </c>
      <c r="J375" s="5">
        <v>46.53</v>
      </c>
      <c r="K375" s="5">
        <v>47.89</v>
      </c>
      <c r="L375" s="5">
        <v>4.97</v>
      </c>
      <c r="M375" s="5">
        <v>22.56</v>
      </c>
      <c r="N375" s="5">
        <v>13.88</v>
      </c>
      <c r="O375" s="5">
        <v>12</v>
      </c>
      <c r="P375" s="5">
        <v>31.51</v>
      </c>
      <c r="Q375" s="5">
        <v>22.56</v>
      </c>
      <c r="R375" s="5">
        <v>25</v>
      </c>
      <c r="S375" s="5">
        <v>13</v>
      </c>
      <c r="T375" s="5">
        <v>50.24</v>
      </c>
      <c r="U375" s="5">
        <v>23.14</v>
      </c>
      <c r="V375" s="5">
        <v>22.48</v>
      </c>
      <c r="W375" s="5">
        <v>21.43</v>
      </c>
      <c r="X375" s="5">
        <v>23.29</v>
      </c>
    </row>
    <row r="376" spans="2:24" x14ac:dyDescent="0.15">
      <c r="B376" s="4">
        <v>44568</v>
      </c>
      <c r="C376" s="5">
        <v>25.36</v>
      </c>
      <c r="D376" s="5">
        <v>56.07</v>
      </c>
      <c r="E376" s="5">
        <v>19.05</v>
      </c>
      <c r="F376" s="5">
        <v>17.05</v>
      </c>
      <c r="G376" s="5">
        <v>37.159999999999997</v>
      </c>
      <c r="H376" s="5">
        <v>12.76</v>
      </c>
      <c r="I376" s="5">
        <v>17.14</v>
      </c>
      <c r="J376" s="5">
        <v>35.15</v>
      </c>
      <c r="K376" s="5">
        <v>47.79</v>
      </c>
      <c r="L376" s="5">
        <v>4.8899999999999997</v>
      </c>
      <c r="M376" s="5">
        <v>27</v>
      </c>
      <c r="N376" s="5">
        <v>13.57</v>
      </c>
      <c r="O376" s="5">
        <v>11.64</v>
      </c>
      <c r="P376" s="5">
        <v>30.45</v>
      </c>
      <c r="Q376" s="5">
        <v>20.6</v>
      </c>
      <c r="R376" s="5">
        <v>26.43</v>
      </c>
      <c r="S376" s="5">
        <v>14.57</v>
      </c>
      <c r="T376" s="5">
        <v>50.65</v>
      </c>
      <c r="U376" s="5">
        <v>23.14</v>
      </c>
      <c r="V376" s="5">
        <v>23.42</v>
      </c>
      <c r="W376" s="5">
        <v>22.07</v>
      </c>
      <c r="X376" s="5">
        <v>22</v>
      </c>
    </row>
    <row r="377" spans="2:24" x14ac:dyDescent="0.15">
      <c r="B377" s="4">
        <v>44561</v>
      </c>
      <c r="C377" s="5">
        <v>25.49</v>
      </c>
      <c r="D377" s="5">
        <v>56.74</v>
      </c>
      <c r="E377" s="5">
        <v>16.29</v>
      </c>
      <c r="F377" s="5">
        <v>16.37</v>
      </c>
      <c r="G377" s="5">
        <v>33.86</v>
      </c>
      <c r="H377" s="5">
        <v>10.53</v>
      </c>
      <c r="I377" s="5">
        <v>15.97</v>
      </c>
      <c r="J377" s="5">
        <v>42.92</v>
      </c>
      <c r="K377" s="5">
        <v>45.94</v>
      </c>
      <c r="L377" s="5">
        <v>5.2</v>
      </c>
      <c r="M377" s="5">
        <v>30.38</v>
      </c>
      <c r="N377" s="5">
        <v>14.14</v>
      </c>
      <c r="O377" s="5">
        <v>12</v>
      </c>
      <c r="P377" s="5">
        <v>30.43</v>
      </c>
      <c r="Q377" s="5">
        <v>19.170000000000002</v>
      </c>
      <c r="R377" s="5">
        <v>30</v>
      </c>
      <c r="S377" s="5">
        <v>16</v>
      </c>
      <c r="T377" s="5">
        <v>52.75</v>
      </c>
      <c r="U377" s="5">
        <v>23.86</v>
      </c>
      <c r="V377" s="5">
        <v>20.11</v>
      </c>
      <c r="W377" s="5">
        <v>20.64</v>
      </c>
      <c r="X377" s="5">
        <v>20.93</v>
      </c>
    </row>
    <row r="378" spans="2:24" x14ac:dyDescent="0.15">
      <c r="B378" s="4">
        <v>44554</v>
      </c>
      <c r="C378" s="5">
        <v>25.07</v>
      </c>
      <c r="D378" s="5">
        <v>68</v>
      </c>
      <c r="E378" s="5">
        <v>16.600000000000001</v>
      </c>
      <c r="F378" s="5">
        <v>14.1</v>
      </c>
      <c r="G378" s="5">
        <v>34.869999999999997</v>
      </c>
      <c r="H378" s="5">
        <v>10.93</v>
      </c>
      <c r="I378" s="5">
        <v>16.11</v>
      </c>
      <c r="J378" s="5">
        <v>44.09</v>
      </c>
      <c r="K378" s="5">
        <v>48.25</v>
      </c>
      <c r="L378" s="5">
        <v>5.09</v>
      </c>
      <c r="M378" s="5">
        <v>27.98</v>
      </c>
      <c r="N378" s="5">
        <v>13.62</v>
      </c>
      <c r="O378" s="5">
        <v>9.43</v>
      </c>
      <c r="P378" s="5">
        <v>30.05</v>
      </c>
      <c r="Q378" s="5">
        <v>20.6</v>
      </c>
      <c r="R378" s="5">
        <v>23.14</v>
      </c>
      <c r="S378" s="5">
        <v>14.14</v>
      </c>
      <c r="T378" s="5">
        <v>47.1</v>
      </c>
      <c r="U378" s="5">
        <v>23.43</v>
      </c>
      <c r="V378" s="5">
        <v>20.14</v>
      </c>
      <c r="W378" s="5">
        <v>19.86</v>
      </c>
      <c r="X378" s="5">
        <v>18.86</v>
      </c>
    </row>
    <row r="379" spans="2:24" x14ac:dyDescent="0.15">
      <c r="B379" s="4">
        <v>44547</v>
      </c>
      <c r="C379" s="5">
        <v>21.67</v>
      </c>
      <c r="D379" s="5">
        <v>43.33</v>
      </c>
      <c r="E379" s="5">
        <v>14.96</v>
      </c>
      <c r="F379" s="5">
        <v>13.43</v>
      </c>
      <c r="G379" s="5">
        <v>31.24</v>
      </c>
      <c r="H379" s="5">
        <v>10.08</v>
      </c>
      <c r="I379" s="5">
        <v>15.78</v>
      </c>
      <c r="J379" s="5">
        <v>39.86</v>
      </c>
      <c r="K379" s="5">
        <v>41.94</v>
      </c>
      <c r="L379" s="5">
        <v>4.5999999999999996</v>
      </c>
      <c r="M379" s="5">
        <v>23.92</v>
      </c>
      <c r="N379" s="5">
        <v>12.02</v>
      </c>
      <c r="O379" s="5">
        <v>8</v>
      </c>
      <c r="P379" s="5">
        <v>25.63</v>
      </c>
      <c r="Q379" s="5">
        <v>17.68</v>
      </c>
      <c r="R379" s="5">
        <v>18.329999999999998</v>
      </c>
      <c r="S379" s="5">
        <v>11</v>
      </c>
      <c r="T379" s="5">
        <v>42.23</v>
      </c>
      <c r="U379" s="5">
        <v>22</v>
      </c>
      <c r="V379" s="5">
        <v>20.86</v>
      </c>
      <c r="W379" s="5">
        <v>20.14</v>
      </c>
      <c r="X379" s="5">
        <v>18</v>
      </c>
    </row>
    <row r="380" spans="2:24" x14ac:dyDescent="0.15">
      <c r="B380" s="4">
        <v>44540</v>
      </c>
      <c r="C380" s="5">
        <v>21.58</v>
      </c>
      <c r="D380" s="5">
        <v>41.83</v>
      </c>
      <c r="E380" s="5">
        <v>17.29</v>
      </c>
      <c r="F380" s="5">
        <v>12.96</v>
      </c>
      <c r="G380" s="5">
        <v>31.6</v>
      </c>
      <c r="H380" s="5">
        <v>9.6999999999999993</v>
      </c>
      <c r="I380" s="5">
        <v>16.489999999999998</v>
      </c>
      <c r="J380" s="5">
        <v>38.270000000000003</v>
      </c>
      <c r="K380" s="5">
        <v>41.56</v>
      </c>
      <c r="L380" s="5">
        <v>4.8</v>
      </c>
      <c r="M380" s="5">
        <v>23.04</v>
      </c>
      <c r="N380" s="5">
        <v>12.35</v>
      </c>
      <c r="O380" s="5">
        <v>8.25</v>
      </c>
      <c r="P380" s="5">
        <v>24.89</v>
      </c>
      <c r="Q380" s="5">
        <v>18.989999999999998</v>
      </c>
      <c r="R380" s="5">
        <v>20</v>
      </c>
      <c r="S380" s="5">
        <v>11</v>
      </c>
      <c r="T380" s="5">
        <v>41.36</v>
      </c>
      <c r="U380" s="5">
        <v>20</v>
      </c>
      <c r="V380" s="5">
        <v>20.59</v>
      </c>
      <c r="W380" s="5">
        <v>20.14</v>
      </c>
      <c r="X380" s="5">
        <v>18.14</v>
      </c>
    </row>
    <row r="381" spans="2:24" x14ac:dyDescent="0.15">
      <c r="B381" s="4">
        <v>44533</v>
      </c>
      <c r="C381" s="5">
        <v>21.86</v>
      </c>
      <c r="D381" s="5">
        <v>40.51</v>
      </c>
      <c r="E381" s="5">
        <v>18</v>
      </c>
      <c r="F381" s="5">
        <v>18</v>
      </c>
      <c r="G381" s="5">
        <v>32.229999999999997</v>
      </c>
      <c r="H381" s="5">
        <v>10.33</v>
      </c>
      <c r="I381" s="5">
        <v>16.739999999999998</v>
      </c>
      <c r="J381" s="5">
        <v>37</v>
      </c>
      <c r="K381" s="5">
        <v>13.43</v>
      </c>
      <c r="L381" s="5">
        <v>5</v>
      </c>
      <c r="M381" s="5">
        <v>13</v>
      </c>
      <c r="N381" s="5">
        <v>41.24</v>
      </c>
      <c r="O381" s="5">
        <v>9</v>
      </c>
      <c r="P381" s="5">
        <v>27.37</v>
      </c>
      <c r="Q381" s="5">
        <v>25.22</v>
      </c>
      <c r="R381" s="5">
        <v>20</v>
      </c>
      <c r="S381" s="5">
        <v>12</v>
      </c>
      <c r="T381" s="5">
        <v>41</v>
      </c>
      <c r="U381" s="5">
        <v>19.14</v>
      </c>
      <c r="V381" s="5">
        <v>20.73</v>
      </c>
      <c r="W381" s="5">
        <v>20.14</v>
      </c>
      <c r="X381" s="5">
        <v>18</v>
      </c>
    </row>
    <row r="382" spans="2:24" x14ac:dyDescent="0.15">
      <c r="B382" s="4">
        <v>44526</v>
      </c>
      <c r="C382" s="5">
        <v>21.78</v>
      </c>
      <c r="D382" s="5">
        <v>39.92</v>
      </c>
      <c r="E382" s="5">
        <v>18.16</v>
      </c>
      <c r="F382" s="5">
        <v>14.17</v>
      </c>
      <c r="G382" s="5">
        <v>30.01</v>
      </c>
      <c r="H382" s="5">
        <v>13.23</v>
      </c>
      <c r="I382" s="5">
        <v>17</v>
      </c>
      <c r="J382" s="5">
        <v>34</v>
      </c>
      <c r="K382" s="5">
        <v>42.67</v>
      </c>
      <c r="L382" s="5">
        <v>5</v>
      </c>
      <c r="M382" s="5">
        <v>25.78</v>
      </c>
      <c r="N382" s="5">
        <v>13.43</v>
      </c>
      <c r="O382" s="5">
        <v>9</v>
      </c>
      <c r="P382" s="5">
        <v>26.06</v>
      </c>
      <c r="Q382" s="5">
        <v>19.5</v>
      </c>
      <c r="R382" s="5">
        <v>20</v>
      </c>
      <c r="S382" s="5">
        <v>12</v>
      </c>
      <c r="T382" s="5">
        <v>41</v>
      </c>
      <c r="U382" s="5">
        <v>19.2</v>
      </c>
      <c r="V382" s="5">
        <v>19.2</v>
      </c>
      <c r="W382" s="5">
        <v>20</v>
      </c>
      <c r="X382" s="5">
        <v>18</v>
      </c>
    </row>
    <row r="383" spans="2:24" x14ac:dyDescent="0.15">
      <c r="B383" s="4">
        <v>44519</v>
      </c>
      <c r="C383" s="5">
        <v>22.26</v>
      </c>
      <c r="D383" s="5">
        <v>42.8</v>
      </c>
      <c r="E383" s="5">
        <v>16.399999999999999</v>
      </c>
      <c r="F383" s="5">
        <v>14.36</v>
      </c>
      <c r="G383" s="5">
        <v>32.71</v>
      </c>
      <c r="H383" s="5">
        <v>12.47</v>
      </c>
      <c r="I383" s="5">
        <v>16</v>
      </c>
      <c r="J383" s="5">
        <v>32.4</v>
      </c>
      <c r="K383" s="5">
        <v>44.02</v>
      </c>
      <c r="L383" s="5">
        <v>5</v>
      </c>
      <c r="M383" s="5">
        <v>27.15</v>
      </c>
      <c r="N383" s="5">
        <v>13.85</v>
      </c>
      <c r="O383" s="5">
        <v>9</v>
      </c>
      <c r="P383" s="5">
        <v>25.69</v>
      </c>
      <c r="Q383" s="5">
        <v>22.44</v>
      </c>
      <c r="R383" s="5">
        <v>20</v>
      </c>
      <c r="S383" s="5">
        <v>12</v>
      </c>
      <c r="T383" s="5">
        <v>41.14</v>
      </c>
      <c r="U383" s="5">
        <v>19.14</v>
      </c>
      <c r="V383" s="5">
        <v>21.76</v>
      </c>
      <c r="W383" s="5">
        <v>21.14</v>
      </c>
      <c r="X383" s="5">
        <v>18.04</v>
      </c>
    </row>
    <row r="384" spans="2:24" x14ac:dyDescent="0.15">
      <c r="B384" s="4">
        <v>44512</v>
      </c>
      <c r="C384" s="5">
        <v>22.94</v>
      </c>
      <c r="D384" s="5">
        <v>43.33</v>
      </c>
      <c r="E384" s="5">
        <v>17.07</v>
      </c>
      <c r="F384" s="5">
        <v>14.95</v>
      </c>
      <c r="G384" s="5">
        <v>35.83</v>
      </c>
      <c r="H384" s="5">
        <v>12.72</v>
      </c>
      <c r="I384" s="5">
        <v>16.399999999999999</v>
      </c>
      <c r="J384" s="5">
        <v>31.31</v>
      </c>
      <c r="K384" s="5">
        <v>45.44</v>
      </c>
      <c r="L384" s="5">
        <v>5</v>
      </c>
      <c r="M384" s="5">
        <v>27.84</v>
      </c>
      <c r="N384" s="5">
        <v>14.35</v>
      </c>
      <c r="O384" s="5">
        <v>9</v>
      </c>
      <c r="P384" s="5">
        <v>33.08</v>
      </c>
      <c r="Q384" s="5">
        <v>22.54</v>
      </c>
      <c r="R384" s="5">
        <v>18</v>
      </c>
      <c r="S384" s="5">
        <v>10</v>
      </c>
      <c r="T384" s="5">
        <v>40</v>
      </c>
      <c r="U384" s="5">
        <v>19.5</v>
      </c>
      <c r="V384" s="5">
        <v>24.57</v>
      </c>
      <c r="W384" s="5">
        <v>22.57</v>
      </c>
      <c r="X384" s="5">
        <v>18.14</v>
      </c>
    </row>
    <row r="385" spans="2:24" x14ac:dyDescent="0.15">
      <c r="B385" s="4">
        <v>44505</v>
      </c>
      <c r="C385" s="5">
        <v>22.99</v>
      </c>
      <c r="D385" s="5">
        <v>43.33</v>
      </c>
      <c r="E385" s="5">
        <v>17.07</v>
      </c>
      <c r="F385" s="5">
        <v>15.15</v>
      </c>
      <c r="G385" s="5">
        <v>33.28</v>
      </c>
      <c r="H385" s="5">
        <v>14.99</v>
      </c>
      <c r="I385" s="5">
        <v>16.399999999999999</v>
      </c>
      <c r="J385" s="5">
        <v>32.9</v>
      </c>
      <c r="K385" s="5">
        <v>47.37</v>
      </c>
      <c r="L385" s="5">
        <v>5.86</v>
      </c>
      <c r="M385" s="5">
        <v>28.67</v>
      </c>
      <c r="N385" s="5">
        <v>14.82</v>
      </c>
      <c r="O385" s="5">
        <v>9.86</v>
      </c>
      <c r="P385" s="5">
        <v>33.81</v>
      </c>
      <c r="Q385" s="5">
        <v>20.23</v>
      </c>
      <c r="R385" s="5">
        <v>20.43</v>
      </c>
      <c r="S385" s="5">
        <v>10</v>
      </c>
      <c r="T385" s="5">
        <v>40.86</v>
      </c>
      <c r="U385" s="5">
        <v>19.57</v>
      </c>
      <c r="V385" s="5">
        <v>20.02</v>
      </c>
      <c r="W385" s="5">
        <v>19.71</v>
      </c>
      <c r="X385" s="5">
        <v>18.29</v>
      </c>
    </row>
    <row r="386" spans="2:24" x14ac:dyDescent="0.15">
      <c r="B386" s="4">
        <v>44498</v>
      </c>
      <c r="C386" s="5">
        <v>25.39</v>
      </c>
      <c r="D386" s="5">
        <v>44.05</v>
      </c>
      <c r="E386" s="5">
        <v>18.27</v>
      </c>
      <c r="F386" s="5">
        <v>16.829999999999998</v>
      </c>
      <c r="G386" s="5">
        <v>34.200000000000003</v>
      </c>
      <c r="H386" s="5">
        <v>17.64</v>
      </c>
      <c r="I386" s="5">
        <v>17.2</v>
      </c>
      <c r="J386" s="5">
        <v>41.9</v>
      </c>
      <c r="K386" s="5">
        <v>55.56</v>
      </c>
      <c r="L386" s="5">
        <v>6</v>
      </c>
      <c r="M386" s="5">
        <v>30.79</v>
      </c>
      <c r="N386" s="5">
        <v>15.13</v>
      </c>
      <c r="O386" s="5">
        <v>10</v>
      </c>
      <c r="P386" s="5">
        <v>34.68</v>
      </c>
      <c r="Q386" s="5">
        <v>20.39</v>
      </c>
      <c r="R386" s="5">
        <v>23</v>
      </c>
      <c r="S386" s="5">
        <v>10</v>
      </c>
      <c r="T386" s="5">
        <v>42.86</v>
      </c>
      <c r="U386" s="5">
        <v>20</v>
      </c>
      <c r="V386" s="5">
        <v>29.29</v>
      </c>
      <c r="W386" s="5">
        <v>25.43</v>
      </c>
      <c r="X386" s="5">
        <v>20.03</v>
      </c>
    </row>
    <row r="387" spans="2:24" x14ac:dyDescent="0.15">
      <c r="B387" s="4">
        <v>44491</v>
      </c>
      <c r="C387" s="5">
        <v>29.03</v>
      </c>
      <c r="D387" s="5">
        <v>46.2</v>
      </c>
      <c r="E387" s="5">
        <v>19.57</v>
      </c>
      <c r="F387" s="5">
        <v>20.309999999999999</v>
      </c>
      <c r="G387" s="5">
        <v>38.33</v>
      </c>
      <c r="H387" s="5">
        <v>17.64</v>
      </c>
      <c r="I387" s="5">
        <v>18</v>
      </c>
      <c r="J387" s="5">
        <v>44.71</v>
      </c>
      <c r="K387" s="5">
        <v>72.05</v>
      </c>
      <c r="L387" s="5">
        <v>9.43</v>
      </c>
      <c r="M387" s="5">
        <v>33.229999999999997</v>
      </c>
      <c r="N387" s="5">
        <v>15.94</v>
      </c>
      <c r="O387" s="5">
        <v>18.57</v>
      </c>
      <c r="P387" s="5">
        <v>35</v>
      </c>
      <c r="Q387" s="5">
        <v>20.65</v>
      </c>
      <c r="R387" s="5">
        <v>26.43</v>
      </c>
      <c r="S387" s="5">
        <v>19.86</v>
      </c>
      <c r="T387" s="5">
        <v>46.14</v>
      </c>
      <c r="U387" s="5">
        <v>21.86</v>
      </c>
      <c r="V387" s="5">
        <v>33.24</v>
      </c>
      <c r="W387" s="5">
        <v>28.64</v>
      </c>
      <c r="X387" s="5">
        <v>23.76</v>
      </c>
    </row>
    <row r="388" spans="2:24" x14ac:dyDescent="0.15">
      <c r="B388" s="4">
        <v>44484</v>
      </c>
      <c r="C388" s="5">
        <v>28.51</v>
      </c>
      <c r="D388" s="5">
        <v>45.46</v>
      </c>
      <c r="E388" s="5">
        <v>18.7</v>
      </c>
      <c r="F388" s="5">
        <v>18.170000000000002</v>
      </c>
      <c r="G388" s="5">
        <v>36.71</v>
      </c>
      <c r="H388" s="5">
        <v>17.34</v>
      </c>
      <c r="I388" s="5">
        <v>17.600000000000001</v>
      </c>
      <c r="J388" s="5">
        <v>52.52</v>
      </c>
      <c r="K388" s="5">
        <v>68.89</v>
      </c>
      <c r="L388" s="5">
        <v>9.67</v>
      </c>
      <c r="M388" s="5">
        <v>31.36</v>
      </c>
      <c r="N388" s="5">
        <v>15.89</v>
      </c>
      <c r="O388" s="5">
        <v>19.170000000000002</v>
      </c>
      <c r="P388" s="5">
        <v>32.229999999999997</v>
      </c>
      <c r="Q388" s="5">
        <v>23.1</v>
      </c>
      <c r="R388" s="5">
        <v>24.5</v>
      </c>
      <c r="S388" s="5">
        <v>18.329999999999998</v>
      </c>
      <c r="T388" s="5">
        <v>46.75</v>
      </c>
      <c r="U388" s="5">
        <v>21.33</v>
      </c>
      <c r="V388" s="5">
        <v>30.35</v>
      </c>
      <c r="W388" s="5">
        <v>27.18</v>
      </c>
      <c r="X388" s="5">
        <v>23.55</v>
      </c>
    </row>
    <row r="389" spans="2:24" x14ac:dyDescent="0.15">
      <c r="B389" s="4">
        <v>44477</v>
      </c>
      <c r="C389" s="5">
        <v>25.82</v>
      </c>
      <c r="D389" s="5">
        <v>43.9</v>
      </c>
      <c r="E389" s="5">
        <v>18</v>
      </c>
      <c r="F389" s="5">
        <v>17.07</v>
      </c>
      <c r="G389" s="5">
        <v>34.979999999999997</v>
      </c>
      <c r="H389" s="5">
        <v>14.11</v>
      </c>
      <c r="I389" s="5">
        <v>17</v>
      </c>
      <c r="J389" s="5">
        <v>43.8</v>
      </c>
      <c r="K389" s="5">
        <v>58.8</v>
      </c>
      <c r="L389" s="5">
        <v>9.5</v>
      </c>
      <c r="M389" s="5">
        <v>29.83</v>
      </c>
      <c r="N389" s="5">
        <v>14.5</v>
      </c>
      <c r="O389" s="5">
        <v>18.75</v>
      </c>
      <c r="P389" s="5">
        <v>31.67</v>
      </c>
      <c r="Q389" s="5">
        <v>20.5</v>
      </c>
      <c r="R389" s="5">
        <v>19.5</v>
      </c>
      <c r="S389" s="5">
        <v>13.13</v>
      </c>
      <c r="T389" s="5">
        <v>45.25</v>
      </c>
      <c r="U389" s="5">
        <v>21.5</v>
      </c>
      <c r="V389" s="5">
        <v>24.25</v>
      </c>
      <c r="W389" s="5">
        <v>25</v>
      </c>
      <c r="X389" s="5">
        <v>21.72</v>
      </c>
    </row>
    <row r="390" spans="2:24" x14ac:dyDescent="0.15">
      <c r="B390" s="4">
        <v>44470</v>
      </c>
      <c r="C390" s="5">
        <v>24.62</v>
      </c>
      <c r="D390" s="5">
        <v>40.43</v>
      </c>
      <c r="E390" s="5">
        <v>16</v>
      </c>
      <c r="F390" s="5">
        <v>15.93</v>
      </c>
      <c r="G390" s="5">
        <v>35.4</v>
      </c>
      <c r="H390" s="5">
        <v>22.5</v>
      </c>
      <c r="I390" s="5">
        <v>16</v>
      </c>
      <c r="J390" s="5">
        <v>37.72</v>
      </c>
      <c r="K390" s="5">
        <v>52.4</v>
      </c>
      <c r="L390" s="5">
        <v>10</v>
      </c>
      <c r="M390" s="5">
        <v>28.72</v>
      </c>
      <c r="N390" s="5">
        <v>13.61</v>
      </c>
      <c r="O390" s="5">
        <v>19.71</v>
      </c>
      <c r="P390" s="5">
        <v>27.86</v>
      </c>
      <c r="Q390" s="5">
        <v>19.170000000000002</v>
      </c>
      <c r="R390" s="5">
        <v>19.29</v>
      </c>
      <c r="S390" s="5">
        <v>10</v>
      </c>
      <c r="T390" s="5">
        <v>44.46</v>
      </c>
      <c r="U390" s="5">
        <v>19.43</v>
      </c>
      <c r="V390" s="5">
        <v>22.46</v>
      </c>
      <c r="W390" s="5">
        <v>24.36</v>
      </c>
      <c r="X390" s="5">
        <v>21.53</v>
      </c>
    </row>
    <row r="391" spans="2:24" x14ac:dyDescent="0.15">
      <c r="B391" s="4">
        <v>44463</v>
      </c>
      <c r="C391" s="5">
        <v>25.68</v>
      </c>
      <c r="D391" s="5">
        <v>43.5</v>
      </c>
      <c r="E391" s="5">
        <v>16</v>
      </c>
      <c r="F391" s="5">
        <v>17.98</v>
      </c>
      <c r="G391" s="5">
        <v>32.75</v>
      </c>
      <c r="H391" s="5">
        <v>15.24</v>
      </c>
      <c r="I391" s="5">
        <v>16</v>
      </c>
      <c r="J391" s="5">
        <v>40.79</v>
      </c>
      <c r="K391" s="5">
        <v>53.3</v>
      </c>
      <c r="L391" s="5">
        <v>13.86</v>
      </c>
      <c r="M391" s="5">
        <v>28.79</v>
      </c>
      <c r="N391" s="5">
        <v>13.93</v>
      </c>
      <c r="O391" s="5">
        <v>24.57</v>
      </c>
      <c r="P391" s="5">
        <v>25</v>
      </c>
      <c r="Q391" s="5">
        <v>19.32</v>
      </c>
      <c r="R391" s="5">
        <v>32.14</v>
      </c>
      <c r="S391" s="5">
        <v>11</v>
      </c>
      <c r="T391" s="5">
        <v>46.43</v>
      </c>
      <c r="U391" s="5">
        <v>18</v>
      </c>
      <c r="V391" s="5">
        <v>25.23</v>
      </c>
      <c r="W391" s="5">
        <v>23.86</v>
      </c>
      <c r="X391" s="5">
        <v>21.53</v>
      </c>
    </row>
    <row r="392" spans="2:24" x14ac:dyDescent="0.15">
      <c r="B392" s="4">
        <v>44456</v>
      </c>
      <c r="C392" s="5">
        <v>25.36</v>
      </c>
      <c r="D392" s="5">
        <v>34.01</v>
      </c>
      <c r="E392" s="5">
        <v>16</v>
      </c>
      <c r="F392" s="5">
        <v>15.93</v>
      </c>
      <c r="G392" s="5">
        <v>34.68</v>
      </c>
      <c r="H392" s="5">
        <v>15.87</v>
      </c>
      <c r="I392" s="5">
        <v>16</v>
      </c>
      <c r="J392" s="5">
        <v>47.88</v>
      </c>
      <c r="K392" s="5">
        <v>44.37</v>
      </c>
      <c r="L392" s="5">
        <v>14</v>
      </c>
      <c r="M392" s="5">
        <v>27.54</v>
      </c>
      <c r="N392" s="5">
        <v>12.45</v>
      </c>
      <c r="O392" s="5">
        <v>25</v>
      </c>
      <c r="P392" s="5">
        <v>25.08</v>
      </c>
      <c r="Q392" s="5">
        <v>21.85</v>
      </c>
      <c r="R392" s="5">
        <v>33</v>
      </c>
      <c r="S392" s="5">
        <v>12</v>
      </c>
      <c r="T392" s="5">
        <v>48.14</v>
      </c>
      <c r="U392" s="5">
        <v>18</v>
      </c>
      <c r="V392" s="5">
        <v>24.62</v>
      </c>
      <c r="W392" s="5">
        <v>24</v>
      </c>
      <c r="X392" s="5">
        <v>22.26</v>
      </c>
    </row>
    <row r="393" spans="2:24" x14ac:dyDescent="0.15">
      <c r="B393" s="4">
        <v>44449</v>
      </c>
      <c r="C393" s="5">
        <v>25.03</v>
      </c>
      <c r="D393" s="5">
        <v>31.29</v>
      </c>
      <c r="E393" s="5">
        <v>16</v>
      </c>
      <c r="F393" s="5">
        <v>14.39</v>
      </c>
      <c r="G393" s="5">
        <v>35.130000000000003</v>
      </c>
      <c r="H393" s="5">
        <v>15.93</v>
      </c>
      <c r="I393" s="5">
        <v>16</v>
      </c>
      <c r="J393" s="5">
        <v>37.79</v>
      </c>
      <c r="K393" s="5">
        <v>41.5</v>
      </c>
      <c r="L393" s="5">
        <v>14</v>
      </c>
      <c r="M393" s="5">
        <v>27.47</v>
      </c>
      <c r="N393" s="5">
        <v>12.2</v>
      </c>
      <c r="O393" s="5">
        <v>25</v>
      </c>
      <c r="P393" s="5">
        <v>22.77</v>
      </c>
      <c r="Q393" s="5">
        <v>23.71</v>
      </c>
      <c r="R393" s="5">
        <v>43.33</v>
      </c>
      <c r="S393" s="5">
        <v>12</v>
      </c>
      <c r="T393" s="5">
        <v>46.71</v>
      </c>
      <c r="U393" s="5">
        <v>18</v>
      </c>
      <c r="V393" s="5">
        <v>26.49</v>
      </c>
      <c r="W393" s="5">
        <v>24</v>
      </c>
      <c r="X393" s="5">
        <v>21.83</v>
      </c>
    </row>
    <row r="394" spans="2:24" x14ac:dyDescent="0.15">
      <c r="B394" s="4">
        <v>44442</v>
      </c>
      <c r="C394" s="5">
        <v>24.43</v>
      </c>
      <c r="D394" s="5">
        <v>31.29</v>
      </c>
      <c r="E394" s="5">
        <v>16</v>
      </c>
      <c r="F394" s="5">
        <v>14.1</v>
      </c>
      <c r="G394" s="5">
        <v>35.1</v>
      </c>
      <c r="H394" s="5">
        <v>15.93</v>
      </c>
      <c r="I394" s="5">
        <v>16</v>
      </c>
      <c r="J394" s="5">
        <v>38.31</v>
      </c>
      <c r="K394" s="5">
        <v>41.26</v>
      </c>
      <c r="L394" s="5">
        <v>15</v>
      </c>
      <c r="M394" s="5">
        <v>27.18</v>
      </c>
      <c r="N394" s="5">
        <v>11.47</v>
      </c>
      <c r="O394" s="5">
        <v>26.5</v>
      </c>
      <c r="P394" s="5">
        <v>21.89</v>
      </c>
      <c r="Q394" s="5">
        <v>23.56</v>
      </c>
      <c r="R394" s="5">
        <v>30.83</v>
      </c>
      <c r="S394" s="5">
        <v>12</v>
      </c>
      <c r="T394" s="5">
        <v>45.59</v>
      </c>
      <c r="U394" s="5">
        <v>17</v>
      </c>
      <c r="V394" s="5">
        <v>28.34</v>
      </c>
      <c r="W394" s="5">
        <v>23.86</v>
      </c>
      <c r="X394" s="5">
        <v>21.83</v>
      </c>
    </row>
    <row r="395" spans="2:24" x14ac:dyDescent="0.15">
      <c r="B395" s="4">
        <v>44435</v>
      </c>
      <c r="C395" s="5">
        <v>23.87</v>
      </c>
      <c r="D395" s="5">
        <v>29.29</v>
      </c>
      <c r="E395" s="5">
        <v>16</v>
      </c>
      <c r="F395" s="5">
        <v>13.99</v>
      </c>
      <c r="G395" s="5">
        <v>33.67</v>
      </c>
      <c r="H395" s="5">
        <v>13.48</v>
      </c>
      <c r="I395" s="5">
        <v>15.33</v>
      </c>
      <c r="J395" s="5">
        <v>37.11</v>
      </c>
      <c r="K395" s="5">
        <v>27.05</v>
      </c>
      <c r="L395" s="5">
        <v>16</v>
      </c>
      <c r="M395" s="5">
        <v>27.11</v>
      </c>
      <c r="N395" s="5">
        <v>19.329999999999998</v>
      </c>
      <c r="O395" s="5">
        <v>28</v>
      </c>
      <c r="P395" s="5">
        <v>22.2</v>
      </c>
      <c r="Q395" s="5">
        <v>22.13</v>
      </c>
      <c r="R395" s="5">
        <v>33</v>
      </c>
      <c r="S395" s="5">
        <v>14</v>
      </c>
      <c r="T395" s="5">
        <v>45.05</v>
      </c>
      <c r="U395" s="5">
        <v>18.57</v>
      </c>
      <c r="V395" s="5">
        <v>26.46</v>
      </c>
      <c r="W395" s="5">
        <v>22</v>
      </c>
      <c r="X395" s="5">
        <v>21.42</v>
      </c>
    </row>
    <row r="396" spans="2:24" x14ac:dyDescent="0.15">
      <c r="B396" s="4">
        <v>44428</v>
      </c>
      <c r="C396" s="5">
        <v>22.98</v>
      </c>
      <c r="D396" s="5">
        <v>24.45</v>
      </c>
      <c r="E396" s="5">
        <v>16</v>
      </c>
      <c r="F396" s="5">
        <v>13.96</v>
      </c>
      <c r="G396" s="5">
        <v>35.020000000000003</v>
      </c>
      <c r="H396" s="5">
        <v>14.1</v>
      </c>
      <c r="I396" s="5">
        <v>15.33</v>
      </c>
      <c r="J396" s="5">
        <v>35.14</v>
      </c>
      <c r="K396" s="5">
        <v>20</v>
      </c>
      <c r="L396" s="5">
        <v>16.440000000000001</v>
      </c>
      <c r="M396" s="5">
        <v>27.02</v>
      </c>
      <c r="N396" s="5">
        <v>11.25</v>
      </c>
      <c r="O396" s="5">
        <v>28.62</v>
      </c>
      <c r="P396" s="5">
        <v>22.28</v>
      </c>
      <c r="Q396" s="5">
        <v>21.44</v>
      </c>
      <c r="R396" s="5">
        <v>33.979999999999997</v>
      </c>
      <c r="S396" s="5">
        <v>14.12</v>
      </c>
      <c r="T396" s="5">
        <v>45.05</v>
      </c>
      <c r="U396" s="5">
        <v>18.05</v>
      </c>
      <c r="V396" s="5">
        <v>27</v>
      </c>
      <c r="W396" s="5">
        <v>22</v>
      </c>
      <c r="X396" s="5">
        <v>21.42</v>
      </c>
    </row>
    <row r="397" spans="2:24" x14ac:dyDescent="0.15">
      <c r="B397" s="4">
        <v>44421</v>
      </c>
      <c r="C397" s="5">
        <v>24.92</v>
      </c>
      <c r="D397" s="5">
        <v>26.47</v>
      </c>
      <c r="E397" s="5">
        <v>16.100000000000001</v>
      </c>
      <c r="F397" s="5">
        <v>15.41</v>
      </c>
      <c r="G397" s="5">
        <v>34.21</v>
      </c>
      <c r="H397" s="5">
        <v>13.22</v>
      </c>
      <c r="I397" s="5">
        <v>15.33</v>
      </c>
      <c r="J397" s="5">
        <v>38.4</v>
      </c>
      <c r="K397" s="5">
        <v>43.11</v>
      </c>
      <c r="L397" s="5">
        <v>18</v>
      </c>
      <c r="M397" s="5">
        <v>28.28</v>
      </c>
      <c r="N397" s="5">
        <v>10.57</v>
      </c>
      <c r="O397" s="5">
        <v>31.03</v>
      </c>
      <c r="P397" s="5">
        <v>23</v>
      </c>
      <c r="Q397" s="5">
        <v>22.25</v>
      </c>
      <c r="R397" s="5">
        <v>35</v>
      </c>
      <c r="S397" s="5">
        <v>17.22</v>
      </c>
      <c r="T397" s="5">
        <v>44.15</v>
      </c>
      <c r="U397" s="5">
        <v>21</v>
      </c>
      <c r="V397" s="5">
        <v>26.16</v>
      </c>
      <c r="W397" s="5">
        <v>22.48</v>
      </c>
      <c r="X397" s="5">
        <v>22</v>
      </c>
    </row>
    <row r="398" spans="2:24" x14ac:dyDescent="0.15">
      <c r="B398" s="4">
        <v>44414</v>
      </c>
      <c r="C398" s="5">
        <v>25.22</v>
      </c>
      <c r="D398" s="5">
        <v>25.01</v>
      </c>
      <c r="E398" s="5">
        <v>17.03</v>
      </c>
      <c r="F398" s="5">
        <v>15.33</v>
      </c>
      <c r="G398" s="5">
        <v>35.03</v>
      </c>
      <c r="H398" s="5">
        <v>14.99</v>
      </c>
      <c r="I398" s="5">
        <v>15.51</v>
      </c>
      <c r="J398" s="5">
        <v>38.409999999999997</v>
      </c>
      <c r="K398" s="5">
        <v>44.15</v>
      </c>
      <c r="L398" s="5">
        <v>18.04</v>
      </c>
      <c r="M398" s="5">
        <v>28.06</v>
      </c>
      <c r="N398" s="5">
        <v>10.220000000000001</v>
      </c>
      <c r="O398" s="5">
        <v>31.33</v>
      </c>
      <c r="P398" s="5">
        <v>23.16</v>
      </c>
      <c r="Q398" s="5">
        <v>22.08</v>
      </c>
      <c r="R398" s="5">
        <v>35.14</v>
      </c>
      <c r="S398" s="5">
        <v>18.04</v>
      </c>
      <c r="T398" s="5">
        <v>45.67</v>
      </c>
      <c r="U398" s="5">
        <v>22</v>
      </c>
      <c r="V398" s="5">
        <v>25.74</v>
      </c>
      <c r="W398" s="5">
        <v>22.14</v>
      </c>
      <c r="X398" s="5">
        <v>22.47</v>
      </c>
    </row>
    <row r="399" spans="2:24" x14ac:dyDescent="0.15">
      <c r="B399" s="4">
        <v>44407</v>
      </c>
      <c r="C399" s="5">
        <v>23.8</v>
      </c>
      <c r="D399" s="5">
        <v>23.71</v>
      </c>
      <c r="E399" s="5">
        <v>17</v>
      </c>
      <c r="F399" s="5">
        <v>13.56</v>
      </c>
      <c r="G399" s="5">
        <v>33.15</v>
      </c>
      <c r="H399" s="5">
        <v>14.94</v>
      </c>
      <c r="I399" s="5">
        <v>15.5</v>
      </c>
      <c r="J399" s="5">
        <v>36</v>
      </c>
      <c r="K399" s="5">
        <v>41.04</v>
      </c>
      <c r="L399" s="5">
        <v>17.309999999999999</v>
      </c>
      <c r="M399" s="5">
        <v>27</v>
      </c>
      <c r="N399" s="5">
        <v>10.130000000000001</v>
      </c>
      <c r="O399" s="5">
        <v>30.1</v>
      </c>
      <c r="P399" s="5">
        <v>22.05</v>
      </c>
      <c r="Q399" s="5">
        <v>21.12</v>
      </c>
      <c r="R399" s="5">
        <v>33</v>
      </c>
      <c r="S399" s="5">
        <v>17.309999999999999</v>
      </c>
      <c r="T399" s="5">
        <v>41.33</v>
      </c>
      <c r="U399" s="5">
        <v>21.02</v>
      </c>
      <c r="V399" s="5">
        <v>23.57</v>
      </c>
      <c r="W399" s="5">
        <v>20</v>
      </c>
      <c r="X399" s="5">
        <v>21.02</v>
      </c>
    </row>
    <row r="400" spans="2:24" x14ac:dyDescent="0.15">
      <c r="B400" s="4">
        <v>44400</v>
      </c>
      <c r="C400" s="5">
        <v>23.73</v>
      </c>
      <c r="D400" s="5">
        <v>24</v>
      </c>
      <c r="E400" s="5">
        <v>17</v>
      </c>
      <c r="F400" s="5">
        <v>13.09</v>
      </c>
      <c r="G400" s="5">
        <v>32.03</v>
      </c>
      <c r="H400" s="5">
        <v>14.55</v>
      </c>
      <c r="I400" s="5">
        <v>15.44</v>
      </c>
      <c r="J400" s="5">
        <v>34</v>
      </c>
      <c r="K400" s="5">
        <v>41.06</v>
      </c>
      <c r="L400" s="5">
        <v>17.43</v>
      </c>
      <c r="M400" s="5">
        <v>27</v>
      </c>
      <c r="N400" s="5">
        <v>10</v>
      </c>
      <c r="O400" s="5">
        <v>30.06</v>
      </c>
      <c r="P400" s="5">
        <v>22.06</v>
      </c>
      <c r="Q400" s="5">
        <v>20.64</v>
      </c>
      <c r="R400" s="5">
        <v>33.67</v>
      </c>
      <c r="S400" s="5">
        <v>23.09</v>
      </c>
      <c r="T400" s="5">
        <v>39.03</v>
      </c>
      <c r="U400" s="5">
        <v>21.01</v>
      </c>
      <c r="V400" s="5">
        <v>23.12</v>
      </c>
      <c r="W400" s="5">
        <v>19</v>
      </c>
      <c r="X400" s="5">
        <v>21.03</v>
      </c>
    </row>
    <row r="401" spans="2:24" x14ac:dyDescent="0.15">
      <c r="B401" s="4">
        <v>44393</v>
      </c>
      <c r="C401" s="5">
        <v>24.82</v>
      </c>
      <c r="D401" s="5">
        <v>25.01</v>
      </c>
      <c r="E401" s="5">
        <v>17.399999999999999</v>
      </c>
      <c r="F401" s="5">
        <v>14</v>
      </c>
      <c r="G401" s="5">
        <v>33.799999999999997</v>
      </c>
      <c r="H401" s="5">
        <v>15.75</v>
      </c>
      <c r="I401" s="5">
        <v>16.149999999999999</v>
      </c>
      <c r="J401" s="5">
        <v>35</v>
      </c>
      <c r="K401" s="5">
        <v>42.55</v>
      </c>
      <c r="L401" s="5">
        <v>18.5</v>
      </c>
      <c r="M401" s="5">
        <v>27.5</v>
      </c>
      <c r="N401" s="5">
        <v>10</v>
      </c>
      <c r="O401" s="5">
        <v>31.1</v>
      </c>
      <c r="P401" s="5">
        <v>23.03</v>
      </c>
      <c r="Q401" s="5">
        <v>21.5</v>
      </c>
      <c r="R401" s="5">
        <v>35</v>
      </c>
      <c r="S401" s="5">
        <v>24</v>
      </c>
      <c r="T401" s="5">
        <v>40.57</v>
      </c>
      <c r="U401" s="5">
        <v>24.5</v>
      </c>
      <c r="V401" s="5">
        <v>24.2</v>
      </c>
      <c r="W401" s="5">
        <v>19.7</v>
      </c>
      <c r="X401" s="5">
        <v>22</v>
      </c>
    </row>
    <row r="402" spans="2:24" x14ac:dyDescent="0.15">
      <c r="B402" s="4">
        <v>44386</v>
      </c>
      <c r="C402" s="5">
        <v>24.89</v>
      </c>
      <c r="D402" s="5">
        <v>25.05</v>
      </c>
      <c r="E402" s="5">
        <v>17.440000000000001</v>
      </c>
      <c r="F402" s="5">
        <v>14.18</v>
      </c>
      <c r="G402" s="5">
        <v>33.869999999999997</v>
      </c>
      <c r="H402" s="5">
        <v>15.75</v>
      </c>
      <c r="I402" s="5">
        <v>16.149999999999999</v>
      </c>
      <c r="J402" s="5">
        <v>35.119999999999997</v>
      </c>
      <c r="K402" s="5">
        <v>42.75</v>
      </c>
      <c r="L402" s="5">
        <v>18.55</v>
      </c>
      <c r="M402" s="5">
        <v>27.61</v>
      </c>
      <c r="N402" s="5">
        <v>10</v>
      </c>
      <c r="O402" s="5">
        <v>31.27</v>
      </c>
      <c r="P402" s="5">
        <v>23.07</v>
      </c>
      <c r="Q402" s="5">
        <v>21.63</v>
      </c>
      <c r="R402" s="5">
        <v>35.03</v>
      </c>
      <c r="S402" s="5">
        <v>24.11</v>
      </c>
      <c r="T402" s="5">
        <v>40.57</v>
      </c>
      <c r="U402" s="5">
        <v>24.51</v>
      </c>
      <c r="V402" s="5">
        <v>24.3</v>
      </c>
      <c r="W402" s="5">
        <v>19.7</v>
      </c>
      <c r="X402" s="5">
        <v>22.06</v>
      </c>
    </row>
    <row r="403" spans="2:24" x14ac:dyDescent="0.15">
      <c r="B403" s="4">
        <v>44379</v>
      </c>
      <c r="C403" s="5">
        <v>25.87</v>
      </c>
      <c r="D403" s="5">
        <v>26.05</v>
      </c>
      <c r="E403" s="5">
        <v>18.66</v>
      </c>
      <c r="F403" s="5">
        <v>15</v>
      </c>
      <c r="G403" s="5">
        <v>33.14</v>
      </c>
      <c r="H403" s="5">
        <v>15.24</v>
      </c>
      <c r="I403" s="5">
        <v>17.2</v>
      </c>
      <c r="J403" s="5">
        <v>37.74</v>
      </c>
      <c r="K403" s="5">
        <v>45.11</v>
      </c>
      <c r="L403" s="5">
        <v>19.63</v>
      </c>
      <c r="M403" s="5">
        <v>28.64</v>
      </c>
      <c r="N403" s="5">
        <v>10</v>
      </c>
      <c r="O403" s="5">
        <v>33.07</v>
      </c>
      <c r="P403" s="5">
        <v>24.66</v>
      </c>
      <c r="Q403" s="5">
        <v>22.1</v>
      </c>
      <c r="R403" s="5">
        <v>37.96</v>
      </c>
      <c r="S403" s="5">
        <v>25</v>
      </c>
      <c r="T403" s="5">
        <v>42</v>
      </c>
      <c r="U403" s="5">
        <v>25</v>
      </c>
      <c r="V403" s="5">
        <v>24.1</v>
      </c>
      <c r="W403" s="5">
        <v>19.2</v>
      </c>
      <c r="X403" s="5">
        <v>23.87</v>
      </c>
    </row>
    <row r="404" spans="2:24" x14ac:dyDescent="0.15">
      <c r="B404" s="4">
        <v>44372</v>
      </c>
      <c r="C404" s="5">
        <v>25.57</v>
      </c>
      <c r="D404" s="5">
        <v>24.68</v>
      </c>
      <c r="E404" s="5">
        <v>18.96</v>
      </c>
      <c r="F404" s="5">
        <v>15.12</v>
      </c>
      <c r="G404" s="5">
        <v>30.11</v>
      </c>
      <c r="H404" s="5">
        <v>16</v>
      </c>
      <c r="I404" s="5">
        <v>17.34</v>
      </c>
      <c r="J404" s="5">
        <v>36.880000000000003</v>
      </c>
      <c r="K404" s="5">
        <v>45.68</v>
      </c>
      <c r="L404" s="5">
        <v>19.649999999999999</v>
      </c>
      <c r="M404" s="5">
        <v>29.05</v>
      </c>
      <c r="N404" s="5">
        <v>10</v>
      </c>
      <c r="O404" s="5">
        <v>33.1</v>
      </c>
      <c r="P404" s="5">
        <v>25</v>
      </c>
      <c r="Q404" s="5">
        <v>19</v>
      </c>
      <c r="R404" s="5">
        <v>38</v>
      </c>
      <c r="S404" s="5">
        <v>25.02</v>
      </c>
      <c r="T404" s="5">
        <v>42.1</v>
      </c>
      <c r="U404" s="5">
        <v>25.12</v>
      </c>
      <c r="V404" s="5">
        <v>24.06</v>
      </c>
      <c r="W404" s="5">
        <v>18.100000000000001</v>
      </c>
      <c r="X404" s="5">
        <v>24.1</v>
      </c>
    </row>
    <row r="405" spans="2:24" x14ac:dyDescent="0.15">
      <c r="B405" s="4">
        <v>44365</v>
      </c>
      <c r="C405" s="5">
        <v>25.68</v>
      </c>
      <c r="D405" s="5">
        <v>22</v>
      </c>
      <c r="E405" s="5">
        <v>17</v>
      </c>
      <c r="F405" s="5">
        <v>15.37</v>
      </c>
      <c r="G405" s="5">
        <v>35</v>
      </c>
      <c r="H405" s="5">
        <v>18.100000000000001</v>
      </c>
      <c r="I405" s="5">
        <v>16.22</v>
      </c>
      <c r="J405" s="5">
        <v>34.61</v>
      </c>
      <c r="K405" s="5">
        <v>44</v>
      </c>
      <c r="L405" s="5">
        <v>19.670000000000002</v>
      </c>
      <c r="M405" s="5">
        <v>29.55</v>
      </c>
      <c r="N405" s="5">
        <v>10.050000000000001</v>
      </c>
      <c r="O405" s="5">
        <v>33.19</v>
      </c>
      <c r="P405" s="5">
        <v>24.98</v>
      </c>
      <c r="Q405" s="5">
        <v>19</v>
      </c>
      <c r="R405" s="5">
        <v>38.270000000000003</v>
      </c>
      <c r="S405" s="5">
        <v>25.4</v>
      </c>
      <c r="T405" s="5">
        <v>43</v>
      </c>
      <c r="U405" s="5">
        <v>25.55</v>
      </c>
      <c r="V405" s="5">
        <v>25.1</v>
      </c>
      <c r="W405" s="5">
        <v>19.329999999999998</v>
      </c>
      <c r="X405" s="5">
        <v>23.96</v>
      </c>
    </row>
    <row r="406" spans="2:24" x14ac:dyDescent="0.15">
      <c r="B406" s="4">
        <v>44358</v>
      </c>
      <c r="C406" s="5">
        <v>27.49</v>
      </c>
      <c r="D406" s="5">
        <v>22.81</v>
      </c>
      <c r="E406" s="5">
        <v>17.649999999999999</v>
      </c>
      <c r="F406" s="5">
        <v>16.829999999999998</v>
      </c>
      <c r="G406" s="5">
        <v>42.68</v>
      </c>
      <c r="H406" s="5">
        <v>19.78</v>
      </c>
      <c r="I406" s="5">
        <v>16.829999999999998</v>
      </c>
      <c r="J406" s="5">
        <v>35.869999999999997</v>
      </c>
      <c r="K406" s="5">
        <v>44.67</v>
      </c>
      <c r="L406" s="5">
        <v>21.95</v>
      </c>
      <c r="M406" s="5">
        <v>29.61</v>
      </c>
      <c r="N406" s="5">
        <v>20.94</v>
      </c>
      <c r="O406" s="5">
        <v>34.869999999999997</v>
      </c>
      <c r="P406" s="5">
        <v>24.91</v>
      </c>
      <c r="Q406" s="5">
        <v>19.78</v>
      </c>
      <c r="R406" s="5">
        <v>40.96</v>
      </c>
      <c r="S406" s="5">
        <v>26.59</v>
      </c>
      <c r="T406" s="5">
        <v>45.98</v>
      </c>
      <c r="U406" s="5">
        <v>25.88</v>
      </c>
      <c r="V406" s="5">
        <v>24.79</v>
      </c>
      <c r="W406" s="5">
        <v>19.87</v>
      </c>
      <c r="X406" s="5">
        <v>23.94</v>
      </c>
    </row>
    <row r="407" spans="2:24" x14ac:dyDescent="0.15">
      <c r="B407" s="4">
        <v>44351</v>
      </c>
      <c r="C407" s="5">
        <v>24.92</v>
      </c>
      <c r="D407" s="5">
        <v>20.2</v>
      </c>
      <c r="E407" s="5">
        <v>15.5</v>
      </c>
      <c r="F407" s="5">
        <v>14.97</v>
      </c>
      <c r="G407" s="5">
        <v>40.43</v>
      </c>
      <c r="H407" s="5">
        <v>17</v>
      </c>
      <c r="I407" s="5">
        <v>14.69</v>
      </c>
      <c r="J407" s="5">
        <v>33.69</v>
      </c>
      <c r="K407" s="5">
        <v>42.53</v>
      </c>
      <c r="L407" s="5">
        <v>18.71</v>
      </c>
      <c r="M407" s="5">
        <v>25.18</v>
      </c>
      <c r="N407" s="5">
        <v>16.43</v>
      </c>
      <c r="O407" s="5">
        <v>33.14</v>
      </c>
      <c r="P407" s="5">
        <v>21</v>
      </c>
      <c r="Q407" s="5">
        <v>17.059999999999999</v>
      </c>
      <c r="R407" s="5">
        <v>39.409999999999997</v>
      </c>
      <c r="S407" s="5">
        <v>26</v>
      </c>
      <c r="T407" s="5">
        <v>43.16</v>
      </c>
      <c r="U407" s="5">
        <v>24</v>
      </c>
      <c r="V407" s="5">
        <v>22.45</v>
      </c>
      <c r="W407" s="5">
        <v>17</v>
      </c>
      <c r="X407" s="5">
        <v>20.87</v>
      </c>
    </row>
    <row r="408" spans="2:24" x14ac:dyDescent="0.15">
      <c r="B408" s="4">
        <v>44344</v>
      </c>
      <c r="C408" s="5">
        <v>23.72</v>
      </c>
      <c r="D408" s="5">
        <v>19.989999999999998</v>
      </c>
      <c r="E408" s="5">
        <v>15.5</v>
      </c>
      <c r="F408" s="5">
        <v>14.89</v>
      </c>
      <c r="G408" s="5">
        <v>38.159999999999997</v>
      </c>
      <c r="H408" s="5">
        <v>16.989999999999998</v>
      </c>
      <c r="I408" s="5">
        <v>14.69</v>
      </c>
      <c r="J408" s="5">
        <v>30.17</v>
      </c>
      <c r="K408" s="5">
        <v>39.99</v>
      </c>
      <c r="L408" s="5">
        <v>17.88</v>
      </c>
      <c r="M408" s="5">
        <v>24</v>
      </c>
      <c r="N408" s="5">
        <v>15.66</v>
      </c>
      <c r="O408" s="5">
        <v>32.99</v>
      </c>
      <c r="P408" s="5">
        <v>19.7</v>
      </c>
      <c r="Q408" s="5">
        <v>16.670000000000002</v>
      </c>
      <c r="R408" s="5">
        <v>35.18</v>
      </c>
      <c r="S408" s="5">
        <v>25.47</v>
      </c>
      <c r="T408" s="5">
        <v>40.549999999999997</v>
      </c>
      <c r="U408" s="5">
        <v>22.99</v>
      </c>
      <c r="V408" s="5">
        <v>20.88</v>
      </c>
      <c r="W408" s="5">
        <v>16.989999999999998</v>
      </c>
      <c r="X408" s="5">
        <v>18.86</v>
      </c>
    </row>
    <row r="409" spans="2:24" x14ac:dyDescent="0.15">
      <c r="B409" s="4">
        <v>44337</v>
      </c>
      <c r="C409" s="5">
        <v>22.69</v>
      </c>
      <c r="D409" s="5">
        <v>16.2</v>
      </c>
      <c r="E409" s="5">
        <v>15.5</v>
      </c>
      <c r="F409" s="5">
        <v>13.4</v>
      </c>
      <c r="G409" s="5">
        <v>38.159999999999997</v>
      </c>
      <c r="H409" s="5">
        <v>13</v>
      </c>
      <c r="I409" s="5">
        <v>14.69</v>
      </c>
      <c r="J409" s="5">
        <v>30.17</v>
      </c>
      <c r="K409" s="5">
        <v>39.17</v>
      </c>
      <c r="L409" s="5">
        <v>16.5</v>
      </c>
      <c r="M409" s="5">
        <v>24</v>
      </c>
      <c r="N409" s="5">
        <v>14.81</v>
      </c>
      <c r="O409" s="5">
        <v>30.44</v>
      </c>
      <c r="P409" s="5">
        <v>19.7</v>
      </c>
      <c r="Q409" s="5">
        <v>16.670000000000002</v>
      </c>
      <c r="R409" s="5">
        <v>35.18</v>
      </c>
      <c r="S409" s="5">
        <v>25.47</v>
      </c>
      <c r="T409" s="5">
        <v>40.549999999999997</v>
      </c>
      <c r="U409" s="5">
        <v>20.260000000000002</v>
      </c>
      <c r="V409" s="5">
        <v>20</v>
      </c>
      <c r="W409" s="5">
        <v>14.69</v>
      </c>
      <c r="X409" s="5">
        <v>18</v>
      </c>
    </row>
    <row r="410" spans="2:24" x14ac:dyDescent="0.15">
      <c r="B410" s="4">
        <v>44330</v>
      </c>
      <c r="C410" s="5">
        <v>20.23</v>
      </c>
      <c r="D410" s="5">
        <v>15.94</v>
      </c>
      <c r="E410" s="5">
        <v>12.2</v>
      </c>
      <c r="F410" s="5">
        <v>13</v>
      </c>
      <c r="G410" s="5">
        <v>37.33</v>
      </c>
      <c r="H410" s="5">
        <v>12.99</v>
      </c>
      <c r="I410" s="5">
        <v>14.09</v>
      </c>
      <c r="J410" s="5">
        <v>27.89</v>
      </c>
      <c r="K410" s="5">
        <v>37.659999999999997</v>
      </c>
      <c r="L410" s="5">
        <v>15.89</v>
      </c>
      <c r="M410" s="5">
        <v>22.33</v>
      </c>
      <c r="N410" s="5">
        <v>13.22</v>
      </c>
      <c r="O410" s="5">
        <v>22.68</v>
      </c>
      <c r="P410" s="5">
        <v>17.93</v>
      </c>
      <c r="Q410" s="5">
        <v>15.33</v>
      </c>
      <c r="R410" s="5">
        <v>28.66</v>
      </c>
      <c r="S410" s="5">
        <v>22.36</v>
      </c>
      <c r="T410" s="5">
        <v>34.42</v>
      </c>
      <c r="U410" s="5">
        <v>17.66</v>
      </c>
      <c r="V410" s="5">
        <v>12.21</v>
      </c>
      <c r="W410" s="5">
        <v>13.22</v>
      </c>
      <c r="X410" s="5">
        <v>17.88</v>
      </c>
    </row>
    <row r="411" spans="2:24" x14ac:dyDescent="0.15">
      <c r="B411" s="4">
        <v>44323</v>
      </c>
      <c r="C411" s="5">
        <v>17.82</v>
      </c>
      <c r="D411" s="5">
        <v>13</v>
      </c>
      <c r="E411" s="5">
        <v>10.199999999999999</v>
      </c>
      <c r="F411" s="5">
        <v>11</v>
      </c>
      <c r="G411" s="5">
        <v>35</v>
      </c>
      <c r="H411" s="5">
        <v>10.8</v>
      </c>
      <c r="I411" s="5">
        <v>12.01</v>
      </c>
      <c r="J411" s="5">
        <v>25</v>
      </c>
      <c r="K411" s="5">
        <v>35</v>
      </c>
      <c r="L411" s="5">
        <v>14</v>
      </c>
      <c r="M411" s="5">
        <v>20.28</v>
      </c>
      <c r="N411" s="5">
        <v>11</v>
      </c>
      <c r="O411" s="5">
        <v>20</v>
      </c>
      <c r="P411" s="5">
        <v>15</v>
      </c>
      <c r="Q411" s="5">
        <v>13</v>
      </c>
      <c r="R411" s="5">
        <v>26.99</v>
      </c>
      <c r="S411" s="5">
        <v>20</v>
      </c>
      <c r="T411" s="5">
        <v>32</v>
      </c>
      <c r="U411" s="5">
        <v>15</v>
      </c>
      <c r="V411" s="5">
        <v>10.01</v>
      </c>
      <c r="W411" s="5">
        <v>8.99</v>
      </c>
      <c r="X411" s="5">
        <v>16</v>
      </c>
    </row>
    <row r="412" spans="2:24" x14ac:dyDescent="0.15">
      <c r="B412" s="4">
        <v>44316</v>
      </c>
      <c r="C412" s="5">
        <v>18.07</v>
      </c>
      <c r="D412" s="5">
        <v>13.05</v>
      </c>
      <c r="E412" s="5">
        <v>10.66</v>
      </c>
      <c r="F412" s="5">
        <v>11.11</v>
      </c>
      <c r="G412" s="5">
        <v>35.43</v>
      </c>
      <c r="H412" s="5">
        <v>11.19</v>
      </c>
      <c r="I412" s="5">
        <v>12.14</v>
      </c>
      <c r="J412" s="5">
        <v>25.1</v>
      </c>
      <c r="K412" s="5">
        <v>35.47</v>
      </c>
      <c r="L412" s="5">
        <v>14.05</v>
      </c>
      <c r="M412" s="5">
        <v>20.12</v>
      </c>
      <c r="N412" s="5">
        <v>11.32</v>
      </c>
      <c r="O412" s="5">
        <v>20.170000000000002</v>
      </c>
      <c r="P412" s="5">
        <v>15.21</v>
      </c>
      <c r="Q412" s="5">
        <v>13.22</v>
      </c>
      <c r="R412" s="5">
        <v>27.44</v>
      </c>
      <c r="S412" s="5">
        <v>20.61</v>
      </c>
      <c r="T412" s="5">
        <v>32.14</v>
      </c>
      <c r="U412" s="5">
        <v>15.12</v>
      </c>
      <c r="V412" s="5">
        <v>10.130000000000001</v>
      </c>
      <c r="W412" s="5">
        <v>9.01</v>
      </c>
      <c r="X412" s="5">
        <v>16.73</v>
      </c>
    </row>
    <row r="413" spans="2:24" x14ac:dyDescent="0.15">
      <c r="B413" s="4">
        <v>44309</v>
      </c>
      <c r="C413" s="5">
        <v>16.170000000000002</v>
      </c>
      <c r="D413" s="5">
        <v>12</v>
      </c>
      <c r="E413" s="5">
        <v>9.8699999999999992</v>
      </c>
      <c r="F413" s="5">
        <v>10</v>
      </c>
      <c r="G413" s="5">
        <v>32.17</v>
      </c>
      <c r="H413" s="5">
        <v>10.25</v>
      </c>
      <c r="I413" s="5">
        <v>9.61</v>
      </c>
      <c r="J413" s="5">
        <v>23</v>
      </c>
      <c r="K413" s="5">
        <v>33.729999999999997</v>
      </c>
      <c r="L413" s="5">
        <v>12</v>
      </c>
      <c r="M413" s="5">
        <v>16.170000000000002</v>
      </c>
      <c r="N413" s="5">
        <v>7.92</v>
      </c>
      <c r="O413" s="5">
        <v>16</v>
      </c>
      <c r="P413" s="5">
        <v>14</v>
      </c>
      <c r="Q413" s="5">
        <v>12.71</v>
      </c>
      <c r="R413" s="5">
        <v>25</v>
      </c>
      <c r="S413" s="5">
        <v>20</v>
      </c>
      <c r="T413" s="5">
        <v>30</v>
      </c>
      <c r="U413" s="5">
        <v>12</v>
      </c>
      <c r="V413" s="5">
        <v>8.1199999999999992</v>
      </c>
      <c r="W413" s="5">
        <v>8.5</v>
      </c>
      <c r="X413" s="5">
        <v>16.5</v>
      </c>
    </row>
    <row r="414" spans="2:24" x14ac:dyDescent="0.15">
      <c r="B414" s="4">
        <v>44302</v>
      </c>
      <c r="C414" s="5">
        <v>17.96</v>
      </c>
      <c r="D414" s="5">
        <v>12.67</v>
      </c>
      <c r="E414" s="5">
        <v>10</v>
      </c>
      <c r="F414" s="5">
        <v>10</v>
      </c>
      <c r="G414" s="5">
        <v>25</v>
      </c>
      <c r="H414" s="5">
        <v>10</v>
      </c>
      <c r="I414" s="5">
        <v>10</v>
      </c>
      <c r="J414" s="5">
        <v>25.01</v>
      </c>
      <c r="K414" s="5">
        <v>39.119999999999997</v>
      </c>
      <c r="L414" s="5">
        <v>20</v>
      </c>
      <c r="M414" s="5">
        <v>17.559999999999999</v>
      </c>
      <c r="N414" s="5">
        <v>11.36</v>
      </c>
      <c r="O414" s="5">
        <v>18</v>
      </c>
      <c r="P414" s="5">
        <v>16</v>
      </c>
      <c r="Q414" s="5">
        <v>13.47</v>
      </c>
      <c r="R414" s="5">
        <v>27.75</v>
      </c>
      <c r="S414" s="5">
        <v>22</v>
      </c>
      <c r="T414" s="5">
        <v>30</v>
      </c>
      <c r="U414" s="5">
        <v>13.5</v>
      </c>
      <c r="V414" s="5">
        <v>16.71</v>
      </c>
      <c r="W414" s="5">
        <v>12</v>
      </c>
      <c r="X414" s="5">
        <v>17.05</v>
      </c>
    </row>
    <row r="415" spans="2:24" x14ac:dyDescent="0.15">
      <c r="B415" s="4">
        <v>44295</v>
      </c>
      <c r="C415" s="5">
        <v>15.91</v>
      </c>
      <c r="D415" s="5">
        <v>12</v>
      </c>
      <c r="E415" s="5">
        <v>10</v>
      </c>
      <c r="F415" s="5">
        <v>9.65</v>
      </c>
      <c r="G415" s="5">
        <v>20.67</v>
      </c>
      <c r="H415" s="5">
        <v>10</v>
      </c>
      <c r="I415" s="5">
        <v>16</v>
      </c>
      <c r="J415" s="5">
        <v>24.53</v>
      </c>
      <c r="K415" s="5">
        <v>37.5</v>
      </c>
      <c r="L415" s="5">
        <v>13.33</v>
      </c>
      <c r="M415" s="5">
        <v>16.670000000000002</v>
      </c>
      <c r="N415" s="5">
        <v>7.83</v>
      </c>
      <c r="O415" s="5">
        <v>12</v>
      </c>
      <c r="P415" s="5">
        <v>15</v>
      </c>
      <c r="Q415" s="5">
        <v>12.71</v>
      </c>
      <c r="R415" s="5">
        <v>21.67</v>
      </c>
      <c r="S415" s="5">
        <v>20</v>
      </c>
      <c r="T415" s="5">
        <v>22.5</v>
      </c>
      <c r="U415" s="5">
        <v>13</v>
      </c>
      <c r="V415" s="5">
        <v>16</v>
      </c>
      <c r="W415" s="5">
        <v>8</v>
      </c>
      <c r="X415" s="5">
        <v>15</v>
      </c>
    </row>
    <row r="416" spans="2:24" x14ac:dyDescent="0.15">
      <c r="B416" s="4">
        <v>44288</v>
      </c>
      <c r="C416" s="5">
        <v>13.67</v>
      </c>
      <c r="D416" s="5">
        <v>10</v>
      </c>
      <c r="E416" s="5">
        <v>8</v>
      </c>
      <c r="F416" s="5">
        <v>10</v>
      </c>
      <c r="G416" s="5">
        <v>15</v>
      </c>
      <c r="H416" s="5">
        <v>8</v>
      </c>
      <c r="I416" s="5">
        <v>8</v>
      </c>
      <c r="J416" s="5">
        <v>15</v>
      </c>
      <c r="K416" s="5">
        <v>35</v>
      </c>
      <c r="L416" s="5">
        <v>10</v>
      </c>
      <c r="M416" s="5">
        <v>10</v>
      </c>
      <c r="N416" s="5">
        <v>13</v>
      </c>
      <c r="O416" s="5">
        <v>10</v>
      </c>
      <c r="P416" s="5">
        <v>10</v>
      </c>
      <c r="Q416" s="5">
        <v>10</v>
      </c>
      <c r="R416" s="5">
        <v>12</v>
      </c>
      <c r="S416" s="5">
        <v>11</v>
      </c>
      <c r="T416" s="5">
        <v>32</v>
      </c>
      <c r="U416" s="5">
        <v>10</v>
      </c>
      <c r="V416" s="5">
        <v>20</v>
      </c>
      <c r="W416" s="5">
        <v>18</v>
      </c>
      <c r="X416" s="5">
        <v>12</v>
      </c>
    </row>
    <row r="417" spans="2:24" x14ac:dyDescent="0.15">
      <c r="B417" s="4">
        <v>44281</v>
      </c>
      <c r="C417" s="5">
        <v>13.67</v>
      </c>
      <c r="D417" s="5">
        <v>10</v>
      </c>
      <c r="E417" s="5">
        <v>8</v>
      </c>
      <c r="F417" s="5">
        <v>10</v>
      </c>
      <c r="G417" s="5">
        <v>15</v>
      </c>
      <c r="H417" s="5">
        <v>8</v>
      </c>
      <c r="I417" s="5">
        <v>8</v>
      </c>
      <c r="J417" s="5">
        <v>15</v>
      </c>
      <c r="K417" s="5">
        <v>35</v>
      </c>
      <c r="L417" s="5">
        <v>10</v>
      </c>
      <c r="M417" s="5">
        <v>10</v>
      </c>
      <c r="N417" s="5">
        <v>13</v>
      </c>
      <c r="O417" s="5">
        <v>10</v>
      </c>
      <c r="P417" s="5">
        <v>10</v>
      </c>
      <c r="Q417" s="5">
        <v>10</v>
      </c>
      <c r="R417" s="5">
        <v>12</v>
      </c>
      <c r="S417" s="5">
        <v>11</v>
      </c>
      <c r="T417" s="5">
        <v>32</v>
      </c>
      <c r="U417" s="5">
        <v>10</v>
      </c>
      <c r="V417" s="5">
        <v>20</v>
      </c>
      <c r="W417" s="5">
        <v>18</v>
      </c>
      <c r="X417" s="5">
        <v>12</v>
      </c>
    </row>
    <row r="418" spans="2:24" x14ac:dyDescent="0.15">
      <c r="B418" s="4">
        <v>44274</v>
      </c>
      <c r="C418" s="5">
        <v>13.24</v>
      </c>
      <c r="D418" s="5">
        <v>10</v>
      </c>
      <c r="E418" s="5">
        <v>8</v>
      </c>
      <c r="F418" s="5">
        <v>10</v>
      </c>
      <c r="G418" s="5">
        <v>15</v>
      </c>
      <c r="H418" s="5">
        <v>8</v>
      </c>
      <c r="I418" s="5">
        <v>8</v>
      </c>
      <c r="J418" s="5">
        <v>13</v>
      </c>
      <c r="K418" s="5">
        <v>30</v>
      </c>
      <c r="L418" s="5">
        <v>10</v>
      </c>
      <c r="M418" s="5">
        <v>10</v>
      </c>
      <c r="N418" s="5">
        <v>13</v>
      </c>
      <c r="O418" s="5">
        <v>10</v>
      </c>
      <c r="P418" s="5">
        <v>10</v>
      </c>
      <c r="Q418" s="5">
        <v>10</v>
      </c>
      <c r="R418" s="5">
        <v>12</v>
      </c>
      <c r="S418" s="5">
        <v>11</v>
      </c>
      <c r="T418" s="5">
        <v>30</v>
      </c>
      <c r="U418" s="5">
        <v>10</v>
      </c>
      <c r="V418" s="5">
        <v>20</v>
      </c>
      <c r="W418" s="5">
        <v>18</v>
      </c>
      <c r="X418" s="5">
        <v>12</v>
      </c>
    </row>
    <row r="419" spans="2:24" x14ac:dyDescent="0.15">
      <c r="B419" s="4">
        <v>44267</v>
      </c>
      <c r="C419" s="5">
        <v>14.8</v>
      </c>
      <c r="D419" s="5">
        <v>10</v>
      </c>
      <c r="E419" s="5">
        <v>8</v>
      </c>
      <c r="F419" s="5">
        <v>10</v>
      </c>
      <c r="G419" s="5">
        <v>27</v>
      </c>
      <c r="H419" s="5">
        <v>10</v>
      </c>
      <c r="I419" s="5">
        <v>8</v>
      </c>
      <c r="J419" s="5">
        <v>15</v>
      </c>
      <c r="K419" s="5">
        <v>33</v>
      </c>
      <c r="L419" s="5">
        <v>10</v>
      </c>
      <c r="M419" s="5">
        <v>10</v>
      </c>
      <c r="N419" s="5">
        <v>15</v>
      </c>
      <c r="O419" s="5">
        <v>10</v>
      </c>
      <c r="P419" s="5">
        <v>10</v>
      </c>
      <c r="Q419" s="5">
        <v>10</v>
      </c>
      <c r="R419" s="5">
        <v>13.8</v>
      </c>
      <c r="S419" s="5">
        <v>12</v>
      </c>
      <c r="T419" s="5">
        <v>35</v>
      </c>
      <c r="U419" s="5">
        <v>10</v>
      </c>
      <c r="V419" s="5">
        <v>21</v>
      </c>
      <c r="W419" s="5">
        <v>20</v>
      </c>
      <c r="X419" s="5">
        <v>13</v>
      </c>
    </row>
    <row r="420" spans="2:24" x14ac:dyDescent="0.15">
      <c r="B420" s="4">
        <v>44260</v>
      </c>
      <c r="C420" s="5">
        <v>14.5</v>
      </c>
      <c r="D420" s="5">
        <v>15</v>
      </c>
      <c r="E420" s="5">
        <v>8</v>
      </c>
      <c r="F420" s="5">
        <v>10</v>
      </c>
      <c r="G420" s="5">
        <v>25</v>
      </c>
      <c r="H420" s="5">
        <v>8</v>
      </c>
      <c r="I420" s="5">
        <v>5</v>
      </c>
      <c r="J420" s="5">
        <v>15</v>
      </c>
      <c r="K420" s="5">
        <v>30</v>
      </c>
      <c r="L420" s="5">
        <v>11</v>
      </c>
      <c r="M420" s="5">
        <v>11.5</v>
      </c>
      <c r="N420" s="5">
        <v>15</v>
      </c>
      <c r="O420" s="5">
        <v>12</v>
      </c>
      <c r="P420" s="5">
        <v>12</v>
      </c>
      <c r="Q420" s="5">
        <v>11</v>
      </c>
      <c r="R420" s="5">
        <v>15</v>
      </c>
      <c r="S420" s="5">
        <v>12</v>
      </c>
      <c r="T420" s="5">
        <v>33</v>
      </c>
      <c r="U420" s="5">
        <v>10</v>
      </c>
      <c r="V420" s="5">
        <v>19</v>
      </c>
      <c r="W420" s="5">
        <v>15</v>
      </c>
      <c r="X420" s="5">
        <v>12</v>
      </c>
    </row>
    <row r="421" spans="2:24" x14ac:dyDescent="0.15">
      <c r="B421" s="4">
        <v>44253</v>
      </c>
      <c r="C421" s="5">
        <v>7.94</v>
      </c>
      <c r="D421" s="5">
        <v>8</v>
      </c>
      <c r="E421" s="5">
        <v>8</v>
      </c>
      <c r="F421" s="5">
        <v>5</v>
      </c>
      <c r="G421" s="5">
        <v>8</v>
      </c>
      <c r="H421" s="5">
        <v>5</v>
      </c>
      <c r="I421" s="5">
        <v>5</v>
      </c>
      <c r="J421" s="5">
        <v>5</v>
      </c>
      <c r="K421" s="5">
        <v>15</v>
      </c>
      <c r="L421" s="5">
        <v>5</v>
      </c>
      <c r="M421" s="5">
        <v>10</v>
      </c>
      <c r="N421" s="5">
        <v>8</v>
      </c>
      <c r="O421" s="5">
        <v>5</v>
      </c>
      <c r="P421" s="5">
        <v>8</v>
      </c>
      <c r="Q421" s="5">
        <v>10</v>
      </c>
      <c r="R421" s="5">
        <v>5</v>
      </c>
      <c r="S421" s="5">
        <v>3</v>
      </c>
      <c r="T421" s="5">
        <v>15</v>
      </c>
      <c r="U421" s="5">
        <v>10</v>
      </c>
      <c r="V421" s="5">
        <v>10.7</v>
      </c>
      <c r="W421" s="5">
        <v>10</v>
      </c>
      <c r="X421" s="5">
        <v>8</v>
      </c>
    </row>
    <row r="422" spans="2:24" x14ac:dyDescent="0.15">
      <c r="B422" s="4">
        <v>44246</v>
      </c>
      <c r="C422" s="5">
        <v>4.71</v>
      </c>
      <c r="D422" s="5">
        <v>4</v>
      </c>
      <c r="E422" s="5">
        <v>5</v>
      </c>
      <c r="F422" s="5">
        <v>4</v>
      </c>
      <c r="G422" s="5">
        <v>5</v>
      </c>
      <c r="H422" s="5">
        <v>5</v>
      </c>
      <c r="I422" s="5">
        <v>5</v>
      </c>
      <c r="J422" s="5">
        <v>5</v>
      </c>
      <c r="K422" s="5">
        <v>6</v>
      </c>
      <c r="L422" s="5">
        <v>2</v>
      </c>
      <c r="M422" s="5">
        <v>6</v>
      </c>
      <c r="N422" s="5">
        <v>4</v>
      </c>
      <c r="O422" s="5">
        <v>3</v>
      </c>
      <c r="P422" s="5">
        <v>5</v>
      </c>
      <c r="Q422" s="5">
        <v>8</v>
      </c>
      <c r="R422" s="5">
        <v>6</v>
      </c>
      <c r="S422" s="5">
        <v>1</v>
      </c>
      <c r="T422" s="5">
        <v>5</v>
      </c>
      <c r="U422" s="5">
        <v>5</v>
      </c>
      <c r="V422" s="5">
        <v>5</v>
      </c>
      <c r="W422" s="5">
        <v>5</v>
      </c>
      <c r="X422" s="5">
        <v>5</v>
      </c>
    </row>
    <row r="423" spans="2:24" x14ac:dyDescent="0.15">
      <c r="B423" s="4">
        <v>44239</v>
      </c>
      <c r="C423" s="5">
        <v>7.81</v>
      </c>
      <c r="D423" s="5">
        <v>5</v>
      </c>
      <c r="E423" s="5">
        <v>10</v>
      </c>
      <c r="F423" s="5">
        <v>4</v>
      </c>
      <c r="G423" s="5">
        <v>10</v>
      </c>
      <c r="H423" s="5">
        <v>10</v>
      </c>
      <c r="I423" s="5">
        <v>10</v>
      </c>
      <c r="J423" s="5">
        <v>8</v>
      </c>
      <c r="K423" s="5">
        <v>10</v>
      </c>
      <c r="L423" s="5">
        <v>5</v>
      </c>
      <c r="M423" s="5">
        <v>10</v>
      </c>
      <c r="N423" s="5">
        <v>10</v>
      </c>
      <c r="O423" s="5">
        <v>5</v>
      </c>
      <c r="P423" s="5">
        <v>5</v>
      </c>
      <c r="Q423" s="5">
        <v>10</v>
      </c>
      <c r="R423" s="5">
        <v>5</v>
      </c>
      <c r="S423" s="5">
        <v>5</v>
      </c>
      <c r="T423" s="5">
        <v>8</v>
      </c>
      <c r="U423" s="5">
        <v>8</v>
      </c>
      <c r="V423" s="5">
        <v>8</v>
      </c>
      <c r="W423" s="5">
        <v>10</v>
      </c>
      <c r="X423" s="5">
        <v>8</v>
      </c>
    </row>
    <row r="424" spans="2:24" x14ac:dyDescent="0.15">
      <c r="B424" s="4">
        <v>44232</v>
      </c>
      <c r="C424" s="5">
        <v>34.9</v>
      </c>
      <c r="D424" s="5">
        <v>33</v>
      </c>
      <c r="E424" s="5">
        <v>45</v>
      </c>
      <c r="F424" s="5">
        <v>28</v>
      </c>
      <c r="G424" s="5">
        <v>45</v>
      </c>
      <c r="H424" s="5">
        <v>30</v>
      </c>
      <c r="I424" s="5">
        <v>23</v>
      </c>
      <c r="J424" s="5">
        <v>40</v>
      </c>
      <c r="K424" s="5">
        <v>42</v>
      </c>
      <c r="L424" s="5">
        <v>39</v>
      </c>
      <c r="M424" s="5">
        <v>30</v>
      </c>
      <c r="N424" s="5">
        <v>30</v>
      </c>
      <c r="O424" s="5">
        <v>35</v>
      </c>
      <c r="P424" s="5">
        <v>25</v>
      </c>
      <c r="Q424" s="5">
        <v>35</v>
      </c>
      <c r="R424" s="5">
        <v>41</v>
      </c>
      <c r="S424" s="5">
        <v>38</v>
      </c>
      <c r="T424" s="5">
        <v>43</v>
      </c>
      <c r="U424" s="5">
        <v>38</v>
      </c>
      <c r="V424" s="5">
        <v>45</v>
      </c>
      <c r="W424" s="5">
        <v>20</v>
      </c>
      <c r="X424" s="5">
        <v>28</v>
      </c>
    </row>
    <row r="425" spans="2:24" x14ac:dyDescent="0.15">
      <c r="B425" s="4">
        <v>44225</v>
      </c>
      <c r="C425" s="5">
        <v>29.24</v>
      </c>
      <c r="D425" s="5">
        <v>28</v>
      </c>
      <c r="E425" s="5">
        <v>42</v>
      </c>
      <c r="F425" s="5">
        <v>20</v>
      </c>
      <c r="G425" s="5">
        <v>44</v>
      </c>
      <c r="H425" s="5">
        <v>29</v>
      </c>
      <c r="I425" s="5">
        <v>25</v>
      </c>
      <c r="J425" s="5">
        <v>33</v>
      </c>
      <c r="K425" s="5">
        <v>30</v>
      </c>
      <c r="L425" s="5">
        <v>25.1</v>
      </c>
      <c r="M425" s="5">
        <v>27</v>
      </c>
      <c r="N425" s="5">
        <v>25</v>
      </c>
      <c r="O425" s="5">
        <v>27</v>
      </c>
      <c r="P425" s="5">
        <v>20</v>
      </c>
      <c r="Q425" s="5">
        <v>32</v>
      </c>
      <c r="R425" s="5">
        <v>30</v>
      </c>
      <c r="S425" s="5">
        <v>25</v>
      </c>
      <c r="T425" s="5">
        <v>36</v>
      </c>
      <c r="U425" s="5">
        <v>30</v>
      </c>
      <c r="V425" s="5">
        <v>44</v>
      </c>
      <c r="W425" s="5">
        <v>20</v>
      </c>
      <c r="X425" s="5">
        <v>22</v>
      </c>
    </row>
    <row r="426" spans="2:24" x14ac:dyDescent="0.15">
      <c r="B426" s="4">
        <v>44218</v>
      </c>
      <c r="C426" s="5">
        <v>28.66</v>
      </c>
      <c r="D426" s="5">
        <v>28</v>
      </c>
      <c r="E426" s="5">
        <v>42</v>
      </c>
      <c r="F426" s="5">
        <v>20</v>
      </c>
      <c r="G426" s="5">
        <v>42</v>
      </c>
      <c r="H426" s="5">
        <v>27</v>
      </c>
      <c r="I426" s="5">
        <v>25</v>
      </c>
      <c r="J426" s="5">
        <v>29</v>
      </c>
      <c r="K426" s="5">
        <v>30</v>
      </c>
      <c r="L426" s="5">
        <v>25.1</v>
      </c>
      <c r="M426" s="5">
        <v>25</v>
      </c>
      <c r="N426" s="5">
        <v>20</v>
      </c>
      <c r="O426" s="5">
        <v>27</v>
      </c>
      <c r="P426" s="5">
        <v>20</v>
      </c>
      <c r="Q426" s="5">
        <v>32</v>
      </c>
      <c r="R426" s="5">
        <v>30</v>
      </c>
      <c r="S426" s="5">
        <v>25</v>
      </c>
      <c r="T426" s="5">
        <v>38</v>
      </c>
      <c r="U426" s="5">
        <v>30</v>
      </c>
      <c r="V426" s="5">
        <v>44</v>
      </c>
      <c r="W426" s="5">
        <v>20</v>
      </c>
      <c r="X426" s="5">
        <v>22</v>
      </c>
    </row>
    <row r="427" spans="2:24" x14ac:dyDescent="0.15">
      <c r="B427" s="4">
        <v>44211</v>
      </c>
      <c r="C427" s="5">
        <v>30.62</v>
      </c>
      <c r="D427" s="5">
        <v>28</v>
      </c>
      <c r="E427" s="5">
        <v>40</v>
      </c>
      <c r="F427" s="5">
        <v>30</v>
      </c>
      <c r="G427" s="5">
        <v>43</v>
      </c>
      <c r="H427" s="5">
        <v>30</v>
      </c>
      <c r="I427" s="5">
        <v>28</v>
      </c>
      <c r="J427" s="5">
        <v>22</v>
      </c>
      <c r="K427" s="5">
        <v>42</v>
      </c>
      <c r="L427" s="5">
        <v>20</v>
      </c>
      <c r="M427" s="5">
        <v>31</v>
      </c>
      <c r="N427" s="5">
        <v>35</v>
      </c>
      <c r="O427" s="5">
        <v>25</v>
      </c>
      <c r="P427" s="5">
        <v>24</v>
      </c>
      <c r="Q427" s="5">
        <v>31</v>
      </c>
      <c r="R427" s="5">
        <v>27</v>
      </c>
      <c r="S427" s="5">
        <v>20</v>
      </c>
      <c r="T427" s="5">
        <v>40</v>
      </c>
      <c r="U427" s="5">
        <v>28</v>
      </c>
      <c r="V427" s="5">
        <v>42</v>
      </c>
      <c r="W427" s="5">
        <v>27</v>
      </c>
      <c r="X427" s="5">
        <v>30</v>
      </c>
    </row>
    <row r="428" spans="2:24" x14ac:dyDescent="0.15">
      <c r="B428" s="4">
        <v>44204</v>
      </c>
      <c r="C428" s="5">
        <v>31.19</v>
      </c>
      <c r="D428" s="5">
        <v>30</v>
      </c>
      <c r="E428" s="5">
        <v>42</v>
      </c>
      <c r="F428" s="5">
        <v>27</v>
      </c>
      <c r="G428" s="5">
        <v>45</v>
      </c>
      <c r="H428" s="5">
        <v>28</v>
      </c>
      <c r="I428" s="5">
        <v>30</v>
      </c>
      <c r="J428" s="5">
        <v>18</v>
      </c>
      <c r="K428" s="5">
        <v>40</v>
      </c>
      <c r="L428" s="5">
        <v>25</v>
      </c>
      <c r="M428" s="5">
        <v>30</v>
      </c>
      <c r="N428" s="5">
        <v>32</v>
      </c>
      <c r="O428" s="5">
        <v>35</v>
      </c>
      <c r="P428" s="5">
        <v>22</v>
      </c>
      <c r="Q428" s="5">
        <v>30</v>
      </c>
      <c r="R428" s="5">
        <v>30</v>
      </c>
      <c r="S428" s="5">
        <v>25</v>
      </c>
      <c r="T428" s="5">
        <v>41</v>
      </c>
      <c r="U428" s="5">
        <v>30</v>
      </c>
      <c r="V428" s="5">
        <v>40</v>
      </c>
      <c r="W428" s="5">
        <v>25</v>
      </c>
      <c r="X428" s="5">
        <v>30</v>
      </c>
    </row>
    <row r="429" spans="2:24" x14ac:dyDescent="0.15">
      <c r="B429" s="4">
        <v>44197</v>
      </c>
      <c r="C429" s="5">
        <v>31.99</v>
      </c>
      <c r="D429" s="5">
        <v>30</v>
      </c>
      <c r="E429" s="5">
        <v>36.06</v>
      </c>
      <c r="F429" s="5">
        <v>27.45</v>
      </c>
      <c r="G429" s="5">
        <v>46.2</v>
      </c>
      <c r="H429" s="5">
        <v>33.86</v>
      </c>
      <c r="I429" s="5">
        <v>23.67</v>
      </c>
      <c r="J429" s="5">
        <v>35</v>
      </c>
      <c r="K429" s="5">
        <v>40.119999999999997</v>
      </c>
      <c r="L429" s="5">
        <v>30.1</v>
      </c>
      <c r="M429" s="5">
        <v>30</v>
      </c>
      <c r="N429" s="5">
        <v>27.15</v>
      </c>
      <c r="O429" s="5">
        <v>31.58</v>
      </c>
      <c r="P429" s="5">
        <v>24.15</v>
      </c>
      <c r="Q429" s="5">
        <v>27.84</v>
      </c>
      <c r="R429" s="5">
        <v>32.04</v>
      </c>
      <c r="S429" s="5">
        <v>27.12</v>
      </c>
      <c r="T429" s="5">
        <v>39.14</v>
      </c>
      <c r="U429" s="5">
        <v>46.2</v>
      </c>
      <c r="V429" s="5">
        <v>35.25</v>
      </c>
      <c r="W429" s="5">
        <v>22.06</v>
      </c>
      <c r="X429" s="5">
        <v>26.87</v>
      </c>
    </row>
    <row r="430" spans="2:24" x14ac:dyDescent="0.15">
      <c r="B430" s="4">
        <v>44190</v>
      </c>
      <c r="C430" s="5">
        <v>31.04</v>
      </c>
      <c r="D430" s="5">
        <v>29</v>
      </c>
      <c r="E430" s="5">
        <v>35.15</v>
      </c>
      <c r="F430" s="5">
        <v>26.78</v>
      </c>
      <c r="G430" s="5">
        <v>45.8</v>
      </c>
      <c r="H430" s="5">
        <v>33.46</v>
      </c>
      <c r="I430" s="5">
        <v>22</v>
      </c>
      <c r="J430" s="5">
        <v>34</v>
      </c>
      <c r="K430" s="5">
        <v>38</v>
      </c>
      <c r="L430" s="5">
        <v>29.33</v>
      </c>
      <c r="M430" s="5">
        <v>28</v>
      </c>
      <c r="N430" s="5">
        <v>26</v>
      </c>
      <c r="O430" s="5">
        <v>30</v>
      </c>
      <c r="P430" s="5">
        <v>24</v>
      </c>
      <c r="Q430" s="5">
        <v>26.68</v>
      </c>
      <c r="R430" s="5">
        <v>30.45</v>
      </c>
      <c r="S430" s="5">
        <v>28</v>
      </c>
      <c r="T430" s="5">
        <v>38</v>
      </c>
      <c r="U430" s="5">
        <v>45.8</v>
      </c>
      <c r="V430" s="5">
        <v>34.799999999999997</v>
      </c>
      <c r="W430" s="5">
        <v>21.45</v>
      </c>
      <c r="X430" s="5">
        <v>25.06</v>
      </c>
    </row>
    <row r="431" spans="2:24" x14ac:dyDescent="0.15">
      <c r="B431" s="4">
        <v>44183</v>
      </c>
      <c r="C431" s="5">
        <v>29.55</v>
      </c>
      <c r="D431" s="5">
        <v>28.14</v>
      </c>
      <c r="E431" s="5">
        <v>34</v>
      </c>
      <c r="F431" s="5">
        <v>25.06</v>
      </c>
      <c r="G431" s="5">
        <v>43.46</v>
      </c>
      <c r="H431" s="5">
        <v>31.12</v>
      </c>
      <c r="I431" s="5">
        <v>20.16</v>
      </c>
      <c r="J431" s="5">
        <v>33.479999999999997</v>
      </c>
      <c r="K431" s="5">
        <v>38</v>
      </c>
      <c r="L431" s="5">
        <v>29.15</v>
      </c>
      <c r="M431" s="5">
        <v>26.8</v>
      </c>
      <c r="N431" s="5">
        <v>14</v>
      </c>
      <c r="O431" s="5">
        <v>30.54</v>
      </c>
      <c r="P431" s="5">
        <v>23</v>
      </c>
      <c r="Q431" s="5">
        <v>25</v>
      </c>
      <c r="R431" s="5">
        <v>31.5</v>
      </c>
      <c r="S431" s="5">
        <v>28</v>
      </c>
      <c r="T431" s="5">
        <v>37.020000000000003</v>
      </c>
      <c r="U431" s="5">
        <v>43.46</v>
      </c>
      <c r="V431" s="5">
        <v>33.6</v>
      </c>
      <c r="W431" s="5">
        <v>20.16</v>
      </c>
      <c r="X431" s="5">
        <v>25</v>
      </c>
    </row>
    <row r="432" spans="2:24" x14ac:dyDescent="0.15">
      <c r="B432" s="4">
        <v>44176</v>
      </c>
      <c r="C432" s="5">
        <v>29.58</v>
      </c>
      <c r="D432" s="5">
        <v>28</v>
      </c>
      <c r="E432" s="5">
        <v>33</v>
      </c>
      <c r="F432" s="5">
        <v>25</v>
      </c>
      <c r="G432" s="5">
        <v>43.25</v>
      </c>
      <c r="H432" s="5">
        <v>30.91</v>
      </c>
      <c r="I432" s="5">
        <v>20</v>
      </c>
      <c r="J432" s="5">
        <v>33</v>
      </c>
      <c r="K432" s="5">
        <v>40</v>
      </c>
      <c r="L432" s="5">
        <v>28.45</v>
      </c>
      <c r="M432" s="5">
        <v>26.8</v>
      </c>
      <c r="N432" s="5">
        <v>14</v>
      </c>
      <c r="O432" s="5">
        <v>30</v>
      </c>
      <c r="P432" s="5">
        <v>25</v>
      </c>
      <c r="Q432" s="5">
        <v>25</v>
      </c>
      <c r="R432" s="5">
        <v>31</v>
      </c>
      <c r="S432" s="5">
        <v>28</v>
      </c>
      <c r="T432" s="5">
        <v>36.18</v>
      </c>
      <c r="U432" s="5">
        <v>43.25</v>
      </c>
      <c r="V432" s="5">
        <v>32.299999999999997</v>
      </c>
      <c r="W432" s="5">
        <v>20</v>
      </c>
      <c r="X432" s="5">
        <v>28</v>
      </c>
    </row>
    <row r="433" spans="2:24" x14ac:dyDescent="0.15">
      <c r="B433" s="4">
        <v>44169</v>
      </c>
      <c r="C433" s="5">
        <v>27.77</v>
      </c>
      <c r="D433" s="5">
        <v>26</v>
      </c>
      <c r="E433" s="5">
        <v>31</v>
      </c>
      <c r="F433" s="5">
        <v>23</v>
      </c>
      <c r="G433" s="5">
        <v>43.08</v>
      </c>
      <c r="H433" s="5">
        <v>30.74</v>
      </c>
      <c r="I433" s="5">
        <v>17</v>
      </c>
      <c r="J433" s="5">
        <v>28</v>
      </c>
      <c r="K433" s="5">
        <v>35.19</v>
      </c>
      <c r="L433" s="5">
        <v>28.03</v>
      </c>
      <c r="M433" s="5">
        <v>25.33</v>
      </c>
      <c r="N433" s="5">
        <v>14.5</v>
      </c>
      <c r="O433" s="5">
        <v>30</v>
      </c>
      <c r="P433" s="5">
        <v>23</v>
      </c>
      <c r="Q433" s="5">
        <v>23.02</v>
      </c>
      <c r="R433" s="5">
        <v>30.05</v>
      </c>
      <c r="S433" s="5">
        <v>26</v>
      </c>
      <c r="T433" s="5">
        <v>33.15</v>
      </c>
      <c r="U433" s="5">
        <v>43.08</v>
      </c>
      <c r="V433" s="5">
        <v>30</v>
      </c>
      <c r="W433" s="5">
        <v>18</v>
      </c>
      <c r="X433" s="5">
        <v>25</v>
      </c>
    </row>
    <row r="434" spans="2:24" x14ac:dyDescent="0.15">
      <c r="B434" s="4">
        <v>44162</v>
      </c>
      <c r="C434" s="5">
        <v>26.95</v>
      </c>
      <c r="D434" s="5">
        <v>26</v>
      </c>
      <c r="E434" s="5">
        <v>30</v>
      </c>
      <c r="F434" s="5">
        <v>25</v>
      </c>
      <c r="G434" s="5">
        <v>42.8</v>
      </c>
      <c r="H434" s="5">
        <v>30.46</v>
      </c>
      <c r="I434" s="5">
        <v>15</v>
      </c>
      <c r="J434" s="5">
        <v>25</v>
      </c>
      <c r="K434" s="5">
        <v>30.5</v>
      </c>
      <c r="L434" s="5">
        <v>28</v>
      </c>
      <c r="M434" s="5">
        <v>20.25</v>
      </c>
      <c r="N434" s="5">
        <v>14.5</v>
      </c>
      <c r="O434" s="5">
        <v>30</v>
      </c>
      <c r="P434" s="5">
        <v>22.63</v>
      </c>
      <c r="Q434" s="5">
        <v>22</v>
      </c>
      <c r="R434" s="5">
        <v>30</v>
      </c>
      <c r="S434" s="5">
        <v>28</v>
      </c>
      <c r="T434" s="5">
        <v>30</v>
      </c>
      <c r="U434" s="5">
        <v>42.8</v>
      </c>
      <c r="V434" s="5">
        <v>30</v>
      </c>
      <c r="W434" s="5">
        <v>20</v>
      </c>
      <c r="X434" s="5">
        <v>23</v>
      </c>
    </row>
    <row r="435" spans="2:24" x14ac:dyDescent="0.15">
      <c r="B435" s="4">
        <v>44155</v>
      </c>
      <c r="C435" s="5">
        <v>25.84</v>
      </c>
      <c r="D435" s="5">
        <v>25</v>
      </c>
      <c r="E435" s="5">
        <v>23.8</v>
      </c>
      <c r="F435" s="5">
        <v>25</v>
      </c>
      <c r="G435" s="5">
        <v>42.62</v>
      </c>
      <c r="H435" s="5">
        <v>30.28</v>
      </c>
      <c r="I435" s="5">
        <v>12.34</v>
      </c>
      <c r="J435" s="5">
        <v>33</v>
      </c>
      <c r="K435" s="5">
        <v>30</v>
      </c>
      <c r="L435" s="5">
        <v>22</v>
      </c>
      <c r="M435" s="5">
        <v>18.440000000000001</v>
      </c>
      <c r="N435" s="5">
        <v>13.3</v>
      </c>
      <c r="O435" s="5">
        <v>25</v>
      </c>
      <c r="P435" s="5">
        <v>22.63</v>
      </c>
      <c r="Q435" s="5">
        <v>21.36</v>
      </c>
      <c r="R435" s="5">
        <v>30</v>
      </c>
      <c r="S435" s="5">
        <v>20</v>
      </c>
      <c r="T435" s="5">
        <v>40</v>
      </c>
      <c r="U435" s="5">
        <v>42.62</v>
      </c>
      <c r="V435" s="5">
        <v>24.8</v>
      </c>
      <c r="W435" s="5">
        <v>17.41</v>
      </c>
      <c r="X435" s="5">
        <v>23</v>
      </c>
    </row>
    <row r="436" spans="2:24" x14ac:dyDescent="0.15">
      <c r="B436" s="4">
        <v>44148</v>
      </c>
      <c r="C436" s="5">
        <v>25.29</v>
      </c>
      <c r="D436" s="5">
        <v>25</v>
      </c>
      <c r="E436" s="5">
        <v>23.5</v>
      </c>
      <c r="F436" s="5">
        <v>25</v>
      </c>
      <c r="G436" s="5">
        <v>42.46</v>
      </c>
      <c r="H436" s="5">
        <v>30.12</v>
      </c>
      <c r="I436" s="5">
        <v>12.34</v>
      </c>
      <c r="J436" s="5">
        <v>33</v>
      </c>
      <c r="K436" s="5">
        <v>30</v>
      </c>
      <c r="L436" s="5">
        <v>22</v>
      </c>
      <c r="M436" s="5">
        <v>18.32</v>
      </c>
      <c r="N436" s="5">
        <v>13.3</v>
      </c>
      <c r="O436" s="5">
        <v>23</v>
      </c>
      <c r="P436" s="5">
        <v>22.55</v>
      </c>
      <c r="Q436" s="5">
        <v>18.45</v>
      </c>
      <c r="R436" s="5">
        <v>26</v>
      </c>
      <c r="S436" s="5">
        <v>20</v>
      </c>
      <c r="T436" s="5">
        <v>40</v>
      </c>
      <c r="U436" s="5">
        <v>42.46</v>
      </c>
      <c r="V436" s="5">
        <v>23.2</v>
      </c>
      <c r="W436" s="5">
        <v>17.41</v>
      </c>
      <c r="X436" s="5">
        <v>23</v>
      </c>
    </row>
    <row r="437" spans="2:24" x14ac:dyDescent="0.15">
      <c r="B437" s="4">
        <v>44141</v>
      </c>
      <c r="C437" s="5">
        <v>25.25</v>
      </c>
      <c r="D437" s="5">
        <v>28</v>
      </c>
      <c r="E437" s="5">
        <v>23</v>
      </c>
      <c r="F437" s="5">
        <v>24.93</v>
      </c>
      <c r="G437" s="5">
        <v>42</v>
      </c>
      <c r="H437" s="5">
        <v>29.66</v>
      </c>
      <c r="I437" s="5">
        <v>12.25</v>
      </c>
      <c r="J437" s="5">
        <v>32</v>
      </c>
      <c r="K437" s="5">
        <v>30</v>
      </c>
      <c r="L437" s="5">
        <v>22</v>
      </c>
      <c r="M437" s="5">
        <v>18.25</v>
      </c>
      <c r="N437" s="5">
        <v>13.3</v>
      </c>
      <c r="O437" s="5">
        <v>25</v>
      </c>
      <c r="P437" s="5">
        <v>22.5</v>
      </c>
      <c r="Q437" s="5">
        <v>17.32</v>
      </c>
      <c r="R437" s="5">
        <v>30</v>
      </c>
      <c r="S437" s="5">
        <v>20</v>
      </c>
      <c r="T437" s="5">
        <v>35</v>
      </c>
      <c r="U437" s="5">
        <v>42</v>
      </c>
      <c r="V437" s="5">
        <v>23.1</v>
      </c>
      <c r="W437" s="5">
        <v>17.02</v>
      </c>
      <c r="X437" s="5">
        <v>22.92</v>
      </c>
    </row>
    <row r="438" spans="2:24" x14ac:dyDescent="0.15">
      <c r="B438" s="4">
        <v>44134</v>
      </c>
      <c r="C438" s="5">
        <v>24.71</v>
      </c>
      <c r="D438" s="5">
        <v>27.5</v>
      </c>
      <c r="E438" s="5">
        <v>22</v>
      </c>
      <c r="F438" s="5">
        <v>25</v>
      </c>
      <c r="G438" s="5">
        <v>41.9</v>
      </c>
      <c r="H438" s="5">
        <v>29.56</v>
      </c>
      <c r="I438" s="5">
        <v>12.08</v>
      </c>
      <c r="J438" s="5">
        <v>33</v>
      </c>
      <c r="K438" s="5">
        <v>31.2</v>
      </c>
      <c r="L438" s="5">
        <v>22</v>
      </c>
      <c r="M438" s="5">
        <v>17.559999999999999</v>
      </c>
      <c r="N438" s="5">
        <v>13.3</v>
      </c>
      <c r="O438" s="5">
        <v>22</v>
      </c>
      <c r="P438" s="5">
        <v>22.4</v>
      </c>
      <c r="Q438" s="5">
        <v>17.100000000000001</v>
      </c>
      <c r="R438" s="5">
        <v>22</v>
      </c>
      <c r="S438" s="5">
        <v>20</v>
      </c>
      <c r="T438" s="5">
        <v>35</v>
      </c>
      <c r="U438" s="5">
        <v>41.9</v>
      </c>
      <c r="V438" s="5">
        <v>23</v>
      </c>
      <c r="W438" s="5">
        <v>17.34</v>
      </c>
      <c r="X438" s="5">
        <v>23</v>
      </c>
    </row>
    <row r="439" spans="2:24" x14ac:dyDescent="0.15">
      <c r="B439" s="4">
        <v>44127</v>
      </c>
      <c r="C439" s="5">
        <v>23.9</v>
      </c>
      <c r="D439" s="5">
        <v>27.5</v>
      </c>
      <c r="E439" s="5">
        <v>17.3</v>
      </c>
      <c r="F439" s="5">
        <v>24.95</v>
      </c>
      <c r="G439" s="5">
        <v>41.6</v>
      </c>
      <c r="H439" s="5">
        <v>29.26</v>
      </c>
      <c r="I439" s="5">
        <v>12.03</v>
      </c>
      <c r="J439" s="5">
        <v>30</v>
      </c>
      <c r="K439" s="5">
        <v>31.2</v>
      </c>
      <c r="L439" s="5">
        <v>22</v>
      </c>
      <c r="M439" s="5">
        <v>16.079999999999998</v>
      </c>
      <c r="N439" s="5">
        <v>13.3</v>
      </c>
      <c r="O439" s="5">
        <v>20</v>
      </c>
      <c r="P439" s="5">
        <v>22.3</v>
      </c>
      <c r="Q439" s="5">
        <v>17.309999999999999</v>
      </c>
      <c r="R439" s="5">
        <v>23</v>
      </c>
      <c r="S439" s="5">
        <v>20</v>
      </c>
      <c r="T439" s="5">
        <v>35</v>
      </c>
      <c r="U439" s="5">
        <v>41.6</v>
      </c>
      <c r="V439" s="5">
        <v>16.8</v>
      </c>
      <c r="W439" s="5">
        <v>17.52</v>
      </c>
      <c r="X439" s="5">
        <v>23.05</v>
      </c>
    </row>
    <row r="440" spans="2:24" x14ac:dyDescent="0.15">
      <c r="B440" s="4">
        <v>44120</v>
      </c>
      <c r="C440" s="5">
        <v>23.52</v>
      </c>
      <c r="D440" s="5">
        <v>26.5</v>
      </c>
      <c r="E440" s="5">
        <v>17.2</v>
      </c>
      <c r="F440" s="5">
        <v>25</v>
      </c>
      <c r="G440" s="5">
        <v>41.5</v>
      </c>
      <c r="H440" s="5">
        <v>29.16</v>
      </c>
      <c r="I440" s="5">
        <v>12</v>
      </c>
      <c r="J440" s="5">
        <v>30</v>
      </c>
      <c r="K440" s="5">
        <v>30</v>
      </c>
      <c r="L440" s="5">
        <v>25</v>
      </c>
      <c r="M440" s="5">
        <v>16.2</v>
      </c>
      <c r="N440" s="5">
        <v>13.3</v>
      </c>
      <c r="O440" s="5">
        <v>18.329999999999998</v>
      </c>
      <c r="P440" s="5">
        <v>22.2</v>
      </c>
      <c r="Q440" s="5">
        <v>17.22</v>
      </c>
      <c r="R440" s="5">
        <v>23</v>
      </c>
      <c r="S440" s="5">
        <v>20</v>
      </c>
      <c r="T440" s="5">
        <v>30</v>
      </c>
      <c r="U440" s="5">
        <v>41.5</v>
      </c>
      <c r="V440" s="5">
        <v>15.87</v>
      </c>
      <c r="W440" s="5">
        <v>17</v>
      </c>
      <c r="X440" s="5">
        <v>23</v>
      </c>
    </row>
    <row r="441" spans="2:24" x14ac:dyDescent="0.15">
      <c r="B441" s="4">
        <v>44113</v>
      </c>
      <c r="C441" s="5">
        <v>22.63</v>
      </c>
      <c r="D441" s="5">
        <v>25</v>
      </c>
      <c r="E441" s="5">
        <v>17</v>
      </c>
      <c r="F441" s="5">
        <v>25</v>
      </c>
      <c r="G441" s="5">
        <v>41.25</v>
      </c>
      <c r="H441" s="5">
        <v>28.91</v>
      </c>
      <c r="I441" s="5">
        <v>10.23</v>
      </c>
      <c r="J441" s="5">
        <v>30</v>
      </c>
      <c r="K441" s="5">
        <v>28</v>
      </c>
      <c r="L441" s="5">
        <v>22</v>
      </c>
      <c r="M441" s="5">
        <v>15.13</v>
      </c>
      <c r="N441" s="5">
        <v>13</v>
      </c>
      <c r="O441" s="5">
        <v>18.329999999999998</v>
      </c>
      <c r="P441" s="5">
        <v>22.05</v>
      </c>
      <c r="Q441" s="5">
        <v>16.03</v>
      </c>
      <c r="R441" s="5">
        <v>22</v>
      </c>
      <c r="S441" s="5">
        <v>20</v>
      </c>
      <c r="T441" s="5">
        <v>25</v>
      </c>
      <c r="U441" s="5">
        <v>41.25</v>
      </c>
      <c r="V441" s="5">
        <v>15.99</v>
      </c>
      <c r="W441" s="5">
        <v>16</v>
      </c>
      <c r="X441" s="5">
        <v>23</v>
      </c>
    </row>
    <row r="442" spans="2:24" x14ac:dyDescent="0.15">
      <c r="B442" s="4">
        <v>44106</v>
      </c>
      <c r="C442" s="5">
        <v>22.25</v>
      </c>
      <c r="D442" s="5">
        <v>25</v>
      </c>
      <c r="E442" s="5">
        <v>16</v>
      </c>
      <c r="F442" s="5">
        <v>25.13</v>
      </c>
      <c r="G442" s="5">
        <v>40</v>
      </c>
      <c r="H442" s="5">
        <v>27.99</v>
      </c>
      <c r="I442" s="5">
        <v>10.050000000000001</v>
      </c>
      <c r="J442" s="5">
        <v>29.01</v>
      </c>
      <c r="K442" s="5">
        <v>28</v>
      </c>
      <c r="L442" s="5">
        <v>20</v>
      </c>
      <c r="M442" s="5">
        <v>15.05</v>
      </c>
      <c r="N442" s="5">
        <v>13</v>
      </c>
      <c r="O442" s="5">
        <v>18.329999999999998</v>
      </c>
      <c r="P442" s="5">
        <v>22</v>
      </c>
      <c r="Q442" s="5">
        <v>15.96</v>
      </c>
      <c r="R442" s="5">
        <v>22</v>
      </c>
      <c r="S442" s="5">
        <v>20</v>
      </c>
      <c r="T442" s="5">
        <v>26.08</v>
      </c>
      <c r="U442" s="5">
        <v>40</v>
      </c>
      <c r="V442" s="5">
        <v>15.31</v>
      </c>
      <c r="W442" s="5">
        <v>15.44</v>
      </c>
      <c r="X442" s="5">
        <v>22.92</v>
      </c>
    </row>
    <row r="443" spans="2:24" x14ac:dyDescent="0.15">
      <c r="B443" s="13">
        <v>44099</v>
      </c>
      <c r="C443" s="16">
        <v>21.71</v>
      </c>
      <c r="D443" s="16">
        <v>26</v>
      </c>
      <c r="E443" s="16">
        <v>15</v>
      </c>
      <c r="F443" s="16">
        <v>23</v>
      </c>
      <c r="G443" s="16">
        <v>39.880000000000003</v>
      </c>
      <c r="H443" s="16">
        <v>27.54</v>
      </c>
      <c r="I443" s="16">
        <v>10.029999999999999</v>
      </c>
      <c r="J443" s="16">
        <v>28</v>
      </c>
      <c r="K443" s="16">
        <v>25</v>
      </c>
      <c r="L443" s="16">
        <v>22</v>
      </c>
      <c r="M443" s="16">
        <v>15.15</v>
      </c>
      <c r="N443" s="16">
        <v>8</v>
      </c>
      <c r="O443" s="16">
        <v>19.170000000000002</v>
      </c>
      <c r="P443" s="16">
        <v>22</v>
      </c>
      <c r="Q443" s="16">
        <v>15.28</v>
      </c>
      <c r="R443" s="16">
        <v>20</v>
      </c>
      <c r="S443" s="16">
        <v>20</v>
      </c>
      <c r="T443" s="16">
        <v>26</v>
      </c>
      <c r="U443" s="16">
        <v>39.880000000000003</v>
      </c>
      <c r="V443" s="16">
        <v>15.31</v>
      </c>
      <c r="W443" s="16">
        <v>15.64</v>
      </c>
      <c r="X443" s="16">
        <v>23</v>
      </c>
    </row>
    <row r="444" spans="2:24" x14ac:dyDescent="0.15">
      <c r="B444" s="13">
        <v>44092</v>
      </c>
      <c r="C444" s="16">
        <v>21.01</v>
      </c>
      <c r="D444" s="16">
        <v>25</v>
      </c>
      <c r="E444" s="16">
        <v>15</v>
      </c>
      <c r="F444" s="16">
        <v>20</v>
      </c>
      <c r="G444" s="16">
        <v>39.56</v>
      </c>
      <c r="H444" s="16">
        <v>26.64</v>
      </c>
      <c r="I444" s="16">
        <v>10.02</v>
      </c>
      <c r="J444" s="16">
        <v>26</v>
      </c>
      <c r="K444" s="16">
        <v>25</v>
      </c>
      <c r="L444" s="16">
        <v>20</v>
      </c>
      <c r="M444" s="16">
        <v>15.5</v>
      </c>
      <c r="N444" s="16">
        <v>8</v>
      </c>
      <c r="O444" s="16">
        <v>18.329999999999998</v>
      </c>
      <c r="P444" s="16">
        <v>22</v>
      </c>
      <c r="Q444" s="16">
        <v>15.32</v>
      </c>
      <c r="R444" s="16">
        <v>20</v>
      </c>
      <c r="S444" s="16">
        <v>18</v>
      </c>
      <c r="T444" s="16">
        <v>25.8</v>
      </c>
      <c r="U444" s="16">
        <v>39.56</v>
      </c>
      <c r="V444" s="16">
        <v>13.28</v>
      </c>
      <c r="W444" s="16">
        <v>15.21</v>
      </c>
      <c r="X444" s="16">
        <v>23</v>
      </c>
    </row>
    <row r="445" spans="2:24" x14ac:dyDescent="0.15">
      <c r="B445" s="13">
        <v>44085</v>
      </c>
      <c r="C445" s="16">
        <v>20.420000000000002</v>
      </c>
      <c r="D445" s="16">
        <v>23</v>
      </c>
      <c r="E445" s="16">
        <v>13</v>
      </c>
      <c r="F445" s="16">
        <v>22</v>
      </c>
      <c r="G445" s="16">
        <v>39.42</v>
      </c>
      <c r="H445" s="16">
        <v>25.76</v>
      </c>
      <c r="I445" s="16">
        <v>9.17</v>
      </c>
      <c r="J445" s="16">
        <v>26</v>
      </c>
      <c r="K445" s="16">
        <v>20</v>
      </c>
      <c r="L445" s="16">
        <v>22</v>
      </c>
      <c r="M445" s="16">
        <v>15.35</v>
      </c>
      <c r="N445" s="16">
        <v>8</v>
      </c>
      <c r="O445" s="16">
        <v>16.670000000000002</v>
      </c>
      <c r="P445" s="16">
        <v>22</v>
      </c>
      <c r="Q445" s="16">
        <v>15.22</v>
      </c>
      <c r="R445" s="16">
        <v>20</v>
      </c>
      <c r="S445" s="16">
        <v>18</v>
      </c>
      <c r="T445" s="16">
        <v>25.8</v>
      </c>
      <c r="U445" s="16">
        <v>39.42</v>
      </c>
      <c r="V445" s="16">
        <v>13.96</v>
      </c>
      <c r="W445" s="16">
        <v>12</v>
      </c>
      <c r="X445" s="16">
        <v>22</v>
      </c>
    </row>
    <row r="446" spans="2:24" x14ac:dyDescent="0.15">
      <c r="B446" s="13">
        <v>44078</v>
      </c>
      <c r="C446" s="16">
        <v>20.239999999999998</v>
      </c>
      <c r="D446" s="16">
        <v>23</v>
      </c>
      <c r="E446" s="16">
        <v>12</v>
      </c>
      <c r="F446" s="16">
        <v>22</v>
      </c>
      <c r="G446" s="16">
        <v>39</v>
      </c>
      <c r="H446" s="16">
        <v>24.98</v>
      </c>
      <c r="I446" s="16">
        <v>9.31</v>
      </c>
      <c r="J446" s="16">
        <v>25</v>
      </c>
      <c r="K446" s="16">
        <v>20</v>
      </c>
      <c r="L446" s="16">
        <v>20</v>
      </c>
      <c r="M446" s="16">
        <v>15.2</v>
      </c>
      <c r="N446" s="16">
        <v>8.3000000000000007</v>
      </c>
      <c r="O446" s="16">
        <v>16.670000000000002</v>
      </c>
      <c r="P446" s="16">
        <v>22</v>
      </c>
      <c r="Q446" s="16">
        <v>15</v>
      </c>
      <c r="R446" s="16">
        <v>20</v>
      </c>
      <c r="S446" s="16">
        <v>18</v>
      </c>
      <c r="T446" s="16">
        <v>25.6</v>
      </c>
      <c r="U446" s="16">
        <v>39</v>
      </c>
      <c r="V446" s="16">
        <v>14.03</v>
      </c>
      <c r="W446" s="16">
        <v>16</v>
      </c>
      <c r="X446" s="16">
        <v>20</v>
      </c>
    </row>
    <row r="447" spans="2:24" x14ac:dyDescent="0.15">
      <c r="B447" s="13">
        <v>44071</v>
      </c>
      <c r="C447" s="16">
        <v>19.89</v>
      </c>
      <c r="D447" s="16">
        <v>22</v>
      </c>
      <c r="E447" s="16">
        <v>12.4</v>
      </c>
      <c r="F447" s="16">
        <v>20.079999999999998</v>
      </c>
      <c r="G447" s="16">
        <v>38.64</v>
      </c>
      <c r="H447" s="16">
        <v>24.45</v>
      </c>
      <c r="I447" s="16">
        <v>9.1199999999999992</v>
      </c>
      <c r="J447" s="16">
        <v>25</v>
      </c>
      <c r="K447" s="16">
        <v>20</v>
      </c>
      <c r="L447" s="16">
        <v>17.5</v>
      </c>
      <c r="M447" s="16">
        <v>15</v>
      </c>
      <c r="N447" s="16">
        <v>8.3000000000000007</v>
      </c>
      <c r="O447" s="16">
        <v>16.670000000000002</v>
      </c>
      <c r="P447" s="16">
        <v>21</v>
      </c>
      <c r="Q447" s="16">
        <v>15.21</v>
      </c>
      <c r="R447" s="16">
        <v>20</v>
      </c>
      <c r="S447" s="16">
        <v>18</v>
      </c>
      <c r="T447" s="16">
        <v>25.6</v>
      </c>
      <c r="U447" s="16">
        <v>38.64</v>
      </c>
      <c r="V447" s="16">
        <v>13.65</v>
      </c>
      <c r="W447" s="16">
        <v>15.33</v>
      </c>
      <c r="X447" s="16">
        <v>21</v>
      </c>
    </row>
    <row r="448" spans="2:24" x14ac:dyDescent="0.15">
      <c r="B448" s="13">
        <v>44064</v>
      </c>
      <c r="C448" s="16">
        <v>19.399999999999999</v>
      </c>
      <c r="D448" s="16">
        <v>22.5</v>
      </c>
      <c r="E448" s="16">
        <v>12.6</v>
      </c>
      <c r="F448" s="16">
        <v>16</v>
      </c>
      <c r="G448" s="16">
        <v>38.28</v>
      </c>
      <c r="H448" s="16">
        <v>23.99</v>
      </c>
      <c r="I448" s="16">
        <v>8.33</v>
      </c>
      <c r="J448" s="16">
        <v>23</v>
      </c>
      <c r="K448" s="16">
        <v>20</v>
      </c>
      <c r="L448" s="16">
        <v>17.5</v>
      </c>
      <c r="M448" s="16">
        <v>14.6</v>
      </c>
      <c r="N448" s="16">
        <v>8.3000000000000007</v>
      </c>
      <c r="O448" s="16">
        <v>16</v>
      </c>
      <c r="P448" s="16">
        <v>19.8</v>
      </c>
      <c r="Q448" s="16">
        <v>16.329999999999998</v>
      </c>
      <c r="R448" s="16">
        <v>20</v>
      </c>
      <c r="S448" s="16">
        <v>18</v>
      </c>
      <c r="T448" s="16">
        <v>25.42</v>
      </c>
      <c r="U448" s="16">
        <v>38.28</v>
      </c>
      <c r="V448" s="16">
        <v>13.33</v>
      </c>
      <c r="W448" s="16">
        <v>15.21</v>
      </c>
      <c r="X448" s="16">
        <v>20</v>
      </c>
    </row>
    <row r="449" spans="2:24" x14ac:dyDescent="0.15">
      <c r="B449" s="13">
        <v>44057</v>
      </c>
      <c r="C449" s="16">
        <v>19.57</v>
      </c>
      <c r="D449" s="16">
        <v>22</v>
      </c>
      <c r="E449" s="16">
        <v>12.5</v>
      </c>
      <c r="F449" s="16">
        <v>16</v>
      </c>
      <c r="G449" s="16">
        <v>38.42</v>
      </c>
      <c r="H449" s="16">
        <v>24.32</v>
      </c>
      <c r="I449" s="16">
        <v>8.1199999999999992</v>
      </c>
      <c r="J449" s="16">
        <v>23</v>
      </c>
      <c r="K449" s="16">
        <v>19</v>
      </c>
      <c r="L449" s="16">
        <v>17.5</v>
      </c>
      <c r="M449" s="16">
        <v>14.9</v>
      </c>
      <c r="N449" s="16">
        <v>8.3000000000000007</v>
      </c>
      <c r="O449" s="16">
        <v>15</v>
      </c>
      <c r="P449" s="16">
        <v>20.5</v>
      </c>
      <c r="Q449" s="16">
        <v>16</v>
      </c>
      <c r="R449" s="16">
        <v>25</v>
      </c>
      <c r="S449" s="16">
        <v>18</v>
      </c>
      <c r="T449" s="16">
        <v>25.42</v>
      </c>
      <c r="U449" s="16">
        <v>38.42</v>
      </c>
      <c r="V449" s="16">
        <v>13.54</v>
      </c>
      <c r="W449" s="16">
        <v>15</v>
      </c>
      <c r="X449" s="16">
        <v>20</v>
      </c>
    </row>
    <row r="450" spans="2:24" x14ac:dyDescent="0.15">
      <c r="B450" s="13">
        <v>44050</v>
      </c>
      <c r="C450" s="16">
        <v>19.25</v>
      </c>
      <c r="D450" s="16">
        <v>22</v>
      </c>
      <c r="E450" s="16">
        <v>12.3</v>
      </c>
      <c r="F450" s="16">
        <v>15.94</v>
      </c>
      <c r="G450" s="16">
        <v>38.26</v>
      </c>
      <c r="H450" s="16">
        <v>24.2</v>
      </c>
      <c r="I450" s="16">
        <v>8.65</v>
      </c>
      <c r="J450" s="16">
        <v>23.01</v>
      </c>
      <c r="K450" s="16">
        <v>19</v>
      </c>
      <c r="L450" s="16">
        <v>17.5</v>
      </c>
      <c r="M450" s="16">
        <v>14.5</v>
      </c>
      <c r="N450" s="16">
        <v>8.3000000000000007</v>
      </c>
      <c r="O450" s="16">
        <v>11.67</v>
      </c>
      <c r="P450" s="16">
        <v>20</v>
      </c>
      <c r="Q450" s="16">
        <v>15.47</v>
      </c>
      <c r="R450" s="16">
        <v>25</v>
      </c>
      <c r="S450" s="16">
        <v>18</v>
      </c>
      <c r="T450" s="16">
        <v>25.22</v>
      </c>
      <c r="U450" s="16">
        <v>38.26</v>
      </c>
      <c r="V450" s="16">
        <v>13.65</v>
      </c>
      <c r="W450" s="16">
        <v>13.22</v>
      </c>
      <c r="X450" s="16">
        <v>20.059999999999999</v>
      </c>
    </row>
    <row r="451" spans="2:24" x14ac:dyDescent="0.15">
      <c r="B451" s="13">
        <v>44043</v>
      </c>
      <c r="C451" s="16">
        <v>19.37</v>
      </c>
      <c r="D451" s="16">
        <v>22.5</v>
      </c>
      <c r="E451" s="16">
        <v>12.1</v>
      </c>
      <c r="F451" s="16">
        <v>16</v>
      </c>
      <c r="G451" s="16">
        <v>38.43</v>
      </c>
      <c r="H451" s="16">
        <v>24.21</v>
      </c>
      <c r="I451" s="16">
        <v>8.5</v>
      </c>
      <c r="J451" s="16">
        <v>23</v>
      </c>
      <c r="K451" s="16">
        <v>19</v>
      </c>
      <c r="L451" s="16">
        <v>17.420000000000002</v>
      </c>
      <c r="M451" s="16">
        <v>14.8</v>
      </c>
      <c r="N451" s="16">
        <v>8.3000000000000007</v>
      </c>
      <c r="O451" s="16">
        <v>14.17</v>
      </c>
      <c r="P451" s="16">
        <v>20.100000000000001</v>
      </c>
      <c r="Q451" s="16">
        <v>15.74</v>
      </c>
      <c r="R451" s="16">
        <v>25</v>
      </c>
      <c r="S451" s="16">
        <v>18</v>
      </c>
      <c r="T451" s="16">
        <v>25.4</v>
      </c>
      <c r="U451" s="16">
        <v>38.43</v>
      </c>
      <c r="V451" s="16">
        <v>12.01</v>
      </c>
      <c r="W451" s="16">
        <v>13.65</v>
      </c>
      <c r="X451" s="16">
        <v>20</v>
      </c>
    </row>
    <row r="452" spans="2:24" x14ac:dyDescent="0.15">
      <c r="B452" s="13">
        <v>44036</v>
      </c>
      <c r="C452" s="16">
        <v>19.100000000000001</v>
      </c>
      <c r="D452" s="16">
        <v>22.5</v>
      </c>
      <c r="E452" s="16">
        <v>12.15</v>
      </c>
      <c r="F452" s="16">
        <v>16.02</v>
      </c>
      <c r="G452" s="16">
        <v>38.159999999999997</v>
      </c>
      <c r="H452" s="16">
        <v>24.67</v>
      </c>
      <c r="I452" s="16">
        <v>8.5</v>
      </c>
      <c r="J452" s="16">
        <v>23</v>
      </c>
      <c r="K452" s="16">
        <v>20</v>
      </c>
      <c r="L452" s="16">
        <v>17.329999999999998</v>
      </c>
      <c r="M452" s="16">
        <v>14.02</v>
      </c>
      <c r="N452" s="16">
        <v>8.3000000000000007</v>
      </c>
      <c r="O452" s="16">
        <v>12.5</v>
      </c>
      <c r="P452" s="16">
        <v>20</v>
      </c>
      <c r="Q452" s="16">
        <v>15.32</v>
      </c>
      <c r="R452" s="16">
        <v>22</v>
      </c>
      <c r="S452" s="16">
        <v>18</v>
      </c>
      <c r="T452" s="16">
        <v>25.18</v>
      </c>
      <c r="U452" s="16">
        <v>38.159999999999997</v>
      </c>
      <c r="V452" s="16">
        <v>12.12</v>
      </c>
      <c r="W452" s="16">
        <v>13.21</v>
      </c>
      <c r="X452" s="16">
        <v>20.04</v>
      </c>
    </row>
    <row r="453" spans="2:24" x14ac:dyDescent="0.15">
      <c r="B453" s="13">
        <v>44029</v>
      </c>
      <c r="C453" s="16">
        <v>18.91</v>
      </c>
      <c r="D453" s="16">
        <v>16</v>
      </c>
      <c r="E453" s="16">
        <v>12.2</v>
      </c>
      <c r="F453" s="16">
        <v>16</v>
      </c>
      <c r="G453" s="16">
        <v>38.44</v>
      </c>
      <c r="H453" s="16">
        <v>24.87</v>
      </c>
      <c r="I453" s="16">
        <v>7.56</v>
      </c>
      <c r="J453" s="16">
        <v>23</v>
      </c>
      <c r="K453" s="16">
        <v>22</v>
      </c>
      <c r="L453" s="16">
        <v>17.23</v>
      </c>
      <c r="M453" s="16">
        <v>14.5</v>
      </c>
      <c r="N453" s="16">
        <v>8.3000000000000007</v>
      </c>
      <c r="O453" s="16">
        <v>11.67</v>
      </c>
      <c r="P453" s="16">
        <v>20.99</v>
      </c>
      <c r="Q453" s="16">
        <v>15.21</v>
      </c>
      <c r="R453" s="16">
        <v>22</v>
      </c>
      <c r="S453" s="16">
        <v>18</v>
      </c>
      <c r="T453" s="16">
        <v>25.32</v>
      </c>
      <c r="U453" s="16">
        <v>38.44</v>
      </c>
      <c r="V453" s="16">
        <v>12.32</v>
      </c>
      <c r="W453" s="16">
        <v>13.05</v>
      </c>
      <c r="X453" s="16">
        <v>20</v>
      </c>
    </row>
    <row r="454" spans="2:24" x14ac:dyDescent="0.15">
      <c r="B454" s="13">
        <v>44022</v>
      </c>
      <c r="C454" s="16">
        <v>18.82</v>
      </c>
      <c r="D454" s="16">
        <v>16</v>
      </c>
      <c r="E454" s="16">
        <v>12.1</v>
      </c>
      <c r="F454" s="16">
        <v>16</v>
      </c>
      <c r="G454" s="16">
        <v>38.200000000000003</v>
      </c>
      <c r="H454" s="16">
        <v>25.23</v>
      </c>
      <c r="I454" s="16">
        <v>7.56</v>
      </c>
      <c r="J454" s="16">
        <v>23</v>
      </c>
      <c r="K454" s="16">
        <v>20</v>
      </c>
      <c r="L454" s="16">
        <v>17.23</v>
      </c>
      <c r="M454" s="16">
        <v>14.35</v>
      </c>
      <c r="N454" s="16">
        <v>8.3000000000000007</v>
      </c>
      <c r="O454" s="16">
        <v>13.33</v>
      </c>
      <c r="P454" s="16">
        <v>20.99</v>
      </c>
      <c r="Q454" s="16">
        <v>14.56</v>
      </c>
      <c r="R454" s="16">
        <v>22</v>
      </c>
      <c r="S454" s="16">
        <v>18</v>
      </c>
      <c r="T454" s="16">
        <v>25.2</v>
      </c>
      <c r="U454" s="16">
        <v>38.200000000000003</v>
      </c>
      <c r="V454" s="16">
        <v>12</v>
      </c>
      <c r="W454" s="16">
        <v>13</v>
      </c>
      <c r="X454" s="16">
        <v>20</v>
      </c>
    </row>
    <row r="455" spans="2:24" x14ac:dyDescent="0.15">
      <c r="B455" s="13">
        <v>44015</v>
      </c>
      <c r="C455" s="16">
        <v>19.04</v>
      </c>
      <c r="D455" s="16">
        <v>18</v>
      </c>
      <c r="E455" s="16">
        <v>12</v>
      </c>
      <c r="F455" s="16">
        <v>15.96</v>
      </c>
      <c r="G455" s="16">
        <v>38</v>
      </c>
      <c r="H455" s="16">
        <v>25.44</v>
      </c>
      <c r="I455" s="16">
        <v>7.66</v>
      </c>
      <c r="J455" s="16">
        <v>23</v>
      </c>
      <c r="K455" s="16">
        <v>19</v>
      </c>
      <c r="L455" s="16">
        <v>17.25</v>
      </c>
      <c r="M455" s="16">
        <v>14.1</v>
      </c>
      <c r="N455" s="16">
        <v>9.1999999999999993</v>
      </c>
      <c r="O455" s="16">
        <v>15</v>
      </c>
      <c r="P455" s="16">
        <v>20.99</v>
      </c>
      <c r="Q455" s="16">
        <v>13.33</v>
      </c>
      <c r="R455" s="16">
        <v>22</v>
      </c>
      <c r="S455" s="16">
        <v>18</v>
      </c>
      <c r="T455" s="16">
        <v>25</v>
      </c>
      <c r="U455" s="16">
        <v>38</v>
      </c>
      <c r="V455" s="16">
        <v>12</v>
      </c>
      <c r="W455" s="16">
        <v>16</v>
      </c>
      <c r="X455" s="16">
        <v>20</v>
      </c>
    </row>
    <row r="456" spans="2:24" x14ac:dyDescent="0.15">
      <c r="B456" s="13">
        <v>44008</v>
      </c>
      <c r="C456" s="16">
        <v>19.100000000000001</v>
      </c>
      <c r="D456" s="16">
        <v>21</v>
      </c>
      <c r="E456" s="16">
        <v>11.5</v>
      </c>
      <c r="F456" s="16">
        <v>16</v>
      </c>
      <c r="G456" s="16">
        <v>37.82</v>
      </c>
      <c r="H456" s="16">
        <v>25.48</v>
      </c>
      <c r="I456" s="16">
        <v>7.76</v>
      </c>
      <c r="J456" s="16">
        <v>23</v>
      </c>
      <c r="K456" s="16">
        <v>19</v>
      </c>
      <c r="L456" s="16">
        <v>17.5</v>
      </c>
      <c r="M456" s="16">
        <v>14.01</v>
      </c>
      <c r="N456" s="16">
        <v>10.3</v>
      </c>
      <c r="O456" s="16">
        <v>15</v>
      </c>
      <c r="P456" s="16">
        <v>20.98</v>
      </c>
      <c r="Q456" s="16">
        <v>13.33</v>
      </c>
      <c r="R456" s="16">
        <v>21</v>
      </c>
      <c r="S456" s="16">
        <v>18</v>
      </c>
      <c r="T456" s="16">
        <v>24.95</v>
      </c>
      <c r="U456" s="16">
        <v>37.82</v>
      </c>
      <c r="V456" s="16">
        <v>11.5</v>
      </c>
      <c r="W456" s="16">
        <v>15</v>
      </c>
      <c r="X456" s="16">
        <v>20.059999999999999</v>
      </c>
    </row>
    <row r="457" spans="2:24" x14ac:dyDescent="0.15">
      <c r="B457" s="13">
        <v>44001</v>
      </c>
      <c r="C457" s="16">
        <v>18.62</v>
      </c>
      <c r="D457" s="16">
        <v>20.5</v>
      </c>
      <c r="E457" s="16">
        <v>11.3</v>
      </c>
      <c r="F457" s="16">
        <v>16</v>
      </c>
      <c r="G457" s="16">
        <v>37.46</v>
      </c>
      <c r="H457" s="16">
        <v>24.56</v>
      </c>
      <c r="I457" s="16">
        <v>7.7</v>
      </c>
      <c r="J457" s="16">
        <v>23.01</v>
      </c>
      <c r="K457" s="16">
        <v>19</v>
      </c>
      <c r="L457" s="16">
        <v>17.5</v>
      </c>
      <c r="M457" s="16">
        <v>13.85</v>
      </c>
      <c r="N457" s="16">
        <v>8</v>
      </c>
      <c r="O457" s="16">
        <v>15</v>
      </c>
      <c r="P457" s="16">
        <v>20.05</v>
      </c>
      <c r="Q457" s="16">
        <v>13.5</v>
      </c>
      <c r="R457" s="16">
        <v>20</v>
      </c>
      <c r="S457" s="16">
        <v>18</v>
      </c>
      <c r="T457" s="16">
        <v>24.8</v>
      </c>
      <c r="U457" s="16">
        <v>37.46</v>
      </c>
      <c r="V457" s="16">
        <v>11.3</v>
      </c>
      <c r="W457" s="16">
        <v>12</v>
      </c>
      <c r="X457" s="16">
        <v>20</v>
      </c>
    </row>
    <row r="458" spans="2:24" x14ac:dyDescent="0.15">
      <c r="B458" s="13">
        <v>43994</v>
      </c>
      <c r="C458" s="16">
        <v>18.600000000000001</v>
      </c>
      <c r="D458" s="16">
        <v>21</v>
      </c>
      <c r="E458" s="16">
        <v>11.6</v>
      </c>
      <c r="F458" s="16">
        <v>16</v>
      </c>
      <c r="G458" s="16">
        <v>37</v>
      </c>
      <c r="H458" s="16">
        <v>24.66</v>
      </c>
      <c r="I458" s="16">
        <v>7.8</v>
      </c>
      <c r="J458" s="16">
        <v>23</v>
      </c>
      <c r="K458" s="16">
        <v>20</v>
      </c>
      <c r="L458" s="16">
        <v>17.5</v>
      </c>
      <c r="M458" s="16">
        <v>13.55</v>
      </c>
      <c r="N458" s="16">
        <v>8</v>
      </c>
      <c r="O458" s="16">
        <v>15</v>
      </c>
      <c r="P458" s="16">
        <v>20.03</v>
      </c>
      <c r="Q458" s="16">
        <v>14</v>
      </c>
      <c r="R458" s="16">
        <v>20</v>
      </c>
      <c r="S458" s="16">
        <v>18</v>
      </c>
      <c r="T458" s="16">
        <v>24.77</v>
      </c>
      <c r="U458" s="16">
        <v>37</v>
      </c>
      <c r="V458" s="16">
        <v>11.6</v>
      </c>
      <c r="W458" s="16">
        <v>10</v>
      </c>
      <c r="X458" s="16">
        <v>20</v>
      </c>
    </row>
    <row r="459" spans="2:24" x14ac:dyDescent="0.15">
      <c r="B459" s="13">
        <v>43987</v>
      </c>
      <c r="C459" s="16">
        <v>18.52</v>
      </c>
      <c r="D459" s="16">
        <v>21.5</v>
      </c>
      <c r="E459" s="16">
        <v>11</v>
      </c>
      <c r="F459" s="16">
        <v>15.17</v>
      </c>
      <c r="G459" s="16">
        <v>36.9</v>
      </c>
      <c r="H459" s="16">
        <v>24.56</v>
      </c>
      <c r="I459" s="16">
        <v>7.8</v>
      </c>
      <c r="J459" s="16">
        <v>23</v>
      </c>
      <c r="K459" s="16">
        <v>20</v>
      </c>
      <c r="L459" s="16">
        <v>17.510000000000002</v>
      </c>
      <c r="M459" s="16">
        <v>13.5</v>
      </c>
      <c r="N459" s="16">
        <v>8</v>
      </c>
      <c r="O459" s="16">
        <v>15</v>
      </c>
      <c r="P459" s="16">
        <v>19.98</v>
      </c>
      <c r="Q459" s="16">
        <v>13.33</v>
      </c>
      <c r="R459" s="16">
        <v>19</v>
      </c>
      <c r="S459" s="16">
        <v>18</v>
      </c>
      <c r="T459" s="16">
        <v>24.82</v>
      </c>
      <c r="U459" s="16">
        <v>36.9</v>
      </c>
      <c r="V459" s="16">
        <v>11</v>
      </c>
      <c r="W459" s="16">
        <v>12</v>
      </c>
      <c r="X459" s="16">
        <v>20.05</v>
      </c>
    </row>
    <row r="460" spans="2:24" x14ac:dyDescent="0.15">
      <c r="B460" s="13">
        <v>43980</v>
      </c>
      <c r="C460" s="16">
        <v>18.2</v>
      </c>
      <c r="D460" s="16">
        <v>22</v>
      </c>
      <c r="E460" s="16">
        <v>10.5</v>
      </c>
      <c r="F460" s="16">
        <v>15.2</v>
      </c>
      <c r="G460" s="16">
        <v>36.549999999999997</v>
      </c>
      <c r="H460" s="16">
        <v>23.76</v>
      </c>
      <c r="I460" s="16">
        <v>5</v>
      </c>
      <c r="J460" s="16">
        <v>23</v>
      </c>
      <c r="K460" s="16">
        <v>14.22</v>
      </c>
      <c r="L460" s="16">
        <v>17</v>
      </c>
      <c r="M460" s="16">
        <v>13.33</v>
      </c>
      <c r="N460" s="16">
        <v>8.33</v>
      </c>
      <c r="O460" s="16">
        <v>17.5</v>
      </c>
      <c r="P460" s="16">
        <v>20</v>
      </c>
      <c r="Q460" s="16">
        <v>14.55</v>
      </c>
      <c r="R460" s="16">
        <v>18.21</v>
      </c>
      <c r="S460" s="16">
        <v>18</v>
      </c>
      <c r="T460" s="16">
        <v>24.93</v>
      </c>
      <c r="U460" s="16">
        <v>36.549999999999997</v>
      </c>
      <c r="V460" s="16">
        <v>10.5</v>
      </c>
      <c r="W460" s="16">
        <v>13</v>
      </c>
      <c r="X460" s="16">
        <v>20</v>
      </c>
    </row>
    <row r="461" spans="2:24" x14ac:dyDescent="0.15">
      <c r="B461" s="13">
        <v>43973</v>
      </c>
      <c r="C461" s="16">
        <v>18.04</v>
      </c>
      <c r="D461" s="16">
        <v>22</v>
      </c>
      <c r="E461" s="16">
        <v>10.199999999999999</v>
      </c>
      <c r="F461" s="16">
        <v>15.2</v>
      </c>
      <c r="G461" s="16">
        <v>34.6</v>
      </c>
      <c r="H461" s="16">
        <v>22.26</v>
      </c>
      <c r="I461" s="16">
        <v>8</v>
      </c>
      <c r="J461" s="16">
        <v>23</v>
      </c>
      <c r="K461" s="16">
        <v>14.5</v>
      </c>
      <c r="L461" s="16">
        <v>16.98</v>
      </c>
      <c r="M461" s="16">
        <v>13.15</v>
      </c>
      <c r="N461" s="16">
        <v>8.33</v>
      </c>
      <c r="O461" s="16">
        <v>17.5</v>
      </c>
      <c r="P461" s="16">
        <v>19.95</v>
      </c>
      <c r="Q461" s="16">
        <v>15</v>
      </c>
      <c r="R461" s="16">
        <v>18.21</v>
      </c>
      <c r="S461" s="16">
        <v>18</v>
      </c>
      <c r="T461" s="16">
        <v>24.25</v>
      </c>
      <c r="U461" s="16">
        <v>34.6</v>
      </c>
      <c r="V461" s="16">
        <v>10.199999999999999</v>
      </c>
      <c r="W461" s="16">
        <v>13</v>
      </c>
      <c r="X461" s="16">
        <v>20</v>
      </c>
    </row>
    <row r="462" spans="2:24" x14ac:dyDescent="0.15">
      <c r="B462" s="13">
        <v>43966</v>
      </c>
      <c r="C462" s="16">
        <v>18.55</v>
      </c>
      <c r="D462" s="16">
        <v>22</v>
      </c>
      <c r="E462" s="16">
        <v>18</v>
      </c>
      <c r="F462" s="16">
        <v>15.2</v>
      </c>
      <c r="G462" s="16">
        <v>32.9</v>
      </c>
      <c r="H462" s="16">
        <v>20.56</v>
      </c>
      <c r="I462" s="16">
        <v>5</v>
      </c>
      <c r="J462" s="16">
        <v>23</v>
      </c>
      <c r="K462" s="16">
        <v>15</v>
      </c>
      <c r="L462" s="16">
        <v>16.54</v>
      </c>
      <c r="M462" s="16">
        <v>13.25</v>
      </c>
      <c r="N462" s="16">
        <v>9.5</v>
      </c>
      <c r="O462" s="16">
        <v>17.5</v>
      </c>
      <c r="P462" s="16">
        <v>19.98</v>
      </c>
      <c r="Q462" s="16">
        <v>16.43</v>
      </c>
      <c r="R462" s="16">
        <v>18.21</v>
      </c>
      <c r="S462" s="16">
        <v>18</v>
      </c>
      <c r="T462" s="16">
        <v>25</v>
      </c>
      <c r="U462" s="16">
        <v>32.9</v>
      </c>
      <c r="V462" s="16">
        <v>18.5</v>
      </c>
      <c r="W462" s="16">
        <v>12</v>
      </c>
      <c r="X462" s="16">
        <v>20.03</v>
      </c>
    </row>
    <row r="463" spans="2:24" x14ac:dyDescent="0.15">
      <c r="B463" s="13">
        <v>43959</v>
      </c>
      <c r="C463" s="16">
        <v>19.29</v>
      </c>
      <c r="D463" s="16">
        <v>20</v>
      </c>
      <c r="E463" s="16">
        <v>18.5</v>
      </c>
      <c r="F463" s="16">
        <v>16</v>
      </c>
      <c r="G463" s="16">
        <v>30.42</v>
      </c>
      <c r="H463" s="16">
        <v>18.079999999999998</v>
      </c>
      <c r="I463" s="16">
        <v>10</v>
      </c>
      <c r="J463" s="16">
        <v>20</v>
      </c>
      <c r="K463" s="16">
        <v>18</v>
      </c>
      <c r="L463" s="16">
        <v>20</v>
      </c>
      <c r="M463" s="16">
        <v>14.7</v>
      </c>
      <c r="N463" s="16">
        <v>8.1999999999999993</v>
      </c>
      <c r="O463" s="16">
        <v>20</v>
      </c>
      <c r="P463" s="16">
        <v>20.010000000000002</v>
      </c>
      <c r="Q463" s="16">
        <v>17</v>
      </c>
      <c r="R463" s="16">
        <v>20</v>
      </c>
      <c r="S463" s="16">
        <v>20</v>
      </c>
      <c r="T463" s="16">
        <v>25</v>
      </c>
      <c r="U463" s="16">
        <v>30.42</v>
      </c>
      <c r="V463" s="16">
        <v>19</v>
      </c>
      <c r="W463" s="16">
        <v>19.8</v>
      </c>
      <c r="X463" s="16">
        <v>20</v>
      </c>
    </row>
    <row r="464" spans="2:24" x14ac:dyDescent="0.15">
      <c r="B464" s="13">
        <v>43952</v>
      </c>
      <c r="C464" s="16">
        <v>18.75</v>
      </c>
      <c r="D464" s="16">
        <v>20</v>
      </c>
      <c r="E464" s="16">
        <v>18</v>
      </c>
      <c r="F464" s="16">
        <v>12</v>
      </c>
      <c r="G464" s="16">
        <v>28.9</v>
      </c>
      <c r="H464" s="16">
        <v>16.559999999999999</v>
      </c>
      <c r="I464" s="16">
        <v>10.4</v>
      </c>
      <c r="J464" s="16">
        <v>20</v>
      </c>
      <c r="K464" s="16">
        <v>16.5</v>
      </c>
      <c r="L464" s="16">
        <v>20</v>
      </c>
      <c r="M464" s="16">
        <v>13.66</v>
      </c>
      <c r="N464" s="16">
        <v>8.1999999999999993</v>
      </c>
      <c r="O464" s="16">
        <v>20</v>
      </c>
      <c r="P464" s="16">
        <v>20</v>
      </c>
      <c r="Q464" s="16">
        <v>18.61</v>
      </c>
      <c r="R464" s="16">
        <v>20</v>
      </c>
      <c r="S464" s="16">
        <v>20</v>
      </c>
      <c r="T464" s="16">
        <v>24.02</v>
      </c>
      <c r="U464" s="16">
        <v>28.9</v>
      </c>
      <c r="V464" s="16">
        <v>18</v>
      </c>
      <c r="W464" s="16">
        <v>20.059999999999999</v>
      </c>
      <c r="X464" s="16">
        <v>19.93</v>
      </c>
    </row>
    <row r="465" spans="2:24" x14ac:dyDescent="0.15">
      <c r="B465" s="13">
        <v>43945</v>
      </c>
      <c r="C465" s="16">
        <v>16.989999999999998</v>
      </c>
      <c r="D465" s="16">
        <v>20</v>
      </c>
      <c r="E465" s="16">
        <v>16.5</v>
      </c>
      <c r="F465" s="16">
        <v>12</v>
      </c>
      <c r="G465" s="16">
        <v>26.6</v>
      </c>
      <c r="H465" s="16">
        <v>14.26</v>
      </c>
      <c r="I465" s="16">
        <v>10</v>
      </c>
      <c r="J465" s="16">
        <v>20</v>
      </c>
      <c r="K465" s="16">
        <v>18</v>
      </c>
      <c r="L465" s="16">
        <v>15</v>
      </c>
      <c r="M465" s="16">
        <v>12.55</v>
      </c>
      <c r="N465" s="16">
        <v>8.5</v>
      </c>
      <c r="O465" s="16">
        <v>10</v>
      </c>
      <c r="P465" s="16">
        <v>8</v>
      </c>
      <c r="Q465" s="16">
        <v>18</v>
      </c>
      <c r="R465" s="16">
        <v>20</v>
      </c>
      <c r="S465" s="16">
        <v>20</v>
      </c>
      <c r="T465" s="16">
        <v>24</v>
      </c>
      <c r="U465" s="16">
        <v>26.6</v>
      </c>
      <c r="V465" s="16">
        <v>17</v>
      </c>
      <c r="W465" s="16">
        <v>19.7</v>
      </c>
      <c r="X465" s="16">
        <v>20</v>
      </c>
    </row>
    <row r="466" spans="2:24" x14ac:dyDescent="0.15">
      <c r="B466" s="13">
        <v>43938</v>
      </c>
      <c r="C466" s="16">
        <v>16.190000000000001</v>
      </c>
      <c r="D466" s="16">
        <v>11.3</v>
      </c>
      <c r="E466" s="16">
        <v>16.399999999999999</v>
      </c>
      <c r="F466" s="16">
        <v>10</v>
      </c>
      <c r="G466" s="16">
        <v>26.02</v>
      </c>
      <c r="H466" s="16">
        <v>13.68</v>
      </c>
      <c r="I466" s="16">
        <v>15.2</v>
      </c>
      <c r="J466" s="16">
        <v>20</v>
      </c>
      <c r="K466" s="16">
        <v>18</v>
      </c>
      <c r="L466" s="16">
        <v>15</v>
      </c>
      <c r="M466" s="16">
        <v>9.85</v>
      </c>
      <c r="N466" s="16">
        <v>8.5</v>
      </c>
      <c r="O466" s="16">
        <v>10</v>
      </c>
      <c r="P466" s="16">
        <v>8</v>
      </c>
      <c r="Q466" s="16">
        <v>16.350000000000001</v>
      </c>
      <c r="R466" s="16">
        <v>20</v>
      </c>
      <c r="S466" s="16">
        <v>20</v>
      </c>
      <c r="T466" s="16">
        <v>23.64</v>
      </c>
      <c r="U466" s="16">
        <v>26.02</v>
      </c>
      <c r="V466" s="16">
        <v>17.100000000000001</v>
      </c>
      <c r="W466" s="16">
        <v>19.899999999999999</v>
      </c>
      <c r="X466" s="16">
        <v>15</v>
      </c>
    </row>
    <row r="467" spans="2:24" x14ac:dyDescent="0.15">
      <c r="B467" s="13">
        <v>43931</v>
      </c>
      <c r="C467" s="16">
        <v>15.96</v>
      </c>
      <c r="D467" s="16">
        <v>10</v>
      </c>
      <c r="E467" s="16">
        <v>15.9</v>
      </c>
      <c r="F467" s="16">
        <v>10</v>
      </c>
      <c r="G467" s="16">
        <v>25.9</v>
      </c>
      <c r="H467" s="16">
        <v>13.56</v>
      </c>
      <c r="I467" s="16">
        <v>15.4</v>
      </c>
      <c r="J467" s="16">
        <v>19.96</v>
      </c>
      <c r="K467" s="16">
        <v>17</v>
      </c>
      <c r="L467" s="16">
        <v>15</v>
      </c>
      <c r="M467" s="16">
        <v>10.1</v>
      </c>
      <c r="N467" s="16">
        <v>8.5</v>
      </c>
      <c r="O467" s="16">
        <v>10</v>
      </c>
      <c r="P467" s="16">
        <v>8</v>
      </c>
      <c r="Q467" s="16">
        <v>16</v>
      </c>
      <c r="R467" s="16">
        <v>20</v>
      </c>
      <c r="S467" s="16">
        <v>20</v>
      </c>
      <c r="T467" s="16">
        <v>21.62</v>
      </c>
      <c r="U467" s="16">
        <v>25.9</v>
      </c>
      <c r="V467" s="16">
        <v>17.2</v>
      </c>
      <c r="W467" s="16">
        <v>20.100000000000001</v>
      </c>
      <c r="X467" s="16">
        <v>15.02</v>
      </c>
    </row>
    <row r="468" spans="2:24" x14ac:dyDescent="0.15">
      <c r="B468" s="13">
        <v>43924</v>
      </c>
      <c r="C468" s="16">
        <v>15.95</v>
      </c>
      <c r="D468" s="16">
        <v>10</v>
      </c>
      <c r="E468" s="16">
        <v>15.6</v>
      </c>
      <c r="F468" s="16">
        <v>9.9600000000000009</v>
      </c>
      <c r="G468" s="16">
        <v>24.8</v>
      </c>
      <c r="H468" s="16">
        <v>12.46</v>
      </c>
      <c r="I468" s="16">
        <v>15.4</v>
      </c>
      <c r="J468" s="16">
        <v>20</v>
      </c>
      <c r="K468" s="16">
        <v>17.8</v>
      </c>
      <c r="L468" s="16">
        <v>20</v>
      </c>
      <c r="M468" s="16">
        <v>10.1</v>
      </c>
      <c r="N468" s="16">
        <v>8.5</v>
      </c>
      <c r="O468" s="16">
        <v>10</v>
      </c>
      <c r="P468" s="16">
        <v>8</v>
      </c>
      <c r="Q468" s="16">
        <v>15.52</v>
      </c>
      <c r="R468" s="16">
        <v>25</v>
      </c>
      <c r="S468" s="16">
        <v>15</v>
      </c>
      <c r="T468" s="16">
        <v>20</v>
      </c>
      <c r="U468" s="16">
        <v>24.8</v>
      </c>
      <c r="V468" s="16">
        <v>17</v>
      </c>
      <c r="W468" s="16">
        <v>20.100000000000001</v>
      </c>
      <c r="X468" s="16">
        <v>15</v>
      </c>
    </row>
    <row r="469" spans="2:24" x14ac:dyDescent="0.15">
      <c r="B469" s="13">
        <v>43917</v>
      </c>
      <c r="C469" s="16">
        <v>16.16</v>
      </c>
      <c r="D469" s="16">
        <v>10</v>
      </c>
      <c r="E469" s="16">
        <v>15</v>
      </c>
      <c r="F469" s="16">
        <v>10</v>
      </c>
      <c r="G469" s="16">
        <v>25.06</v>
      </c>
      <c r="H469" s="16">
        <v>12.72</v>
      </c>
      <c r="I469" s="16">
        <v>15.3</v>
      </c>
      <c r="J469" s="16">
        <v>20</v>
      </c>
      <c r="K469" s="16">
        <v>18</v>
      </c>
      <c r="L469" s="16">
        <v>20</v>
      </c>
      <c r="M469" s="16">
        <v>10.199999999999999</v>
      </c>
      <c r="N469" s="16">
        <v>7</v>
      </c>
      <c r="O469" s="16">
        <v>20</v>
      </c>
      <c r="P469" s="16">
        <v>8</v>
      </c>
      <c r="Q469" s="16">
        <v>16.079999999999998</v>
      </c>
      <c r="R469" s="16">
        <v>20</v>
      </c>
      <c r="S469" s="16">
        <v>15</v>
      </c>
      <c r="T469" s="16">
        <v>20</v>
      </c>
      <c r="U469" s="16">
        <v>25.06</v>
      </c>
      <c r="V469" s="16">
        <v>16.899999999999999</v>
      </c>
      <c r="W469" s="16">
        <v>20</v>
      </c>
      <c r="X469" s="16">
        <v>15</v>
      </c>
    </row>
    <row r="470" spans="2:24" x14ac:dyDescent="0.15">
      <c r="B470" s="13">
        <v>43910</v>
      </c>
      <c r="C470" s="16">
        <v>15.68</v>
      </c>
      <c r="D470" s="16">
        <v>9</v>
      </c>
      <c r="E470" s="16">
        <v>14.9</v>
      </c>
      <c r="F470" s="16">
        <v>10</v>
      </c>
      <c r="G470" s="16">
        <v>24.6</v>
      </c>
      <c r="H470" s="16">
        <v>12.26</v>
      </c>
      <c r="I470" s="16">
        <v>15.3</v>
      </c>
      <c r="J470" s="16">
        <v>20</v>
      </c>
      <c r="K470" s="16">
        <v>18</v>
      </c>
      <c r="L470" s="16">
        <v>15</v>
      </c>
      <c r="M470" s="16">
        <v>8.5</v>
      </c>
      <c r="N470" s="16">
        <v>8.1999999999999993</v>
      </c>
      <c r="O470" s="16">
        <v>20</v>
      </c>
      <c r="P470" s="16">
        <v>8</v>
      </c>
      <c r="Q470" s="16">
        <v>14.13</v>
      </c>
      <c r="R470" s="16">
        <v>20</v>
      </c>
      <c r="S470" s="16">
        <v>15</v>
      </c>
      <c r="T470" s="16">
        <v>20</v>
      </c>
      <c r="U470" s="16">
        <v>24.6</v>
      </c>
      <c r="V470" s="16">
        <v>16.8</v>
      </c>
      <c r="W470" s="16">
        <v>20</v>
      </c>
      <c r="X470" s="16">
        <v>15</v>
      </c>
    </row>
    <row r="471" spans="2:24" x14ac:dyDescent="0.15">
      <c r="B471" s="13">
        <v>43903</v>
      </c>
      <c r="C471" s="16">
        <v>10.199999999999999</v>
      </c>
      <c r="D471" s="16">
        <v>9</v>
      </c>
      <c r="E471" s="16">
        <v>10.92</v>
      </c>
      <c r="F471" s="16">
        <v>5</v>
      </c>
      <c r="G471" s="16">
        <v>20.6</v>
      </c>
      <c r="H471" s="16">
        <v>8.26</v>
      </c>
      <c r="I471" s="16">
        <v>7.9</v>
      </c>
      <c r="J471" s="16">
        <v>3</v>
      </c>
      <c r="K471" s="16">
        <v>10</v>
      </c>
      <c r="L471" s="16">
        <v>15.1</v>
      </c>
      <c r="M471" s="16">
        <v>3</v>
      </c>
      <c r="N471" s="16">
        <v>7.5</v>
      </c>
      <c r="O471" s="16">
        <v>15.83</v>
      </c>
      <c r="P471" s="16">
        <v>5</v>
      </c>
      <c r="Q471" s="16">
        <v>12.14</v>
      </c>
      <c r="R471" s="16">
        <v>10</v>
      </c>
      <c r="S471" s="16">
        <v>3</v>
      </c>
      <c r="T471" s="16">
        <v>15.36</v>
      </c>
      <c r="U471" s="16">
        <v>20.6</v>
      </c>
      <c r="V471" s="16">
        <v>10.98</v>
      </c>
      <c r="W471" s="16">
        <v>6</v>
      </c>
      <c r="X471" s="16">
        <v>14.98</v>
      </c>
    </row>
    <row r="472" spans="2:24" x14ac:dyDescent="0.15">
      <c r="B472" s="13">
        <v>43896</v>
      </c>
      <c r="C472" s="16">
        <v>9.44</v>
      </c>
      <c r="D472" s="16">
        <v>10</v>
      </c>
      <c r="E472" s="16">
        <v>10.9</v>
      </c>
      <c r="F472" s="16">
        <v>5.05</v>
      </c>
      <c r="G472" s="16">
        <v>14.88</v>
      </c>
      <c r="H472" s="16">
        <v>7.88</v>
      </c>
      <c r="I472" s="16">
        <v>8</v>
      </c>
      <c r="J472" s="16">
        <v>3</v>
      </c>
      <c r="K472" s="16">
        <v>12</v>
      </c>
      <c r="L472" s="16">
        <v>15.23</v>
      </c>
      <c r="M472" s="16">
        <v>2.1</v>
      </c>
      <c r="N472" s="16">
        <v>8</v>
      </c>
      <c r="O472" s="16">
        <v>15.6</v>
      </c>
      <c r="P472" s="16">
        <v>5</v>
      </c>
      <c r="Q472" s="16">
        <v>11.59</v>
      </c>
      <c r="R472" s="16">
        <v>8</v>
      </c>
      <c r="S472" s="16">
        <v>3</v>
      </c>
      <c r="T472" s="16">
        <v>11.22</v>
      </c>
      <c r="U472" s="16">
        <v>14.88</v>
      </c>
      <c r="V472" s="16">
        <v>10.85</v>
      </c>
      <c r="W472" s="16">
        <v>6.1</v>
      </c>
      <c r="X472" s="16">
        <v>15</v>
      </c>
    </row>
    <row r="473" spans="2:24" x14ac:dyDescent="0.15">
      <c r="B473" s="13">
        <v>43889</v>
      </c>
      <c r="C473" s="16">
        <v>8.7200000000000006</v>
      </c>
      <c r="D473" s="16">
        <v>9.58</v>
      </c>
      <c r="E473" s="16">
        <v>10.7</v>
      </c>
      <c r="F473" s="16">
        <v>5</v>
      </c>
      <c r="G473" s="16">
        <v>10.6</v>
      </c>
      <c r="H473" s="16">
        <v>6.98</v>
      </c>
      <c r="I473" s="16">
        <v>8</v>
      </c>
      <c r="J473" s="16">
        <v>3</v>
      </c>
      <c r="K473" s="16">
        <v>10</v>
      </c>
      <c r="L473" s="16">
        <v>15.23</v>
      </c>
      <c r="M473" s="16">
        <v>2</v>
      </c>
      <c r="N473" s="16">
        <v>8</v>
      </c>
      <c r="O473" s="16">
        <v>15.25</v>
      </c>
      <c r="P473" s="16">
        <v>5</v>
      </c>
      <c r="Q473" s="16">
        <v>9.06</v>
      </c>
      <c r="R473" s="16">
        <v>8</v>
      </c>
      <c r="S473" s="16">
        <v>5</v>
      </c>
      <c r="T473" s="16">
        <v>9.35</v>
      </c>
      <c r="U473" s="16">
        <v>10.6</v>
      </c>
      <c r="V473" s="16">
        <v>10.8</v>
      </c>
      <c r="W473" s="16">
        <v>6</v>
      </c>
      <c r="X473" s="16">
        <v>15</v>
      </c>
    </row>
    <row r="474" spans="2:24" x14ac:dyDescent="0.15">
      <c r="B474" s="13">
        <v>43882</v>
      </c>
      <c r="C474" s="16">
        <v>6.77</v>
      </c>
      <c r="D474" s="16">
        <v>10</v>
      </c>
      <c r="E474" s="16">
        <v>10</v>
      </c>
      <c r="F474" s="16">
        <v>5</v>
      </c>
      <c r="G474" s="16">
        <v>4.8</v>
      </c>
      <c r="H474" s="16">
        <v>6.23</v>
      </c>
      <c r="I474" s="16">
        <v>3.4</v>
      </c>
      <c r="J474" s="16">
        <v>5</v>
      </c>
      <c r="K474" s="16">
        <v>8</v>
      </c>
      <c r="L474" s="16">
        <v>15</v>
      </c>
      <c r="M474" s="16">
        <v>1.5</v>
      </c>
      <c r="N474" s="16">
        <v>5</v>
      </c>
      <c r="O474" s="16">
        <v>15</v>
      </c>
      <c r="P474" s="16">
        <v>8</v>
      </c>
      <c r="Q474" s="16">
        <v>6.55</v>
      </c>
      <c r="R474" s="16">
        <v>5</v>
      </c>
      <c r="S474" s="16">
        <v>3</v>
      </c>
      <c r="T474" s="16">
        <v>8</v>
      </c>
      <c r="U474" s="16">
        <v>4.8</v>
      </c>
      <c r="V474" s="16">
        <v>10</v>
      </c>
      <c r="W474" s="16">
        <v>2.9</v>
      </c>
      <c r="X474" s="16">
        <v>5</v>
      </c>
    </row>
    <row r="475" spans="2:24" x14ac:dyDescent="0.15">
      <c r="B475" s="13">
        <v>43875</v>
      </c>
      <c r="C475" s="16">
        <v>5.35</v>
      </c>
      <c r="D475" s="16">
        <v>6</v>
      </c>
      <c r="E475" s="16">
        <v>6.8</v>
      </c>
      <c r="F475" s="16">
        <v>2</v>
      </c>
      <c r="G475" s="16">
        <v>4.8</v>
      </c>
      <c r="H475" s="16">
        <v>4.87</v>
      </c>
      <c r="I475" s="16">
        <v>3.5</v>
      </c>
      <c r="J475" s="16">
        <v>5</v>
      </c>
      <c r="K475" s="16">
        <v>8</v>
      </c>
      <c r="L475" s="16">
        <v>15</v>
      </c>
      <c r="M475" s="16">
        <v>1.3</v>
      </c>
      <c r="N475" s="16">
        <v>5</v>
      </c>
      <c r="O475" s="16">
        <v>15</v>
      </c>
      <c r="P475" s="16">
        <v>2</v>
      </c>
      <c r="Q475" s="16">
        <v>4.57</v>
      </c>
      <c r="R475" s="16">
        <v>4</v>
      </c>
      <c r="S475" s="16">
        <v>3</v>
      </c>
      <c r="T475" s="16">
        <v>5</v>
      </c>
      <c r="U475" s="16">
        <v>4.8</v>
      </c>
      <c r="V475" s="16">
        <v>6.5</v>
      </c>
      <c r="W475" s="16">
        <v>3.3</v>
      </c>
      <c r="X475" s="16">
        <v>2</v>
      </c>
    </row>
    <row r="476" spans="2:24" x14ac:dyDescent="0.15">
      <c r="B476" s="13">
        <v>43868</v>
      </c>
      <c r="C476" s="16">
        <v>4.6900000000000004</v>
      </c>
      <c r="D476" s="16">
        <v>8</v>
      </c>
      <c r="E476" s="16">
        <v>6.8</v>
      </c>
      <c r="F476" s="16">
        <v>2</v>
      </c>
      <c r="G476" s="16">
        <v>4.8</v>
      </c>
      <c r="H476" s="16">
        <v>3</v>
      </c>
      <c r="I476" s="16">
        <v>3.3</v>
      </c>
      <c r="J476" s="16">
        <v>5</v>
      </c>
      <c r="K476" s="16">
        <v>6</v>
      </c>
      <c r="L476" s="16">
        <v>10</v>
      </c>
      <c r="M476" s="16">
        <v>1.2</v>
      </c>
      <c r="N476" s="16">
        <v>5</v>
      </c>
      <c r="O476" s="16">
        <v>10</v>
      </c>
      <c r="P476" s="16">
        <v>2</v>
      </c>
      <c r="Q476" s="16">
        <v>3.54</v>
      </c>
      <c r="R476" s="16">
        <v>4</v>
      </c>
      <c r="S476" s="16">
        <v>3</v>
      </c>
      <c r="T476" s="16">
        <v>4.2</v>
      </c>
      <c r="U476" s="16">
        <v>4.8</v>
      </c>
      <c r="V476" s="16">
        <v>6.5</v>
      </c>
      <c r="W476" s="16">
        <v>3.3</v>
      </c>
      <c r="X476" s="16">
        <v>2</v>
      </c>
    </row>
    <row r="477" spans="2:24" x14ac:dyDescent="0.15">
      <c r="B477" s="13">
        <v>43861</v>
      </c>
      <c r="C477" s="16">
        <v>3.46</v>
      </c>
      <c r="D477" s="16">
        <v>5</v>
      </c>
      <c r="E477" s="16">
        <v>5</v>
      </c>
      <c r="F477" s="16">
        <v>2</v>
      </c>
      <c r="G477" s="16">
        <v>5.2</v>
      </c>
      <c r="H477" s="16">
        <v>5.66</v>
      </c>
      <c r="I477" s="16">
        <v>3.1</v>
      </c>
      <c r="J477" s="16">
        <v>5</v>
      </c>
      <c r="K477" s="16">
        <v>5</v>
      </c>
      <c r="L477" s="16">
        <v>2</v>
      </c>
      <c r="M477" s="16">
        <v>1.2</v>
      </c>
      <c r="N477" s="16">
        <v>0</v>
      </c>
      <c r="O477" s="16">
        <v>3</v>
      </c>
      <c r="P477" s="16">
        <v>2</v>
      </c>
      <c r="Q477" s="16">
        <v>3.08</v>
      </c>
      <c r="R477" s="16">
        <v>4</v>
      </c>
      <c r="S477" s="16">
        <v>3</v>
      </c>
      <c r="T477" s="16">
        <v>3.2</v>
      </c>
      <c r="U477" s="16">
        <v>5.2</v>
      </c>
      <c r="V477" s="16">
        <v>5</v>
      </c>
      <c r="W477" s="16">
        <v>3.1</v>
      </c>
      <c r="X477" s="16">
        <v>2</v>
      </c>
    </row>
    <row r="478" spans="2:24" x14ac:dyDescent="0.15">
      <c r="B478" s="13">
        <v>43854</v>
      </c>
      <c r="C478" s="16">
        <v>4.78</v>
      </c>
      <c r="D478" s="16">
        <v>3</v>
      </c>
      <c r="E478" s="16">
        <v>9</v>
      </c>
      <c r="F478" s="16">
        <v>2</v>
      </c>
      <c r="G478" s="16">
        <v>10.56</v>
      </c>
      <c r="H478" s="16">
        <v>10.88</v>
      </c>
      <c r="I478" s="16">
        <v>3</v>
      </c>
      <c r="J478" s="16">
        <v>4.9800000000000004</v>
      </c>
      <c r="K478" s="16">
        <v>5</v>
      </c>
      <c r="L478" s="16">
        <v>2</v>
      </c>
      <c r="M478" s="16">
        <v>1.5</v>
      </c>
      <c r="N478" s="16">
        <v>5</v>
      </c>
      <c r="O478" s="16">
        <v>3</v>
      </c>
      <c r="P478" s="16">
        <v>2</v>
      </c>
      <c r="Q478" s="16">
        <v>3</v>
      </c>
      <c r="R478" s="16">
        <v>4</v>
      </c>
      <c r="S478" s="16">
        <v>3</v>
      </c>
      <c r="T478" s="16">
        <v>5</v>
      </c>
      <c r="U478" s="16">
        <v>10.56</v>
      </c>
      <c r="V478" s="16">
        <v>8</v>
      </c>
      <c r="W478" s="16">
        <v>3</v>
      </c>
      <c r="X478" s="16">
        <v>2</v>
      </c>
    </row>
    <row r="479" spans="2:24" x14ac:dyDescent="0.15">
      <c r="B479" s="13">
        <v>43847</v>
      </c>
      <c r="C479" s="16">
        <v>33.9</v>
      </c>
      <c r="D479" s="16">
        <v>32.47</v>
      </c>
      <c r="E479" s="16">
        <v>40.020000000000003</v>
      </c>
      <c r="F479" s="16">
        <v>30.14</v>
      </c>
      <c r="G479" s="16">
        <v>33</v>
      </c>
      <c r="H479" s="16">
        <v>25.37</v>
      </c>
      <c r="I479" s="16">
        <v>24.88</v>
      </c>
      <c r="J479" s="16">
        <v>36.770000000000003</v>
      </c>
      <c r="K479" s="16">
        <v>45.66</v>
      </c>
      <c r="L479" s="16">
        <v>43.17</v>
      </c>
      <c r="M479" s="16">
        <v>19.5</v>
      </c>
      <c r="N479" s="16">
        <v>13.3</v>
      </c>
      <c r="O479" s="16">
        <v>37.25</v>
      </c>
      <c r="P479" s="16">
        <v>33.68</v>
      </c>
      <c r="Q479" s="16">
        <v>36.770000000000003</v>
      </c>
      <c r="R479" s="16">
        <v>44.59</v>
      </c>
      <c r="S479" s="16">
        <v>35.14</v>
      </c>
      <c r="T479" s="16">
        <v>43.56</v>
      </c>
      <c r="U479" s="16">
        <v>36.5</v>
      </c>
      <c r="V479" s="16">
        <v>42.15</v>
      </c>
      <c r="W479" s="16">
        <v>23.87</v>
      </c>
      <c r="X479" s="16">
        <v>34.15</v>
      </c>
    </row>
    <row r="480" spans="2:24" x14ac:dyDescent="0.15">
      <c r="B480" s="13">
        <v>43840</v>
      </c>
      <c r="C480" s="16">
        <v>31.23</v>
      </c>
      <c r="D480" s="16">
        <v>31</v>
      </c>
      <c r="E480" s="16">
        <v>37</v>
      </c>
      <c r="F480" s="16">
        <v>25.14</v>
      </c>
      <c r="G480" s="16">
        <v>32.5</v>
      </c>
      <c r="H480" s="16">
        <v>28.87</v>
      </c>
      <c r="I480" s="16">
        <v>22.4</v>
      </c>
      <c r="J480" s="16">
        <v>33.65</v>
      </c>
      <c r="K480" s="16">
        <v>37.130000000000003</v>
      </c>
      <c r="L480" s="16">
        <v>42.33</v>
      </c>
      <c r="M480" s="16">
        <v>18.100000000000001</v>
      </c>
      <c r="N480" s="16">
        <v>13.5</v>
      </c>
      <c r="O480" s="16">
        <v>36.74</v>
      </c>
      <c r="P480" s="16">
        <v>31</v>
      </c>
      <c r="Q480" s="16">
        <v>34.18</v>
      </c>
      <c r="R480" s="16">
        <v>40</v>
      </c>
      <c r="S480" s="16">
        <v>33.22</v>
      </c>
      <c r="T480" s="16">
        <v>36.14</v>
      </c>
      <c r="U480" s="16">
        <v>33.549999999999997</v>
      </c>
      <c r="V480" s="16">
        <v>39</v>
      </c>
      <c r="W480" s="16">
        <v>20.399999999999999</v>
      </c>
      <c r="X480" s="16">
        <v>30</v>
      </c>
    </row>
    <row r="481" spans="2:24" x14ac:dyDescent="0.15">
      <c r="B481" s="13">
        <v>43833</v>
      </c>
      <c r="C481" s="16">
        <v>30.74</v>
      </c>
      <c r="D481" s="16">
        <v>30</v>
      </c>
      <c r="E481" s="16">
        <v>37.49</v>
      </c>
      <c r="F481" s="16">
        <v>24.05</v>
      </c>
      <c r="G481" s="16">
        <v>32.15</v>
      </c>
      <c r="H481" s="16">
        <v>28.34</v>
      </c>
      <c r="I481" s="16">
        <v>22.4</v>
      </c>
      <c r="J481" s="16">
        <v>32.15</v>
      </c>
      <c r="K481" s="16">
        <v>36.479999999999997</v>
      </c>
      <c r="L481" s="16">
        <v>42.14</v>
      </c>
      <c r="M481" s="16">
        <v>18.02</v>
      </c>
      <c r="N481" s="16">
        <v>13.5</v>
      </c>
      <c r="O481" s="16">
        <v>36.71</v>
      </c>
      <c r="P481" s="16">
        <v>30</v>
      </c>
      <c r="Q481" s="16">
        <v>32.24</v>
      </c>
      <c r="R481" s="16">
        <v>39.869999999999997</v>
      </c>
      <c r="S481" s="16">
        <v>32.15</v>
      </c>
      <c r="T481" s="16">
        <v>35.19</v>
      </c>
      <c r="U481" s="16">
        <v>33.200000000000003</v>
      </c>
      <c r="V481" s="16">
        <v>38.99</v>
      </c>
      <c r="W481" s="16">
        <v>20.399999999999999</v>
      </c>
      <c r="X481" s="16">
        <v>30</v>
      </c>
    </row>
    <row r="482" spans="2:24" x14ac:dyDescent="0.15">
      <c r="B482" s="13">
        <v>43826</v>
      </c>
      <c r="C482" s="16">
        <v>29.81</v>
      </c>
      <c r="D482" s="16">
        <v>31.3</v>
      </c>
      <c r="E482" s="16">
        <v>36.770000000000003</v>
      </c>
      <c r="F482" s="16">
        <v>26.17</v>
      </c>
      <c r="G482" s="16">
        <v>31.9</v>
      </c>
      <c r="H482" s="16">
        <v>27.96</v>
      </c>
      <c r="I482" s="16">
        <v>22.1</v>
      </c>
      <c r="J482" s="16">
        <v>30</v>
      </c>
      <c r="K482" s="16">
        <v>33.67</v>
      </c>
      <c r="L482" s="16">
        <v>41.02</v>
      </c>
      <c r="M482" s="16">
        <v>17.899999999999999</v>
      </c>
      <c r="N482" s="16">
        <v>13.5</v>
      </c>
      <c r="O482" s="16">
        <v>35.47</v>
      </c>
      <c r="P482" s="16">
        <v>30</v>
      </c>
      <c r="Q482" s="16">
        <v>29.5</v>
      </c>
      <c r="R482" s="16">
        <v>38</v>
      </c>
      <c r="S482" s="16">
        <v>30</v>
      </c>
      <c r="T482" s="16">
        <v>32.14</v>
      </c>
      <c r="U482" s="16">
        <v>32</v>
      </c>
      <c r="V482" s="16">
        <v>36.47</v>
      </c>
      <c r="W482" s="16">
        <v>20.100000000000001</v>
      </c>
      <c r="X482" s="16">
        <v>29.96</v>
      </c>
    </row>
    <row r="483" spans="2:24" x14ac:dyDescent="0.15">
      <c r="B483" s="13">
        <v>43819</v>
      </c>
      <c r="C483" s="16">
        <v>29.43</v>
      </c>
      <c r="D483" s="16">
        <v>30</v>
      </c>
      <c r="E483" s="16">
        <v>35</v>
      </c>
      <c r="F483" s="16">
        <v>30</v>
      </c>
      <c r="G483" s="16">
        <v>31.2</v>
      </c>
      <c r="H483" s="16">
        <v>27.88</v>
      </c>
      <c r="I483" s="16">
        <v>22.38</v>
      </c>
      <c r="J483" s="16">
        <v>30</v>
      </c>
      <c r="K483" s="16">
        <v>30</v>
      </c>
      <c r="L483" s="16">
        <v>40</v>
      </c>
      <c r="M483" s="16">
        <v>17.8</v>
      </c>
      <c r="N483" s="16">
        <v>13.2</v>
      </c>
      <c r="O483" s="16">
        <v>35</v>
      </c>
      <c r="P483" s="16">
        <v>30</v>
      </c>
      <c r="Q483" s="16">
        <v>28</v>
      </c>
      <c r="R483" s="16">
        <v>38</v>
      </c>
      <c r="S483" s="16">
        <v>30</v>
      </c>
      <c r="T483" s="16">
        <v>33.25</v>
      </c>
      <c r="U483" s="16">
        <v>31.8</v>
      </c>
      <c r="V483" s="16">
        <v>34.200000000000003</v>
      </c>
      <c r="W483" s="16">
        <v>20.38</v>
      </c>
      <c r="X483" s="16">
        <v>30</v>
      </c>
    </row>
    <row r="484" spans="2:24" x14ac:dyDescent="0.15">
      <c r="B484" s="13">
        <v>43812</v>
      </c>
      <c r="C484" s="16">
        <v>29.55</v>
      </c>
      <c r="D484" s="16">
        <v>30</v>
      </c>
      <c r="E484" s="16">
        <v>35</v>
      </c>
      <c r="F484" s="16">
        <v>30.05</v>
      </c>
      <c r="G484" s="16">
        <v>31.88</v>
      </c>
      <c r="H484" s="16">
        <v>27.65</v>
      </c>
      <c r="I484" s="16">
        <v>22.3</v>
      </c>
      <c r="J484" s="16">
        <v>29.96</v>
      </c>
      <c r="K484" s="16">
        <v>30</v>
      </c>
      <c r="L484" s="16">
        <v>40</v>
      </c>
      <c r="M484" s="16">
        <v>17.82</v>
      </c>
      <c r="N484" s="16">
        <v>13</v>
      </c>
      <c r="O484" s="16">
        <v>35</v>
      </c>
      <c r="P484" s="16">
        <v>30</v>
      </c>
      <c r="Q484" s="16">
        <v>28.24</v>
      </c>
      <c r="R484" s="16">
        <v>38</v>
      </c>
      <c r="S484" s="16">
        <v>30</v>
      </c>
      <c r="T484" s="16">
        <v>35.1</v>
      </c>
      <c r="U484" s="16">
        <v>31.8</v>
      </c>
      <c r="V484" s="16">
        <v>34.5</v>
      </c>
      <c r="W484" s="16">
        <v>20.3</v>
      </c>
      <c r="X484" s="16">
        <v>30.03</v>
      </c>
    </row>
    <row r="485" spans="2:24" x14ac:dyDescent="0.15">
      <c r="B485" s="13">
        <v>43805</v>
      </c>
      <c r="C485" s="16">
        <v>29.7</v>
      </c>
      <c r="D485" s="16">
        <v>31.2</v>
      </c>
      <c r="E485" s="16">
        <v>35</v>
      </c>
      <c r="F485" s="16">
        <v>30</v>
      </c>
      <c r="G485" s="16">
        <v>32</v>
      </c>
      <c r="H485" s="16">
        <v>26.77</v>
      </c>
      <c r="I485" s="16">
        <v>22.3</v>
      </c>
      <c r="J485" s="16">
        <v>29.97</v>
      </c>
      <c r="K485" s="16">
        <v>32</v>
      </c>
      <c r="L485" s="16">
        <v>40</v>
      </c>
      <c r="M485" s="16">
        <v>18</v>
      </c>
      <c r="N485" s="16">
        <v>13</v>
      </c>
      <c r="O485" s="16">
        <v>35</v>
      </c>
      <c r="P485" s="16">
        <v>30</v>
      </c>
      <c r="Q485" s="16">
        <v>28</v>
      </c>
      <c r="R485" s="16">
        <v>38</v>
      </c>
      <c r="S485" s="16">
        <v>30</v>
      </c>
      <c r="T485" s="16">
        <v>35.43</v>
      </c>
      <c r="U485" s="16">
        <v>32</v>
      </c>
      <c r="V485" s="16">
        <v>34.65</v>
      </c>
      <c r="W485" s="16">
        <v>20.3</v>
      </c>
      <c r="X485" s="16">
        <v>30</v>
      </c>
    </row>
    <row r="486" spans="2:24" x14ac:dyDescent="0.15">
      <c r="B486" s="13">
        <v>43798</v>
      </c>
      <c r="C486" s="16">
        <v>30.14</v>
      </c>
      <c r="D486" s="16">
        <v>30</v>
      </c>
      <c r="E486" s="16">
        <v>36</v>
      </c>
      <c r="F486" s="16">
        <v>30</v>
      </c>
      <c r="G486" s="16">
        <v>32.6</v>
      </c>
      <c r="H486" s="16">
        <v>26.54</v>
      </c>
      <c r="I486" s="16">
        <v>22</v>
      </c>
      <c r="J486" s="16">
        <v>30</v>
      </c>
      <c r="K486" s="16">
        <v>31.2</v>
      </c>
      <c r="L486" s="16">
        <v>40</v>
      </c>
      <c r="M486" s="16">
        <v>18.190000000000001</v>
      </c>
      <c r="N486" s="16">
        <v>13.2</v>
      </c>
      <c r="O486" s="16">
        <v>40</v>
      </c>
      <c r="P486" s="16">
        <v>30</v>
      </c>
      <c r="Q486" s="16">
        <v>28.5</v>
      </c>
      <c r="R486" s="16">
        <v>42</v>
      </c>
      <c r="S486" s="16">
        <v>30</v>
      </c>
      <c r="T486" s="16">
        <v>35.03</v>
      </c>
      <c r="U486" s="16">
        <v>32.5</v>
      </c>
      <c r="V486" s="16">
        <v>35</v>
      </c>
      <c r="W486" s="16">
        <v>20.100000000000001</v>
      </c>
      <c r="X486" s="16">
        <v>30</v>
      </c>
    </row>
    <row r="487" spans="2:24" x14ac:dyDescent="0.15">
      <c r="B487" s="13">
        <v>43791</v>
      </c>
      <c r="C487" s="16">
        <v>30.04</v>
      </c>
      <c r="D487" s="16">
        <v>30</v>
      </c>
      <c r="E487" s="16">
        <v>36</v>
      </c>
      <c r="F487" s="16">
        <v>30</v>
      </c>
      <c r="G487" s="16">
        <v>32.47</v>
      </c>
      <c r="H487" s="16">
        <v>25.34</v>
      </c>
      <c r="I487" s="16">
        <v>21.9</v>
      </c>
      <c r="J487" s="16">
        <v>29.95</v>
      </c>
      <c r="K487" s="16">
        <v>30</v>
      </c>
      <c r="L487" s="16">
        <v>40</v>
      </c>
      <c r="M487" s="16">
        <v>18.2</v>
      </c>
      <c r="N487" s="16">
        <v>13.2</v>
      </c>
      <c r="O487" s="16">
        <v>40</v>
      </c>
      <c r="P487" s="16">
        <v>30</v>
      </c>
      <c r="Q487" s="16">
        <v>30</v>
      </c>
      <c r="R487" s="16">
        <v>42</v>
      </c>
      <c r="S487" s="16">
        <v>30</v>
      </c>
      <c r="T487" s="16">
        <v>34.25</v>
      </c>
      <c r="U487" s="16">
        <v>32.5</v>
      </c>
      <c r="V487" s="16">
        <v>35</v>
      </c>
      <c r="W487" s="16">
        <v>20</v>
      </c>
      <c r="X487" s="16">
        <v>30</v>
      </c>
    </row>
    <row r="488" spans="2:24" x14ac:dyDescent="0.15">
      <c r="B488" s="13">
        <v>43784</v>
      </c>
      <c r="C488" s="16">
        <v>29.55</v>
      </c>
      <c r="D488" s="16">
        <v>31</v>
      </c>
      <c r="E488" s="16">
        <v>36.67</v>
      </c>
      <c r="F488" s="16">
        <v>26</v>
      </c>
      <c r="G488" s="16">
        <v>32.200000000000003</v>
      </c>
      <c r="H488" s="16">
        <v>25.01</v>
      </c>
      <c r="I488" s="16">
        <v>21.8</v>
      </c>
      <c r="J488" s="16">
        <v>32.06</v>
      </c>
      <c r="K488" s="16">
        <v>29</v>
      </c>
      <c r="L488" s="16">
        <v>37</v>
      </c>
      <c r="M488" s="16">
        <v>17.600000000000001</v>
      </c>
      <c r="N488" s="16">
        <v>13.6</v>
      </c>
      <c r="O488" s="16">
        <v>36.979999999999997</v>
      </c>
      <c r="P488" s="16">
        <v>32</v>
      </c>
      <c r="Q488" s="16">
        <v>30.5</v>
      </c>
      <c r="R488" s="16">
        <v>38</v>
      </c>
      <c r="S488" s="16">
        <v>33</v>
      </c>
      <c r="T488" s="16">
        <v>34.119999999999997</v>
      </c>
      <c r="U488" s="16">
        <v>32.200000000000003</v>
      </c>
      <c r="V488" s="16">
        <v>36</v>
      </c>
      <c r="W488" s="16">
        <v>14.8</v>
      </c>
      <c r="X488" s="16">
        <v>31</v>
      </c>
    </row>
    <row r="489" spans="2:24" x14ac:dyDescent="0.15">
      <c r="B489" s="13">
        <v>43777</v>
      </c>
      <c r="C489" s="16">
        <v>29.7</v>
      </c>
      <c r="D489" s="16">
        <v>32</v>
      </c>
      <c r="E489" s="16">
        <v>37.770000000000003</v>
      </c>
      <c r="F489" s="16">
        <v>26</v>
      </c>
      <c r="G489" s="16">
        <v>32.5</v>
      </c>
      <c r="H489" s="16">
        <v>24.5</v>
      </c>
      <c r="I489" s="16">
        <v>21.4</v>
      </c>
      <c r="J489" s="16">
        <v>32.58</v>
      </c>
      <c r="K489" s="16">
        <v>28.5</v>
      </c>
      <c r="L489" s="16">
        <v>37.119999999999997</v>
      </c>
      <c r="M489" s="16">
        <v>18.52</v>
      </c>
      <c r="N489" s="16">
        <v>13.7</v>
      </c>
      <c r="O489" s="16">
        <v>37.22</v>
      </c>
      <c r="P489" s="16">
        <v>32</v>
      </c>
      <c r="Q489" s="16">
        <v>30</v>
      </c>
      <c r="R489" s="16">
        <v>38</v>
      </c>
      <c r="S489" s="16">
        <v>33.19</v>
      </c>
      <c r="T489" s="16">
        <v>34</v>
      </c>
      <c r="U489" s="16">
        <v>32.5</v>
      </c>
      <c r="V489" s="16">
        <v>36.06</v>
      </c>
      <c r="W489" s="16">
        <v>14.5</v>
      </c>
      <c r="X489" s="16">
        <v>31.65</v>
      </c>
    </row>
    <row r="490" spans="2:24" x14ac:dyDescent="0.15">
      <c r="B490" s="13">
        <v>43770</v>
      </c>
      <c r="C490" s="16">
        <v>30</v>
      </c>
      <c r="D490" s="16">
        <v>32.19</v>
      </c>
      <c r="E490" s="16">
        <v>38.54</v>
      </c>
      <c r="F490" s="16">
        <v>26.17</v>
      </c>
      <c r="G490" s="16">
        <v>32.86</v>
      </c>
      <c r="H490" s="16">
        <v>24.86</v>
      </c>
      <c r="I490" s="16">
        <v>21.6</v>
      </c>
      <c r="J490" s="16">
        <v>33.909999999999997</v>
      </c>
      <c r="K490" s="16">
        <v>30</v>
      </c>
      <c r="L490" s="16">
        <v>38.119999999999997</v>
      </c>
      <c r="M490" s="16">
        <v>19.850000000000001</v>
      </c>
      <c r="N490" s="16">
        <v>13.7</v>
      </c>
      <c r="O490" s="16">
        <v>35</v>
      </c>
      <c r="P490" s="16">
        <v>32</v>
      </c>
      <c r="Q490" s="16">
        <v>30.5</v>
      </c>
      <c r="R490" s="16">
        <v>37.01</v>
      </c>
      <c r="S490" s="16">
        <v>33.24</v>
      </c>
      <c r="T490" s="16">
        <v>34.22</v>
      </c>
      <c r="U490" s="16">
        <v>32.86</v>
      </c>
      <c r="V490" s="16">
        <v>36.78</v>
      </c>
      <c r="W490" s="16">
        <v>14.64</v>
      </c>
      <c r="X490" s="16">
        <v>32.01</v>
      </c>
    </row>
    <row r="491" spans="2:24" x14ac:dyDescent="0.15">
      <c r="B491" s="13">
        <v>43763</v>
      </c>
      <c r="C491" s="16">
        <v>30.62</v>
      </c>
      <c r="D491" s="16">
        <v>32</v>
      </c>
      <c r="E491" s="16">
        <v>38.5</v>
      </c>
      <c r="F491" s="16">
        <v>30</v>
      </c>
      <c r="G491" s="16">
        <v>34.200000000000003</v>
      </c>
      <c r="H491" s="16">
        <v>25.22</v>
      </c>
      <c r="I491" s="16">
        <v>21.5</v>
      </c>
      <c r="J491" s="16">
        <v>35.03</v>
      </c>
      <c r="K491" s="16">
        <v>29</v>
      </c>
      <c r="L491" s="16">
        <v>35</v>
      </c>
      <c r="M491" s="16">
        <v>21.8</v>
      </c>
      <c r="N491" s="16">
        <v>13.9</v>
      </c>
      <c r="O491" s="16">
        <v>32</v>
      </c>
      <c r="P491" s="16">
        <v>35</v>
      </c>
      <c r="Q491" s="16">
        <v>30.5</v>
      </c>
      <c r="R491" s="16">
        <v>38</v>
      </c>
      <c r="S491" s="16">
        <v>35</v>
      </c>
      <c r="T491" s="16">
        <v>35.020000000000003</v>
      </c>
      <c r="U491" s="16">
        <v>33.5</v>
      </c>
      <c r="V491" s="16">
        <v>38.4</v>
      </c>
      <c r="W491" s="16">
        <v>14.44</v>
      </c>
      <c r="X491" s="16">
        <v>35</v>
      </c>
    </row>
    <row r="492" spans="2:24" x14ac:dyDescent="0.15">
      <c r="B492" s="13">
        <v>43756</v>
      </c>
      <c r="C492" s="16">
        <v>30.86</v>
      </c>
      <c r="D492" s="16">
        <v>35</v>
      </c>
      <c r="E492" s="16">
        <v>39.299999999999997</v>
      </c>
      <c r="F492" s="16">
        <v>30</v>
      </c>
      <c r="G492" s="16">
        <v>34.799999999999997</v>
      </c>
      <c r="H492" s="16">
        <v>25.34</v>
      </c>
      <c r="I492" s="16">
        <v>22</v>
      </c>
      <c r="J492" s="16">
        <v>35.1</v>
      </c>
      <c r="K492" s="16">
        <v>30</v>
      </c>
      <c r="L492" s="16">
        <v>33</v>
      </c>
      <c r="M492" s="16">
        <v>22.3</v>
      </c>
      <c r="N492" s="16">
        <v>14</v>
      </c>
      <c r="O492" s="16">
        <v>33</v>
      </c>
      <c r="P492" s="16">
        <v>35</v>
      </c>
      <c r="Q492" s="16">
        <v>30</v>
      </c>
      <c r="R492" s="16">
        <v>38</v>
      </c>
      <c r="S492" s="16">
        <v>35</v>
      </c>
      <c r="T492" s="16">
        <v>34.51</v>
      </c>
      <c r="U492" s="16">
        <v>33.700000000000003</v>
      </c>
      <c r="V492" s="16">
        <v>38.5</v>
      </c>
      <c r="W492" s="16">
        <v>14.5</v>
      </c>
      <c r="X492" s="16">
        <v>35</v>
      </c>
    </row>
    <row r="493" spans="2:24" x14ac:dyDescent="0.15">
      <c r="B493" s="13">
        <v>43749</v>
      </c>
      <c r="C493" s="16">
        <v>31.52</v>
      </c>
      <c r="D493" s="16">
        <v>35</v>
      </c>
      <c r="E493" s="16">
        <v>39.6</v>
      </c>
      <c r="F493" s="16">
        <v>35</v>
      </c>
      <c r="G493" s="16">
        <v>35.24</v>
      </c>
      <c r="H493" s="16">
        <v>25.33</v>
      </c>
      <c r="I493" s="16">
        <v>25</v>
      </c>
      <c r="J493" s="16">
        <v>35.01</v>
      </c>
      <c r="K493" s="16">
        <v>35</v>
      </c>
      <c r="L493" s="16">
        <v>30</v>
      </c>
      <c r="M493" s="16">
        <v>22.25</v>
      </c>
      <c r="N493" s="16">
        <v>14.5</v>
      </c>
      <c r="O493" s="16">
        <v>32</v>
      </c>
      <c r="P493" s="16">
        <v>35</v>
      </c>
      <c r="Q493" s="16">
        <v>32</v>
      </c>
      <c r="R493" s="16">
        <v>38</v>
      </c>
      <c r="S493" s="16">
        <v>35</v>
      </c>
      <c r="T493" s="16">
        <v>34.74</v>
      </c>
      <c r="U493" s="16">
        <v>34.6</v>
      </c>
      <c r="V493" s="16">
        <v>39</v>
      </c>
      <c r="W493" s="16">
        <v>14.7</v>
      </c>
      <c r="X493" s="16">
        <v>35</v>
      </c>
    </row>
    <row r="494" spans="2:24" x14ac:dyDescent="0.15">
      <c r="B494" s="13">
        <v>43742</v>
      </c>
      <c r="C494" s="16">
        <v>31.68</v>
      </c>
      <c r="D494" s="16">
        <v>35</v>
      </c>
      <c r="E494" s="16">
        <v>39.799999999999997</v>
      </c>
      <c r="F494" s="16">
        <v>34.92</v>
      </c>
      <c r="G494" s="16">
        <v>35</v>
      </c>
      <c r="H494" s="16">
        <v>26.56</v>
      </c>
      <c r="I494" s="16">
        <v>24.9</v>
      </c>
      <c r="J494" s="16">
        <v>35.06</v>
      </c>
      <c r="K494" s="16">
        <v>35</v>
      </c>
      <c r="L494" s="16">
        <v>30</v>
      </c>
      <c r="M494" s="16">
        <v>22.2</v>
      </c>
      <c r="N494" s="16">
        <v>15</v>
      </c>
      <c r="O494" s="16">
        <v>32</v>
      </c>
      <c r="P494" s="16">
        <v>35</v>
      </c>
      <c r="Q494" s="16">
        <v>32.5</v>
      </c>
      <c r="R494" s="16">
        <v>39</v>
      </c>
      <c r="S494" s="16">
        <v>35</v>
      </c>
      <c r="T494" s="16">
        <v>34.869999999999997</v>
      </c>
      <c r="U494" s="16">
        <v>34</v>
      </c>
      <c r="V494" s="16">
        <v>40</v>
      </c>
      <c r="W494" s="16">
        <v>14.6</v>
      </c>
      <c r="X494" s="16">
        <v>34.97</v>
      </c>
    </row>
    <row r="495" spans="2:24" x14ac:dyDescent="0.15">
      <c r="B495" s="13">
        <v>43735</v>
      </c>
      <c r="C495" s="16">
        <v>32.44</v>
      </c>
      <c r="D495" s="16">
        <v>37</v>
      </c>
      <c r="E495" s="16">
        <v>40</v>
      </c>
      <c r="F495" s="16">
        <v>35</v>
      </c>
      <c r="G495" s="16">
        <v>35.450000000000003</v>
      </c>
      <c r="H495" s="16">
        <v>27</v>
      </c>
      <c r="I495" s="16">
        <v>24.7</v>
      </c>
      <c r="J495" s="16">
        <v>34.979999999999997</v>
      </c>
      <c r="K495" s="16">
        <v>34.5</v>
      </c>
      <c r="L495" s="16">
        <v>34</v>
      </c>
      <c r="M495" s="16">
        <v>24.8</v>
      </c>
      <c r="N495" s="16">
        <v>15</v>
      </c>
      <c r="O495" s="16">
        <v>35</v>
      </c>
      <c r="P495" s="16">
        <v>35</v>
      </c>
      <c r="Q495" s="16">
        <v>32.5</v>
      </c>
      <c r="R495" s="16">
        <v>40</v>
      </c>
      <c r="S495" s="16">
        <v>35</v>
      </c>
      <c r="T495" s="16">
        <v>34.950000000000003</v>
      </c>
      <c r="U495" s="16">
        <v>35</v>
      </c>
      <c r="V495" s="16">
        <v>42</v>
      </c>
      <c r="W495" s="16">
        <v>14.4</v>
      </c>
      <c r="X495" s="16">
        <v>35</v>
      </c>
    </row>
    <row r="496" spans="2:24" x14ac:dyDescent="0.15">
      <c r="B496" s="13">
        <v>43728</v>
      </c>
      <c r="C496" s="16">
        <v>32.92</v>
      </c>
      <c r="D496" s="16">
        <v>37</v>
      </c>
      <c r="E496" s="16">
        <v>42</v>
      </c>
      <c r="F496" s="16">
        <v>35</v>
      </c>
      <c r="G496" s="16">
        <v>35.799999999999997</v>
      </c>
      <c r="H496" s="16">
        <v>27.8</v>
      </c>
      <c r="I496" s="16">
        <v>24.8</v>
      </c>
      <c r="J496" s="16">
        <v>34.979999999999997</v>
      </c>
      <c r="K496" s="16">
        <v>34.5</v>
      </c>
      <c r="L496" s="16">
        <v>37</v>
      </c>
      <c r="M496" s="16">
        <v>24.89</v>
      </c>
      <c r="N496" s="16">
        <v>15</v>
      </c>
      <c r="O496" s="16">
        <v>38</v>
      </c>
      <c r="P496" s="16">
        <v>35</v>
      </c>
      <c r="Q496" s="16">
        <v>33</v>
      </c>
      <c r="R496" s="16">
        <v>40</v>
      </c>
      <c r="S496" s="16">
        <v>35</v>
      </c>
      <c r="T496" s="16">
        <v>35</v>
      </c>
      <c r="U496" s="16">
        <v>35</v>
      </c>
      <c r="V496" s="16">
        <v>42</v>
      </c>
      <c r="W496" s="16">
        <v>14.46</v>
      </c>
      <c r="X496" s="16">
        <v>35.020000000000003</v>
      </c>
    </row>
    <row r="497" spans="2:24" x14ac:dyDescent="0.15">
      <c r="B497" s="13">
        <v>43721</v>
      </c>
      <c r="C497" s="16">
        <v>33.94</v>
      </c>
      <c r="D497" s="16">
        <v>38.5</v>
      </c>
      <c r="E497" s="16">
        <v>42.4</v>
      </c>
      <c r="F497" s="16">
        <v>34.880000000000003</v>
      </c>
      <c r="G497" s="16">
        <v>36.200000000000003</v>
      </c>
      <c r="H497" s="16">
        <v>29</v>
      </c>
      <c r="I497" s="16">
        <v>25</v>
      </c>
      <c r="J497" s="16">
        <v>39.9</v>
      </c>
      <c r="K497" s="16">
        <v>35</v>
      </c>
      <c r="L497" s="16">
        <v>40</v>
      </c>
      <c r="M497" s="16">
        <v>24.89</v>
      </c>
      <c r="N497" s="16">
        <v>17</v>
      </c>
      <c r="O497" s="16">
        <v>42</v>
      </c>
      <c r="P497" s="16">
        <v>35</v>
      </c>
      <c r="Q497" s="16">
        <v>34</v>
      </c>
      <c r="R497" s="16">
        <v>40</v>
      </c>
      <c r="S497" s="16">
        <v>35</v>
      </c>
      <c r="T497" s="16">
        <v>36.450000000000003</v>
      </c>
      <c r="U497" s="16">
        <v>35</v>
      </c>
      <c r="V497" s="16">
        <v>43</v>
      </c>
      <c r="W497" s="16">
        <v>14.5</v>
      </c>
      <c r="X497" s="16">
        <v>35</v>
      </c>
    </row>
    <row r="498" spans="2:24" x14ac:dyDescent="0.15">
      <c r="B498" s="13">
        <v>43714</v>
      </c>
      <c r="C498" s="16">
        <v>35.130000000000003</v>
      </c>
      <c r="D498" s="16">
        <v>36.5</v>
      </c>
      <c r="E498" s="16">
        <v>42.6</v>
      </c>
      <c r="F498" s="16">
        <v>35</v>
      </c>
      <c r="G498" s="16">
        <v>37.799999999999997</v>
      </c>
      <c r="H498" s="16">
        <v>29.3</v>
      </c>
      <c r="I498" s="16">
        <v>29.8</v>
      </c>
      <c r="J498" s="16">
        <v>39.99</v>
      </c>
      <c r="K498" s="16">
        <v>34</v>
      </c>
      <c r="L498" s="16">
        <v>42</v>
      </c>
      <c r="M498" s="16">
        <v>25.35</v>
      </c>
      <c r="N498" s="16">
        <v>16</v>
      </c>
      <c r="O498" s="16">
        <v>42</v>
      </c>
      <c r="P498" s="16">
        <v>39.56</v>
      </c>
      <c r="Q498" s="16">
        <v>34.5</v>
      </c>
      <c r="R498" s="16">
        <v>40</v>
      </c>
      <c r="S498" s="16">
        <v>40</v>
      </c>
      <c r="T498" s="16">
        <v>37.18</v>
      </c>
      <c r="U498" s="16">
        <v>37.6</v>
      </c>
      <c r="V498" s="16">
        <v>44</v>
      </c>
      <c r="W498" s="16">
        <v>14.6</v>
      </c>
      <c r="X498" s="16">
        <v>40</v>
      </c>
    </row>
    <row r="499" spans="2:24" x14ac:dyDescent="0.15">
      <c r="B499" s="13">
        <v>43707</v>
      </c>
      <c r="C499" s="16">
        <v>34.950000000000003</v>
      </c>
      <c r="D499" s="16">
        <v>38.799999999999997</v>
      </c>
      <c r="E499" s="16">
        <v>42.55</v>
      </c>
      <c r="F499" s="16">
        <v>35</v>
      </c>
      <c r="G499" s="16">
        <v>37.22</v>
      </c>
      <c r="H499" s="16">
        <v>29.22</v>
      </c>
      <c r="I499" s="16">
        <v>30.5</v>
      </c>
      <c r="J499" s="16">
        <v>40</v>
      </c>
      <c r="K499" s="16">
        <v>32</v>
      </c>
      <c r="L499" s="16">
        <v>38</v>
      </c>
      <c r="M499" s="16">
        <v>25.35</v>
      </c>
      <c r="N499" s="16">
        <v>17</v>
      </c>
      <c r="O499" s="16">
        <v>38</v>
      </c>
      <c r="P499" s="16">
        <v>39.56</v>
      </c>
      <c r="Q499" s="16">
        <v>34.5</v>
      </c>
      <c r="R499" s="16">
        <v>40</v>
      </c>
      <c r="S499" s="16">
        <v>40</v>
      </c>
      <c r="T499" s="16">
        <v>39.21</v>
      </c>
      <c r="U499" s="16">
        <v>37.6</v>
      </c>
      <c r="V499" s="16">
        <v>44.3</v>
      </c>
      <c r="W499" s="16">
        <v>15.2</v>
      </c>
      <c r="X499" s="16">
        <v>40</v>
      </c>
    </row>
    <row r="500" spans="2:24" x14ac:dyDescent="0.15">
      <c r="B500" s="13">
        <v>43700</v>
      </c>
      <c r="C500" s="16">
        <v>34.83</v>
      </c>
      <c r="D500" s="16">
        <v>38.799999999999997</v>
      </c>
      <c r="E500" s="16">
        <v>42.6</v>
      </c>
      <c r="F500" s="16">
        <v>34.92</v>
      </c>
      <c r="G500" s="16">
        <v>37</v>
      </c>
      <c r="H500" s="16">
        <v>29</v>
      </c>
      <c r="I500" s="16">
        <v>30.4</v>
      </c>
      <c r="J500" s="16">
        <v>40.1</v>
      </c>
      <c r="K500" s="16">
        <v>34.200000000000003</v>
      </c>
      <c r="L500" s="16">
        <v>35</v>
      </c>
      <c r="M500" s="16">
        <v>25.3</v>
      </c>
      <c r="N500" s="16">
        <v>17</v>
      </c>
      <c r="O500" s="16">
        <v>35</v>
      </c>
      <c r="P500" s="16">
        <v>39.56</v>
      </c>
      <c r="Q500" s="16">
        <v>35.5</v>
      </c>
      <c r="R500" s="16">
        <v>40</v>
      </c>
      <c r="S500" s="16">
        <v>40</v>
      </c>
      <c r="T500" s="16">
        <v>39.85</v>
      </c>
      <c r="U500" s="16">
        <v>37.6</v>
      </c>
      <c r="V500" s="16">
        <v>44.45</v>
      </c>
      <c r="W500" s="16">
        <v>15.1</v>
      </c>
      <c r="X500" s="16">
        <v>39.96</v>
      </c>
    </row>
    <row r="501" spans="2:24" x14ac:dyDescent="0.15">
      <c r="B501" s="13">
        <v>43693</v>
      </c>
      <c r="C501" s="16">
        <v>34.39</v>
      </c>
      <c r="D501" s="16">
        <v>40</v>
      </c>
      <c r="E501" s="16">
        <v>43.8</v>
      </c>
      <c r="F501" s="16">
        <v>35</v>
      </c>
      <c r="G501" s="16">
        <v>36.5</v>
      </c>
      <c r="H501" s="16">
        <v>28.5</v>
      </c>
      <c r="I501" s="16">
        <v>30</v>
      </c>
      <c r="J501" s="16">
        <v>39.97</v>
      </c>
      <c r="K501" s="16">
        <v>35</v>
      </c>
      <c r="L501" s="16">
        <v>30</v>
      </c>
      <c r="M501" s="16">
        <v>25.25</v>
      </c>
      <c r="N501" s="16">
        <v>16</v>
      </c>
      <c r="O501" s="16">
        <v>30</v>
      </c>
      <c r="P501" s="16">
        <v>39.56</v>
      </c>
      <c r="Q501" s="16">
        <v>35</v>
      </c>
      <c r="R501" s="16">
        <v>40</v>
      </c>
      <c r="S501" s="16">
        <v>40</v>
      </c>
      <c r="T501" s="16">
        <v>40</v>
      </c>
      <c r="U501" s="16">
        <v>38.200000000000003</v>
      </c>
      <c r="V501" s="16">
        <v>44.5</v>
      </c>
      <c r="W501" s="16">
        <v>15</v>
      </c>
      <c r="X501" s="16">
        <v>40</v>
      </c>
    </row>
    <row r="502" spans="2:24" x14ac:dyDescent="0.15">
      <c r="B502" s="13">
        <v>43686</v>
      </c>
      <c r="C502" s="16">
        <v>34.450000000000003</v>
      </c>
      <c r="D502" s="16">
        <v>41.8</v>
      </c>
      <c r="E502" s="16">
        <v>44.15</v>
      </c>
      <c r="F502" s="16">
        <v>35</v>
      </c>
      <c r="G502" s="16">
        <v>36.46</v>
      </c>
      <c r="H502" s="16">
        <v>28.55</v>
      </c>
      <c r="I502" s="16">
        <v>25</v>
      </c>
      <c r="J502" s="16">
        <v>39.950000000000003</v>
      </c>
      <c r="K502" s="16">
        <v>35</v>
      </c>
      <c r="L502" s="16">
        <v>30</v>
      </c>
      <c r="M502" s="16">
        <v>25.22</v>
      </c>
      <c r="N502" s="16">
        <v>20</v>
      </c>
      <c r="O502" s="16">
        <v>31</v>
      </c>
      <c r="P502" s="16">
        <v>39.56</v>
      </c>
      <c r="Q502" s="16">
        <v>35.5</v>
      </c>
      <c r="R502" s="16">
        <v>40</v>
      </c>
      <c r="S502" s="16">
        <v>40</v>
      </c>
      <c r="T502" s="16">
        <v>40</v>
      </c>
      <c r="U502" s="16">
        <v>37.200000000000003</v>
      </c>
      <c r="V502" s="16">
        <v>44.68</v>
      </c>
      <c r="W502" s="16">
        <v>14.7</v>
      </c>
      <c r="X502" s="16">
        <v>39.76</v>
      </c>
    </row>
    <row r="503" spans="2:24" x14ac:dyDescent="0.15">
      <c r="B503" s="13">
        <v>43679</v>
      </c>
      <c r="C503" s="16">
        <v>35.479999999999997</v>
      </c>
      <c r="D503" s="16">
        <v>41.8</v>
      </c>
      <c r="E503" s="16">
        <v>44.2</v>
      </c>
      <c r="F503" s="16">
        <v>40</v>
      </c>
      <c r="G503" s="16">
        <v>36.700000000000003</v>
      </c>
      <c r="H503" s="16">
        <v>29.01</v>
      </c>
      <c r="I503" s="16">
        <v>25.1</v>
      </c>
      <c r="J503" s="16">
        <v>40.299999999999997</v>
      </c>
      <c r="K503" s="16">
        <v>40.5</v>
      </c>
      <c r="L503" s="16">
        <v>30</v>
      </c>
      <c r="M503" s="16">
        <v>25.38</v>
      </c>
      <c r="N503" s="16">
        <v>27</v>
      </c>
      <c r="O503" s="16">
        <v>30</v>
      </c>
      <c r="P503" s="16">
        <v>40</v>
      </c>
      <c r="Q503" s="16">
        <v>35</v>
      </c>
      <c r="R503" s="16">
        <v>40</v>
      </c>
      <c r="S503" s="16">
        <v>40</v>
      </c>
      <c r="T503" s="16">
        <v>42.15</v>
      </c>
      <c r="U503" s="16">
        <v>38.200000000000003</v>
      </c>
      <c r="V503" s="16">
        <v>45</v>
      </c>
      <c r="W503" s="16">
        <v>14.8</v>
      </c>
      <c r="X503" s="16">
        <v>40</v>
      </c>
    </row>
    <row r="504" spans="2:24" x14ac:dyDescent="0.15">
      <c r="B504" s="13">
        <v>43672</v>
      </c>
      <c r="C504" s="16">
        <v>35.9</v>
      </c>
      <c r="D504" s="16">
        <v>42</v>
      </c>
      <c r="E504" s="16">
        <v>44.3</v>
      </c>
      <c r="F504" s="16">
        <v>40</v>
      </c>
      <c r="G504" s="16">
        <v>38.200000000000003</v>
      </c>
      <c r="H504" s="16">
        <v>30.2</v>
      </c>
      <c r="I504" s="16">
        <v>25.4</v>
      </c>
      <c r="J504" s="16">
        <v>40.03</v>
      </c>
      <c r="K504" s="16">
        <v>40</v>
      </c>
      <c r="L504" s="16">
        <v>30</v>
      </c>
      <c r="M504" s="16">
        <v>25.4</v>
      </c>
      <c r="N504" s="16">
        <v>25</v>
      </c>
      <c r="O504" s="16">
        <v>33</v>
      </c>
      <c r="P504" s="16">
        <v>40</v>
      </c>
      <c r="Q504" s="16">
        <v>36</v>
      </c>
      <c r="R504" s="16">
        <v>40</v>
      </c>
      <c r="S504" s="16">
        <v>40</v>
      </c>
      <c r="T504" s="16">
        <v>45.23</v>
      </c>
      <c r="U504" s="16">
        <v>38.200000000000003</v>
      </c>
      <c r="V504" s="16">
        <v>46</v>
      </c>
      <c r="W504" s="16">
        <v>15</v>
      </c>
      <c r="X504" s="16">
        <v>40</v>
      </c>
    </row>
    <row r="505" spans="2:24" x14ac:dyDescent="0.15">
      <c r="B505" s="13">
        <v>43665</v>
      </c>
      <c r="C505" s="16">
        <v>36.130000000000003</v>
      </c>
      <c r="D505" s="16">
        <v>40</v>
      </c>
      <c r="E505" s="16">
        <v>45</v>
      </c>
      <c r="F505" s="16">
        <v>40</v>
      </c>
      <c r="G505" s="16">
        <v>38.840000000000003</v>
      </c>
      <c r="H505" s="16">
        <v>30.84</v>
      </c>
      <c r="I505" s="16">
        <v>25.5</v>
      </c>
      <c r="J505" s="16">
        <v>40.01</v>
      </c>
      <c r="K505" s="16">
        <v>40</v>
      </c>
      <c r="L505" s="16">
        <v>30</v>
      </c>
      <c r="M505" s="16">
        <v>26.8</v>
      </c>
      <c r="N505" s="16">
        <v>25</v>
      </c>
      <c r="O505" s="16">
        <v>30</v>
      </c>
      <c r="P505" s="16">
        <v>40.1</v>
      </c>
      <c r="Q505" s="16">
        <v>36.5</v>
      </c>
      <c r="R505" s="16">
        <v>45</v>
      </c>
      <c r="S505" s="16">
        <v>40</v>
      </c>
      <c r="T505" s="16">
        <v>47.13</v>
      </c>
      <c r="U505" s="16">
        <v>36.799999999999997</v>
      </c>
      <c r="V505" s="16">
        <v>46</v>
      </c>
      <c r="W505" s="16">
        <v>15.2</v>
      </c>
      <c r="X505" s="16">
        <v>40</v>
      </c>
    </row>
    <row r="506" spans="2:24" x14ac:dyDescent="0.15">
      <c r="B506" s="13">
        <v>43658</v>
      </c>
      <c r="C506" s="16">
        <v>36.56</v>
      </c>
      <c r="D506" s="16">
        <v>41.5</v>
      </c>
      <c r="E506" s="16">
        <v>45</v>
      </c>
      <c r="F506" s="16">
        <v>39.979999999999997</v>
      </c>
      <c r="G506" s="16">
        <v>40.299999999999997</v>
      </c>
      <c r="H506" s="16">
        <v>32.299999999999997</v>
      </c>
      <c r="I506" s="16">
        <v>25.6</v>
      </c>
      <c r="J506" s="16">
        <v>40.03</v>
      </c>
      <c r="K506" s="16">
        <v>39.5</v>
      </c>
      <c r="L506" s="16">
        <v>30</v>
      </c>
      <c r="M506" s="16">
        <v>26.68</v>
      </c>
      <c r="N506" s="16">
        <v>28</v>
      </c>
      <c r="O506" s="16">
        <v>32</v>
      </c>
      <c r="P506" s="16">
        <v>40.1</v>
      </c>
      <c r="Q506" s="16">
        <v>36</v>
      </c>
      <c r="R506" s="16">
        <v>45</v>
      </c>
      <c r="S506" s="16">
        <v>40</v>
      </c>
      <c r="T506" s="16">
        <v>47.35</v>
      </c>
      <c r="U506" s="16">
        <v>36.799999999999997</v>
      </c>
      <c r="V506" s="16">
        <v>46.2</v>
      </c>
      <c r="W506" s="16">
        <v>15.4</v>
      </c>
      <c r="X506" s="16">
        <v>39.96</v>
      </c>
    </row>
    <row r="507" spans="2:24" x14ac:dyDescent="0.15">
      <c r="B507" s="13">
        <v>43651</v>
      </c>
      <c r="C507" s="16">
        <v>36.58</v>
      </c>
      <c r="D507" s="16">
        <v>42</v>
      </c>
      <c r="E507" s="16">
        <v>45</v>
      </c>
      <c r="F507" s="16">
        <v>40</v>
      </c>
      <c r="G507" s="16">
        <v>42</v>
      </c>
      <c r="H507" s="16">
        <v>34</v>
      </c>
      <c r="I507" s="16">
        <v>25.4</v>
      </c>
      <c r="J507" s="16">
        <v>40.01</v>
      </c>
      <c r="K507" s="16">
        <v>39</v>
      </c>
      <c r="L507" s="16">
        <v>30</v>
      </c>
      <c r="M507" s="16">
        <v>26.66</v>
      </c>
      <c r="N507" s="16">
        <v>27</v>
      </c>
      <c r="O507" s="16">
        <v>30</v>
      </c>
      <c r="P507" s="16">
        <v>40.1</v>
      </c>
      <c r="Q507" s="16">
        <v>36</v>
      </c>
      <c r="R507" s="16">
        <v>45</v>
      </c>
      <c r="S507" s="16">
        <v>40</v>
      </c>
      <c r="T507" s="16">
        <v>47.65</v>
      </c>
      <c r="U507" s="16">
        <v>36.799999999999997</v>
      </c>
      <c r="V507" s="16">
        <v>46.3</v>
      </c>
      <c r="W507" s="16">
        <v>15.3</v>
      </c>
      <c r="X507" s="16">
        <v>40</v>
      </c>
    </row>
    <row r="508" spans="2:24" x14ac:dyDescent="0.15">
      <c r="B508" s="13">
        <v>43644</v>
      </c>
      <c r="C508" s="16">
        <v>36.200000000000003</v>
      </c>
      <c r="D508" s="16">
        <v>40.5</v>
      </c>
      <c r="E508" s="16">
        <v>45</v>
      </c>
      <c r="F508" s="16">
        <v>40</v>
      </c>
      <c r="G508" s="16">
        <v>41.95</v>
      </c>
      <c r="H508" s="16">
        <v>33.950000000000003</v>
      </c>
      <c r="I508" s="16">
        <v>25</v>
      </c>
      <c r="J508" s="16">
        <v>36.96</v>
      </c>
      <c r="K508" s="16">
        <v>38</v>
      </c>
      <c r="L508" s="16">
        <v>30</v>
      </c>
      <c r="M508" s="16">
        <v>26.6</v>
      </c>
      <c r="N508" s="16">
        <v>27</v>
      </c>
      <c r="O508" s="16">
        <v>33</v>
      </c>
      <c r="P508" s="16">
        <v>40.03</v>
      </c>
      <c r="Q508" s="16">
        <v>36.5</v>
      </c>
      <c r="R508" s="16">
        <v>45</v>
      </c>
      <c r="S508" s="16">
        <v>40</v>
      </c>
      <c r="T508" s="16">
        <v>47.32</v>
      </c>
      <c r="U508" s="16">
        <v>36.5</v>
      </c>
      <c r="V508" s="16">
        <v>46.3</v>
      </c>
      <c r="W508" s="16">
        <v>10.5</v>
      </c>
      <c r="X508" s="16">
        <v>40</v>
      </c>
    </row>
    <row r="509" spans="2:24" x14ac:dyDescent="0.15">
      <c r="B509" s="13">
        <v>43637</v>
      </c>
      <c r="C509" s="16">
        <v>36.71</v>
      </c>
      <c r="D509" s="16">
        <v>39.799999999999997</v>
      </c>
      <c r="E509" s="16">
        <v>45.2</v>
      </c>
      <c r="F509" s="16">
        <v>40.08</v>
      </c>
      <c r="G509" s="16">
        <v>42</v>
      </c>
      <c r="H509" s="16">
        <v>34</v>
      </c>
      <c r="I509" s="16">
        <v>24.8</v>
      </c>
      <c r="J509" s="16">
        <v>39.96</v>
      </c>
      <c r="K509" s="16">
        <v>40</v>
      </c>
      <c r="L509" s="16">
        <v>30</v>
      </c>
      <c r="M509" s="16">
        <v>26.6</v>
      </c>
      <c r="N509" s="16">
        <v>30</v>
      </c>
      <c r="O509" s="16">
        <v>35</v>
      </c>
      <c r="P509" s="16">
        <v>40.03</v>
      </c>
      <c r="Q509" s="16">
        <v>36.5</v>
      </c>
      <c r="R509" s="16">
        <v>45</v>
      </c>
      <c r="S509" s="16">
        <v>40</v>
      </c>
      <c r="T509" s="16">
        <v>48.52</v>
      </c>
      <c r="U509" s="16">
        <v>36.5</v>
      </c>
      <c r="V509" s="16">
        <v>46.5</v>
      </c>
      <c r="W509" s="16">
        <v>10.4</v>
      </c>
      <c r="X509" s="16">
        <v>40.049999999999997</v>
      </c>
    </row>
    <row r="510" spans="2:24" x14ac:dyDescent="0.15">
      <c r="B510" s="13">
        <v>43630</v>
      </c>
      <c r="C510" s="16">
        <v>37.299999999999997</v>
      </c>
      <c r="D510" s="16">
        <v>40</v>
      </c>
      <c r="E510" s="16">
        <v>45.3</v>
      </c>
      <c r="F510" s="16">
        <v>40</v>
      </c>
      <c r="G510" s="16">
        <v>42.8</v>
      </c>
      <c r="H510" s="16">
        <v>34.799999999999997</v>
      </c>
      <c r="I510" s="16">
        <v>24.5</v>
      </c>
      <c r="J510" s="16">
        <v>39.950000000000003</v>
      </c>
      <c r="K510" s="16">
        <v>40</v>
      </c>
      <c r="L510" s="16">
        <v>36</v>
      </c>
      <c r="M510" s="16">
        <v>26.8</v>
      </c>
      <c r="N510" s="16">
        <v>30</v>
      </c>
      <c r="O510" s="16">
        <v>36</v>
      </c>
      <c r="P510" s="16">
        <v>40</v>
      </c>
      <c r="Q510" s="16">
        <v>37</v>
      </c>
      <c r="R510" s="16">
        <v>45</v>
      </c>
      <c r="S510" s="16">
        <v>40</v>
      </c>
      <c r="T510" s="16">
        <v>50.2</v>
      </c>
      <c r="U510" s="16">
        <v>37</v>
      </c>
      <c r="V510" s="16">
        <v>47.8</v>
      </c>
      <c r="W510" s="16">
        <v>10.199999999999999</v>
      </c>
      <c r="X510" s="16">
        <v>40</v>
      </c>
    </row>
    <row r="511" spans="2:24" x14ac:dyDescent="0.15">
      <c r="B511" s="13">
        <v>43623</v>
      </c>
      <c r="C511" s="16">
        <v>37.44</v>
      </c>
      <c r="D511" s="16">
        <v>40.799999999999997</v>
      </c>
      <c r="E511" s="16">
        <v>45</v>
      </c>
      <c r="F511" s="16">
        <v>35</v>
      </c>
      <c r="G511" s="16">
        <v>43.66</v>
      </c>
      <c r="H511" s="16">
        <v>35.659999999999997</v>
      </c>
      <c r="I511" s="16">
        <v>24.1</v>
      </c>
      <c r="J511" s="16">
        <v>40</v>
      </c>
      <c r="K511" s="16">
        <v>46</v>
      </c>
      <c r="L511" s="16">
        <v>36</v>
      </c>
      <c r="M511" s="16">
        <v>26.2</v>
      </c>
      <c r="N511" s="16">
        <v>30</v>
      </c>
      <c r="O511" s="16">
        <v>37</v>
      </c>
      <c r="P511" s="16">
        <v>39.9</v>
      </c>
      <c r="Q511" s="16">
        <v>37</v>
      </c>
      <c r="R511" s="16">
        <v>45</v>
      </c>
      <c r="S511" s="16">
        <v>40</v>
      </c>
      <c r="T511" s="16">
        <v>50.15</v>
      </c>
      <c r="U511" s="16">
        <v>37.5</v>
      </c>
      <c r="V511" s="16">
        <v>47.55</v>
      </c>
      <c r="W511" s="16">
        <v>9.8000000000000007</v>
      </c>
      <c r="X511" s="16">
        <v>40</v>
      </c>
    </row>
    <row r="512" spans="2:24" x14ac:dyDescent="0.15">
      <c r="B512" s="13">
        <v>43616</v>
      </c>
      <c r="C512" s="16">
        <v>37.94</v>
      </c>
      <c r="D512" s="16">
        <v>43.2</v>
      </c>
      <c r="E512" s="16">
        <v>45.5</v>
      </c>
      <c r="F512" s="16">
        <v>35</v>
      </c>
      <c r="G512" s="16">
        <v>44.5</v>
      </c>
      <c r="H512" s="16">
        <v>36.5</v>
      </c>
      <c r="I512" s="16">
        <v>24.5</v>
      </c>
      <c r="J512" s="16">
        <v>49.85</v>
      </c>
      <c r="K512" s="16">
        <v>40</v>
      </c>
      <c r="L512" s="16">
        <v>35</v>
      </c>
      <c r="M512" s="16">
        <v>26.52</v>
      </c>
      <c r="N512" s="16">
        <v>30</v>
      </c>
      <c r="O512" s="16">
        <v>38</v>
      </c>
      <c r="P512" s="16">
        <v>38.950000000000003</v>
      </c>
      <c r="Q512" s="16">
        <v>38.5</v>
      </c>
      <c r="R512" s="16">
        <v>45</v>
      </c>
      <c r="S512" s="16">
        <v>40</v>
      </c>
      <c r="T512" s="16">
        <v>50.12</v>
      </c>
      <c r="U512" s="16">
        <v>38</v>
      </c>
      <c r="V512" s="16">
        <v>47.6</v>
      </c>
      <c r="W512" s="16">
        <v>9.9</v>
      </c>
      <c r="X512" s="16">
        <v>40</v>
      </c>
    </row>
    <row r="513" spans="2:24" x14ac:dyDescent="0.15">
      <c r="B513" s="13">
        <v>43609</v>
      </c>
      <c r="C513" s="16">
        <v>38.4</v>
      </c>
      <c r="D513" s="16">
        <v>43.2</v>
      </c>
      <c r="E513" s="16">
        <v>46.5</v>
      </c>
      <c r="F513" s="16">
        <v>35.020000000000003</v>
      </c>
      <c r="G513" s="16">
        <v>44.8</v>
      </c>
      <c r="H513" s="16">
        <v>36.799999999999997</v>
      </c>
      <c r="I513" s="16">
        <v>24.1</v>
      </c>
      <c r="J513" s="16">
        <v>49.82</v>
      </c>
      <c r="K513" s="16">
        <v>50</v>
      </c>
      <c r="L513" s="16">
        <v>35</v>
      </c>
      <c r="M513" s="16">
        <v>29.74</v>
      </c>
      <c r="N513" s="16">
        <v>30</v>
      </c>
      <c r="O513" s="16">
        <v>38</v>
      </c>
      <c r="P513" s="16">
        <v>39.96</v>
      </c>
      <c r="Q513" s="16">
        <v>38.5</v>
      </c>
      <c r="R513" s="16">
        <v>45</v>
      </c>
      <c r="S513" s="16">
        <v>30</v>
      </c>
      <c r="T513" s="16">
        <v>50.03</v>
      </c>
      <c r="U513" s="16">
        <v>42.5</v>
      </c>
      <c r="V513" s="16">
        <v>47.8</v>
      </c>
      <c r="W513" s="16">
        <v>9.65</v>
      </c>
      <c r="X513" s="16">
        <v>39.979999999999997</v>
      </c>
    </row>
    <row r="514" spans="2:24" x14ac:dyDescent="0.15">
      <c r="B514" s="13">
        <v>43602</v>
      </c>
      <c r="C514" s="16">
        <v>38.619999999999997</v>
      </c>
      <c r="D514" s="16">
        <v>43.2</v>
      </c>
      <c r="E514" s="16">
        <v>47</v>
      </c>
      <c r="F514" s="16">
        <v>35</v>
      </c>
      <c r="G514" s="16">
        <v>45.24</v>
      </c>
      <c r="H514" s="16">
        <v>37.24</v>
      </c>
      <c r="I514" s="16">
        <v>24.2</v>
      </c>
      <c r="J514" s="16">
        <v>50</v>
      </c>
      <c r="K514" s="16">
        <v>48</v>
      </c>
      <c r="L514" s="16">
        <v>35</v>
      </c>
      <c r="M514" s="16">
        <v>29.81</v>
      </c>
      <c r="N514" s="16">
        <v>29.5</v>
      </c>
      <c r="O514" s="16">
        <v>42</v>
      </c>
      <c r="P514" s="16">
        <v>39.979999999999997</v>
      </c>
      <c r="Q514" s="16">
        <v>39</v>
      </c>
      <c r="R514" s="16">
        <v>45</v>
      </c>
      <c r="S514" s="16">
        <v>30</v>
      </c>
      <c r="T514" s="16">
        <v>50</v>
      </c>
      <c r="U514" s="16">
        <v>43</v>
      </c>
      <c r="V514" s="16">
        <v>48.1</v>
      </c>
      <c r="W514" s="16">
        <v>9.75</v>
      </c>
      <c r="X514" s="16">
        <v>40</v>
      </c>
    </row>
    <row r="515" spans="2:24" x14ac:dyDescent="0.15">
      <c r="B515" s="13">
        <v>43595</v>
      </c>
      <c r="C515" s="16">
        <v>39.06</v>
      </c>
      <c r="D515" s="16">
        <v>42.8</v>
      </c>
      <c r="E515" s="16">
        <v>47.2</v>
      </c>
      <c r="F515" s="16">
        <v>35.03</v>
      </c>
      <c r="G515" s="16">
        <v>46</v>
      </c>
      <c r="H515" s="16">
        <v>38</v>
      </c>
      <c r="I515" s="16">
        <v>24.65</v>
      </c>
      <c r="J515" s="16">
        <v>50.03</v>
      </c>
      <c r="K515" s="16">
        <v>50</v>
      </c>
      <c r="L515" s="16">
        <v>35</v>
      </c>
      <c r="M515" s="16">
        <v>29.85</v>
      </c>
      <c r="N515" s="16">
        <v>29</v>
      </c>
      <c r="O515" s="16">
        <v>42</v>
      </c>
      <c r="P515" s="16">
        <v>39.979999999999997</v>
      </c>
      <c r="Q515" s="16">
        <v>39.5</v>
      </c>
      <c r="R515" s="16">
        <v>50</v>
      </c>
      <c r="S515" s="16">
        <v>30</v>
      </c>
      <c r="T515" s="16">
        <v>50</v>
      </c>
      <c r="U515" s="16">
        <v>43</v>
      </c>
      <c r="V515" s="16">
        <v>48.2</v>
      </c>
      <c r="W515" s="16">
        <v>10.06</v>
      </c>
      <c r="X515" s="16">
        <v>40</v>
      </c>
    </row>
    <row r="516" spans="2:24" x14ac:dyDescent="0.15">
      <c r="B516" s="13">
        <v>43588</v>
      </c>
      <c r="C516" s="16">
        <v>39.47</v>
      </c>
      <c r="D516" s="16">
        <v>43</v>
      </c>
      <c r="E516" s="16">
        <v>47.3</v>
      </c>
      <c r="F516" s="16">
        <v>35</v>
      </c>
      <c r="G516" s="16">
        <v>46.8</v>
      </c>
      <c r="H516" s="16">
        <v>38.06</v>
      </c>
      <c r="I516" s="16">
        <v>24.3</v>
      </c>
      <c r="J516" s="16">
        <v>50</v>
      </c>
      <c r="K516" s="16">
        <v>50</v>
      </c>
      <c r="L516" s="16">
        <v>40</v>
      </c>
      <c r="M516" s="16">
        <v>30.05</v>
      </c>
      <c r="N516" s="16">
        <v>29</v>
      </c>
      <c r="O516" s="16">
        <v>42</v>
      </c>
      <c r="P516" s="16">
        <v>40</v>
      </c>
      <c r="Q516" s="16">
        <v>39.5</v>
      </c>
      <c r="R516" s="16">
        <v>50</v>
      </c>
      <c r="S516" s="16">
        <v>30</v>
      </c>
      <c r="T516" s="16">
        <v>50.05</v>
      </c>
      <c r="U516" s="16">
        <v>45.5</v>
      </c>
      <c r="V516" s="16">
        <v>48.55</v>
      </c>
      <c r="W516" s="16">
        <v>9.6999999999999993</v>
      </c>
      <c r="X516" s="16">
        <v>40</v>
      </c>
    </row>
    <row r="517" spans="2:24" x14ac:dyDescent="0.15">
      <c r="B517" s="13">
        <v>43581</v>
      </c>
      <c r="C517" s="16">
        <v>39.46</v>
      </c>
      <c r="D517" s="16">
        <v>40.5</v>
      </c>
      <c r="E517" s="16">
        <v>47.8</v>
      </c>
      <c r="F517" s="16">
        <v>34.950000000000003</v>
      </c>
      <c r="G517" s="16">
        <v>47.26</v>
      </c>
      <c r="H517" s="16">
        <v>38.43</v>
      </c>
      <c r="I517" s="16">
        <v>24.7</v>
      </c>
      <c r="J517" s="16">
        <v>50.02</v>
      </c>
      <c r="K517" s="16">
        <v>50</v>
      </c>
      <c r="L517" s="16">
        <v>40</v>
      </c>
      <c r="M517" s="16">
        <v>30.1</v>
      </c>
      <c r="N517" s="16">
        <v>29</v>
      </c>
      <c r="O517" s="16">
        <v>42</v>
      </c>
      <c r="P517" s="16">
        <v>39.99</v>
      </c>
      <c r="Q517" s="16">
        <v>40</v>
      </c>
      <c r="R517" s="16">
        <v>50</v>
      </c>
      <c r="S517" s="16">
        <v>30</v>
      </c>
      <c r="T517" s="16">
        <v>49.88</v>
      </c>
      <c r="U517" s="16">
        <v>45.5</v>
      </c>
      <c r="V517" s="16">
        <v>48.6</v>
      </c>
      <c r="W517" s="16">
        <v>10</v>
      </c>
      <c r="X517" s="16">
        <v>40</v>
      </c>
    </row>
    <row r="518" spans="2:24" x14ac:dyDescent="0.15">
      <c r="B518" s="13">
        <v>43574</v>
      </c>
      <c r="C518" s="16">
        <v>40.380000000000003</v>
      </c>
      <c r="D518" s="16">
        <v>40.5</v>
      </c>
      <c r="E518" s="16">
        <v>48.5</v>
      </c>
      <c r="F518" s="16">
        <v>35</v>
      </c>
      <c r="G518" s="16">
        <v>48.2</v>
      </c>
      <c r="H518" s="16">
        <v>38.020000000000003</v>
      </c>
      <c r="I518" s="16">
        <v>24.6</v>
      </c>
      <c r="J518" s="16">
        <v>49.98</v>
      </c>
      <c r="K518" s="16">
        <v>49.8</v>
      </c>
      <c r="L518" s="16">
        <v>40</v>
      </c>
      <c r="M518" s="16">
        <v>32.5</v>
      </c>
      <c r="N518" s="16">
        <v>45</v>
      </c>
      <c r="O518" s="16">
        <v>42</v>
      </c>
      <c r="P518" s="16">
        <v>39.99</v>
      </c>
      <c r="Q518" s="16">
        <v>40</v>
      </c>
      <c r="R518" s="16">
        <v>50</v>
      </c>
      <c r="S518" s="16">
        <v>30</v>
      </c>
      <c r="T518" s="16">
        <v>49.92</v>
      </c>
      <c r="U518" s="16">
        <v>45.5</v>
      </c>
      <c r="V518" s="16">
        <v>48.7</v>
      </c>
      <c r="W518" s="16">
        <v>9.8000000000000007</v>
      </c>
      <c r="X518" s="16">
        <v>39.950000000000003</v>
      </c>
    </row>
    <row r="519" spans="2:24" x14ac:dyDescent="0.15">
      <c r="B519" s="13">
        <v>43567</v>
      </c>
      <c r="C519" s="16">
        <v>40.79</v>
      </c>
      <c r="D519" s="16">
        <v>42.8</v>
      </c>
      <c r="E519" s="16">
        <v>48.6</v>
      </c>
      <c r="F519" s="16">
        <v>35.049999999999997</v>
      </c>
      <c r="G519" s="16">
        <v>49</v>
      </c>
      <c r="H519" s="16">
        <v>37.96</v>
      </c>
      <c r="I519" s="16">
        <v>24.8</v>
      </c>
      <c r="J519" s="16">
        <v>50.03</v>
      </c>
      <c r="K519" s="16">
        <v>51.6</v>
      </c>
      <c r="L519" s="16">
        <v>40</v>
      </c>
      <c r="M519" s="16">
        <v>37</v>
      </c>
      <c r="N519" s="16">
        <v>35</v>
      </c>
      <c r="O519" s="16">
        <v>47</v>
      </c>
      <c r="P519" s="16">
        <v>40.01</v>
      </c>
      <c r="Q519" s="16">
        <v>39.5</v>
      </c>
      <c r="R519" s="16">
        <v>50</v>
      </c>
      <c r="S519" s="16">
        <v>30</v>
      </c>
      <c r="T519" s="16">
        <v>49.95</v>
      </c>
      <c r="U519" s="16">
        <v>48.5</v>
      </c>
      <c r="V519" s="16">
        <v>49.95</v>
      </c>
      <c r="W519" s="16">
        <v>9.9</v>
      </c>
      <c r="X519" s="16">
        <v>40.03</v>
      </c>
    </row>
    <row r="520" spans="2:24" x14ac:dyDescent="0.15">
      <c r="B520" s="13">
        <v>43560</v>
      </c>
      <c r="C520" s="16">
        <v>40.86</v>
      </c>
      <c r="D520" s="16">
        <v>42.8</v>
      </c>
      <c r="E520" s="16">
        <v>50</v>
      </c>
      <c r="F520" s="16">
        <v>35</v>
      </c>
      <c r="G520" s="16">
        <v>48.02</v>
      </c>
      <c r="H520" s="16">
        <v>38</v>
      </c>
      <c r="I520" s="16">
        <v>25.15</v>
      </c>
      <c r="J520" s="16">
        <v>50</v>
      </c>
      <c r="K520" s="16">
        <v>50</v>
      </c>
      <c r="L520" s="16">
        <v>40</v>
      </c>
      <c r="M520" s="16">
        <v>37.5</v>
      </c>
      <c r="N520" s="16">
        <v>37</v>
      </c>
      <c r="O520" s="16">
        <v>47</v>
      </c>
      <c r="P520" s="16">
        <v>39.979999999999997</v>
      </c>
      <c r="Q520" s="16">
        <v>39.5</v>
      </c>
      <c r="R520" s="16">
        <v>50</v>
      </c>
      <c r="S520" s="16">
        <v>30</v>
      </c>
      <c r="T520" s="16">
        <v>50</v>
      </c>
      <c r="U520" s="16">
        <v>48</v>
      </c>
      <c r="V520" s="16">
        <v>50</v>
      </c>
      <c r="W520" s="16">
        <v>10.199999999999999</v>
      </c>
      <c r="X520" s="16">
        <v>40</v>
      </c>
    </row>
    <row r="521" spans="2:24" x14ac:dyDescent="0.15">
      <c r="B521" s="13">
        <v>43553</v>
      </c>
      <c r="C521" s="16">
        <v>40.42</v>
      </c>
      <c r="D521" s="16">
        <v>40</v>
      </c>
      <c r="E521" s="16">
        <v>42.3</v>
      </c>
      <c r="F521" s="16">
        <v>35</v>
      </c>
      <c r="G521" s="16">
        <v>48.6</v>
      </c>
      <c r="H521" s="16">
        <v>38.33</v>
      </c>
      <c r="I521" s="16">
        <v>25</v>
      </c>
      <c r="J521" s="16">
        <v>50</v>
      </c>
      <c r="K521" s="16">
        <v>55</v>
      </c>
      <c r="L521" s="16">
        <v>40</v>
      </c>
      <c r="M521" s="16">
        <v>38.5</v>
      </c>
      <c r="N521" s="16">
        <v>40</v>
      </c>
      <c r="O521" s="16">
        <v>40</v>
      </c>
      <c r="P521" s="16">
        <v>40</v>
      </c>
      <c r="Q521" s="16">
        <v>40</v>
      </c>
      <c r="R521" s="16">
        <v>45</v>
      </c>
      <c r="S521" s="16">
        <v>30</v>
      </c>
      <c r="T521" s="16">
        <v>51.05</v>
      </c>
      <c r="U521" s="16">
        <v>50</v>
      </c>
      <c r="V521" s="16">
        <v>40</v>
      </c>
      <c r="W521" s="16">
        <v>20</v>
      </c>
      <c r="X521" s="16">
        <v>40</v>
      </c>
    </row>
    <row r="522" spans="2:24" x14ac:dyDescent="0.15">
      <c r="B522" s="13">
        <v>43546</v>
      </c>
      <c r="C522" s="16">
        <v>38.61</v>
      </c>
      <c r="D522" s="16">
        <v>45</v>
      </c>
      <c r="E522" s="16">
        <v>36</v>
      </c>
      <c r="F522" s="16">
        <v>40</v>
      </c>
      <c r="G522" s="16">
        <v>45.5</v>
      </c>
      <c r="H522" s="16">
        <v>37.450000000000003</v>
      </c>
      <c r="I522" s="16">
        <v>20</v>
      </c>
      <c r="J522" s="16">
        <v>49.96</v>
      </c>
      <c r="K522" s="16">
        <v>55</v>
      </c>
      <c r="L522" s="16">
        <v>40</v>
      </c>
      <c r="M522" s="16">
        <v>27</v>
      </c>
      <c r="N522" s="16">
        <v>35</v>
      </c>
      <c r="O522" s="16">
        <v>45</v>
      </c>
      <c r="P522" s="16">
        <v>45</v>
      </c>
      <c r="Q522" s="16">
        <v>30</v>
      </c>
      <c r="R522" s="16">
        <v>45</v>
      </c>
      <c r="S522" s="16">
        <v>30</v>
      </c>
      <c r="T522" s="16">
        <v>50</v>
      </c>
      <c r="U522" s="16">
        <v>35</v>
      </c>
      <c r="V522" s="16">
        <v>35</v>
      </c>
      <c r="W522" s="16">
        <v>20</v>
      </c>
      <c r="X522" s="16">
        <v>45</v>
      </c>
    </row>
    <row r="523" spans="2:24" x14ac:dyDescent="0.15">
      <c r="B523" s="13">
        <v>43539</v>
      </c>
      <c r="C523" s="16">
        <v>26.47</v>
      </c>
      <c r="D523" s="16">
        <v>25</v>
      </c>
      <c r="E523" s="16">
        <v>35</v>
      </c>
      <c r="F523" s="16">
        <v>20</v>
      </c>
      <c r="G523" s="16">
        <v>34.26</v>
      </c>
      <c r="H523" s="16">
        <v>26.11</v>
      </c>
      <c r="I523" s="16">
        <v>15</v>
      </c>
      <c r="J523" s="16">
        <v>25</v>
      </c>
      <c r="K523" s="16">
        <v>30</v>
      </c>
      <c r="L523" s="16">
        <v>30</v>
      </c>
      <c r="M523" s="16">
        <v>25.4</v>
      </c>
      <c r="N523" s="16">
        <v>25</v>
      </c>
      <c r="O523" s="16">
        <v>30</v>
      </c>
      <c r="P523" s="16">
        <v>25</v>
      </c>
      <c r="Q523" s="16">
        <v>25</v>
      </c>
      <c r="R523" s="16">
        <v>30</v>
      </c>
      <c r="S523" s="16">
        <v>25</v>
      </c>
      <c r="T523" s="16">
        <v>35</v>
      </c>
      <c r="U523" s="16">
        <v>25</v>
      </c>
      <c r="V523" s="16">
        <v>35</v>
      </c>
      <c r="W523" s="16">
        <v>10</v>
      </c>
      <c r="X523" s="16">
        <v>25</v>
      </c>
    </row>
    <row r="524" spans="2:24" x14ac:dyDescent="0.15">
      <c r="B524" s="13">
        <v>43532</v>
      </c>
      <c r="C524" s="16">
        <v>21.24</v>
      </c>
      <c r="D524" s="16">
        <v>20</v>
      </c>
      <c r="E524" s="16">
        <v>25</v>
      </c>
      <c r="F524" s="16">
        <v>20</v>
      </c>
      <c r="G524" s="16">
        <v>29.2</v>
      </c>
      <c r="H524" s="16">
        <v>21.33</v>
      </c>
      <c r="I524" s="16">
        <v>10.5</v>
      </c>
      <c r="J524" s="16">
        <v>20.010000000000002</v>
      </c>
      <c r="K524" s="16">
        <v>25</v>
      </c>
      <c r="L524" s="16">
        <v>25</v>
      </c>
      <c r="M524" s="16">
        <v>20.2</v>
      </c>
      <c r="N524" s="16">
        <v>25</v>
      </c>
      <c r="O524" s="16">
        <v>25</v>
      </c>
      <c r="P524" s="16">
        <v>20</v>
      </c>
      <c r="Q524" s="16">
        <v>20</v>
      </c>
      <c r="R524" s="16">
        <v>25</v>
      </c>
      <c r="S524" s="16">
        <v>20</v>
      </c>
      <c r="T524" s="16">
        <v>25</v>
      </c>
      <c r="U524" s="16">
        <v>20</v>
      </c>
      <c r="V524" s="16">
        <v>25</v>
      </c>
      <c r="W524" s="16">
        <v>4.9000000000000004</v>
      </c>
      <c r="X524" s="16">
        <v>20</v>
      </c>
    </row>
    <row r="525" spans="2:24" x14ac:dyDescent="0.15">
      <c r="B525" s="13">
        <v>43525</v>
      </c>
      <c r="C525" s="16">
        <v>20.03</v>
      </c>
      <c r="D525" s="16">
        <v>20</v>
      </c>
      <c r="E525" s="16">
        <v>25</v>
      </c>
      <c r="F525" s="16">
        <v>20</v>
      </c>
      <c r="G525" s="16">
        <v>27.8</v>
      </c>
      <c r="H525" s="16">
        <v>19.87</v>
      </c>
      <c r="I525" s="16">
        <v>10.6</v>
      </c>
      <c r="J525" s="16">
        <v>20</v>
      </c>
      <c r="K525" s="16">
        <v>25</v>
      </c>
      <c r="L525" s="16">
        <v>20</v>
      </c>
      <c r="M525" s="16">
        <v>19</v>
      </c>
      <c r="N525" s="16">
        <v>25</v>
      </c>
      <c r="O525" s="16">
        <v>20</v>
      </c>
      <c r="P525" s="16">
        <v>20</v>
      </c>
      <c r="Q525" s="16">
        <v>18</v>
      </c>
      <c r="R525" s="16">
        <v>20</v>
      </c>
      <c r="S525" s="16">
        <v>15</v>
      </c>
      <c r="T525" s="16">
        <v>25</v>
      </c>
      <c r="U525" s="16">
        <v>20</v>
      </c>
      <c r="V525" s="16">
        <v>25</v>
      </c>
      <c r="W525" s="16">
        <v>5.3</v>
      </c>
      <c r="X525" s="16">
        <v>20</v>
      </c>
    </row>
    <row r="526" spans="2:24" x14ac:dyDescent="0.15">
      <c r="B526" s="13">
        <v>43518</v>
      </c>
      <c r="C526" s="16">
        <v>15.13</v>
      </c>
      <c r="D526" s="16">
        <v>10</v>
      </c>
      <c r="E526" s="16">
        <v>20</v>
      </c>
      <c r="F526" s="16">
        <v>10</v>
      </c>
      <c r="G526" s="16">
        <v>23.2</v>
      </c>
      <c r="H526" s="16">
        <v>15.11</v>
      </c>
      <c r="I526" s="16">
        <v>10.3</v>
      </c>
      <c r="J526" s="16">
        <v>15</v>
      </c>
      <c r="K526" s="16">
        <v>20</v>
      </c>
      <c r="L526" s="16">
        <v>15</v>
      </c>
      <c r="M526" s="16">
        <v>14.8</v>
      </c>
      <c r="N526" s="16">
        <v>19</v>
      </c>
      <c r="O526" s="16">
        <v>15</v>
      </c>
      <c r="P526" s="16">
        <v>10</v>
      </c>
      <c r="Q526" s="16">
        <v>15</v>
      </c>
      <c r="R526" s="16">
        <v>20</v>
      </c>
      <c r="S526" s="16">
        <v>10</v>
      </c>
      <c r="T526" s="16">
        <v>20</v>
      </c>
      <c r="U526" s="16">
        <v>15</v>
      </c>
      <c r="V526" s="16">
        <v>20</v>
      </c>
      <c r="W526" s="16">
        <v>5.3</v>
      </c>
      <c r="X526" s="16">
        <v>15</v>
      </c>
    </row>
    <row r="527" spans="2:24" x14ac:dyDescent="0.15">
      <c r="B527" s="13">
        <v>43511</v>
      </c>
      <c r="C527" s="16">
        <v>12.39</v>
      </c>
      <c r="D527" s="16">
        <v>10</v>
      </c>
      <c r="E527" s="16">
        <v>13.5</v>
      </c>
      <c r="F527" s="16">
        <v>10</v>
      </c>
      <c r="G527" s="16">
        <v>18.5</v>
      </c>
      <c r="H527" s="16">
        <v>10.5</v>
      </c>
      <c r="I527" s="16">
        <v>10</v>
      </c>
      <c r="J527" s="16">
        <v>10.1</v>
      </c>
      <c r="K527" s="16">
        <v>15</v>
      </c>
      <c r="L527" s="16">
        <v>15</v>
      </c>
      <c r="M527" s="16">
        <v>10</v>
      </c>
      <c r="N527" s="16">
        <v>18</v>
      </c>
      <c r="O527" s="16">
        <v>15</v>
      </c>
      <c r="P527" s="16">
        <v>10</v>
      </c>
      <c r="Q527" s="16">
        <v>10</v>
      </c>
      <c r="R527" s="16">
        <v>15</v>
      </c>
      <c r="S527" s="16">
        <v>10</v>
      </c>
      <c r="T527" s="16">
        <v>15</v>
      </c>
      <c r="U527" s="16">
        <v>10</v>
      </c>
      <c r="V527" s="16">
        <v>14</v>
      </c>
      <c r="W527" s="16">
        <v>10.6</v>
      </c>
      <c r="X527" s="16">
        <v>10</v>
      </c>
    </row>
    <row r="528" spans="2:24" x14ac:dyDescent="0.15">
      <c r="B528" s="13">
        <v>43504</v>
      </c>
      <c r="C528" s="16">
        <v>8.3000000000000007</v>
      </c>
      <c r="D528" s="16">
        <v>10</v>
      </c>
      <c r="E528" s="16">
        <v>12.1</v>
      </c>
      <c r="F528" s="16">
        <v>5</v>
      </c>
      <c r="G528" s="16">
        <v>5</v>
      </c>
      <c r="H528" s="16">
        <v>4.87</v>
      </c>
      <c r="I528" s="16">
        <v>5</v>
      </c>
      <c r="J528" s="16">
        <v>10</v>
      </c>
      <c r="K528" s="16">
        <v>10</v>
      </c>
      <c r="L528" s="16">
        <v>10</v>
      </c>
      <c r="M528" s="16">
        <v>5.2</v>
      </c>
      <c r="N528" s="16">
        <v>5</v>
      </c>
      <c r="O528" s="16">
        <v>10</v>
      </c>
      <c r="P528" s="16">
        <v>10</v>
      </c>
      <c r="Q528" s="16">
        <v>5</v>
      </c>
      <c r="R528" s="16">
        <v>10</v>
      </c>
      <c r="S528" s="16">
        <v>10</v>
      </c>
      <c r="T528" s="16">
        <v>9.98</v>
      </c>
      <c r="U528" s="16">
        <v>6</v>
      </c>
      <c r="V528" s="16">
        <v>11.25</v>
      </c>
      <c r="W528" s="16">
        <v>10</v>
      </c>
      <c r="X528" s="16">
        <v>10</v>
      </c>
    </row>
    <row r="529" spans="2:24" x14ac:dyDescent="0.15">
      <c r="B529" s="13">
        <v>43497</v>
      </c>
      <c r="C529" s="16">
        <v>13.09</v>
      </c>
      <c r="D529" s="16">
        <v>55.33</v>
      </c>
      <c r="E529" s="16">
        <v>10</v>
      </c>
      <c r="F529" s="16">
        <v>5</v>
      </c>
      <c r="G529" s="16">
        <v>18.5</v>
      </c>
      <c r="H529" s="16">
        <v>10.01</v>
      </c>
      <c r="I529" s="16">
        <v>5</v>
      </c>
      <c r="J529" s="16">
        <v>9.98</v>
      </c>
      <c r="K529" s="16">
        <v>10</v>
      </c>
      <c r="L529" s="16">
        <v>10</v>
      </c>
      <c r="M529" s="16">
        <v>5</v>
      </c>
      <c r="N529" s="16">
        <v>51</v>
      </c>
      <c r="O529" s="16">
        <v>10</v>
      </c>
      <c r="P529" s="16">
        <v>10</v>
      </c>
      <c r="Q529" s="16">
        <v>5</v>
      </c>
      <c r="R529" s="16">
        <v>10</v>
      </c>
      <c r="S529" s="16">
        <v>5</v>
      </c>
      <c r="T529" s="16">
        <v>10</v>
      </c>
      <c r="U529" s="16">
        <v>5</v>
      </c>
      <c r="V529" s="16">
        <v>10</v>
      </c>
      <c r="W529" s="16">
        <v>10</v>
      </c>
      <c r="X529" s="16">
        <v>10</v>
      </c>
    </row>
    <row r="530" spans="2:24" x14ac:dyDescent="0.15">
      <c r="B530" s="13">
        <v>43490</v>
      </c>
      <c r="C530" s="16">
        <v>50.69</v>
      </c>
      <c r="D530" s="16">
        <v>55.33</v>
      </c>
      <c r="E530" s="16">
        <v>53.5</v>
      </c>
      <c r="F530" s="16">
        <v>50</v>
      </c>
      <c r="G530" s="16">
        <v>50.4</v>
      </c>
      <c r="H530" s="16">
        <v>55.21</v>
      </c>
      <c r="I530" s="16">
        <v>30.6</v>
      </c>
      <c r="J530" s="16">
        <v>50</v>
      </c>
      <c r="K530" s="16">
        <v>51</v>
      </c>
      <c r="L530" s="16">
        <v>44</v>
      </c>
      <c r="M530" s="16">
        <v>49.6</v>
      </c>
      <c r="N530" s="16">
        <v>50</v>
      </c>
      <c r="O530" s="16">
        <v>50</v>
      </c>
      <c r="P530" s="16">
        <v>55</v>
      </c>
      <c r="Q530" s="16">
        <v>44</v>
      </c>
      <c r="R530" s="16">
        <v>55</v>
      </c>
      <c r="S530" s="16">
        <v>50</v>
      </c>
      <c r="T530" s="16">
        <v>64.900000000000006</v>
      </c>
      <c r="U530" s="16">
        <v>52.5</v>
      </c>
      <c r="V530" s="16">
        <v>58</v>
      </c>
      <c r="W530" s="16">
        <v>45.4</v>
      </c>
      <c r="X530" s="16">
        <v>50</v>
      </c>
    </row>
    <row r="531" spans="2:24" x14ac:dyDescent="0.15">
      <c r="B531" s="13">
        <v>43483</v>
      </c>
      <c r="C531" s="16">
        <v>51.1</v>
      </c>
      <c r="D531" s="16">
        <v>55.33</v>
      </c>
      <c r="E531" s="16">
        <v>54</v>
      </c>
      <c r="F531" s="16">
        <v>50</v>
      </c>
      <c r="G531" s="16">
        <v>58.5</v>
      </c>
      <c r="H531" s="16">
        <v>55.55</v>
      </c>
      <c r="I531" s="16">
        <v>30.6</v>
      </c>
      <c r="J531" s="16">
        <v>50</v>
      </c>
      <c r="K531" s="16">
        <v>50</v>
      </c>
      <c r="L531" s="16">
        <v>44</v>
      </c>
      <c r="M531" s="16">
        <v>49.7</v>
      </c>
      <c r="N531" s="16">
        <v>50</v>
      </c>
      <c r="O531" s="16">
        <v>50</v>
      </c>
      <c r="P531" s="16">
        <v>55</v>
      </c>
      <c r="Q531" s="16">
        <v>44</v>
      </c>
      <c r="R531" s="16">
        <v>55</v>
      </c>
      <c r="S531" s="16">
        <v>50</v>
      </c>
      <c r="T531" s="16">
        <v>64.900000000000006</v>
      </c>
      <c r="U531" s="16">
        <v>53</v>
      </c>
      <c r="V531" s="16">
        <v>58.2</v>
      </c>
      <c r="W531" s="16">
        <v>45.4</v>
      </c>
      <c r="X531" s="16">
        <v>50</v>
      </c>
    </row>
    <row r="532" spans="2:24" x14ac:dyDescent="0.15">
      <c r="B532" s="13">
        <v>43476</v>
      </c>
      <c r="C532" s="16">
        <v>51.27</v>
      </c>
      <c r="D532" s="16">
        <v>55.33</v>
      </c>
      <c r="E532" s="16">
        <v>54.5</v>
      </c>
      <c r="F532" s="16">
        <v>50</v>
      </c>
      <c r="G532" s="16">
        <v>60</v>
      </c>
      <c r="H532" s="16">
        <v>55.67</v>
      </c>
      <c r="I532" s="16">
        <v>30.54</v>
      </c>
      <c r="J532" s="16">
        <v>50</v>
      </c>
      <c r="K532" s="16">
        <v>52</v>
      </c>
      <c r="L532" s="16">
        <v>44</v>
      </c>
      <c r="M532" s="16">
        <v>49.8</v>
      </c>
      <c r="N532" s="16">
        <v>48.5</v>
      </c>
      <c r="O532" s="16">
        <v>50</v>
      </c>
      <c r="P532" s="16">
        <v>55</v>
      </c>
      <c r="Q532" s="16">
        <v>44.5</v>
      </c>
      <c r="R532" s="16">
        <v>55</v>
      </c>
      <c r="S532" s="16">
        <v>50</v>
      </c>
      <c r="T532" s="16">
        <v>64.95</v>
      </c>
      <c r="U532" s="16">
        <v>53</v>
      </c>
      <c r="V532" s="16">
        <v>58.5</v>
      </c>
      <c r="W532" s="16">
        <v>45.32</v>
      </c>
      <c r="X532" s="16">
        <v>50</v>
      </c>
    </row>
    <row r="533" spans="2:24" x14ac:dyDescent="0.15">
      <c r="B533" s="13">
        <v>43469</v>
      </c>
      <c r="C533" s="16">
        <v>51.83</v>
      </c>
      <c r="D533" s="16">
        <v>55</v>
      </c>
      <c r="E533" s="16">
        <v>55</v>
      </c>
      <c r="F533" s="16">
        <v>50</v>
      </c>
      <c r="G533" s="16">
        <v>60.2</v>
      </c>
      <c r="H533" s="16">
        <v>54.21</v>
      </c>
      <c r="I533" s="16">
        <v>30</v>
      </c>
      <c r="J533" s="16">
        <v>55</v>
      </c>
      <c r="K533" s="16">
        <v>55</v>
      </c>
      <c r="L533" s="16">
        <v>44</v>
      </c>
      <c r="M533" s="16">
        <v>50</v>
      </c>
      <c r="N533" s="16">
        <v>50</v>
      </c>
      <c r="O533" s="16">
        <v>50</v>
      </c>
      <c r="P533" s="16">
        <v>55</v>
      </c>
      <c r="Q533" s="16">
        <v>45</v>
      </c>
      <c r="R533" s="16">
        <v>55</v>
      </c>
      <c r="S533" s="16">
        <v>50</v>
      </c>
      <c r="T533" s="16">
        <v>65</v>
      </c>
      <c r="U533" s="16">
        <v>55</v>
      </c>
      <c r="V533" s="16">
        <v>60</v>
      </c>
      <c r="W533" s="16">
        <v>45</v>
      </c>
      <c r="X533" s="16">
        <v>50</v>
      </c>
    </row>
    <row r="534" spans="2:24" x14ac:dyDescent="0.15">
      <c r="B534" s="13">
        <v>43462</v>
      </c>
      <c r="C534" s="16">
        <v>51.21</v>
      </c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</row>
    <row r="535" spans="2:24" x14ac:dyDescent="0.15">
      <c r="B535" s="13">
        <v>43455</v>
      </c>
      <c r="C535" s="16">
        <v>50.16</v>
      </c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</row>
    <row r="536" spans="2:24" x14ac:dyDescent="0.15">
      <c r="B536" s="13">
        <v>43448</v>
      </c>
      <c r="C536" s="16">
        <v>49.96</v>
      </c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</row>
    <row r="537" spans="2:24" x14ac:dyDescent="0.15">
      <c r="B537" s="13">
        <v>43441</v>
      </c>
      <c r="C537" s="16">
        <v>48.22</v>
      </c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</row>
    <row r="538" spans="2:24" x14ac:dyDescent="0.15">
      <c r="B538" s="13">
        <v>43434</v>
      </c>
      <c r="C538" s="16">
        <v>48.85</v>
      </c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</row>
    <row r="539" spans="2:24" x14ac:dyDescent="0.15">
      <c r="B539" s="13">
        <v>43427</v>
      </c>
      <c r="C539" s="16">
        <v>47.96</v>
      </c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</row>
    <row r="540" spans="2:24" x14ac:dyDescent="0.15">
      <c r="B540" s="13">
        <v>43420</v>
      </c>
      <c r="C540" s="16">
        <v>49.07</v>
      </c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</row>
    <row r="541" spans="2:24" x14ac:dyDescent="0.15">
      <c r="B541" s="13">
        <v>43413</v>
      </c>
      <c r="C541" s="16">
        <v>50.17</v>
      </c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</row>
    <row r="542" spans="2:24" x14ac:dyDescent="0.15">
      <c r="B542" s="13">
        <v>43406</v>
      </c>
      <c r="C542" s="16">
        <v>48.69</v>
      </c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</row>
    <row r="543" spans="2:24" x14ac:dyDescent="0.15">
      <c r="B543" s="13">
        <v>43399</v>
      </c>
      <c r="C543" s="16">
        <v>46.3</v>
      </c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</row>
    <row r="544" spans="2:24" x14ac:dyDescent="0.15">
      <c r="B544" s="13">
        <v>43392</v>
      </c>
      <c r="C544" s="16">
        <v>45.51</v>
      </c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</row>
    <row r="545" spans="2:24" x14ac:dyDescent="0.15">
      <c r="B545" s="13">
        <v>43385</v>
      </c>
      <c r="C545" s="16">
        <v>45.36</v>
      </c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</row>
    <row r="546" spans="2:24" x14ac:dyDescent="0.15">
      <c r="B546" s="13">
        <v>43378</v>
      </c>
      <c r="C546" s="16">
        <v>47.83</v>
      </c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</row>
    <row r="547" spans="2:24" x14ac:dyDescent="0.15">
      <c r="B547" s="13">
        <v>43371</v>
      </c>
      <c r="C547" s="16">
        <v>46.71</v>
      </c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</row>
    <row r="548" spans="2:24" x14ac:dyDescent="0.15">
      <c r="B548" s="13">
        <v>43364</v>
      </c>
      <c r="C548" s="16">
        <v>46.22</v>
      </c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</row>
    <row r="549" spans="2:24" x14ac:dyDescent="0.15">
      <c r="B549" s="13">
        <v>43357</v>
      </c>
      <c r="C549" s="16">
        <v>51.99</v>
      </c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</row>
    <row r="550" spans="2:24" x14ac:dyDescent="0.15">
      <c r="B550" s="13">
        <v>43350</v>
      </c>
      <c r="C550" s="16">
        <v>47.48</v>
      </c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</row>
    <row r="551" spans="2:24" x14ac:dyDescent="0.15">
      <c r="B551" s="13">
        <v>43343</v>
      </c>
      <c r="C551" s="16">
        <v>45.22</v>
      </c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</row>
    <row r="552" spans="2:24" x14ac:dyDescent="0.15">
      <c r="B552" s="13">
        <v>43336</v>
      </c>
      <c r="C552" s="16">
        <v>46.51</v>
      </c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</row>
    <row r="553" spans="2:24" x14ac:dyDescent="0.15">
      <c r="B553" s="13">
        <v>43329</v>
      </c>
      <c r="C553" s="16">
        <v>45.61</v>
      </c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</row>
    <row r="554" spans="2:24" x14ac:dyDescent="0.15">
      <c r="B554" s="13">
        <v>43322</v>
      </c>
      <c r="C554" s="16">
        <v>45.04</v>
      </c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</row>
    <row r="555" spans="2:24" x14ac:dyDescent="0.15">
      <c r="B555" s="13">
        <v>43315</v>
      </c>
      <c r="C555" s="16">
        <v>46.19</v>
      </c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</row>
    <row r="556" spans="2:24" x14ac:dyDescent="0.15">
      <c r="B556" s="13">
        <v>43308</v>
      </c>
      <c r="C556" s="16">
        <v>47.5</v>
      </c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</row>
    <row r="557" spans="2:24" x14ac:dyDescent="0.15">
      <c r="B557" s="13">
        <v>43301</v>
      </c>
      <c r="C557" s="16">
        <v>47.52</v>
      </c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</row>
    <row r="558" spans="2:24" x14ac:dyDescent="0.15">
      <c r="B558" s="13">
        <v>43294</v>
      </c>
      <c r="C558" s="16">
        <v>47.61</v>
      </c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</row>
    <row r="559" spans="2:24" x14ac:dyDescent="0.15">
      <c r="B559" s="13">
        <v>43287</v>
      </c>
      <c r="C559" s="16">
        <v>47.42</v>
      </c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</row>
    <row r="560" spans="2:24" x14ac:dyDescent="0.15">
      <c r="B560" s="13">
        <v>43280</v>
      </c>
      <c r="C560" s="16">
        <v>47.04</v>
      </c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</row>
    <row r="561" spans="2:24" x14ac:dyDescent="0.15">
      <c r="B561" s="13">
        <v>43273</v>
      </c>
      <c r="C561" s="16">
        <v>46.49</v>
      </c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</row>
    <row r="562" spans="2:24" x14ac:dyDescent="0.15">
      <c r="B562" s="13">
        <v>43266</v>
      </c>
      <c r="C562" s="16">
        <v>44.17</v>
      </c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</row>
    <row r="563" spans="2:24" x14ac:dyDescent="0.15">
      <c r="B563" s="13">
        <v>43259</v>
      </c>
      <c r="C563" s="16">
        <v>41.76</v>
      </c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</row>
    <row r="564" spans="2:24" x14ac:dyDescent="0.15">
      <c r="B564" s="13">
        <v>43252</v>
      </c>
      <c r="C564" s="16">
        <v>42.24</v>
      </c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</row>
    <row r="565" spans="2:24" x14ac:dyDescent="0.15">
      <c r="B565" s="13">
        <v>43245</v>
      </c>
      <c r="C565" s="16">
        <v>42.22</v>
      </c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</row>
    <row r="566" spans="2:24" x14ac:dyDescent="0.15">
      <c r="B566" s="13">
        <v>43238</v>
      </c>
      <c r="C566" s="16">
        <v>43.53</v>
      </c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</row>
    <row r="567" spans="2:24" x14ac:dyDescent="0.15">
      <c r="B567" s="13">
        <v>43231</v>
      </c>
      <c r="C567" s="16">
        <v>43.92</v>
      </c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</row>
    <row r="568" spans="2:24" x14ac:dyDescent="0.15">
      <c r="B568" s="13">
        <v>43224</v>
      </c>
      <c r="C568" s="16">
        <v>44.6</v>
      </c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</row>
    <row r="569" spans="2:24" x14ac:dyDescent="0.15">
      <c r="B569" s="13">
        <v>43217</v>
      </c>
      <c r="C569" s="16">
        <v>43.36</v>
      </c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</row>
    <row r="570" spans="2:24" x14ac:dyDescent="0.15">
      <c r="B570" s="13">
        <v>43210</v>
      </c>
      <c r="C570" s="16">
        <v>42.73</v>
      </c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</row>
    <row r="571" spans="2:24" x14ac:dyDescent="0.15">
      <c r="B571" s="13">
        <v>43203</v>
      </c>
      <c r="C571" s="16">
        <v>42.3</v>
      </c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</row>
    <row r="572" spans="2:24" x14ac:dyDescent="0.15">
      <c r="B572" s="13">
        <v>43196</v>
      </c>
      <c r="C572" s="16">
        <v>39.58</v>
      </c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</row>
    <row r="573" spans="2:24" x14ac:dyDescent="0.15">
      <c r="B573" s="13">
        <v>43189</v>
      </c>
      <c r="C573" s="16">
        <v>38.42</v>
      </c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</row>
    <row r="574" spans="2:24" x14ac:dyDescent="0.15">
      <c r="B574" s="13">
        <v>43182</v>
      </c>
      <c r="C574" s="16">
        <v>37.49</v>
      </c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</row>
    <row r="575" spans="2:24" x14ac:dyDescent="0.15">
      <c r="B575" s="13">
        <v>43175</v>
      </c>
      <c r="C575" s="16">
        <v>35.130000000000003</v>
      </c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</row>
    <row r="576" spans="2:24" x14ac:dyDescent="0.15">
      <c r="B576" s="13">
        <v>43168</v>
      </c>
      <c r="C576" s="16">
        <v>30.26</v>
      </c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</row>
    <row r="577" spans="2:24" x14ac:dyDescent="0.15">
      <c r="B577" s="13">
        <v>43161</v>
      </c>
      <c r="C577" s="16">
        <v>29.46</v>
      </c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</row>
    <row r="578" spans="2:24" x14ac:dyDescent="0.15">
      <c r="B578" s="13">
        <v>43154</v>
      </c>
      <c r="C578" s="16">
        <v>58.24</v>
      </c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</row>
    <row r="579" spans="2:24" x14ac:dyDescent="0.15">
      <c r="B579" s="13">
        <v>43147</v>
      </c>
      <c r="C579" s="16">
        <v>49.7</v>
      </c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</row>
    <row r="580" spans="2:24" x14ac:dyDescent="0.15">
      <c r="B580" s="13">
        <v>43140</v>
      </c>
      <c r="C580" s="16">
        <v>47.78</v>
      </c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</row>
    <row r="581" spans="2:24" x14ac:dyDescent="0.15">
      <c r="B581" s="13">
        <v>43133</v>
      </c>
      <c r="C581" s="16">
        <v>45.12</v>
      </c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</row>
    <row r="582" spans="2:24" x14ac:dyDescent="0.15">
      <c r="B582" s="13">
        <v>43126</v>
      </c>
      <c r="C582" s="16">
        <v>44.81</v>
      </c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</row>
    <row r="583" spans="2:24" x14ac:dyDescent="0.15">
      <c r="B583" s="13">
        <v>43119</v>
      </c>
      <c r="C583" s="16">
        <v>41.23</v>
      </c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</row>
    <row r="584" spans="2:24" x14ac:dyDescent="0.15">
      <c r="B584" s="13">
        <v>43112</v>
      </c>
      <c r="C584" s="16">
        <v>46.54</v>
      </c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</row>
    <row r="585" spans="2:24" x14ac:dyDescent="0.15">
      <c r="B585" s="13">
        <v>43105</v>
      </c>
      <c r="C585" s="16">
        <v>49.7</v>
      </c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</row>
    <row r="586" spans="2:24" x14ac:dyDescent="0.15">
      <c r="B586" s="13">
        <v>43098</v>
      </c>
      <c r="C586" s="16">
        <v>46.77</v>
      </c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</row>
    <row r="587" spans="2:24" x14ac:dyDescent="0.15">
      <c r="B587" s="13">
        <v>43091</v>
      </c>
      <c r="C587" s="16">
        <v>44.79</v>
      </c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</row>
    <row r="588" spans="2:24" x14ac:dyDescent="0.15">
      <c r="B588" s="13">
        <v>43084</v>
      </c>
      <c r="C588" s="16">
        <v>44.46</v>
      </c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</row>
    <row r="589" spans="2:24" x14ac:dyDescent="0.15">
      <c r="B589" s="13">
        <v>43077</v>
      </c>
      <c r="C589" s="16">
        <v>44.38</v>
      </c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</row>
    <row r="590" spans="2:24" x14ac:dyDescent="0.15">
      <c r="B590" s="13">
        <v>43070</v>
      </c>
      <c r="C590" s="16">
        <v>44.57</v>
      </c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</row>
    <row r="591" spans="2:24" x14ac:dyDescent="0.15">
      <c r="B591" s="13">
        <v>43063</v>
      </c>
      <c r="C591" s="16">
        <v>43.97</v>
      </c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</row>
    <row r="592" spans="2:24" x14ac:dyDescent="0.15">
      <c r="B592" s="13">
        <v>43056</v>
      </c>
      <c r="C592" s="16">
        <v>42.73</v>
      </c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</row>
    <row r="593" spans="2:24" x14ac:dyDescent="0.15">
      <c r="B593" s="13">
        <v>43049</v>
      </c>
      <c r="C593" s="16">
        <v>41.28</v>
      </c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</row>
    <row r="594" spans="2:24" x14ac:dyDescent="0.15">
      <c r="B594" s="13">
        <v>43042</v>
      </c>
      <c r="C594" s="16">
        <v>40.340000000000003</v>
      </c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</row>
    <row r="595" spans="2:24" x14ac:dyDescent="0.15">
      <c r="B595" s="13">
        <v>43035</v>
      </c>
      <c r="C595" s="16">
        <v>38.76</v>
      </c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</row>
    <row r="596" spans="2:24" x14ac:dyDescent="0.15">
      <c r="B596" s="13">
        <v>43028</v>
      </c>
      <c r="C596" s="16">
        <v>38.93</v>
      </c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</row>
    <row r="597" spans="2:24" x14ac:dyDescent="0.15">
      <c r="B597" s="13">
        <v>43021</v>
      </c>
      <c r="C597" s="16">
        <v>44.79</v>
      </c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</row>
    <row r="598" spans="2:24" x14ac:dyDescent="0.15">
      <c r="B598" s="13">
        <v>43014</v>
      </c>
      <c r="C598" s="16">
        <v>43.33</v>
      </c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</row>
    <row r="599" spans="2:24" x14ac:dyDescent="0.15">
      <c r="B599" s="13">
        <v>43007</v>
      </c>
      <c r="C599" s="16">
        <v>41.66</v>
      </c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</row>
    <row r="600" spans="2:24" x14ac:dyDescent="0.15">
      <c r="B600" s="13">
        <v>43000</v>
      </c>
      <c r="C600" s="16">
        <v>41.03</v>
      </c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</row>
    <row r="601" spans="2:24" x14ac:dyDescent="0.15">
      <c r="B601" s="13">
        <v>42993</v>
      </c>
      <c r="C601" s="16">
        <v>39.99</v>
      </c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</row>
    <row r="602" spans="2:24" x14ac:dyDescent="0.15">
      <c r="B602" s="13">
        <v>42986</v>
      </c>
      <c r="C602" s="16">
        <v>38.28</v>
      </c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</row>
    <row r="603" spans="2:24" x14ac:dyDescent="0.15">
      <c r="B603" s="13">
        <v>42979</v>
      </c>
      <c r="C603" s="16">
        <v>36.89</v>
      </c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</row>
    <row r="604" spans="2:24" x14ac:dyDescent="0.15">
      <c r="B604" s="13">
        <v>42972</v>
      </c>
      <c r="C604" s="16">
        <v>37</v>
      </c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</row>
    <row r="605" spans="2:24" x14ac:dyDescent="0.15">
      <c r="B605" s="13">
        <v>42965</v>
      </c>
      <c r="C605" s="16">
        <v>37.69</v>
      </c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</row>
    <row r="606" spans="2:24" x14ac:dyDescent="0.15">
      <c r="B606" s="13">
        <v>42958</v>
      </c>
      <c r="C606" s="16">
        <v>36.869999999999997</v>
      </c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</row>
    <row r="607" spans="2:24" x14ac:dyDescent="0.15">
      <c r="B607" s="13">
        <v>42951</v>
      </c>
      <c r="C607" s="16">
        <v>36.46</v>
      </c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</row>
    <row r="608" spans="2:24" x14ac:dyDescent="0.15">
      <c r="B608" s="13">
        <v>42944</v>
      </c>
      <c r="C608" s="16">
        <v>35.79</v>
      </c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</row>
    <row r="609" spans="2:24" x14ac:dyDescent="0.15">
      <c r="B609" s="13">
        <v>42937</v>
      </c>
      <c r="C609" s="16">
        <v>35.72</v>
      </c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</row>
    <row r="610" spans="2:24" x14ac:dyDescent="0.15">
      <c r="B610" s="13">
        <v>42930</v>
      </c>
      <c r="C610" s="16">
        <v>36.07</v>
      </c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</row>
    <row r="611" spans="2:24" x14ac:dyDescent="0.15">
      <c r="B611" s="13">
        <v>42923</v>
      </c>
      <c r="C611" s="16">
        <v>36.630000000000003</v>
      </c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</row>
    <row r="612" spans="2:24" x14ac:dyDescent="0.15">
      <c r="B612" s="13">
        <v>42916</v>
      </c>
      <c r="C612" s="16">
        <v>37.97</v>
      </c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</row>
    <row r="613" spans="2:24" x14ac:dyDescent="0.15">
      <c r="B613" s="13">
        <v>42909</v>
      </c>
      <c r="C613" s="16">
        <v>39.11</v>
      </c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</row>
    <row r="614" spans="2:24" x14ac:dyDescent="0.15">
      <c r="B614" s="13">
        <v>42902</v>
      </c>
      <c r="C614" s="16">
        <v>38.11</v>
      </c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</row>
    <row r="615" spans="2:24" x14ac:dyDescent="0.15">
      <c r="B615" s="13">
        <v>42895</v>
      </c>
      <c r="C615" s="16">
        <v>39.950000000000003</v>
      </c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</row>
    <row r="616" spans="2:24" x14ac:dyDescent="0.15">
      <c r="B616" s="13">
        <v>42888</v>
      </c>
      <c r="C616" s="16">
        <v>41.24</v>
      </c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</row>
    <row r="617" spans="2:24" x14ac:dyDescent="0.15">
      <c r="B617" s="13">
        <v>42881</v>
      </c>
      <c r="C617" s="16">
        <v>39.9</v>
      </c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</row>
    <row r="618" spans="2:24" x14ac:dyDescent="0.15">
      <c r="B618" s="13">
        <v>42874</v>
      </c>
      <c r="C618" s="16">
        <v>38.909999999999997</v>
      </c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</row>
    <row r="619" spans="2:24" x14ac:dyDescent="0.15">
      <c r="B619" s="13">
        <v>42867</v>
      </c>
      <c r="C619" s="16">
        <v>38.5</v>
      </c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</row>
    <row r="620" spans="2:24" x14ac:dyDescent="0.15">
      <c r="B620" s="13">
        <v>42860</v>
      </c>
      <c r="C620" s="16">
        <v>39.93</v>
      </c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</row>
    <row r="621" spans="2:24" x14ac:dyDescent="0.15">
      <c r="B621" s="13">
        <v>42853</v>
      </c>
      <c r="C621" s="16">
        <v>37.36</v>
      </c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</row>
    <row r="622" spans="2:24" x14ac:dyDescent="0.15">
      <c r="B622" s="13">
        <v>42846</v>
      </c>
      <c r="C622" s="16">
        <v>35.21</v>
      </c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</row>
    <row r="623" spans="2:24" x14ac:dyDescent="0.15">
      <c r="B623" s="13">
        <v>42839</v>
      </c>
      <c r="C623" s="16">
        <v>34.25</v>
      </c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</row>
    <row r="624" spans="2:24" x14ac:dyDescent="0.15">
      <c r="B624" s="13">
        <v>42832</v>
      </c>
      <c r="C624" s="16">
        <v>34.49</v>
      </c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</row>
    <row r="625" spans="2:24" x14ac:dyDescent="0.15">
      <c r="B625" s="13">
        <v>42825</v>
      </c>
      <c r="C625" s="16">
        <v>34.25</v>
      </c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</row>
    <row r="626" spans="2:24" x14ac:dyDescent="0.15">
      <c r="B626" s="13">
        <v>42818</v>
      </c>
      <c r="C626" s="16">
        <v>33.08</v>
      </c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</row>
    <row r="627" spans="2:24" x14ac:dyDescent="0.15">
      <c r="B627" s="13">
        <v>42811</v>
      </c>
      <c r="C627" s="16">
        <v>32.950000000000003</v>
      </c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</row>
    <row r="628" spans="2:24" x14ac:dyDescent="0.15">
      <c r="B628" s="13">
        <v>42804</v>
      </c>
      <c r="C628" s="16">
        <v>29.65</v>
      </c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</row>
    <row r="629" spans="2:24" x14ac:dyDescent="0.15">
      <c r="B629" s="13">
        <v>42797</v>
      </c>
      <c r="C629" s="16">
        <v>26.72</v>
      </c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</row>
    <row r="630" spans="2:24" x14ac:dyDescent="0.15">
      <c r="B630" s="13">
        <v>42790</v>
      </c>
      <c r="C630" s="16">
        <v>25.19</v>
      </c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</row>
    <row r="631" spans="2:24" x14ac:dyDescent="0.15">
      <c r="B631" s="13">
        <v>42783</v>
      </c>
      <c r="C631" s="16">
        <v>23.14</v>
      </c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</row>
    <row r="632" spans="2:24" x14ac:dyDescent="0.15">
      <c r="B632" s="13">
        <v>42776</v>
      </c>
      <c r="C632" s="16">
        <v>17.68</v>
      </c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</row>
    <row r="633" spans="2:24" x14ac:dyDescent="0.15">
      <c r="B633" s="13">
        <v>42769</v>
      </c>
      <c r="C633" s="16">
        <v>55.15</v>
      </c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</row>
    <row r="634" spans="2:24" x14ac:dyDescent="0.15">
      <c r="B634" s="13">
        <v>42762</v>
      </c>
      <c r="C634" s="16">
        <v>52.13</v>
      </c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</row>
    <row r="635" spans="2:24" x14ac:dyDescent="0.15">
      <c r="B635" s="13">
        <v>42755</v>
      </c>
      <c r="C635" s="16">
        <v>48.23</v>
      </c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</row>
    <row r="636" spans="2:24" x14ac:dyDescent="0.15">
      <c r="B636" s="13">
        <v>42748</v>
      </c>
      <c r="C636" s="16">
        <v>46.32</v>
      </c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</row>
    <row r="637" spans="2:24" x14ac:dyDescent="0.15">
      <c r="B637" s="13">
        <v>42741</v>
      </c>
      <c r="C637" s="16">
        <v>46.24</v>
      </c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</row>
  </sheetData>
  <phoneticPr fontId="9" type="noConversion"/>
  <hyperlinks>
    <hyperlink ref="A1" location="目录!A1" display="返回目录" xr:uid="{00000000-0004-0000-2400-000000000000}"/>
  </hyperlinks>
  <pageMargins left="0.7" right="0.7" top="0.75" bottom="0.75" header="0.3" footer="0.3"/>
  <drawing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46"/>
  <dimension ref="A1:L492"/>
  <sheetViews>
    <sheetView workbookViewId="0">
      <selection activeCell="B21" sqref="B21"/>
    </sheetView>
  </sheetViews>
  <sheetFormatPr defaultRowHeight="13.5" x14ac:dyDescent="0.15"/>
  <cols>
    <col min="1" max="1" width="12.625" customWidth="1"/>
    <col min="2" max="2" width="21.625" customWidth="1"/>
    <col min="6" max="6" width="48.625" bestFit="1" customWidth="1"/>
    <col min="7" max="7" width="13.25" bestFit="1" customWidth="1"/>
    <col min="8" max="9" width="8.5" bestFit="1" customWidth="1"/>
    <col min="10" max="12" width="9.625" bestFit="1" customWidth="1"/>
  </cols>
  <sheetData>
    <row r="1" spans="1:12" ht="27" x14ac:dyDescent="0.15">
      <c r="A1" s="3" t="s">
        <v>27</v>
      </c>
      <c r="B1" s="3" t="s">
        <v>184</v>
      </c>
      <c r="F1" s="12" t="s">
        <v>641</v>
      </c>
      <c r="G1" s="12" t="s">
        <v>278</v>
      </c>
    </row>
    <row r="2" spans="1:12" x14ac:dyDescent="0.15">
      <c r="A2" s="4">
        <v>44869</v>
      </c>
      <c r="B2" s="3">
        <v>20</v>
      </c>
      <c r="F2" s="12" t="s">
        <v>270</v>
      </c>
      <c r="G2" t="s">
        <v>640</v>
      </c>
      <c r="H2" t="s">
        <v>274</v>
      </c>
      <c r="I2" t="s">
        <v>275</v>
      </c>
      <c r="J2" t="s">
        <v>276</v>
      </c>
      <c r="K2" t="s">
        <v>277</v>
      </c>
      <c r="L2" t="s">
        <v>271</v>
      </c>
    </row>
    <row r="3" spans="1:12" x14ac:dyDescent="0.15">
      <c r="A3" s="4">
        <v>44868</v>
      </c>
      <c r="B3" s="3">
        <v>20.3</v>
      </c>
      <c r="F3" s="14" t="s">
        <v>559</v>
      </c>
    </row>
    <row r="4" spans="1:12" x14ac:dyDescent="0.15">
      <c r="A4" s="4">
        <v>44867</v>
      </c>
      <c r="B4" s="3">
        <v>20.62</v>
      </c>
      <c r="F4" s="14" t="s">
        <v>441</v>
      </c>
      <c r="J4">
        <v>30.66</v>
      </c>
      <c r="L4">
        <v>30.66</v>
      </c>
    </row>
    <row r="5" spans="1:12" x14ac:dyDescent="0.15">
      <c r="A5" s="4">
        <v>44866</v>
      </c>
      <c r="B5" s="5">
        <v>20.37</v>
      </c>
      <c r="F5" s="14" t="s">
        <v>389</v>
      </c>
      <c r="I5">
        <v>31.05</v>
      </c>
      <c r="L5">
        <v>31.05</v>
      </c>
    </row>
    <row r="6" spans="1:12" x14ac:dyDescent="0.15">
      <c r="A6" s="4">
        <v>44865</v>
      </c>
      <c r="B6" s="5">
        <v>20.190000000000001</v>
      </c>
      <c r="F6" s="14" t="s">
        <v>494</v>
      </c>
      <c r="K6">
        <v>25.36</v>
      </c>
      <c r="L6">
        <v>25.36</v>
      </c>
    </row>
    <row r="7" spans="1:12" x14ac:dyDescent="0.15">
      <c r="A7" s="4">
        <v>44864</v>
      </c>
      <c r="B7" s="5">
        <v>19.920000000000002</v>
      </c>
      <c r="F7" s="14" t="s">
        <v>442</v>
      </c>
      <c r="J7">
        <v>31.19</v>
      </c>
      <c r="L7">
        <v>31.19</v>
      </c>
    </row>
    <row r="8" spans="1:12" x14ac:dyDescent="0.15">
      <c r="A8" s="4">
        <v>44863</v>
      </c>
      <c r="B8" s="5">
        <v>19.66</v>
      </c>
      <c r="F8" s="14" t="s">
        <v>390</v>
      </c>
      <c r="I8">
        <v>31.43</v>
      </c>
      <c r="L8">
        <v>31.43</v>
      </c>
    </row>
    <row r="9" spans="1:12" x14ac:dyDescent="0.15">
      <c r="A9" s="4">
        <v>44862</v>
      </c>
      <c r="B9" s="5">
        <v>19.86</v>
      </c>
      <c r="F9" s="14" t="s">
        <v>495</v>
      </c>
      <c r="K9">
        <v>25.36</v>
      </c>
      <c r="L9">
        <v>25.36</v>
      </c>
    </row>
    <row r="10" spans="1:12" x14ac:dyDescent="0.15">
      <c r="A10" s="4">
        <v>44861</v>
      </c>
      <c r="B10" s="5">
        <v>20.57</v>
      </c>
      <c r="F10" s="14" t="s">
        <v>443</v>
      </c>
      <c r="J10">
        <v>30.62</v>
      </c>
      <c r="L10">
        <v>30.62</v>
      </c>
    </row>
    <row r="11" spans="1:12" x14ac:dyDescent="0.15">
      <c r="A11" s="4">
        <v>44860</v>
      </c>
      <c r="B11" s="5">
        <v>20.25</v>
      </c>
      <c r="F11" s="14" t="s">
        <v>391</v>
      </c>
      <c r="I11">
        <v>35.14</v>
      </c>
      <c r="L11">
        <v>35.14</v>
      </c>
    </row>
    <row r="12" spans="1:12" x14ac:dyDescent="0.15">
      <c r="A12" s="4">
        <v>44859</v>
      </c>
      <c r="B12" s="5">
        <v>20.37</v>
      </c>
      <c r="F12" s="14" t="s">
        <v>496</v>
      </c>
      <c r="K12">
        <v>29.01</v>
      </c>
      <c r="L12">
        <v>29.01</v>
      </c>
    </row>
    <row r="13" spans="1:12" x14ac:dyDescent="0.15">
      <c r="A13" s="4">
        <v>44858</v>
      </c>
      <c r="B13" s="5">
        <v>20.18</v>
      </c>
      <c r="F13" s="14" t="s">
        <v>444</v>
      </c>
      <c r="J13">
        <v>28.66</v>
      </c>
      <c r="L13">
        <v>28.66</v>
      </c>
    </row>
    <row r="14" spans="1:12" x14ac:dyDescent="0.15">
      <c r="A14" s="4">
        <v>44857</v>
      </c>
      <c r="B14" s="5">
        <v>20.11</v>
      </c>
      <c r="F14" s="14" t="s">
        <v>392</v>
      </c>
      <c r="I14">
        <v>3.48</v>
      </c>
      <c r="L14">
        <v>3.48</v>
      </c>
    </row>
    <row r="15" spans="1:12" x14ac:dyDescent="0.15">
      <c r="A15" s="4">
        <v>44856</v>
      </c>
      <c r="B15" s="5">
        <v>19.73</v>
      </c>
      <c r="F15" s="14" t="s">
        <v>497</v>
      </c>
      <c r="K15">
        <v>32.9</v>
      </c>
      <c r="L15">
        <v>32.9</v>
      </c>
    </row>
    <row r="16" spans="1:12" x14ac:dyDescent="0.15">
      <c r="A16" s="4">
        <v>44855</v>
      </c>
      <c r="B16" s="5">
        <v>19.739999999999998</v>
      </c>
      <c r="F16" s="14" t="s">
        <v>445</v>
      </c>
      <c r="J16">
        <v>29.24</v>
      </c>
      <c r="L16">
        <v>29.24</v>
      </c>
    </row>
    <row r="17" spans="1:12" x14ac:dyDescent="0.15">
      <c r="A17" s="4">
        <v>44854</v>
      </c>
      <c r="B17" s="5">
        <v>19.760000000000002</v>
      </c>
      <c r="F17" s="14" t="s">
        <v>393</v>
      </c>
      <c r="I17">
        <v>3.24</v>
      </c>
      <c r="L17">
        <v>3.24</v>
      </c>
    </row>
    <row r="18" spans="1:12" x14ac:dyDescent="0.15">
      <c r="A18" s="4">
        <v>44853</v>
      </c>
      <c r="B18" s="5">
        <v>19.989999999999998</v>
      </c>
      <c r="F18" s="14" t="s">
        <v>498</v>
      </c>
      <c r="K18">
        <v>8.6300000000000008</v>
      </c>
      <c r="L18">
        <v>8.6300000000000008</v>
      </c>
    </row>
    <row r="19" spans="1:12" x14ac:dyDescent="0.15">
      <c r="A19" s="4">
        <v>44852</v>
      </c>
      <c r="B19" s="5">
        <v>20.420000000000002</v>
      </c>
      <c r="F19" s="14" t="s">
        <v>446</v>
      </c>
      <c r="J19">
        <v>34.9</v>
      </c>
      <c r="L19">
        <v>34.9</v>
      </c>
    </row>
    <row r="20" spans="1:12" x14ac:dyDescent="0.15">
      <c r="A20" s="4">
        <v>44851</v>
      </c>
      <c r="B20" s="5">
        <v>20.39</v>
      </c>
      <c r="F20" s="14" t="s">
        <v>394</v>
      </c>
      <c r="I20">
        <v>3.24</v>
      </c>
      <c r="L20">
        <v>3.24</v>
      </c>
    </row>
    <row r="21" spans="1:12" x14ac:dyDescent="0.15">
      <c r="A21" s="4">
        <v>44850</v>
      </c>
      <c r="B21" s="5">
        <v>20.77</v>
      </c>
      <c r="F21" s="14" t="s">
        <v>499</v>
      </c>
      <c r="K21">
        <v>13.11</v>
      </c>
      <c r="L21">
        <v>13.11</v>
      </c>
    </row>
    <row r="22" spans="1:12" x14ac:dyDescent="0.15">
      <c r="A22" s="4">
        <v>44849</v>
      </c>
      <c r="B22" s="5">
        <v>20.81</v>
      </c>
      <c r="F22" s="14" t="s">
        <v>447</v>
      </c>
      <c r="J22">
        <v>7.81</v>
      </c>
      <c r="L22">
        <v>7.81</v>
      </c>
    </row>
    <row r="23" spans="1:12" x14ac:dyDescent="0.15">
      <c r="A23" s="4">
        <v>44848</v>
      </c>
      <c r="B23" s="5">
        <v>20.89</v>
      </c>
      <c r="F23" s="14" t="s">
        <v>395</v>
      </c>
      <c r="I23">
        <v>3.24</v>
      </c>
      <c r="L23">
        <v>3.24</v>
      </c>
    </row>
    <row r="24" spans="1:12" x14ac:dyDescent="0.15">
      <c r="A24" s="4">
        <v>44847</v>
      </c>
      <c r="B24" s="5">
        <v>20.83</v>
      </c>
      <c r="F24" s="14" t="s">
        <v>500</v>
      </c>
      <c r="K24">
        <v>19.14</v>
      </c>
      <c r="L24">
        <v>19.14</v>
      </c>
    </row>
    <row r="25" spans="1:12" x14ac:dyDescent="0.15">
      <c r="A25" s="4">
        <v>44846</v>
      </c>
      <c r="B25" s="5">
        <v>20.86</v>
      </c>
      <c r="F25" s="14" t="s">
        <v>448</v>
      </c>
      <c r="J25">
        <v>4.71</v>
      </c>
      <c r="L25">
        <v>4.71</v>
      </c>
    </row>
    <row r="26" spans="1:12" x14ac:dyDescent="0.15">
      <c r="A26" s="4">
        <v>44845</v>
      </c>
      <c r="B26" s="5">
        <v>21.03</v>
      </c>
      <c r="F26" s="14" t="s">
        <v>396</v>
      </c>
      <c r="I26">
        <v>4.76</v>
      </c>
      <c r="L26">
        <v>4.76</v>
      </c>
    </row>
    <row r="27" spans="1:12" x14ac:dyDescent="0.15">
      <c r="A27" s="4">
        <v>44844</v>
      </c>
      <c r="B27" s="5">
        <v>20.85</v>
      </c>
      <c r="F27" s="14" t="s">
        <v>501</v>
      </c>
      <c r="K27">
        <v>21.85</v>
      </c>
      <c r="L27">
        <v>21.85</v>
      </c>
    </row>
    <row r="28" spans="1:12" x14ac:dyDescent="0.15">
      <c r="A28" s="4">
        <v>44843</v>
      </c>
      <c r="B28" s="5">
        <v>21.14</v>
      </c>
      <c r="F28" s="14" t="s">
        <v>449</v>
      </c>
      <c r="J28">
        <v>7.94</v>
      </c>
      <c r="L28">
        <v>7.94</v>
      </c>
    </row>
    <row r="29" spans="1:12" x14ac:dyDescent="0.15">
      <c r="A29" s="4">
        <v>44842</v>
      </c>
      <c r="B29" s="5">
        <v>20.78</v>
      </c>
      <c r="F29" s="14" t="s">
        <v>397</v>
      </c>
      <c r="I29">
        <v>6.86</v>
      </c>
      <c r="L29">
        <v>6.86</v>
      </c>
    </row>
    <row r="30" spans="1:12" x14ac:dyDescent="0.15">
      <c r="A30" s="4">
        <v>44841</v>
      </c>
      <c r="B30" s="5">
        <v>21.23</v>
      </c>
      <c r="F30" s="14" t="s">
        <v>502</v>
      </c>
      <c r="K30">
        <v>23.52</v>
      </c>
      <c r="L30">
        <v>23.52</v>
      </c>
    </row>
    <row r="31" spans="1:12" x14ac:dyDescent="0.15">
      <c r="A31" s="4">
        <v>44840</v>
      </c>
      <c r="B31" s="5">
        <v>21.52</v>
      </c>
      <c r="F31" s="14" t="s">
        <v>450</v>
      </c>
      <c r="J31">
        <v>14.5</v>
      </c>
      <c r="L31">
        <v>14.5</v>
      </c>
    </row>
    <row r="32" spans="1:12" x14ac:dyDescent="0.15">
      <c r="A32" s="4">
        <v>44839</v>
      </c>
      <c r="B32" s="5">
        <v>21.86</v>
      </c>
      <c r="F32" s="14" t="s">
        <v>398</v>
      </c>
      <c r="I32">
        <v>6.95</v>
      </c>
      <c r="L32">
        <v>6.95</v>
      </c>
    </row>
    <row r="33" spans="1:12" x14ac:dyDescent="0.15">
      <c r="A33" s="4">
        <v>44838</v>
      </c>
      <c r="B33" s="5">
        <v>22.34</v>
      </c>
      <c r="F33" s="14" t="s">
        <v>503</v>
      </c>
      <c r="K33">
        <v>25.69</v>
      </c>
      <c r="L33">
        <v>25.69</v>
      </c>
    </row>
    <row r="34" spans="1:12" x14ac:dyDescent="0.15">
      <c r="A34" s="4">
        <v>44837</v>
      </c>
      <c r="B34" s="5">
        <v>22.5</v>
      </c>
      <c r="F34" s="14" t="s">
        <v>451</v>
      </c>
      <c r="J34">
        <v>14.8</v>
      </c>
      <c r="K34">
        <v>26.45</v>
      </c>
      <c r="L34">
        <v>41.25</v>
      </c>
    </row>
    <row r="35" spans="1:12" x14ac:dyDescent="0.15">
      <c r="A35" s="4">
        <v>44836</v>
      </c>
      <c r="B35" s="5">
        <v>22.66</v>
      </c>
      <c r="F35" s="14" t="s">
        <v>399</v>
      </c>
      <c r="I35">
        <v>7.14</v>
      </c>
      <c r="K35">
        <v>26.72</v>
      </c>
      <c r="L35">
        <v>33.86</v>
      </c>
    </row>
    <row r="36" spans="1:12" x14ac:dyDescent="0.15">
      <c r="A36" s="4">
        <v>44835</v>
      </c>
      <c r="B36" s="5">
        <v>22.56</v>
      </c>
      <c r="F36" s="14" t="s">
        <v>504</v>
      </c>
      <c r="K36">
        <v>26.5</v>
      </c>
      <c r="L36">
        <v>26.5</v>
      </c>
    </row>
    <row r="37" spans="1:12" x14ac:dyDescent="0.15">
      <c r="A37" s="4">
        <v>44834</v>
      </c>
      <c r="B37" s="5">
        <v>22.53</v>
      </c>
      <c r="F37" s="14" t="s">
        <v>347</v>
      </c>
      <c r="K37">
        <v>26.98</v>
      </c>
      <c r="L37">
        <v>26.98</v>
      </c>
    </row>
    <row r="38" spans="1:12" x14ac:dyDescent="0.15">
      <c r="A38" s="4">
        <v>44833</v>
      </c>
      <c r="B38" s="5">
        <v>22.17</v>
      </c>
      <c r="F38" s="14" t="s">
        <v>310</v>
      </c>
      <c r="K38">
        <v>27.06</v>
      </c>
      <c r="L38">
        <v>27.06</v>
      </c>
    </row>
    <row r="39" spans="1:12" x14ac:dyDescent="0.15">
      <c r="A39" s="4">
        <v>44832</v>
      </c>
      <c r="B39" s="5">
        <v>21.36</v>
      </c>
      <c r="F39" s="14" t="s">
        <v>282</v>
      </c>
      <c r="K39">
        <v>26.78</v>
      </c>
      <c r="L39">
        <v>26.78</v>
      </c>
    </row>
    <row r="40" spans="1:12" x14ac:dyDescent="0.15">
      <c r="A40" s="4">
        <v>44831</v>
      </c>
      <c r="B40" s="5">
        <v>20.64</v>
      </c>
      <c r="F40" s="14" t="s">
        <v>505</v>
      </c>
      <c r="K40">
        <v>26.68</v>
      </c>
      <c r="L40">
        <v>26.68</v>
      </c>
    </row>
    <row r="41" spans="1:12" x14ac:dyDescent="0.15">
      <c r="A41" s="4">
        <v>44830</v>
      </c>
      <c r="B41" s="5">
        <v>20.56</v>
      </c>
      <c r="F41" s="14" t="s">
        <v>452</v>
      </c>
      <c r="J41">
        <v>13.24</v>
      </c>
      <c r="K41">
        <v>27.03</v>
      </c>
      <c r="L41">
        <v>40.270000000000003</v>
      </c>
    </row>
    <row r="42" spans="1:12" x14ac:dyDescent="0.15">
      <c r="A42" s="4">
        <v>44829</v>
      </c>
      <c r="B42" s="5">
        <v>20.45</v>
      </c>
      <c r="F42" s="14" t="s">
        <v>400</v>
      </c>
      <c r="I42">
        <v>14.86</v>
      </c>
      <c r="K42">
        <v>27.2</v>
      </c>
      <c r="L42">
        <v>42.06</v>
      </c>
    </row>
    <row r="43" spans="1:12" x14ac:dyDescent="0.15">
      <c r="A43" s="4">
        <v>44828</v>
      </c>
      <c r="B43" s="5">
        <v>20.53</v>
      </c>
      <c r="F43" s="14" t="s">
        <v>506</v>
      </c>
      <c r="K43">
        <v>27.34</v>
      </c>
      <c r="L43">
        <v>27.34</v>
      </c>
    </row>
    <row r="44" spans="1:12" x14ac:dyDescent="0.15">
      <c r="A44" s="4">
        <v>44827</v>
      </c>
      <c r="B44" s="5">
        <v>20.63</v>
      </c>
      <c r="F44" s="14" t="s">
        <v>348</v>
      </c>
      <c r="K44">
        <v>26.71</v>
      </c>
      <c r="L44">
        <v>26.71</v>
      </c>
    </row>
    <row r="45" spans="1:12" x14ac:dyDescent="0.15">
      <c r="A45" s="4">
        <v>44826</v>
      </c>
      <c r="B45" s="5">
        <v>20.63</v>
      </c>
      <c r="F45" s="14" t="s">
        <v>311</v>
      </c>
      <c r="K45">
        <v>26.52</v>
      </c>
      <c r="L45">
        <v>26.52</v>
      </c>
    </row>
    <row r="46" spans="1:12" x14ac:dyDescent="0.15">
      <c r="A46" s="4">
        <v>44825</v>
      </c>
      <c r="B46" s="5">
        <v>20.68</v>
      </c>
      <c r="F46" s="14" t="s">
        <v>283</v>
      </c>
      <c r="K46">
        <v>26.68</v>
      </c>
      <c r="L46">
        <v>26.68</v>
      </c>
    </row>
    <row r="47" spans="1:12" x14ac:dyDescent="0.15">
      <c r="A47" s="4">
        <v>44824</v>
      </c>
      <c r="B47" s="5">
        <v>20.61</v>
      </c>
      <c r="F47" s="14" t="s">
        <v>507</v>
      </c>
      <c r="K47">
        <v>26.65</v>
      </c>
      <c r="L47">
        <v>26.65</v>
      </c>
    </row>
    <row r="48" spans="1:12" x14ac:dyDescent="0.15">
      <c r="A48" s="4">
        <v>44823</v>
      </c>
      <c r="B48" s="5">
        <v>20.72</v>
      </c>
      <c r="F48" s="14" t="s">
        <v>453</v>
      </c>
      <c r="J48">
        <v>13.67</v>
      </c>
      <c r="K48">
        <v>26.34</v>
      </c>
      <c r="L48">
        <v>40.01</v>
      </c>
    </row>
    <row r="49" spans="1:12" x14ac:dyDescent="0.15">
      <c r="A49" s="4">
        <v>44822</v>
      </c>
      <c r="B49" s="5">
        <v>20.5</v>
      </c>
      <c r="F49" s="14" t="s">
        <v>401</v>
      </c>
      <c r="I49">
        <v>15.33</v>
      </c>
      <c r="K49">
        <v>26.33</v>
      </c>
      <c r="L49">
        <v>41.66</v>
      </c>
    </row>
    <row r="50" spans="1:12" x14ac:dyDescent="0.15">
      <c r="A50" s="4">
        <v>44821</v>
      </c>
      <c r="B50" s="5">
        <v>20.66</v>
      </c>
      <c r="F50" s="14" t="s">
        <v>508</v>
      </c>
      <c r="K50">
        <v>26.2</v>
      </c>
      <c r="L50">
        <v>26.2</v>
      </c>
    </row>
    <row r="51" spans="1:12" x14ac:dyDescent="0.15">
      <c r="A51" s="4">
        <v>44820</v>
      </c>
      <c r="B51" s="5">
        <v>20.64</v>
      </c>
      <c r="F51" s="14" t="s">
        <v>349</v>
      </c>
      <c r="K51">
        <v>26.9</v>
      </c>
      <c r="L51">
        <v>26.9</v>
      </c>
    </row>
    <row r="52" spans="1:12" x14ac:dyDescent="0.15">
      <c r="A52" s="4">
        <v>44819</v>
      </c>
      <c r="B52" s="5">
        <v>20.8</v>
      </c>
      <c r="F52" s="14" t="s">
        <v>312</v>
      </c>
      <c r="K52">
        <v>27.38</v>
      </c>
      <c r="L52">
        <v>27.38</v>
      </c>
    </row>
    <row r="53" spans="1:12" x14ac:dyDescent="0.15">
      <c r="A53" s="4">
        <v>44818</v>
      </c>
      <c r="B53" s="5">
        <v>21.09</v>
      </c>
      <c r="F53" s="14" t="s">
        <v>284</v>
      </c>
      <c r="K53">
        <v>27.37</v>
      </c>
      <c r="L53">
        <v>27.37</v>
      </c>
    </row>
    <row r="54" spans="1:12" x14ac:dyDescent="0.15">
      <c r="A54" s="4">
        <v>44817</v>
      </c>
      <c r="B54" s="5">
        <v>21.3</v>
      </c>
      <c r="F54" s="14" t="s">
        <v>509</v>
      </c>
      <c r="K54">
        <v>25.92</v>
      </c>
      <c r="L54">
        <v>25.92</v>
      </c>
    </row>
    <row r="55" spans="1:12" x14ac:dyDescent="0.15">
      <c r="A55" s="4">
        <v>44816</v>
      </c>
      <c r="B55" s="5">
        <v>22.06</v>
      </c>
      <c r="F55" s="14" t="s">
        <v>454</v>
      </c>
      <c r="J55">
        <v>13.67</v>
      </c>
      <c r="K55">
        <v>25.24</v>
      </c>
      <c r="L55">
        <v>38.909999999999997</v>
      </c>
    </row>
    <row r="56" spans="1:12" x14ac:dyDescent="0.15">
      <c r="A56" s="4">
        <v>44815</v>
      </c>
      <c r="B56" s="5">
        <v>23.27</v>
      </c>
      <c r="F56" s="14" t="s">
        <v>402</v>
      </c>
      <c r="I56">
        <v>15.1</v>
      </c>
      <c r="K56">
        <v>25.58</v>
      </c>
      <c r="L56">
        <v>40.68</v>
      </c>
    </row>
    <row r="57" spans="1:12" x14ac:dyDescent="0.15">
      <c r="A57" s="4">
        <v>44814</v>
      </c>
      <c r="B57" s="5">
        <v>23.79</v>
      </c>
      <c r="F57" s="14" t="s">
        <v>510</v>
      </c>
      <c r="K57">
        <v>25.54</v>
      </c>
      <c r="L57">
        <v>25.54</v>
      </c>
    </row>
    <row r="58" spans="1:12" x14ac:dyDescent="0.15">
      <c r="A58" s="4">
        <v>44813</v>
      </c>
      <c r="B58" s="5">
        <v>24.03</v>
      </c>
      <c r="F58" s="14" t="s">
        <v>350</v>
      </c>
      <c r="K58">
        <v>25.14</v>
      </c>
      <c r="L58">
        <v>25.14</v>
      </c>
    </row>
    <row r="59" spans="1:12" x14ac:dyDescent="0.15">
      <c r="A59" s="4">
        <v>44812</v>
      </c>
      <c r="B59" s="5">
        <v>24.44</v>
      </c>
      <c r="F59" s="14" t="s">
        <v>313</v>
      </c>
      <c r="K59">
        <v>25.16</v>
      </c>
      <c r="L59">
        <v>25.16</v>
      </c>
    </row>
    <row r="60" spans="1:12" x14ac:dyDescent="0.15">
      <c r="A60" s="4">
        <v>44811</v>
      </c>
      <c r="B60" s="5">
        <v>24.19</v>
      </c>
      <c r="F60" s="14" t="s">
        <v>285</v>
      </c>
      <c r="K60">
        <v>25.14</v>
      </c>
      <c r="L60">
        <v>25.14</v>
      </c>
    </row>
    <row r="61" spans="1:12" x14ac:dyDescent="0.15">
      <c r="A61" s="4">
        <v>44810</v>
      </c>
      <c r="B61" s="5">
        <v>23.74</v>
      </c>
      <c r="F61" s="14" t="s">
        <v>511</v>
      </c>
      <c r="K61">
        <v>24.69</v>
      </c>
      <c r="L61">
        <v>24.69</v>
      </c>
    </row>
    <row r="62" spans="1:12" x14ac:dyDescent="0.15">
      <c r="A62" s="4">
        <v>44809</v>
      </c>
      <c r="B62" s="5">
        <v>23.71</v>
      </c>
      <c r="F62" s="14" t="s">
        <v>455</v>
      </c>
      <c r="J62">
        <v>15.91</v>
      </c>
      <c r="K62">
        <v>24.38</v>
      </c>
      <c r="L62">
        <v>40.29</v>
      </c>
    </row>
    <row r="63" spans="1:12" x14ac:dyDescent="0.15">
      <c r="A63" s="4">
        <v>44808</v>
      </c>
      <c r="B63" s="5">
        <v>23.36</v>
      </c>
      <c r="F63" s="14" t="s">
        <v>403</v>
      </c>
      <c r="I63">
        <v>15.1</v>
      </c>
      <c r="K63">
        <v>24.68</v>
      </c>
      <c r="L63">
        <v>39.78</v>
      </c>
    </row>
    <row r="64" spans="1:12" x14ac:dyDescent="0.15">
      <c r="A64" s="4">
        <v>44807</v>
      </c>
      <c r="B64" s="5">
        <v>23.34</v>
      </c>
      <c r="F64" s="14" t="s">
        <v>512</v>
      </c>
      <c r="K64">
        <v>24.59</v>
      </c>
      <c r="L64">
        <v>24.59</v>
      </c>
    </row>
    <row r="65" spans="1:12" x14ac:dyDescent="0.15">
      <c r="A65" s="4">
        <v>44806</v>
      </c>
      <c r="B65" s="5">
        <v>23.4</v>
      </c>
      <c r="F65" s="14" t="s">
        <v>351</v>
      </c>
      <c r="K65">
        <v>24.52</v>
      </c>
      <c r="L65">
        <v>24.52</v>
      </c>
    </row>
    <row r="66" spans="1:12" x14ac:dyDescent="0.15">
      <c r="A66" s="4">
        <v>44805</v>
      </c>
      <c r="B66" s="5">
        <v>23.33</v>
      </c>
      <c r="F66" s="14" t="s">
        <v>314</v>
      </c>
      <c r="K66">
        <v>25.44</v>
      </c>
      <c r="L66">
        <v>25.44</v>
      </c>
    </row>
    <row r="67" spans="1:12" x14ac:dyDescent="0.15">
      <c r="A67" s="4">
        <v>44804</v>
      </c>
      <c r="B67" s="5">
        <v>23.41</v>
      </c>
      <c r="F67" s="14" t="s">
        <v>286</v>
      </c>
      <c r="K67">
        <v>25.53</v>
      </c>
      <c r="L67">
        <v>25.53</v>
      </c>
    </row>
    <row r="68" spans="1:12" x14ac:dyDescent="0.15">
      <c r="A68" s="4">
        <v>44803</v>
      </c>
      <c r="B68" s="5">
        <v>23.39</v>
      </c>
      <c r="F68" s="14" t="s">
        <v>513</v>
      </c>
      <c r="K68">
        <v>25.26</v>
      </c>
      <c r="L68">
        <v>25.26</v>
      </c>
    </row>
    <row r="69" spans="1:12" x14ac:dyDescent="0.15">
      <c r="A69" s="4">
        <v>44802</v>
      </c>
      <c r="B69" s="5">
        <v>23.57</v>
      </c>
      <c r="F69" s="14" t="s">
        <v>456</v>
      </c>
      <c r="J69">
        <v>17.96</v>
      </c>
      <c r="K69">
        <v>25.91</v>
      </c>
      <c r="L69">
        <v>43.870000000000005</v>
      </c>
    </row>
    <row r="70" spans="1:12" x14ac:dyDescent="0.15">
      <c r="A70" s="4">
        <v>44801</v>
      </c>
      <c r="B70" s="5">
        <v>22.87</v>
      </c>
      <c r="F70" s="14" t="s">
        <v>404</v>
      </c>
      <c r="I70">
        <v>14.86</v>
      </c>
      <c r="K70">
        <v>25.67</v>
      </c>
      <c r="L70">
        <v>40.53</v>
      </c>
    </row>
    <row r="71" spans="1:12" x14ac:dyDescent="0.15">
      <c r="A71" s="4">
        <v>44800</v>
      </c>
      <c r="B71" s="5">
        <v>22.2</v>
      </c>
      <c r="F71" s="14" t="s">
        <v>514</v>
      </c>
      <c r="K71">
        <v>25.62</v>
      </c>
      <c r="L71">
        <v>25.62</v>
      </c>
    </row>
    <row r="72" spans="1:12" x14ac:dyDescent="0.15">
      <c r="A72" s="4">
        <v>44799</v>
      </c>
      <c r="B72" s="5">
        <v>21.32</v>
      </c>
      <c r="F72" s="14" t="s">
        <v>352</v>
      </c>
      <c r="K72">
        <v>25.21</v>
      </c>
      <c r="L72">
        <v>25.21</v>
      </c>
    </row>
    <row r="73" spans="1:12" x14ac:dyDescent="0.15">
      <c r="A73" s="4">
        <v>44798</v>
      </c>
      <c r="B73" s="5">
        <v>21.23</v>
      </c>
      <c r="F73" s="14" t="s">
        <v>315</v>
      </c>
      <c r="K73">
        <v>24.09</v>
      </c>
      <c r="L73">
        <v>24.09</v>
      </c>
    </row>
    <row r="74" spans="1:12" x14ac:dyDescent="0.15">
      <c r="A74" s="4">
        <v>44797</v>
      </c>
      <c r="B74" s="5">
        <v>21.3</v>
      </c>
      <c r="F74" s="14" t="s">
        <v>287</v>
      </c>
      <c r="K74">
        <v>23.46</v>
      </c>
      <c r="L74">
        <v>23.46</v>
      </c>
    </row>
    <row r="75" spans="1:12" x14ac:dyDescent="0.15">
      <c r="A75" s="4">
        <v>44796</v>
      </c>
      <c r="B75" s="5">
        <v>21.66</v>
      </c>
      <c r="F75" s="14" t="s">
        <v>515</v>
      </c>
      <c r="K75">
        <v>22.59</v>
      </c>
      <c r="L75">
        <v>22.59</v>
      </c>
    </row>
    <row r="76" spans="1:12" x14ac:dyDescent="0.15">
      <c r="A76" s="4">
        <v>44795</v>
      </c>
      <c r="B76" s="5">
        <v>21.42</v>
      </c>
      <c r="F76" s="14" t="s">
        <v>457</v>
      </c>
      <c r="J76">
        <v>16.170000000000002</v>
      </c>
      <c r="K76">
        <v>23.46</v>
      </c>
      <c r="L76">
        <v>39.630000000000003</v>
      </c>
    </row>
    <row r="77" spans="1:12" x14ac:dyDescent="0.15">
      <c r="A77" s="4">
        <v>44794</v>
      </c>
      <c r="B77" s="5">
        <v>20.97</v>
      </c>
      <c r="F77" s="14" t="s">
        <v>405</v>
      </c>
      <c r="I77">
        <v>16.14</v>
      </c>
      <c r="K77">
        <v>23.61</v>
      </c>
      <c r="L77">
        <v>39.75</v>
      </c>
    </row>
    <row r="78" spans="1:12" x14ac:dyDescent="0.15">
      <c r="A78" s="4">
        <v>44793</v>
      </c>
      <c r="B78" s="5">
        <v>20.88</v>
      </c>
      <c r="F78" s="14" t="s">
        <v>516</v>
      </c>
      <c r="K78">
        <v>23.59</v>
      </c>
      <c r="L78">
        <v>23.59</v>
      </c>
    </row>
    <row r="79" spans="1:12" x14ac:dyDescent="0.15">
      <c r="A79" s="4">
        <v>44792</v>
      </c>
      <c r="B79" s="5">
        <v>20.8</v>
      </c>
      <c r="F79" s="14" t="s">
        <v>353</v>
      </c>
      <c r="K79">
        <v>23.8</v>
      </c>
      <c r="L79">
        <v>23.8</v>
      </c>
    </row>
    <row r="80" spans="1:12" x14ac:dyDescent="0.15">
      <c r="A80" s="4">
        <v>44791</v>
      </c>
      <c r="B80" s="5">
        <v>20.86</v>
      </c>
      <c r="F80" s="14" t="s">
        <v>316</v>
      </c>
      <c r="K80">
        <v>23.98</v>
      </c>
      <c r="L80">
        <v>23.98</v>
      </c>
    </row>
    <row r="81" spans="1:12" x14ac:dyDescent="0.15">
      <c r="A81" s="4">
        <v>44790</v>
      </c>
      <c r="B81" s="5">
        <v>21</v>
      </c>
      <c r="F81" s="14" t="s">
        <v>288</v>
      </c>
      <c r="K81">
        <v>24.73</v>
      </c>
      <c r="L81">
        <v>24.73</v>
      </c>
    </row>
    <row r="82" spans="1:12" x14ac:dyDescent="0.15">
      <c r="A82" s="4">
        <v>44789</v>
      </c>
      <c r="B82" s="5">
        <v>21.05</v>
      </c>
      <c r="F82" s="14" t="s">
        <v>517</v>
      </c>
      <c r="K82">
        <v>25.16</v>
      </c>
      <c r="L82">
        <v>25.16</v>
      </c>
    </row>
    <row r="83" spans="1:12" x14ac:dyDescent="0.15">
      <c r="A83" s="4">
        <v>44788</v>
      </c>
      <c r="B83" s="5">
        <v>20.75</v>
      </c>
      <c r="F83" s="14" t="s">
        <v>458</v>
      </c>
      <c r="J83">
        <v>18.07</v>
      </c>
      <c r="K83">
        <v>25.86</v>
      </c>
      <c r="L83">
        <v>43.93</v>
      </c>
    </row>
    <row r="84" spans="1:12" x14ac:dyDescent="0.15">
      <c r="A84" s="4">
        <v>44787</v>
      </c>
      <c r="B84" s="5">
        <v>20.85</v>
      </c>
      <c r="F84" s="14" t="s">
        <v>406</v>
      </c>
      <c r="I84">
        <v>17.43</v>
      </c>
      <c r="K84">
        <v>25.26</v>
      </c>
      <c r="L84">
        <v>42.69</v>
      </c>
    </row>
    <row r="85" spans="1:12" x14ac:dyDescent="0.15">
      <c r="A85" s="4">
        <v>44786</v>
      </c>
      <c r="B85" s="5">
        <v>20.76</v>
      </c>
      <c r="F85" s="14" t="s">
        <v>518</v>
      </c>
      <c r="K85">
        <v>24.07</v>
      </c>
      <c r="L85">
        <v>24.07</v>
      </c>
    </row>
    <row r="86" spans="1:12" x14ac:dyDescent="0.15">
      <c r="A86" s="4">
        <v>44785</v>
      </c>
      <c r="B86" s="5">
        <v>21.07</v>
      </c>
      <c r="F86" s="14" t="s">
        <v>354</v>
      </c>
      <c r="K86">
        <v>23.53</v>
      </c>
      <c r="L86">
        <v>23.53</v>
      </c>
    </row>
    <row r="87" spans="1:12" x14ac:dyDescent="0.15">
      <c r="A87" s="4">
        <v>44784</v>
      </c>
      <c r="B87" s="5">
        <v>20.9</v>
      </c>
      <c r="F87" s="14" t="s">
        <v>317</v>
      </c>
      <c r="K87">
        <v>23.6</v>
      </c>
      <c r="L87">
        <v>23.6</v>
      </c>
    </row>
    <row r="88" spans="1:12" x14ac:dyDescent="0.15">
      <c r="A88" s="4">
        <v>44783</v>
      </c>
      <c r="B88" s="5">
        <v>20.62</v>
      </c>
      <c r="F88" s="14" t="s">
        <v>289</v>
      </c>
      <c r="K88">
        <v>23.56</v>
      </c>
      <c r="L88">
        <v>23.56</v>
      </c>
    </row>
    <row r="89" spans="1:12" x14ac:dyDescent="0.15">
      <c r="A89" s="4">
        <v>44782</v>
      </c>
      <c r="B89" s="5">
        <v>19.77</v>
      </c>
      <c r="F89" s="14" t="s">
        <v>519</v>
      </c>
      <c r="K89">
        <v>23.9</v>
      </c>
      <c r="L89">
        <v>23.9</v>
      </c>
    </row>
    <row r="90" spans="1:12" x14ac:dyDescent="0.15">
      <c r="A90" s="4">
        <v>44781</v>
      </c>
      <c r="B90" s="5">
        <v>19.46</v>
      </c>
      <c r="F90" s="14" t="s">
        <v>459</v>
      </c>
      <c r="J90">
        <v>17.82</v>
      </c>
      <c r="K90">
        <v>23.93</v>
      </c>
      <c r="L90">
        <v>41.75</v>
      </c>
    </row>
    <row r="91" spans="1:12" x14ac:dyDescent="0.15">
      <c r="A91" s="4">
        <v>44780</v>
      </c>
      <c r="B91" s="5">
        <v>19.329999999999998</v>
      </c>
      <c r="F91" s="14" t="s">
        <v>407</v>
      </c>
      <c r="I91">
        <v>18.809999999999999</v>
      </c>
      <c r="K91">
        <v>23.9</v>
      </c>
      <c r="L91">
        <v>42.709999999999994</v>
      </c>
    </row>
    <row r="92" spans="1:12" x14ac:dyDescent="0.15">
      <c r="A92" s="4">
        <v>44779</v>
      </c>
      <c r="B92" s="5">
        <v>19.77</v>
      </c>
      <c r="F92" s="14" t="s">
        <v>520</v>
      </c>
      <c r="K92">
        <v>24.03</v>
      </c>
      <c r="L92">
        <v>24.03</v>
      </c>
    </row>
    <row r="93" spans="1:12" x14ac:dyDescent="0.15">
      <c r="A93" s="4">
        <v>44778</v>
      </c>
      <c r="B93" s="5">
        <v>19.690000000000001</v>
      </c>
      <c r="F93" s="14" t="s">
        <v>355</v>
      </c>
      <c r="K93">
        <v>25.07</v>
      </c>
      <c r="L93">
        <v>25.07</v>
      </c>
    </row>
    <row r="94" spans="1:12" x14ac:dyDescent="0.15">
      <c r="A94" s="4">
        <v>44777</v>
      </c>
      <c r="B94" s="5">
        <v>19.93</v>
      </c>
      <c r="F94" s="14" t="s">
        <v>318</v>
      </c>
      <c r="K94">
        <v>25.2</v>
      </c>
      <c r="L94">
        <v>25.2</v>
      </c>
    </row>
    <row r="95" spans="1:12" x14ac:dyDescent="0.15">
      <c r="A95" s="4">
        <v>44776</v>
      </c>
      <c r="B95" s="5">
        <v>19.98</v>
      </c>
      <c r="F95" s="14" t="s">
        <v>290</v>
      </c>
      <c r="K95">
        <v>24.93</v>
      </c>
      <c r="L95">
        <v>24.93</v>
      </c>
    </row>
    <row r="96" spans="1:12" x14ac:dyDescent="0.15">
      <c r="A96" s="4">
        <v>44775</v>
      </c>
      <c r="B96" s="5">
        <v>19.809999999999999</v>
      </c>
      <c r="F96" s="14" t="s">
        <v>521</v>
      </c>
      <c r="K96">
        <v>24.82</v>
      </c>
      <c r="L96">
        <v>24.82</v>
      </c>
    </row>
    <row r="97" spans="1:12" x14ac:dyDescent="0.15">
      <c r="A97" s="4">
        <v>44774</v>
      </c>
      <c r="B97" s="5">
        <v>20.04</v>
      </c>
      <c r="F97" s="14" t="s">
        <v>460</v>
      </c>
      <c r="J97">
        <v>20.23</v>
      </c>
      <c r="K97">
        <v>24.86</v>
      </c>
      <c r="L97">
        <v>45.09</v>
      </c>
    </row>
    <row r="98" spans="1:12" x14ac:dyDescent="0.15">
      <c r="A98" s="4">
        <v>44773</v>
      </c>
      <c r="B98" s="5">
        <v>19.96</v>
      </c>
      <c r="F98" s="14" t="s">
        <v>408</v>
      </c>
      <c r="I98">
        <v>17.5</v>
      </c>
      <c r="K98">
        <v>25.12</v>
      </c>
      <c r="L98">
        <v>42.620000000000005</v>
      </c>
    </row>
    <row r="99" spans="1:12" x14ac:dyDescent="0.15">
      <c r="A99" s="4">
        <v>44772</v>
      </c>
      <c r="B99" s="5">
        <v>19.68</v>
      </c>
      <c r="F99" s="14" t="s">
        <v>522</v>
      </c>
      <c r="K99">
        <v>24.97</v>
      </c>
      <c r="L99">
        <v>24.97</v>
      </c>
    </row>
    <row r="100" spans="1:12" x14ac:dyDescent="0.15">
      <c r="A100" s="4">
        <v>44771</v>
      </c>
      <c r="B100" s="5">
        <v>19.82</v>
      </c>
      <c r="F100" s="14" t="s">
        <v>356</v>
      </c>
      <c r="K100">
        <v>24.52</v>
      </c>
      <c r="L100">
        <v>24.52</v>
      </c>
    </row>
    <row r="101" spans="1:12" x14ac:dyDescent="0.15">
      <c r="A101" s="4">
        <v>44770</v>
      </c>
      <c r="B101" s="5">
        <v>19.739999999999998</v>
      </c>
      <c r="F101" s="14" t="s">
        <v>319</v>
      </c>
      <c r="K101">
        <v>24.96</v>
      </c>
      <c r="L101">
        <v>24.96</v>
      </c>
    </row>
    <row r="102" spans="1:12" x14ac:dyDescent="0.15">
      <c r="A102" s="4">
        <v>44769</v>
      </c>
      <c r="B102" s="5">
        <v>19.55</v>
      </c>
      <c r="F102" s="14" t="s">
        <v>291</v>
      </c>
      <c r="K102">
        <v>24.93</v>
      </c>
      <c r="L102">
        <v>24.93</v>
      </c>
    </row>
    <row r="103" spans="1:12" x14ac:dyDescent="0.15">
      <c r="A103" s="4">
        <v>44768</v>
      </c>
      <c r="B103" s="5">
        <v>19.7</v>
      </c>
      <c r="F103" s="14" t="s">
        <v>523</v>
      </c>
      <c r="K103">
        <v>24.59</v>
      </c>
      <c r="L103">
        <v>24.59</v>
      </c>
    </row>
    <row r="104" spans="1:12" x14ac:dyDescent="0.15">
      <c r="A104" s="4">
        <v>44767</v>
      </c>
      <c r="B104" s="5">
        <v>19.57</v>
      </c>
      <c r="F104" s="14" t="s">
        <v>461</v>
      </c>
      <c r="J104">
        <v>22.69</v>
      </c>
      <c r="K104">
        <v>24.61</v>
      </c>
      <c r="L104">
        <v>47.3</v>
      </c>
    </row>
    <row r="105" spans="1:12" x14ac:dyDescent="0.15">
      <c r="A105" s="4">
        <v>44766</v>
      </c>
      <c r="B105" s="5">
        <v>19.64</v>
      </c>
      <c r="F105" s="14" t="s">
        <v>409</v>
      </c>
      <c r="I105">
        <v>17.03</v>
      </c>
      <c r="K105">
        <v>24.44</v>
      </c>
      <c r="L105">
        <v>41.47</v>
      </c>
    </row>
    <row r="106" spans="1:12" x14ac:dyDescent="0.15">
      <c r="A106" s="4">
        <v>44765</v>
      </c>
      <c r="B106" s="5">
        <v>19.89</v>
      </c>
      <c r="F106" s="14" t="s">
        <v>524</v>
      </c>
      <c r="K106">
        <v>24.37</v>
      </c>
      <c r="L106">
        <v>24.37</v>
      </c>
    </row>
    <row r="107" spans="1:12" x14ac:dyDescent="0.15">
      <c r="A107" s="4">
        <v>44764</v>
      </c>
      <c r="B107" s="5">
        <v>20.22</v>
      </c>
      <c r="F107" s="14" t="s">
        <v>357</v>
      </c>
      <c r="K107">
        <v>24.35</v>
      </c>
      <c r="L107">
        <v>24.35</v>
      </c>
    </row>
    <row r="108" spans="1:12" x14ac:dyDescent="0.15">
      <c r="A108" s="4">
        <v>44763</v>
      </c>
      <c r="B108" s="5">
        <v>20.079999999999998</v>
      </c>
      <c r="F108" s="14" t="s">
        <v>320</v>
      </c>
      <c r="K108">
        <v>24.68</v>
      </c>
      <c r="L108">
        <v>24.68</v>
      </c>
    </row>
    <row r="109" spans="1:12" x14ac:dyDescent="0.15">
      <c r="A109" s="4">
        <v>44762</v>
      </c>
      <c r="B109" s="5">
        <v>20.350000000000001</v>
      </c>
      <c r="F109" s="14" t="s">
        <v>292</v>
      </c>
      <c r="K109">
        <v>24.65</v>
      </c>
      <c r="L109">
        <v>24.65</v>
      </c>
    </row>
    <row r="110" spans="1:12" x14ac:dyDescent="0.15">
      <c r="A110" s="4">
        <v>44761</v>
      </c>
      <c r="B110" s="5">
        <v>20.59</v>
      </c>
      <c r="F110" s="14" t="s">
        <v>525</v>
      </c>
      <c r="K110">
        <v>24.63</v>
      </c>
      <c r="L110">
        <v>24.63</v>
      </c>
    </row>
    <row r="111" spans="1:12" x14ac:dyDescent="0.15">
      <c r="A111" s="4">
        <v>44760</v>
      </c>
      <c r="B111" s="5">
        <v>20.86</v>
      </c>
      <c r="F111" s="14" t="s">
        <v>462</v>
      </c>
      <c r="J111">
        <v>23.72</v>
      </c>
      <c r="K111">
        <v>24.79</v>
      </c>
      <c r="L111">
        <v>48.51</v>
      </c>
    </row>
    <row r="112" spans="1:12" x14ac:dyDescent="0.15">
      <c r="A112" s="4">
        <v>44759</v>
      </c>
      <c r="B112" s="5">
        <v>20.63</v>
      </c>
      <c r="F112" s="14" t="s">
        <v>410</v>
      </c>
      <c r="I112">
        <v>17.11</v>
      </c>
      <c r="K112">
        <v>25.43</v>
      </c>
      <c r="L112">
        <v>42.54</v>
      </c>
    </row>
    <row r="113" spans="1:12" x14ac:dyDescent="0.15">
      <c r="A113" s="4">
        <v>44758</v>
      </c>
      <c r="B113" s="5">
        <v>20.28</v>
      </c>
      <c r="F113" s="14" t="s">
        <v>526</v>
      </c>
      <c r="K113">
        <v>25.65</v>
      </c>
      <c r="L113">
        <v>25.65</v>
      </c>
    </row>
    <row r="114" spans="1:12" x14ac:dyDescent="0.15">
      <c r="A114" s="4">
        <v>44757</v>
      </c>
      <c r="B114" s="5">
        <v>20.5</v>
      </c>
      <c r="F114" s="14" t="s">
        <v>358</v>
      </c>
      <c r="K114">
        <v>26.31</v>
      </c>
      <c r="L114">
        <v>26.31</v>
      </c>
    </row>
    <row r="115" spans="1:12" x14ac:dyDescent="0.15">
      <c r="A115" s="4">
        <v>44756</v>
      </c>
      <c r="B115" s="5">
        <v>20.3</v>
      </c>
      <c r="F115" s="14" t="s">
        <v>321</v>
      </c>
      <c r="K115">
        <v>26.85</v>
      </c>
      <c r="L115">
        <v>26.85</v>
      </c>
    </row>
    <row r="116" spans="1:12" x14ac:dyDescent="0.15">
      <c r="A116" s="4">
        <v>44755</v>
      </c>
      <c r="B116" s="5">
        <v>20.48</v>
      </c>
      <c r="F116" s="14" t="s">
        <v>293</v>
      </c>
      <c r="K116">
        <v>27.52</v>
      </c>
      <c r="L116">
        <v>27.52</v>
      </c>
    </row>
    <row r="117" spans="1:12" x14ac:dyDescent="0.15">
      <c r="A117" s="4">
        <v>44754</v>
      </c>
      <c r="B117" s="5">
        <v>20.56</v>
      </c>
      <c r="F117" s="14" t="s">
        <v>527</v>
      </c>
      <c r="K117">
        <v>27.2</v>
      </c>
      <c r="L117">
        <v>27.2</v>
      </c>
    </row>
    <row r="118" spans="1:12" x14ac:dyDescent="0.15">
      <c r="A118" s="4">
        <v>44753</v>
      </c>
      <c r="B118" s="5">
        <v>20.25</v>
      </c>
      <c r="F118" s="14" t="s">
        <v>463</v>
      </c>
      <c r="J118">
        <v>24.92</v>
      </c>
      <c r="K118">
        <v>26.14</v>
      </c>
      <c r="L118">
        <v>51.06</v>
      </c>
    </row>
    <row r="119" spans="1:12" x14ac:dyDescent="0.15">
      <c r="A119" s="4">
        <v>44752</v>
      </c>
      <c r="B119" s="5">
        <v>20.58</v>
      </c>
      <c r="F119" s="14" t="s">
        <v>411</v>
      </c>
      <c r="I119">
        <v>17.510000000000002</v>
      </c>
      <c r="K119">
        <v>25.69</v>
      </c>
      <c r="L119">
        <v>43.2</v>
      </c>
    </row>
    <row r="120" spans="1:12" x14ac:dyDescent="0.15">
      <c r="A120" s="4">
        <v>44751</v>
      </c>
      <c r="B120" s="5">
        <v>20.8</v>
      </c>
      <c r="F120" s="14" t="s">
        <v>528</v>
      </c>
      <c r="K120">
        <v>25.19</v>
      </c>
      <c r="L120">
        <v>25.19</v>
      </c>
    </row>
    <row r="121" spans="1:12" x14ac:dyDescent="0.15">
      <c r="A121" s="4">
        <v>44750</v>
      </c>
      <c r="B121" s="5">
        <v>20.88</v>
      </c>
      <c r="F121" s="14" t="s">
        <v>359</v>
      </c>
      <c r="K121">
        <v>24.76</v>
      </c>
      <c r="L121">
        <v>24.76</v>
      </c>
    </row>
    <row r="122" spans="1:12" x14ac:dyDescent="0.15">
      <c r="A122" s="4">
        <v>44749</v>
      </c>
      <c r="B122" s="5">
        <v>20.77</v>
      </c>
      <c r="F122" s="14" t="s">
        <v>322</v>
      </c>
      <c r="K122">
        <v>24.77</v>
      </c>
      <c r="L122">
        <v>24.77</v>
      </c>
    </row>
    <row r="123" spans="1:12" x14ac:dyDescent="0.15">
      <c r="A123" s="4">
        <v>44748</v>
      </c>
      <c r="B123" s="5">
        <v>21.51</v>
      </c>
      <c r="F123" s="14" t="s">
        <v>294</v>
      </c>
      <c r="K123">
        <v>24.93</v>
      </c>
      <c r="L123">
        <v>24.93</v>
      </c>
    </row>
    <row r="124" spans="1:12" x14ac:dyDescent="0.15">
      <c r="A124" s="4">
        <v>44747</v>
      </c>
      <c r="B124" s="5">
        <v>21.9</v>
      </c>
      <c r="F124" s="14" t="s">
        <v>529</v>
      </c>
      <c r="K124">
        <v>25.12</v>
      </c>
      <c r="L124">
        <v>25.12</v>
      </c>
    </row>
    <row r="125" spans="1:12" x14ac:dyDescent="0.15">
      <c r="A125" s="4">
        <v>44746</v>
      </c>
      <c r="B125" s="5">
        <v>21.64</v>
      </c>
      <c r="F125" s="14" t="s">
        <v>464</v>
      </c>
      <c r="J125">
        <v>27.49</v>
      </c>
      <c r="K125">
        <v>25.31</v>
      </c>
      <c r="L125">
        <v>52.8</v>
      </c>
    </row>
    <row r="126" spans="1:12" x14ac:dyDescent="0.15">
      <c r="A126" s="4">
        <v>44745</v>
      </c>
      <c r="B126" s="5">
        <v>22.27</v>
      </c>
      <c r="F126" s="14" t="s">
        <v>412</v>
      </c>
      <c r="I126">
        <v>17.59</v>
      </c>
      <c r="K126">
        <v>25.77</v>
      </c>
      <c r="L126">
        <v>43.36</v>
      </c>
    </row>
    <row r="127" spans="1:12" x14ac:dyDescent="0.15">
      <c r="A127" s="4">
        <v>44744</v>
      </c>
      <c r="B127" s="5">
        <v>22.54</v>
      </c>
      <c r="F127" s="14" t="s">
        <v>530</v>
      </c>
      <c r="K127">
        <v>26</v>
      </c>
      <c r="L127">
        <v>26</v>
      </c>
    </row>
    <row r="128" spans="1:12" x14ac:dyDescent="0.15">
      <c r="A128" s="4">
        <v>44743</v>
      </c>
      <c r="B128" s="5">
        <v>22.74</v>
      </c>
      <c r="F128" s="14" t="s">
        <v>360</v>
      </c>
      <c r="K128">
        <v>25.85</v>
      </c>
      <c r="L128">
        <v>25.85</v>
      </c>
    </row>
    <row r="129" spans="1:12" x14ac:dyDescent="0.15">
      <c r="A129" s="4">
        <v>44742</v>
      </c>
      <c r="B129" s="5">
        <v>22.42</v>
      </c>
      <c r="F129" s="14" t="s">
        <v>323</v>
      </c>
      <c r="K129">
        <v>24.97</v>
      </c>
      <c r="L129">
        <v>24.97</v>
      </c>
    </row>
    <row r="130" spans="1:12" x14ac:dyDescent="0.15">
      <c r="A130" s="4">
        <v>44741</v>
      </c>
      <c r="B130" s="5">
        <v>22.71</v>
      </c>
      <c r="F130" s="14" t="s">
        <v>295</v>
      </c>
      <c r="K130">
        <v>24.81</v>
      </c>
      <c r="L130">
        <v>24.81</v>
      </c>
    </row>
    <row r="131" spans="1:12" x14ac:dyDescent="0.15">
      <c r="A131" s="4">
        <v>44740</v>
      </c>
      <c r="B131" s="5">
        <v>22.5</v>
      </c>
      <c r="F131" s="14" t="s">
        <v>531</v>
      </c>
      <c r="K131">
        <v>24.35</v>
      </c>
      <c r="L131">
        <v>24.35</v>
      </c>
    </row>
    <row r="132" spans="1:12" x14ac:dyDescent="0.15">
      <c r="A132" s="4">
        <v>44739</v>
      </c>
      <c r="B132" s="5">
        <v>23.19</v>
      </c>
      <c r="F132" s="14" t="s">
        <v>465</v>
      </c>
      <c r="J132">
        <v>25.68</v>
      </c>
      <c r="K132">
        <v>24.57</v>
      </c>
      <c r="L132">
        <v>50.25</v>
      </c>
    </row>
    <row r="133" spans="1:12" x14ac:dyDescent="0.15">
      <c r="A133" s="4">
        <v>44738</v>
      </c>
      <c r="B133" s="5">
        <v>23.11</v>
      </c>
      <c r="F133" s="14" t="s">
        <v>413</v>
      </c>
      <c r="I133">
        <v>17.850000000000001</v>
      </c>
      <c r="K133">
        <v>24.17</v>
      </c>
      <c r="L133">
        <v>42.02</v>
      </c>
    </row>
    <row r="134" spans="1:12" x14ac:dyDescent="0.15">
      <c r="A134" s="4">
        <v>44737</v>
      </c>
      <c r="B134" s="5">
        <v>23.44</v>
      </c>
      <c r="F134" s="14" t="s">
        <v>532</v>
      </c>
      <c r="K134">
        <v>24.13</v>
      </c>
      <c r="L134">
        <v>24.13</v>
      </c>
    </row>
    <row r="135" spans="1:12" x14ac:dyDescent="0.15">
      <c r="A135" s="4">
        <v>44736</v>
      </c>
      <c r="B135" s="5">
        <v>23.69</v>
      </c>
      <c r="F135" s="14" t="s">
        <v>361</v>
      </c>
      <c r="K135">
        <v>24.14</v>
      </c>
      <c r="L135">
        <v>24.14</v>
      </c>
    </row>
    <row r="136" spans="1:12" x14ac:dyDescent="0.15">
      <c r="A136" s="4">
        <v>44735</v>
      </c>
      <c r="B136" s="5">
        <v>23.75</v>
      </c>
      <c r="F136" s="14" t="s">
        <v>324</v>
      </c>
      <c r="K136">
        <v>23.93</v>
      </c>
      <c r="L136">
        <v>23.93</v>
      </c>
    </row>
    <row r="137" spans="1:12" x14ac:dyDescent="0.15">
      <c r="A137" s="4">
        <v>44734</v>
      </c>
      <c r="B137" s="5">
        <v>23.93</v>
      </c>
      <c r="F137" s="14" t="s">
        <v>296</v>
      </c>
      <c r="K137">
        <v>23.75</v>
      </c>
      <c r="L137">
        <v>23.75</v>
      </c>
    </row>
    <row r="138" spans="1:12" x14ac:dyDescent="0.15">
      <c r="A138" s="4">
        <v>44733</v>
      </c>
      <c r="B138" s="5">
        <v>24.14</v>
      </c>
      <c r="F138" s="14" t="s">
        <v>533</v>
      </c>
      <c r="K138">
        <v>23.69</v>
      </c>
      <c r="L138">
        <v>23.69</v>
      </c>
    </row>
    <row r="139" spans="1:12" x14ac:dyDescent="0.15">
      <c r="A139" s="4">
        <v>44732</v>
      </c>
      <c r="B139" s="5">
        <v>24.13</v>
      </c>
      <c r="F139" s="14" t="s">
        <v>466</v>
      </c>
      <c r="J139">
        <v>25.57</v>
      </c>
      <c r="K139">
        <v>23.44</v>
      </c>
      <c r="L139">
        <v>49.010000000000005</v>
      </c>
    </row>
    <row r="140" spans="1:12" x14ac:dyDescent="0.15">
      <c r="A140" s="4">
        <v>44731</v>
      </c>
      <c r="B140" s="5">
        <v>24.17</v>
      </c>
      <c r="F140" s="14" t="s">
        <v>414</v>
      </c>
      <c r="I140">
        <v>18.059999999999999</v>
      </c>
      <c r="K140">
        <v>23.11</v>
      </c>
      <c r="L140">
        <v>41.17</v>
      </c>
    </row>
    <row r="141" spans="1:12" x14ac:dyDescent="0.15">
      <c r="A141" s="4">
        <v>44730</v>
      </c>
      <c r="B141" s="5">
        <v>24.57</v>
      </c>
      <c r="F141" s="14" t="s">
        <v>534</v>
      </c>
      <c r="K141">
        <v>23.19</v>
      </c>
      <c r="L141">
        <v>23.19</v>
      </c>
    </row>
    <row r="142" spans="1:12" x14ac:dyDescent="0.15">
      <c r="A142" s="4">
        <v>44729</v>
      </c>
      <c r="B142" s="5">
        <v>24.35</v>
      </c>
      <c r="F142" s="14" t="s">
        <v>362</v>
      </c>
      <c r="K142">
        <v>22.5</v>
      </c>
      <c r="L142">
        <v>22.5</v>
      </c>
    </row>
    <row r="143" spans="1:12" x14ac:dyDescent="0.15">
      <c r="A143" s="4">
        <v>44728</v>
      </c>
      <c r="B143" s="5">
        <v>24.81</v>
      </c>
      <c r="F143" s="14" t="s">
        <v>325</v>
      </c>
      <c r="K143">
        <v>22.71</v>
      </c>
      <c r="L143">
        <v>22.71</v>
      </c>
    </row>
    <row r="144" spans="1:12" x14ac:dyDescent="0.15">
      <c r="A144" s="4">
        <v>44727</v>
      </c>
      <c r="B144" s="5">
        <v>24.97</v>
      </c>
      <c r="F144" s="14" t="s">
        <v>297</v>
      </c>
      <c r="K144">
        <v>22.42</v>
      </c>
      <c r="L144">
        <v>22.42</v>
      </c>
    </row>
    <row r="145" spans="1:12" x14ac:dyDescent="0.15">
      <c r="A145" s="4">
        <v>44726</v>
      </c>
      <c r="B145" s="5">
        <v>25.85</v>
      </c>
      <c r="F145" s="14" t="s">
        <v>535</v>
      </c>
      <c r="K145">
        <v>22.74</v>
      </c>
      <c r="L145">
        <v>22.74</v>
      </c>
    </row>
    <row r="146" spans="1:12" x14ac:dyDescent="0.15">
      <c r="A146" s="4">
        <v>44725</v>
      </c>
      <c r="B146" s="5">
        <v>26</v>
      </c>
      <c r="F146" s="14" t="s">
        <v>467</v>
      </c>
      <c r="J146">
        <v>25.87</v>
      </c>
      <c r="K146">
        <v>22.54</v>
      </c>
      <c r="L146">
        <v>48.41</v>
      </c>
    </row>
    <row r="147" spans="1:12" x14ac:dyDescent="0.15">
      <c r="A147" s="4">
        <v>44724</v>
      </c>
      <c r="B147" s="5">
        <v>25.77</v>
      </c>
      <c r="F147" s="14" t="s">
        <v>415</v>
      </c>
      <c r="I147">
        <v>18.2</v>
      </c>
      <c r="K147">
        <v>22.27</v>
      </c>
      <c r="L147">
        <v>40.47</v>
      </c>
    </row>
    <row r="148" spans="1:12" x14ac:dyDescent="0.15">
      <c r="A148" s="4">
        <v>44723</v>
      </c>
      <c r="B148" s="5">
        <v>25.31</v>
      </c>
      <c r="F148" s="14" t="s">
        <v>536</v>
      </c>
      <c r="K148">
        <v>21.64</v>
      </c>
      <c r="L148">
        <v>21.64</v>
      </c>
    </row>
    <row r="149" spans="1:12" x14ac:dyDescent="0.15">
      <c r="A149" s="4">
        <v>44722</v>
      </c>
      <c r="B149" s="5">
        <v>25.12</v>
      </c>
      <c r="F149" s="14" t="s">
        <v>363</v>
      </c>
      <c r="K149">
        <v>21.9</v>
      </c>
      <c r="L149">
        <v>21.9</v>
      </c>
    </row>
    <row r="150" spans="1:12" x14ac:dyDescent="0.15">
      <c r="A150" s="4">
        <v>44721</v>
      </c>
      <c r="B150" s="5">
        <v>24.93</v>
      </c>
      <c r="F150" s="14" t="s">
        <v>326</v>
      </c>
      <c r="K150">
        <v>21.51</v>
      </c>
      <c r="L150">
        <v>21.51</v>
      </c>
    </row>
    <row r="151" spans="1:12" x14ac:dyDescent="0.15">
      <c r="A151" s="4">
        <v>44720</v>
      </c>
      <c r="B151" s="5">
        <v>24.77</v>
      </c>
      <c r="F151" s="14" t="s">
        <v>298</v>
      </c>
      <c r="K151">
        <v>20.77</v>
      </c>
      <c r="L151">
        <v>20.77</v>
      </c>
    </row>
    <row r="152" spans="1:12" x14ac:dyDescent="0.15">
      <c r="A152" s="4">
        <v>44719</v>
      </c>
      <c r="B152" s="5">
        <v>24.76</v>
      </c>
      <c r="F152" s="14" t="s">
        <v>537</v>
      </c>
      <c r="K152">
        <v>20.88</v>
      </c>
      <c r="L152">
        <v>20.88</v>
      </c>
    </row>
    <row r="153" spans="1:12" x14ac:dyDescent="0.15">
      <c r="A153" s="4">
        <v>44718</v>
      </c>
      <c r="B153" s="5">
        <v>25.19</v>
      </c>
      <c r="F153" s="14" t="s">
        <v>468</v>
      </c>
      <c r="J153">
        <v>24.89</v>
      </c>
      <c r="K153">
        <v>20.8</v>
      </c>
      <c r="L153">
        <v>45.69</v>
      </c>
    </row>
    <row r="154" spans="1:12" x14ac:dyDescent="0.15">
      <c r="A154" s="4">
        <v>44717</v>
      </c>
      <c r="B154" s="5">
        <v>25.69</v>
      </c>
      <c r="F154" s="14" t="s">
        <v>416</v>
      </c>
      <c r="I154">
        <v>18.21</v>
      </c>
      <c r="K154">
        <v>20.58</v>
      </c>
      <c r="L154">
        <v>38.79</v>
      </c>
    </row>
    <row r="155" spans="1:12" x14ac:dyDescent="0.15">
      <c r="A155" s="4">
        <v>44716</v>
      </c>
      <c r="B155" s="5">
        <v>26.14</v>
      </c>
      <c r="F155" s="14" t="s">
        <v>538</v>
      </c>
      <c r="K155">
        <v>20.25</v>
      </c>
      <c r="L155">
        <v>20.25</v>
      </c>
    </row>
    <row r="156" spans="1:12" x14ac:dyDescent="0.15">
      <c r="A156" s="4">
        <v>44715</v>
      </c>
      <c r="B156" s="5">
        <v>27.2</v>
      </c>
      <c r="F156" s="14" t="s">
        <v>364</v>
      </c>
      <c r="K156">
        <v>20.56</v>
      </c>
      <c r="L156">
        <v>20.56</v>
      </c>
    </row>
    <row r="157" spans="1:12" x14ac:dyDescent="0.15">
      <c r="A157" s="4">
        <v>44714</v>
      </c>
      <c r="B157" s="5">
        <v>27.52</v>
      </c>
      <c r="F157" s="14" t="s">
        <v>327</v>
      </c>
      <c r="K157">
        <v>20.48</v>
      </c>
      <c r="L157">
        <v>20.48</v>
      </c>
    </row>
    <row r="158" spans="1:12" x14ac:dyDescent="0.15">
      <c r="A158" s="4">
        <v>44713</v>
      </c>
      <c r="B158" s="5">
        <v>26.85</v>
      </c>
      <c r="F158" s="14" t="s">
        <v>299</v>
      </c>
      <c r="K158">
        <v>20.3</v>
      </c>
      <c r="L158">
        <v>20.3</v>
      </c>
    </row>
    <row r="159" spans="1:12" x14ac:dyDescent="0.15">
      <c r="A159" s="4">
        <v>44712</v>
      </c>
      <c r="B159" s="5">
        <v>26.31</v>
      </c>
      <c r="F159" s="14" t="s">
        <v>539</v>
      </c>
      <c r="K159">
        <v>20.5</v>
      </c>
      <c r="L159">
        <v>20.5</v>
      </c>
    </row>
    <row r="160" spans="1:12" x14ac:dyDescent="0.15">
      <c r="A160" s="4">
        <v>44711</v>
      </c>
      <c r="B160" s="5">
        <v>25.65</v>
      </c>
      <c r="F160" s="14" t="s">
        <v>469</v>
      </c>
      <c r="J160">
        <v>24.82</v>
      </c>
      <c r="K160">
        <v>20.28</v>
      </c>
      <c r="L160">
        <v>45.1</v>
      </c>
    </row>
    <row r="161" spans="1:12" x14ac:dyDescent="0.15">
      <c r="A161" s="4">
        <v>44710</v>
      </c>
      <c r="B161" s="5">
        <v>25.43</v>
      </c>
      <c r="F161" s="14" t="s">
        <v>417</v>
      </c>
      <c r="I161">
        <v>18.47</v>
      </c>
      <c r="K161">
        <v>20.63</v>
      </c>
      <c r="L161">
        <v>39.099999999999994</v>
      </c>
    </row>
    <row r="162" spans="1:12" x14ac:dyDescent="0.15">
      <c r="A162" s="4">
        <v>44709</v>
      </c>
      <c r="B162" s="5">
        <v>24.79</v>
      </c>
      <c r="F162" s="14" t="s">
        <v>540</v>
      </c>
      <c r="K162">
        <v>20.86</v>
      </c>
      <c r="L162">
        <v>20.86</v>
      </c>
    </row>
    <row r="163" spans="1:12" x14ac:dyDescent="0.15">
      <c r="A163" s="4">
        <v>44708</v>
      </c>
      <c r="B163" s="5">
        <v>24.63</v>
      </c>
      <c r="F163" s="14" t="s">
        <v>365</v>
      </c>
      <c r="K163">
        <v>20.59</v>
      </c>
      <c r="L163">
        <v>20.59</v>
      </c>
    </row>
    <row r="164" spans="1:12" x14ac:dyDescent="0.15">
      <c r="A164" s="4">
        <v>44707</v>
      </c>
      <c r="B164" s="5">
        <v>24.65</v>
      </c>
      <c r="F164" s="14" t="s">
        <v>328</v>
      </c>
      <c r="K164">
        <v>20.350000000000001</v>
      </c>
      <c r="L164">
        <v>20.350000000000001</v>
      </c>
    </row>
    <row r="165" spans="1:12" x14ac:dyDescent="0.15">
      <c r="A165" s="4">
        <v>44706</v>
      </c>
      <c r="B165" s="5">
        <v>24.68</v>
      </c>
      <c r="F165" s="14" t="s">
        <v>300</v>
      </c>
      <c r="K165">
        <v>20.079999999999998</v>
      </c>
      <c r="L165">
        <v>20.079999999999998</v>
      </c>
    </row>
    <row r="166" spans="1:12" x14ac:dyDescent="0.15">
      <c r="A166" s="4">
        <v>44705</v>
      </c>
      <c r="B166" s="5">
        <v>24.35</v>
      </c>
      <c r="F166" s="14" t="s">
        <v>541</v>
      </c>
      <c r="K166">
        <v>20.22</v>
      </c>
      <c r="L166">
        <v>20.22</v>
      </c>
    </row>
    <row r="167" spans="1:12" x14ac:dyDescent="0.15">
      <c r="A167" s="4">
        <v>44704</v>
      </c>
      <c r="B167" s="5">
        <v>24.37</v>
      </c>
      <c r="F167" s="14" t="s">
        <v>470</v>
      </c>
      <c r="J167">
        <v>23.73</v>
      </c>
      <c r="K167">
        <v>19.89</v>
      </c>
      <c r="L167">
        <v>43.620000000000005</v>
      </c>
    </row>
    <row r="168" spans="1:12" x14ac:dyDescent="0.15">
      <c r="A168" s="4">
        <v>44703</v>
      </c>
      <c r="B168" s="5">
        <v>24.44</v>
      </c>
      <c r="F168" s="14" t="s">
        <v>418</v>
      </c>
      <c r="I168">
        <v>18.34</v>
      </c>
      <c r="K168">
        <v>19.64</v>
      </c>
      <c r="L168">
        <v>37.980000000000004</v>
      </c>
    </row>
    <row r="169" spans="1:12" x14ac:dyDescent="0.15">
      <c r="A169" s="4">
        <v>44702</v>
      </c>
      <c r="B169" s="5">
        <v>24.61</v>
      </c>
      <c r="F169" s="14" t="s">
        <v>542</v>
      </c>
      <c r="K169">
        <v>19.57</v>
      </c>
      <c r="L169">
        <v>19.57</v>
      </c>
    </row>
    <row r="170" spans="1:12" x14ac:dyDescent="0.15">
      <c r="A170" s="4">
        <v>44701</v>
      </c>
      <c r="B170" s="5">
        <v>24.59</v>
      </c>
      <c r="F170" s="14" t="s">
        <v>366</v>
      </c>
      <c r="K170">
        <v>19.7</v>
      </c>
      <c r="L170">
        <v>19.7</v>
      </c>
    </row>
    <row r="171" spans="1:12" x14ac:dyDescent="0.15">
      <c r="A171" s="4">
        <v>44700</v>
      </c>
      <c r="B171" s="5">
        <v>24.93</v>
      </c>
      <c r="F171" s="14" t="s">
        <v>329</v>
      </c>
      <c r="K171">
        <v>19.55</v>
      </c>
      <c r="L171">
        <v>19.55</v>
      </c>
    </row>
    <row r="172" spans="1:12" x14ac:dyDescent="0.15">
      <c r="A172" s="4">
        <v>44699</v>
      </c>
      <c r="B172" s="5">
        <v>24.96</v>
      </c>
      <c r="F172" s="14" t="s">
        <v>301</v>
      </c>
      <c r="K172">
        <v>19.739999999999998</v>
      </c>
      <c r="L172">
        <v>19.739999999999998</v>
      </c>
    </row>
    <row r="173" spans="1:12" x14ac:dyDescent="0.15">
      <c r="A173" s="4">
        <v>44698</v>
      </c>
      <c r="B173" s="5">
        <v>24.52</v>
      </c>
      <c r="F173" s="14" t="s">
        <v>543</v>
      </c>
      <c r="K173">
        <v>19.82</v>
      </c>
      <c r="L173">
        <v>19.82</v>
      </c>
    </row>
    <row r="174" spans="1:12" x14ac:dyDescent="0.15">
      <c r="A174" s="4">
        <v>44697</v>
      </c>
      <c r="B174" s="5">
        <v>24.97</v>
      </c>
      <c r="F174" s="14" t="s">
        <v>471</v>
      </c>
      <c r="J174">
        <v>23.8</v>
      </c>
      <c r="K174">
        <v>19.68</v>
      </c>
      <c r="L174">
        <v>43.480000000000004</v>
      </c>
    </row>
    <row r="175" spans="1:12" x14ac:dyDescent="0.15">
      <c r="A175" s="4">
        <v>44696</v>
      </c>
      <c r="B175" s="5">
        <v>25.12</v>
      </c>
      <c r="F175" s="14" t="s">
        <v>419</v>
      </c>
      <c r="I175">
        <v>18.84</v>
      </c>
      <c r="K175">
        <v>19.96</v>
      </c>
      <c r="L175">
        <v>38.799999999999997</v>
      </c>
    </row>
    <row r="176" spans="1:12" x14ac:dyDescent="0.15">
      <c r="A176" s="4">
        <v>44695</v>
      </c>
      <c r="B176" s="5">
        <v>24.86</v>
      </c>
      <c r="F176" s="14" t="s">
        <v>544</v>
      </c>
      <c r="K176">
        <v>20.04</v>
      </c>
      <c r="L176">
        <v>20.04</v>
      </c>
    </row>
    <row r="177" spans="1:12" x14ac:dyDescent="0.15">
      <c r="A177" s="4">
        <v>44694</v>
      </c>
      <c r="B177" s="5">
        <v>24.82</v>
      </c>
      <c r="F177" s="14" t="s">
        <v>367</v>
      </c>
      <c r="K177">
        <v>19.809999999999999</v>
      </c>
      <c r="L177">
        <v>19.809999999999999</v>
      </c>
    </row>
    <row r="178" spans="1:12" x14ac:dyDescent="0.15">
      <c r="A178" s="4">
        <v>44693</v>
      </c>
      <c r="B178" s="5">
        <v>24.93</v>
      </c>
      <c r="F178" s="14" t="s">
        <v>330</v>
      </c>
      <c r="K178">
        <v>19.98</v>
      </c>
      <c r="L178">
        <v>19.98</v>
      </c>
    </row>
    <row r="179" spans="1:12" x14ac:dyDescent="0.15">
      <c r="A179" s="4">
        <v>44692</v>
      </c>
      <c r="B179" s="5">
        <v>25.2</v>
      </c>
      <c r="F179" s="14" t="s">
        <v>302</v>
      </c>
      <c r="K179">
        <v>19.93</v>
      </c>
      <c r="L179">
        <v>19.93</v>
      </c>
    </row>
    <row r="180" spans="1:12" x14ac:dyDescent="0.15">
      <c r="A180" s="4">
        <v>44691</v>
      </c>
      <c r="B180" s="5">
        <v>25.07</v>
      </c>
      <c r="F180" s="14" t="s">
        <v>545</v>
      </c>
      <c r="K180">
        <v>19.690000000000001</v>
      </c>
      <c r="L180">
        <v>19.690000000000001</v>
      </c>
    </row>
    <row r="181" spans="1:12" x14ac:dyDescent="0.15">
      <c r="A181" s="4">
        <v>44690</v>
      </c>
      <c r="B181" s="5">
        <v>24.03</v>
      </c>
      <c r="F181" s="14" t="s">
        <v>472</v>
      </c>
      <c r="J181">
        <v>25.22</v>
      </c>
      <c r="K181">
        <v>19.77</v>
      </c>
      <c r="L181">
        <v>44.989999999999995</v>
      </c>
    </row>
    <row r="182" spans="1:12" x14ac:dyDescent="0.15">
      <c r="A182" s="4">
        <v>44689</v>
      </c>
      <c r="B182" s="5">
        <v>23.9</v>
      </c>
      <c r="F182" s="14" t="s">
        <v>420</v>
      </c>
      <c r="I182">
        <v>18.77</v>
      </c>
      <c r="K182">
        <v>19.329999999999998</v>
      </c>
      <c r="L182">
        <v>38.099999999999994</v>
      </c>
    </row>
    <row r="183" spans="1:12" x14ac:dyDescent="0.15">
      <c r="A183" s="4">
        <v>44688</v>
      </c>
      <c r="B183" s="5">
        <v>23.93</v>
      </c>
      <c r="F183" s="14" t="s">
        <v>546</v>
      </c>
      <c r="K183">
        <v>19.46</v>
      </c>
      <c r="L183">
        <v>19.46</v>
      </c>
    </row>
    <row r="184" spans="1:12" x14ac:dyDescent="0.15">
      <c r="A184" s="4">
        <v>44687</v>
      </c>
      <c r="B184" s="5">
        <v>23.9</v>
      </c>
      <c r="F184" s="14" t="s">
        <v>368</v>
      </c>
      <c r="K184">
        <v>19.77</v>
      </c>
      <c r="L184">
        <v>19.77</v>
      </c>
    </row>
    <row r="185" spans="1:12" x14ac:dyDescent="0.15">
      <c r="A185" s="4">
        <v>44686</v>
      </c>
      <c r="B185" s="5">
        <v>23.56</v>
      </c>
      <c r="F185" s="14" t="s">
        <v>331</v>
      </c>
      <c r="K185">
        <v>20.62</v>
      </c>
      <c r="L185">
        <v>20.62</v>
      </c>
    </row>
    <row r="186" spans="1:12" x14ac:dyDescent="0.15">
      <c r="A186" s="4">
        <v>44685</v>
      </c>
      <c r="B186" s="5">
        <v>23.6</v>
      </c>
      <c r="F186" s="14" t="s">
        <v>303</v>
      </c>
      <c r="K186">
        <v>20.9</v>
      </c>
      <c r="L186">
        <v>20.9</v>
      </c>
    </row>
    <row r="187" spans="1:12" x14ac:dyDescent="0.15">
      <c r="A187" s="4">
        <v>44684</v>
      </c>
      <c r="B187" s="5">
        <v>23.53</v>
      </c>
      <c r="F187" s="14" t="s">
        <v>547</v>
      </c>
      <c r="K187">
        <v>21.07</v>
      </c>
      <c r="L187">
        <v>21.07</v>
      </c>
    </row>
    <row r="188" spans="1:12" x14ac:dyDescent="0.15">
      <c r="A188" s="4">
        <v>44683</v>
      </c>
      <c r="B188" s="5">
        <v>24.07</v>
      </c>
      <c r="F188" s="14" t="s">
        <v>473</v>
      </c>
      <c r="J188">
        <v>24.92</v>
      </c>
      <c r="K188">
        <v>20.76</v>
      </c>
      <c r="L188">
        <v>45.680000000000007</v>
      </c>
    </row>
    <row r="189" spans="1:12" x14ac:dyDescent="0.15">
      <c r="A189" s="4">
        <v>44682</v>
      </c>
      <c r="B189" s="5">
        <v>25.26</v>
      </c>
      <c r="F189" s="14" t="s">
        <v>421</v>
      </c>
      <c r="I189">
        <v>18.98</v>
      </c>
      <c r="K189">
        <v>20.85</v>
      </c>
      <c r="L189">
        <v>39.83</v>
      </c>
    </row>
    <row r="190" spans="1:12" x14ac:dyDescent="0.15">
      <c r="A190" s="4">
        <v>44681</v>
      </c>
      <c r="B190" s="5">
        <v>25.86</v>
      </c>
      <c r="F190" s="14" t="s">
        <v>548</v>
      </c>
      <c r="K190">
        <v>20.75</v>
      </c>
      <c r="L190">
        <v>20.75</v>
      </c>
    </row>
    <row r="191" spans="1:12" x14ac:dyDescent="0.15">
      <c r="A191" s="4">
        <v>44680</v>
      </c>
      <c r="B191" s="5">
        <v>25.16</v>
      </c>
      <c r="F191" s="14" t="s">
        <v>369</v>
      </c>
      <c r="K191">
        <v>21.05</v>
      </c>
      <c r="L191">
        <v>21.05</v>
      </c>
    </row>
    <row r="192" spans="1:12" x14ac:dyDescent="0.15">
      <c r="A192" s="4">
        <v>44679</v>
      </c>
      <c r="B192" s="5">
        <v>24.73</v>
      </c>
      <c r="F192" s="14" t="s">
        <v>332</v>
      </c>
      <c r="K192">
        <v>21</v>
      </c>
      <c r="L192">
        <v>21</v>
      </c>
    </row>
    <row r="193" spans="1:12" x14ac:dyDescent="0.15">
      <c r="A193" s="4">
        <v>44678</v>
      </c>
      <c r="B193" s="5">
        <v>23.98</v>
      </c>
      <c r="F193" s="14" t="s">
        <v>304</v>
      </c>
      <c r="K193">
        <v>20.86</v>
      </c>
      <c r="L193">
        <v>20.86</v>
      </c>
    </row>
    <row r="194" spans="1:12" x14ac:dyDescent="0.15">
      <c r="A194" s="4">
        <v>44677</v>
      </c>
      <c r="B194" s="5">
        <v>23.8</v>
      </c>
      <c r="F194" s="14" t="s">
        <v>549</v>
      </c>
      <c r="K194">
        <v>20.8</v>
      </c>
      <c r="L194">
        <v>20.8</v>
      </c>
    </row>
    <row r="195" spans="1:12" x14ac:dyDescent="0.15">
      <c r="A195" s="4">
        <v>44676</v>
      </c>
      <c r="B195" s="5">
        <v>23.59</v>
      </c>
      <c r="F195" s="14" t="s">
        <v>474</v>
      </c>
      <c r="J195">
        <v>22.98</v>
      </c>
      <c r="K195">
        <v>20.88</v>
      </c>
      <c r="L195">
        <v>43.86</v>
      </c>
    </row>
    <row r="196" spans="1:12" x14ac:dyDescent="0.15">
      <c r="A196" s="4">
        <v>44675</v>
      </c>
      <c r="B196" s="5">
        <v>23.61</v>
      </c>
      <c r="F196" s="14" t="s">
        <v>422</v>
      </c>
      <c r="I196">
        <v>18.8</v>
      </c>
      <c r="K196">
        <v>20.97</v>
      </c>
      <c r="L196">
        <v>39.769999999999996</v>
      </c>
    </row>
    <row r="197" spans="1:12" x14ac:dyDescent="0.15">
      <c r="A197" s="4">
        <v>44674</v>
      </c>
      <c r="B197" s="5">
        <v>23.46</v>
      </c>
      <c r="F197" s="14" t="s">
        <v>550</v>
      </c>
      <c r="K197">
        <v>21.42</v>
      </c>
      <c r="L197">
        <v>21.42</v>
      </c>
    </row>
    <row r="198" spans="1:12" x14ac:dyDescent="0.15">
      <c r="A198" s="4">
        <v>44673</v>
      </c>
      <c r="B198" s="5">
        <v>22.59</v>
      </c>
      <c r="F198" s="14" t="s">
        <v>370</v>
      </c>
      <c r="K198">
        <v>21.66</v>
      </c>
      <c r="L198">
        <v>21.66</v>
      </c>
    </row>
    <row r="199" spans="1:12" x14ac:dyDescent="0.15">
      <c r="A199" s="4">
        <v>44672</v>
      </c>
      <c r="B199" s="5">
        <v>23.46</v>
      </c>
      <c r="F199" s="14" t="s">
        <v>333</v>
      </c>
      <c r="K199">
        <v>21.3</v>
      </c>
      <c r="L199">
        <v>21.3</v>
      </c>
    </row>
    <row r="200" spans="1:12" x14ac:dyDescent="0.15">
      <c r="A200" s="4">
        <v>44671</v>
      </c>
      <c r="B200" s="5">
        <v>24.09</v>
      </c>
      <c r="F200" s="14" t="s">
        <v>305</v>
      </c>
      <c r="K200">
        <v>21.23</v>
      </c>
      <c r="L200">
        <v>21.23</v>
      </c>
    </row>
    <row r="201" spans="1:12" x14ac:dyDescent="0.15">
      <c r="A201" s="4">
        <v>44670</v>
      </c>
      <c r="B201" s="5">
        <v>25.21</v>
      </c>
      <c r="F201" s="14" t="s">
        <v>551</v>
      </c>
      <c r="K201">
        <v>21.32</v>
      </c>
      <c r="L201">
        <v>21.32</v>
      </c>
    </row>
    <row r="202" spans="1:12" x14ac:dyDescent="0.15">
      <c r="A202" s="4">
        <v>44669</v>
      </c>
      <c r="B202" s="5">
        <v>25.62</v>
      </c>
      <c r="F202" s="14" t="s">
        <v>475</v>
      </c>
      <c r="J202">
        <v>23.87</v>
      </c>
      <c r="K202">
        <v>22.2</v>
      </c>
      <c r="L202">
        <v>46.07</v>
      </c>
    </row>
    <row r="203" spans="1:12" x14ac:dyDescent="0.15">
      <c r="A203" s="4">
        <v>44668</v>
      </c>
      <c r="B203" s="5">
        <v>25.67</v>
      </c>
      <c r="F203" s="14" t="s">
        <v>423</v>
      </c>
      <c r="I203">
        <v>19.12</v>
      </c>
      <c r="K203">
        <v>22.87</v>
      </c>
      <c r="L203">
        <v>41.99</v>
      </c>
    </row>
    <row r="204" spans="1:12" x14ac:dyDescent="0.15">
      <c r="A204" s="4">
        <v>44667</v>
      </c>
      <c r="B204" s="5">
        <v>25.91</v>
      </c>
      <c r="F204" s="14" t="s">
        <v>637</v>
      </c>
      <c r="K204">
        <v>23.57</v>
      </c>
      <c r="L204">
        <v>23.57</v>
      </c>
    </row>
    <row r="205" spans="1:12" x14ac:dyDescent="0.15">
      <c r="A205" s="4">
        <v>44666</v>
      </c>
      <c r="B205" s="5">
        <v>25.26</v>
      </c>
      <c r="F205" s="14" t="s">
        <v>371</v>
      </c>
      <c r="K205">
        <v>23.39</v>
      </c>
      <c r="L205">
        <v>23.39</v>
      </c>
    </row>
    <row r="206" spans="1:12" x14ac:dyDescent="0.15">
      <c r="A206" s="4">
        <v>44665</v>
      </c>
      <c r="B206" s="5">
        <v>25.53</v>
      </c>
      <c r="F206" s="14" t="s">
        <v>334</v>
      </c>
      <c r="K206">
        <v>23.41</v>
      </c>
      <c r="L206">
        <v>23.41</v>
      </c>
    </row>
    <row r="207" spans="1:12" x14ac:dyDescent="0.15">
      <c r="A207" s="4">
        <v>44664</v>
      </c>
      <c r="B207" s="5">
        <v>25.44</v>
      </c>
      <c r="F207" s="14" t="s">
        <v>306</v>
      </c>
      <c r="K207">
        <v>23.33</v>
      </c>
      <c r="L207">
        <v>23.33</v>
      </c>
    </row>
    <row r="208" spans="1:12" x14ac:dyDescent="0.15">
      <c r="A208" s="4">
        <v>44663</v>
      </c>
      <c r="B208" s="5">
        <v>24.52</v>
      </c>
      <c r="F208" s="14" t="s">
        <v>638</v>
      </c>
      <c r="K208">
        <v>23.4</v>
      </c>
      <c r="L208">
        <v>23.4</v>
      </c>
    </row>
    <row r="209" spans="1:12" x14ac:dyDescent="0.15">
      <c r="A209" s="4">
        <v>44662</v>
      </c>
      <c r="B209" s="5">
        <v>24.59</v>
      </c>
      <c r="F209" s="14" t="s">
        <v>476</v>
      </c>
      <c r="J209">
        <v>24.43</v>
      </c>
      <c r="K209">
        <v>23.34</v>
      </c>
      <c r="L209">
        <v>47.769999999999996</v>
      </c>
    </row>
    <row r="210" spans="1:12" x14ac:dyDescent="0.15">
      <c r="A210" s="4">
        <v>44661</v>
      </c>
      <c r="B210" s="5">
        <v>24.68</v>
      </c>
      <c r="F210" s="14" t="s">
        <v>424</v>
      </c>
      <c r="I210">
        <v>19.53</v>
      </c>
      <c r="K210">
        <v>23.36</v>
      </c>
      <c r="L210">
        <v>42.89</v>
      </c>
    </row>
    <row r="211" spans="1:12" x14ac:dyDescent="0.15">
      <c r="A211" s="4">
        <v>44660</v>
      </c>
      <c r="B211" s="5">
        <v>24.38</v>
      </c>
      <c r="F211" s="14" t="s">
        <v>639</v>
      </c>
      <c r="K211">
        <v>23.71</v>
      </c>
      <c r="L211">
        <v>23.71</v>
      </c>
    </row>
    <row r="212" spans="1:12" x14ac:dyDescent="0.15">
      <c r="A212" s="4">
        <v>44659</v>
      </c>
      <c r="B212" s="5">
        <v>24.69</v>
      </c>
      <c r="F212" s="14" t="s">
        <v>372</v>
      </c>
      <c r="K212">
        <v>23.74</v>
      </c>
      <c r="L212">
        <v>23.74</v>
      </c>
    </row>
    <row r="213" spans="1:12" x14ac:dyDescent="0.15">
      <c r="A213" s="4">
        <v>44658</v>
      </c>
      <c r="B213" s="5">
        <v>25.14</v>
      </c>
      <c r="F213" s="14" t="s">
        <v>335</v>
      </c>
      <c r="K213">
        <v>24.19</v>
      </c>
      <c r="L213">
        <v>24.19</v>
      </c>
    </row>
    <row r="214" spans="1:12" x14ac:dyDescent="0.15">
      <c r="A214" s="4">
        <v>44657</v>
      </c>
      <c r="B214" s="5">
        <v>25.16</v>
      </c>
      <c r="F214" s="14" t="s">
        <v>307</v>
      </c>
      <c r="K214">
        <v>24.44</v>
      </c>
      <c r="L214">
        <v>24.44</v>
      </c>
    </row>
    <row r="215" spans="1:12" x14ac:dyDescent="0.15">
      <c r="A215" s="4">
        <v>44656</v>
      </c>
      <c r="B215" s="5">
        <v>25.14</v>
      </c>
      <c r="F215" s="14" t="s">
        <v>642</v>
      </c>
      <c r="K215">
        <v>24.03</v>
      </c>
      <c r="L215">
        <v>24.03</v>
      </c>
    </row>
    <row r="216" spans="1:12" x14ac:dyDescent="0.15">
      <c r="A216" s="4">
        <v>44655</v>
      </c>
      <c r="B216" s="5">
        <v>25.54</v>
      </c>
      <c r="F216" s="14" t="s">
        <v>477</v>
      </c>
      <c r="J216">
        <v>25.03</v>
      </c>
      <c r="K216">
        <v>23.79</v>
      </c>
      <c r="L216">
        <v>48.82</v>
      </c>
    </row>
    <row r="217" spans="1:12" x14ac:dyDescent="0.15">
      <c r="A217" s="4">
        <v>44654</v>
      </c>
      <c r="B217" s="5">
        <v>25.58</v>
      </c>
      <c r="F217" s="14" t="s">
        <v>425</v>
      </c>
      <c r="I217">
        <v>19.62</v>
      </c>
      <c r="K217">
        <v>23.27</v>
      </c>
      <c r="L217">
        <v>42.89</v>
      </c>
    </row>
    <row r="218" spans="1:12" x14ac:dyDescent="0.15">
      <c r="A218" s="4">
        <v>44653</v>
      </c>
      <c r="B218" s="5">
        <v>25.24</v>
      </c>
      <c r="F218" s="14" t="s">
        <v>643</v>
      </c>
      <c r="K218">
        <v>22.06</v>
      </c>
      <c r="L218">
        <v>22.06</v>
      </c>
    </row>
    <row r="219" spans="1:12" x14ac:dyDescent="0.15">
      <c r="A219" s="4">
        <v>44652</v>
      </c>
      <c r="B219" s="5">
        <v>25.92</v>
      </c>
      <c r="F219" s="14" t="s">
        <v>373</v>
      </c>
      <c r="K219">
        <v>21.3</v>
      </c>
      <c r="L219">
        <v>21.3</v>
      </c>
    </row>
    <row r="220" spans="1:12" x14ac:dyDescent="0.15">
      <c r="A220" s="4">
        <v>44651</v>
      </c>
      <c r="B220" s="5">
        <v>27.37</v>
      </c>
      <c r="F220" s="14" t="s">
        <v>680</v>
      </c>
      <c r="K220">
        <v>21.09</v>
      </c>
      <c r="L220">
        <v>21.09</v>
      </c>
    </row>
    <row r="221" spans="1:12" x14ac:dyDescent="0.15">
      <c r="A221" s="4">
        <v>44650</v>
      </c>
      <c r="B221" s="5">
        <v>27.38</v>
      </c>
      <c r="F221" s="14" t="s">
        <v>681</v>
      </c>
      <c r="K221">
        <v>20.8</v>
      </c>
      <c r="L221">
        <v>20.8</v>
      </c>
    </row>
    <row r="222" spans="1:12" x14ac:dyDescent="0.15">
      <c r="A222" s="4">
        <v>44649</v>
      </c>
      <c r="B222" s="5">
        <v>26.9</v>
      </c>
      <c r="F222" s="14" t="s">
        <v>659</v>
      </c>
      <c r="K222">
        <v>20.64</v>
      </c>
      <c r="L222">
        <v>20.64</v>
      </c>
    </row>
    <row r="223" spans="1:12" x14ac:dyDescent="0.15">
      <c r="A223" s="4">
        <v>44648</v>
      </c>
      <c r="B223" s="5">
        <v>26.2</v>
      </c>
      <c r="F223" s="14" t="s">
        <v>478</v>
      </c>
      <c r="J223">
        <v>25.36</v>
      </c>
      <c r="K223">
        <v>20.66</v>
      </c>
      <c r="L223">
        <v>46.019999999999996</v>
      </c>
    </row>
    <row r="224" spans="1:12" x14ac:dyDescent="0.15">
      <c r="A224" s="4">
        <v>44647</v>
      </c>
      <c r="B224" s="5">
        <v>26.33</v>
      </c>
      <c r="F224" s="14" t="s">
        <v>426</v>
      </c>
      <c r="I224">
        <v>20.149999999999999</v>
      </c>
      <c r="K224">
        <v>20.5</v>
      </c>
      <c r="L224">
        <v>40.65</v>
      </c>
    </row>
    <row r="225" spans="1:12" x14ac:dyDescent="0.15">
      <c r="A225" s="4">
        <v>44646</v>
      </c>
      <c r="B225" s="5">
        <v>26.34</v>
      </c>
      <c r="F225" s="14" t="s">
        <v>682</v>
      </c>
      <c r="K225">
        <v>20.72</v>
      </c>
      <c r="L225">
        <v>20.72</v>
      </c>
    </row>
    <row r="226" spans="1:12" x14ac:dyDescent="0.15">
      <c r="A226" s="4">
        <v>44645</v>
      </c>
      <c r="B226" s="5">
        <v>26.65</v>
      </c>
      <c r="F226" s="14" t="s">
        <v>374</v>
      </c>
      <c r="H226">
        <v>33.43</v>
      </c>
      <c r="K226">
        <v>20.61</v>
      </c>
      <c r="L226">
        <v>54.04</v>
      </c>
    </row>
    <row r="227" spans="1:12" x14ac:dyDescent="0.15">
      <c r="A227" s="4">
        <v>44644</v>
      </c>
      <c r="B227" s="5">
        <v>26.68</v>
      </c>
      <c r="F227" s="14" t="s">
        <v>683</v>
      </c>
      <c r="K227">
        <v>20.68</v>
      </c>
      <c r="L227">
        <v>20.68</v>
      </c>
    </row>
    <row r="228" spans="1:12" x14ac:dyDescent="0.15">
      <c r="A228" s="4">
        <v>44643</v>
      </c>
      <c r="B228" s="5">
        <v>26.52</v>
      </c>
      <c r="F228" s="14" t="s">
        <v>684</v>
      </c>
      <c r="K228">
        <v>20.63</v>
      </c>
      <c r="L228">
        <v>20.63</v>
      </c>
    </row>
    <row r="229" spans="1:12" x14ac:dyDescent="0.15">
      <c r="A229" s="4">
        <v>44642</v>
      </c>
      <c r="B229" s="5">
        <v>26.71</v>
      </c>
      <c r="F229" s="14" t="s">
        <v>660</v>
      </c>
      <c r="K229">
        <v>20.63</v>
      </c>
      <c r="L229">
        <v>20.63</v>
      </c>
    </row>
    <row r="230" spans="1:12" x14ac:dyDescent="0.15">
      <c r="A230" s="4">
        <v>44641</v>
      </c>
      <c r="B230" s="5">
        <v>27.34</v>
      </c>
      <c r="F230" s="14" t="s">
        <v>479</v>
      </c>
      <c r="J230">
        <v>25.68</v>
      </c>
      <c r="K230">
        <v>20.53</v>
      </c>
      <c r="L230">
        <v>46.21</v>
      </c>
    </row>
    <row r="231" spans="1:12" x14ac:dyDescent="0.15">
      <c r="A231" s="4">
        <v>44640</v>
      </c>
      <c r="B231" s="5">
        <v>27.2</v>
      </c>
      <c r="F231" s="14" t="s">
        <v>427</v>
      </c>
      <c r="I231">
        <v>20.64</v>
      </c>
      <c r="K231">
        <v>20.45</v>
      </c>
      <c r="L231">
        <v>41.09</v>
      </c>
    </row>
    <row r="232" spans="1:12" x14ac:dyDescent="0.15">
      <c r="A232" s="4">
        <v>44639</v>
      </c>
      <c r="B232" s="5">
        <v>27.03</v>
      </c>
      <c r="F232" s="14" t="s">
        <v>685</v>
      </c>
      <c r="K232">
        <v>20.56</v>
      </c>
      <c r="L232">
        <v>20.56</v>
      </c>
    </row>
    <row r="233" spans="1:12" x14ac:dyDescent="0.15">
      <c r="A233" s="4">
        <v>44638</v>
      </c>
      <c r="B233" s="5">
        <v>26.68</v>
      </c>
      <c r="F233" s="14" t="s">
        <v>375</v>
      </c>
      <c r="H233">
        <v>33.43</v>
      </c>
      <c r="K233">
        <v>20.64</v>
      </c>
      <c r="L233">
        <v>54.07</v>
      </c>
    </row>
    <row r="234" spans="1:12" x14ac:dyDescent="0.15">
      <c r="A234" s="4">
        <v>44637</v>
      </c>
      <c r="B234" s="5">
        <v>26.78</v>
      </c>
      <c r="F234" s="14" t="s">
        <v>686</v>
      </c>
      <c r="K234">
        <v>21.36</v>
      </c>
      <c r="L234">
        <v>21.36</v>
      </c>
    </row>
    <row r="235" spans="1:12" x14ac:dyDescent="0.15">
      <c r="A235" s="4">
        <v>44636</v>
      </c>
      <c r="B235" s="5">
        <v>27.06</v>
      </c>
      <c r="F235" s="14" t="s">
        <v>687</v>
      </c>
      <c r="K235">
        <v>22.17</v>
      </c>
      <c r="L235">
        <v>22.17</v>
      </c>
    </row>
    <row r="236" spans="1:12" x14ac:dyDescent="0.15">
      <c r="A236" s="4">
        <v>44635</v>
      </c>
      <c r="B236" s="5">
        <v>26.98</v>
      </c>
      <c r="F236" s="14" t="s">
        <v>561</v>
      </c>
      <c r="K236">
        <v>22.53</v>
      </c>
      <c r="L236">
        <v>22.53</v>
      </c>
    </row>
    <row r="237" spans="1:12" x14ac:dyDescent="0.15">
      <c r="A237" s="4">
        <v>44634</v>
      </c>
      <c r="B237" s="5">
        <v>26.5</v>
      </c>
      <c r="F237" s="14" t="s">
        <v>480</v>
      </c>
      <c r="J237">
        <v>24.62</v>
      </c>
      <c r="K237">
        <v>22.56</v>
      </c>
      <c r="L237">
        <v>47.18</v>
      </c>
    </row>
    <row r="238" spans="1:12" x14ac:dyDescent="0.15">
      <c r="A238" s="4">
        <v>44633</v>
      </c>
      <c r="B238" s="5">
        <v>26.72</v>
      </c>
      <c r="F238" s="14" t="s">
        <v>428</v>
      </c>
      <c r="I238">
        <v>21.16</v>
      </c>
      <c r="K238">
        <v>22.66</v>
      </c>
      <c r="L238">
        <v>43.82</v>
      </c>
    </row>
    <row r="239" spans="1:12" x14ac:dyDescent="0.15">
      <c r="A239" s="4">
        <v>44632</v>
      </c>
      <c r="B239" s="5">
        <v>26.45</v>
      </c>
      <c r="F239" s="14" t="s">
        <v>688</v>
      </c>
      <c r="K239">
        <v>22.5</v>
      </c>
      <c r="L239">
        <v>22.5</v>
      </c>
    </row>
    <row r="240" spans="1:12" x14ac:dyDescent="0.15">
      <c r="A240" s="4">
        <v>44631</v>
      </c>
      <c r="B240" s="5">
        <v>25.69</v>
      </c>
      <c r="F240" s="14" t="s">
        <v>376</v>
      </c>
      <c r="H240">
        <v>33.14</v>
      </c>
      <c r="K240">
        <v>22.34</v>
      </c>
      <c r="L240">
        <v>55.480000000000004</v>
      </c>
    </row>
    <row r="241" spans="1:12" x14ac:dyDescent="0.15">
      <c r="A241" s="4">
        <v>44624</v>
      </c>
      <c r="B241" s="5">
        <v>23.52</v>
      </c>
      <c r="F241" s="14" t="s">
        <v>689</v>
      </c>
      <c r="K241">
        <v>21.86</v>
      </c>
      <c r="L241">
        <v>21.86</v>
      </c>
    </row>
    <row r="242" spans="1:12" x14ac:dyDescent="0.15">
      <c r="A242" s="4">
        <v>44617</v>
      </c>
      <c r="B242" s="5">
        <v>21.85</v>
      </c>
      <c r="F242" s="14" t="s">
        <v>690</v>
      </c>
      <c r="K242">
        <v>21.52</v>
      </c>
      <c r="L242">
        <v>21.52</v>
      </c>
    </row>
    <row r="243" spans="1:12" x14ac:dyDescent="0.15">
      <c r="A243" s="4">
        <v>44610</v>
      </c>
      <c r="B243" s="5">
        <v>19.14</v>
      </c>
      <c r="F243" s="14" t="s">
        <v>661</v>
      </c>
      <c r="K243">
        <v>21.23</v>
      </c>
      <c r="L243">
        <v>21.23</v>
      </c>
    </row>
    <row r="244" spans="1:12" x14ac:dyDescent="0.15">
      <c r="A244" s="4">
        <v>44603</v>
      </c>
      <c r="B244" s="5">
        <v>13.11</v>
      </c>
      <c r="F244" s="14" t="s">
        <v>481</v>
      </c>
      <c r="J244">
        <v>25.82</v>
      </c>
      <c r="K244">
        <v>20.78</v>
      </c>
      <c r="L244">
        <v>46.6</v>
      </c>
    </row>
    <row r="245" spans="1:12" x14ac:dyDescent="0.15">
      <c r="A245" s="4">
        <v>44596</v>
      </c>
      <c r="B245" s="5">
        <v>8.6300000000000008</v>
      </c>
      <c r="F245" s="14" t="s">
        <v>429</v>
      </c>
      <c r="I245">
        <v>21.43</v>
      </c>
      <c r="K245">
        <v>21.14</v>
      </c>
      <c r="L245">
        <v>42.57</v>
      </c>
    </row>
    <row r="246" spans="1:12" x14ac:dyDescent="0.15">
      <c r="A246" s="4">
        <v>44589</v>
      </c>
      <c r="B246" s="5">
        <v>32.9</v>
      </c>
      <c r="F246" s="14" t="s">
        <v>676</v>
      </c>
      <c r="K246">
        <v>20.85</v>
      </c>
      <c r="L246">
        <v>20.85</v>
      </c>
    </row>
    <row r="247" spans="1:12" x14ac:dyDescent="0.15">
      <c r="A247" s="4">
        <v>44582</v>
      </c>
      <c r="B247" s="5">
        <v>29.01</v>
      </c>
      <c r="F247" s="14" t="s">
        <v>377</v>
      </c>
      <c r="H247">
        <v>33.33</v>
      </c>
      <c r="K247">
        <v>21.03</v>
      </c>
      <c r="L247">
        <v>54.36</v>
      </c>
    </row>
    <row r="248" spans="1:12" x14ac:dyDescent="0.15">
      <c r="A248" s="4">
        <v>44575</v>
      </c>
      <c r="B248" s="5">
        <v>25.36</v>
      </c>
      <c r="F248" s="14" t="s">
        <v>691</v>
      </c>
      <c r="K248">
        <v>20.86</v>
      </c>
      <c r="L248">
        <v>20.86</v>
      </c>
    </row>
    <row r="249" spans="1:12" x14ac:dyDescent="0.15">
      <c r="A249" s="4">
        <v>44568</v>
      </c>
      <c r="B249" s="5">
        <v>25.36</v>
      </c>
      <c r="F249" s="14" t="s">
        <v>692</v>
      </c>
      <c r="K249">
        <v>20.83</v>
      </c>
      <c r="L249">
        <v>20.83</v>
      </c>
    </row>
    <row r="250" spans="1:12" x14ac:dyDescent="0.15">
      <c r="A250" s="4">
        <v>44561</v>
      </c>
      <c r="B250" s="5">
        <v>25.49</v>
      </c>
      <c r="F250" s="14" t="s">
        <v>693</v>
      </c>
      <c r="K250">
        <v>20.89</v>
      </c>
      <c r="L250">
        <v>20.89</v>
      </c>
    </row>
    <row r="251" spans="1:12" x14ac:dyDescent="0.15">
      <c r="A251" s="4">
        <v>44554</v>
      </c>
      <c r="B251" s="5">
        <v>25.07</v>
      </c>
      <c r="F251" s="14" t="s">
        <v>482</v>
      </c>
      <c r="J251">
        <v>28.51</v>
      </c>
      <c r="K251">
        <v>20.81</v>
      </c>
      <c r="L251">
        <v>49.32</v>
      </c>
    </row>
    <row r="252" spans="1:12" x14ac:dyDescent="0.15">
      <c r="A252" s="4">
        <v>44547</v>
      </c>
      <c r="B252" s="5">
        <v>21.67</v>
      </c>
      <c r="F252" s="14" t="s">
        <v>430</v>
      </c>
      <c r="I252">
        <v>22.2</v>
      </c>
      <c r="K252">
        <v>20.77</v>
      </c>
      <c r="L252">
        <v>42.97</v>
      </c>
    </row>
    <row r="253" spans="1:12" x14ac:dyDescent="0.15">
      <c r="A253" s="4">
        <v>44540</v>
      </c>
      <c r="B253" s="5">
        <v>21.58</v>
      </c>
      <c r="F253" s="14" t="s">
        <v>694</v>
      </c>
      <c r="K253">
        <v>20.39</v>
      </c>
      <c r="L253">
        <v>20.39</v>
      </c>
    </row>
    <row r="254" spans="1:12" x14ac:dyDescent="0.15">
      <c r="A254" s="4">
        <v>44533</v>
      </c>
      <c r="B254" s="5">
        <v>21.86</v>
      </c>
      <c r="F254" s="14" t="s">
        <v>378</v>
      </c>
      <c r="H254">
        <v>32.71</v>
      </c>
      <c r="K254">
        <v>20.420000000000002</v>
      </c>
      <c r="L254">
        <v>53.13</v>
      </c>
    </row>
    <row r="255" spans="1:12" x14ac:dyDescent="0.15">
      <c r="A255" s="4">
        <v>44526</v>
      </c>
      <c r="B255" s="5">
        <v>21.78</v>
      </c>
      <c r="F255" s="14" t="s">
        <v>695</v>
      </c>
      <c r="K255">
        <v>19.989999999999998</v>
      </c>
      <c r="L255">
        <v>19.989999999999998</v>
      </c>
    </row>
    <row r="256" spans="1:12" x14ac:dyDescent="0.15">
      <c r="A256" s="4">
        <v>44519</v>
      </c>
      <c r="B256" s="5">
        <v>22.26</v>
      </c>
      <c r="F256" s="14" t="s">
        <v>308</v>
      </c>
      <c r="K256">
        <v>19.760000000000002</v>
      </c>
      <c r="L256">
        <v>19.760000000000002</v>
      </c>
    </row>
    <row r="257" spans="1:12" x14ac:dyDescent="0.15">
      <c r="A257" s="4">
        <v>44512</v>
      </c>
      <c r="B257" s="5">
        <v>22.94</v>
      </c>
      <c r="F257" s="14" t="s">
        <v>696</v>
      </c>
      <c r="K257">
        <v>19.739999999999998</v>
      </c>
      <c r="L257">
        <v>19.739999999999998</v>
      </c>
    </row>
    <row r="258" spans="1:12" x14ac:dyDescent="0.15">
      <c r="A258" s="4">
        <v>44505</v>
      </c>
      <c r="B258" s="5">
        <v>22.99</v>
      </c>
      <c r="F258" s="14" t="s">
        <v>483</v>
      </c>
      <c r="J258">
        <v>29.03</v>
      </c>
      <c r="K258">
        <v>19.73</v>
      </c>
      <c r="L258">
        <v>48.760000000000005</v>
      </c>
    </row>
    <row r="259" spans="1:12" x14ac:dyDescent="0.15">
      <c r="A259" s="4">
        <v>44498</v>
      </c>
      <c r="B259" s="5">
        <v>25.39</v>
      </c>
      <c r="F259" s="14" t="s">
        <v>431</v>
      </c>
      <c r="I259">
        <v>22.34</v>
      </c>
      <c r="K259">
        <v>20.11</v>
      </c>
      <c r="L259">
        <v>42.45</v>
      </c>
    </row>
    <row r="260" spans="1:12" x14ac:dyDescent="0.15">
      <c r="A260" s="4">
        <v>44491</v>
      </c>
      <c r="B260" s="5">
        <v>29.03</v>
      </c>
      <c r="F260" s="14" t="s">
        <v>697</v>
      </c>
      <c r="K260">
        <v>20.18</v>
      </c>
      <c r="L260">
        <v>20.18</v>
      </c>
    </row>
    <row r="261" spans="1:12" x14ac:dyDescent="0.15">
      <c r="A261" s="4">
        <v>44484</v>
      </c>
      <c r="B261" s="5">
        <v>28.51</v>
      </c>
      <c r="F261" s="14" t="s">
        <v>379</v>
      </c>
      <c r="H261">
        <v>32</v>
      </c>
      <c r="K261">
        <v>20.37</v>
      </c>
      <c r="L261">
        <v>52.370000000000005</v>
      </c>
    </row>
    <row r="262" spans="1:12" x14ac:dyDescent="0.15">
      <c r="A262" s="4">
        <v>44477</v>
      </c>
      <c r="B262" s="5">
        <v>25.82</v>
      </c>
      <c r="F262" s="14" t="s">
        <v>698</v>
      </c>
      <c r="K262">
        <v>20.25</v>
      </c>
      <c r="L262">
        <v>20.25</v>
      </c>
    </row>
    <row r="263" spans="1:12" x14ac:dyDescent="0.15">
      <c r="A263" s="4">
        <v>44470</v>
      </c>
      <c r="B263" s="5">
        <v>24.62</v>
      </c>
      <c r="F263" s="14" t="s">
        <v>699</v>
      </c>
      <c r="K263">
        <v>20.57</v>
      </c>
      <c r="L263">
        <v>20.57</v>
      </c>
    </row>
    <row r="264" spans="1:12" x14ac:dyDescent="0.15">
      <c r="A264" s="4">
        <v>44463</v>
      </c>
      <c r="B264" s="5">
        <v>25.68</v>
      </c>
      <c r="F264" s="14" t="s">
        <v>700</v>
      </c>
      <c r="K264">
        <v>19.86</v>
      </c>
      <c r="L264">
        <v>19.86</v>
      </c>
    </row>
    <row r="265" spans="1:12" x14ac:dyDescent="0.15">
      <c r="A265" s="4">
        <v>44456</v>
      </c>
      <c r="B265" s="5">
        <v>25.36</v>
      </c>
      <c r="F265" s="14" t="s">
        <v>484</v>
      </c>
      <c r="J265">
        <v>25.39</v>
      </c>
      <c r="K265">
        <v>19.66</v>
      </c>
      <c r="L265">
        <v>45.05</v>
      </c>
    </row>
    <row r="266" spans="1:12" x14ac:dyDescent="0.15">
      <c r="A266" s="4">
        <v>44449</v>
      </c>
      <c r="B266" s="5">
        <v>25.03</v>
      </c>
      <c r="F266" s="14" t="s">
        <v>432</v>
      </c>
      <c r="I266">
        <v>23.17</v>
      </c>
      <c r="K266">
        <v>19.920000000000002</v>
      </c>
      <c r="L266">
        <v>43.09</v>
      </c>
    </row>
    <row r="267" spans="1:12" x14ac:dyDescent="0.15">
      <c r="A267" s="4">
        <v>44442</v>
      </c>
      <c r="B267" s="5">
        <v>24.43</v>
      </c>
      <c r="F267" s="14" t="s">
        <v>562</v>
      </c>
      <c r="K267">
        <v>20.190000000000001</v>
      </c>
      <c r="L267">
        <v>20.190000000000001</v>
      </c>
    </row>
    <row r="268" spans="1:12" x14ac:dyDescent="0.15">
      <c r="A268" s="4">
        <v>44435</v>
      </c>
      <c r="B268" s="5">
        <v>23.87</v>
      </c>
      <c r="F268" s="14" t="s">
        <v>380</v>
      </c>
      <c r="H268">
        <v>30.38</v>
      </c>
      <c r="K268">
        <v>20.37</v>
      </c>
      <c r="L268">
        <v>50.75</v>
      </c>
    </row>
    <row r="269" spans="1:12" x14ac:dyDescent="0.15">
      <c r="A269" s="4">
        <v>44428</v>
      </c>
      <c r="B269" s="5">
        <v>22.98</v>
      </c>
      <c r="F269" s="14" t="s">
        <v>738</v>
      </c>
      <c r="K269">
        <v>20.62</v>
      </c>
      <c r="L269">
        <v>20.62</v>
      </c>
    </row>
    <row r="270" spans="1:12" x14ac:dyDescent="0.15">
      <c r="A270" s="4">
        <v>44421</v>
      </c>
      <c r="B270" s="5">
        <v>24.92</v>
      </c>
      <c r="F270" s="14" t="s">
        <v>722</v>
      </c>
      <c r="K270">
        <v>20.3</v>
      </c>
      <c r="L270">
        <v>20.3</v>
      </c>
    </row>
    <row r="271" spans="1:12" x14ac:dyDescent="0.15">
      <c r="A271" s="4">
        <v>44414</v>
      </c>
      <c r="B271" s="5">
        <v>25.22</v>
      </c>
      <c r="F271" s="14" t="s">
        <v>746</v>
      </c>
      <c r="K271">
        <v>20</v>
      </c>
      <c r="L271">
        <v>20</v>
      </c>
    </row>
    <row r="272" spans="1:12" x14ac:dyDescent="0.15">
      <c r="A272" s="4">
        <v>44407</v>
      </c>
      <c r="B272" s="5">
        <v>23.8</v>
      </c>
      <c r="F272" s="14" t="s">
        <v>485</v>
      </c>
      <c r="J272">
        <v>22.99</v>
      </c>
      <c r="L272">
        <v>22.99</v>
      </c>
    </row>
    <row r="273" spans="1:12" x14ac:dyDescent="0.15">
      <c r="A273" s="4">
        <v>44400</v>
      </c>
      <c r="B273" s="5">
        <v>23.73</v>
      </c>
      <c r="F273" s="14" t="s">
        <v>433</v>
      </c>
      <c r="I273">
        <v>24.11</v>
      </c>
      <c r="L273">
        <v>24.11</v>
      </c>
    </row>
    <row r="274" spans="1:12" x14ac:dyDescent="0.15">
      <c r="A274" s="4">
        <v>44393</v>
      </c>
      <c r="B274" s="5">
        <v>24.82</v>
      </c>
      <c r="F274" s="14" t="s">
        <v>381</v>
      </c>
      <c r="H274">
        <v>30.09</v>
      </c>
      <c r="L274">
        <v>30.09</v>
      </c>
    </row>
    <row r="275" spans="1:12" x14ac:dyDescent="0.15">
      <c r="A275" s="4">
        <v>44386</v>
      </c>
      <c r="B275" s="5">
        <v>24.89</v>
      </c>
      <c r="F275" s="14" t="s">
        <v>486</v>
      </c>
      <c r="J275">
        <v>22.94</v>
      </c>
      <c r="L275">
        <v>22.94</v>
      </c>
    </row>
    <row r="276" spans="1:12" x14ac:dyDescent="0.15">
      <c r="A276" s="4">
        <v>44379</v>
      </c>
      <c r="B276" s="5">
        <v>25.87</v>
      </c>
      <c r="F276" s="14" t="s">
        <v>434</v>
      </c>
      <c r="I276">
        <v>24.51</v>
      </c>
      <c r="L276">
        <v>24.51</v>
      </c>
    </row>
    <row r="277" spans="1:12" x14ac:dyDescent="0.15">
      <c r="A277" s="4">
        <v>44372</v>
      </c>
      <c r="B277" s="5">
        <v>25.57</v>
      </c>
      <c r="F277" s="14" t="s">
        <v>382</v>
      </c>
      <c r="H277">
        <v>29.84</v>
      </c>
      <c r="L277">
        <v>29.84</v>
      </c>
    </row>
    <row r="278" spans="1:12" x14ac:dyDescent="0.15">
      <c r="A278" s="4">
        <v>44365</v>
      </c>
      <c r="B278" s="5">
        <v>25.68</v>
      </c>
      <c r="F278" s="14" t="s">
        <v>487</v>
      </c>
      <c r="J278">
        <v>22.26</v>
      </c>
      <c r="L278">
        <v>22.26</v>
      </c>
    </row>
    <row r="279" spans="1:12" x14ac:dyDescent="0.15">
      <c r="A279" s="4">
        <v>44358</v>
      </c>
      <c r="B279" s="5">
        <v>27.49</v>
      </c>
      <c r="F279" s="14" t="s">
        <v>435</v>
      </c>
      <c r="I279">
        <v>24.8</v>
      </c>
      <c r="L279">
        <v>24.8</v>
      </c>
    </row>
    <row r="280" spans="1:12" x14ac:dyDescent="0.15">
      <c r="A280" s="4">
        <v>44351</v>
      </c>
      <c r="B280" s="5">
        <v>24.92</v>
      </c>
      <c r="F280" s="14" t="s">
        <v>383</v>
      </c>
      <c r="H280">
        <v>30.33</v>
      </c>
      <c r="L280">
        <v>30.33</v>
      </c>
    </row>
    <row r="281" spans="1:12" x14ac:dyDescent="0.15">
      <c r="A281" s="4">
        <v>44344</v>
      </c>
      <c r="B281" s="5">
        <v>23.72</v>
      </c>
      <c r="F281" s="14" t="s">
        <v>488</v>
      </c>
      <c r="J281">
        <v>21.78</v>
      </c>
      <c r="L281">
        <v>21.78</v>
      </c>
    </row>
    <row r="282" spans="1:12" x14ac:dyDescent="0.15">
      <c r="A282" s="4">
        <v>44337</v>
      </c>
      <c r="B282" s="5">
        <v>22.69</v>
      </c>
      <c r="F282" s="14" t="s">
        <v>436</v>
      </c>
      <c r="I282">
        <v>26.57</v>
      </c>
      <c r="L282">
        <v>26.57</v>
      </c>
    </row>
    <row r="283" spans="1:12" x14ac:dyDescent="0.15">
      <c r="A283" s="4">
        <v>44330</v>
      </c>
      <c r="B283" s="5">
        <v>20.23</v>
      </c>
      <c r="F283" s="14" t="s">
        <v>384</v>
      </c>
      <c r="H283">
        <v>30.33</v>
      </c>
      <c r="L283">
        <v>30.33</v>
      </c>
    </row>
    <row r="284" spans="1:12" x14ac:dyDescent="0.15">
      <c r="A284" s="4">
        <v>44323</v>
      </c>
      <c r="B284" s="5">
        <v>17.82</v>
      </c>
      <c r="F284" s="14" t="s">
        <v>489</v>
      </c>
      <c r="J284">
        <v>21.86</v>
      </c>
      <c r="L284">
        <v>21.86</v>
      </c>
    </row>
    <row r="285" spans="1:12" x14ac:dyDescent="0.15">
      <c r="A285" s="4">
        <v>44316</v>
      </c>
      <c r="B285" s="5">
        <v>18.07</v>
      </c>
      <c r="F285" s="14" t="s">
        <v>437</v>
      </c>
      <c r="I285">
        <v>27.21</v>
      </c>
      <c r="L285">
        <v>27.21</v>
      </c>
    </row>
    <row r="286" spans="1:12" x14ac:dyDescent="0.15">
      <c r="A286" s="4">
        <v>44309</v>
      </c>
      <c r="B286" s="5">
        <v>16.170000000000002</v>
      </c>
      <c r="F286" s="14" t="s">
        <v>385</v>
      </c>
      <c r="H286">
        <v>29.86</v>
      </c>
      <c r="L286">
        <v>29.86</v>
      </c>
    </row>
    <row r="287" spans="1:12" x14ac:dyDescent="0.15">
      <c r="A287" s="4">
        <v>44302</v>
      </c>
      <c r="B287" s="5">
        <v>17.96</v>
      </c>
      <c r="F287" s="14" t="s">
        <v>490</v>
      </c>
      <c r="J287">
        <v>21.58</v>
      </c>
      <c r="L287">
        <v>21.58</v>
      </c>
    </row>
    <row r="288" spans="1:12" x14ac:dyDescent="0.15">
      <c r="A288" s="4">
        <v>44295</v>
      </c>
      <c r="B288" s="5">
        <v>15.91</v>
      </c>
      <c r="F288" s="14" t="s">
        <v>438</v>
      </c>
      <c r="I288">
        <v>29.05</v>
      </c>
      <c r="L288">
        <v>29.05</v>
      </c>
    </row>
    <row r="289" spans="1:12" x14ac:dyDescent="0.15">
      <c r="A289" s="4">
        <v>44288</v>
      </c>
      <c r="B289" s="5">
        <v>13.67</v>
      </c>
      <c r="F289" s="14" t="s">
        <v>386</v>
      </c>
      <c r="H289">
        <v>29.52</v>
      </c>
      <c r="L289">
        <v>29.52</v>
      </c>
    </row>
    <row r="290" spans="1:12" x14ac:dyDescent="0.15">
      <c r="A290" s="4">
        <v>44281</v>
      </c>
      <c r="B290" s="5">
        <v>13.67</v>
      </c>
      <c r="F290" s="14" t="s">
        <v>491</v>
      </c>
      <c r="J290">
        <v>21.67</v>
      </c>
      <c r="L290">
        <v>21.67</v>
      </c>
    </row>
    <row r="291" spans="1:12" x14ac:dyDescent="0.15">
      <c r="A291" s="4">
        <v>44274</v>
      </c>
      <c r="B291" s="5">
        <v>13.24</v>
      </c>
      <c r="F291" s="14" t="s">
        <v>439</v>
      </c>
      <c r="I291">
        <v>29.03</v>
      </c>
      <c r="L291">
        <v>29.03</v>
      </c>
    </row>
    <row r="292" spans="1:12" x14ac:dyDescent="0.15">
      <c r="A292" s="4">
        <v>44267</v>
      </c>
      <c r="B292" s="5">
        <v>14.8</v>
      </c>
      <c r="F292" s="14" t="s">
        <v>387</v>
      </c>
      <c r="H292">
        <v>29.29</v>
      </c>
      <c r="L292">
        <v>29.29</v>
      </c>
    </row>
    <row r="293" spans="1:12" x14ac:dyDescent="0.15">
      <c r="A293" s="4">
        <v>44260</v>
      </c>
      <c r="B293" s="5">
        <v>14.5</v>
      </c>
      <c r="F293" s="14" t="s">
        <v>492</v>
      </c>
      <c r="J293">
        <v>25.07</v>
      </c>
      <c r="L293">
        <v>25.07</v>
      </c>
    </row>
    <row r="294" spans="1:12" x14ac:dyDescent="0.15">
      <c r="A294" s="4">
        <v>44253</v>
      </c>
      <c r="B294" s="5">
        <v>7.94</v>
      </c>
      <c r="F294" s="14" t="s">
        <v>440</v>
      </c>
      <c r="I294">
        <v>29.8</v>
      </c>
      <c r="L294">
        <v>29.8</v>
      </c>
    </row>
    <row r="295" spans="1:12" x14ac:dyDescent="0.15">
      <c r="A295" s="4">
        <v>44246</v>
      </c>
      <c r="B295" s="5">
        <v>4.71</v>
      </c>
      <c r="F295" s="14" t="s">
        <v>388</v>
      </c>
      <c r="H295">
        <v>30.15</v>
      </c>
      <c r="L295">
        <v>30.15</v>
      </c>
    </row>
    <row r="296" spans="1:12" x14ac:dyDescent="0.15">
      <c r="A296" s="4">
        <v>44239</v>
      </c>
      <c r="B296" s="5">
        <v>7.81</v>
      </c>
      <c r="F296" s="14" t="s">
        <v>493</v>
      </c>
      <c r="J296">
        <v>25.49</v>
      </c>
      <c r="L296">
        <v>25.49</v>
      </c>
    </row>
    <row r="297" spans="1:12" x14ac:dyDescent="0.15">
      <c r="A297" s="4">
        <v>44232</v>
      </c>
      <c r="B297" s="5">
        <v>34.9</v>
      </c>
      <c r="F297" s="14" t="s">
        <v>271</v>
      </c>
      <c r="H297">
        <v>467.82999999999993</v>
      </c>
      <c r="I297">
        <v>959.85999999999967</v>
      </c>
      <c r="J297">
        <v>1191.4499999999998</v>
      </c>
      <c r="K297">
        <v>5681.739999999998</v>
      </c>
      <c r="L297">
        <v>8300.8799999999956</v>
      </c>
    </row>
    <row r="298" spans="1:12" x14ac:dyDescent="0.15">
      <c r="A298" s="4">
        <v>44225</v>
      </c>
      <c r="B298" s="5">
        <v>29.24</v>
      </c>
    </row>
    <row r="299" spans="1:12" x14ac:dyDescent="0.15">
      <c r="A299" s="4">
        <v>44218</v>
      </c>
      <c r="B299" s="5">
        <v>28.66</v>
      </c>
    </row>
    <row r="300" spans="1:12" x14ac:dyDescent="0.15">
      <c r="A300" s="4">
        <v>44211</v>
      </c>
      <c r="B300" s="5">
        <v>30.62</v>
      </c>
    </row>
    <row r="301" spans="1:12" x14ac:dyDescent="0.15">
      <c r="A301" s="4">
        <v>44204</v>
      </c>
      <c r="B301" s="5">
        <v>31.19</v>
      </c>
    </row>
    <row r="302" spans="1:12" x14ac:dyDescent="0.15">
      <c r="A302" s="4">
        <v>44197</v>
      </c>
      <c r="B302" s="5">
        <v>30.66</v>
      </c>
    </row>
    <row r="303" spans="1:12" x14ac:dyDescent="0.15">
      <c r="A303" s="4">
        <v>44190</v>
      </c>
      <c r="B303" s="5">
        <v>29.8</v>
      </c>
    </row>
    <row r="304" spans="1:12" x14ac:dyDescent="0.15">
      <c r="A304" s="4">
        <v>44183</v>
      </c>
      <c r="B304" s="5">
        <v>29.03</v>
      </c>
    </row>
    <row r="305" spans="1:2" x14ac:dyDescent="0.15">
      <c r="A305" s="4">
        <v>44176</v>
      </c>
      <c r="B305" s="5">
        <v>29.05</v>
      </c>
    </row>
    <row r="306" spans="1:2" x14ac:dyDescent="0.15">
      <c r="A306" s="4">
        <v>44169</v>
      </c>
      <c r="B306" s="5">
        <v>27.21</v>
      </c>
    </row>
    <row r="307" spans="1:2" x14ac:dyDescent="0.15">
      <c r="A307" s="4">
        <v>44162</v>
      </c>
      <c r="B307" s="5">
        <v>26.57</v>
      </c>
    </row>
    <row r="308" spans="1:2" x14ac:dyDescent="0.15">
      <c r="A308" s="4">
        <v>44155</v>
      </c>
      <c r="B308" s="5">
        <v>24.8</v>
      </c>
    </row>
    <row r="309" spans="1:2" x14ac:dyDescent="0.15">
      <c r="A309" s="4">
        <v>44148</v>
      </c>
      <c r="B309" s="5">
        <v>24.51</v>
      </c>
    </row>
    <row r="310" spans="1:2" x14ac:dyDescent="0.15">
      <c r="A310" s="4">
        <v>44141</v>
      </c>
      <c r="B310" s="5">
        <v>24.11</v>
      </c>
    </row>
    <row r="311" spans="1:2" x14ac:dyDescent="0.15">
      <c r="A311" s="4">
        <v>44134</v>
      </c>
      <c r="B311" s="5">
        <v>23.17</v>
      </c>
    </row>
    <row r="312" spans="1:2" x14ac:dyDescent="0.15">
      <c r="A312" s="4">
        <v>44127</v>
      </c>
      <c r="B312" s="5">
        <v>22.34</v>
      </c>
    </row>
    <row r="313" spans="1:2" x14ac:dyDescent="0.15">
      <c r="A313" s="4">
        <v>44120</v>
      </c>
      <c r="B313" s="5">
        <v>22.2</v>
      </c>
    </row>
    <row r="314" spans="1:2" x14ac:dyDescent="0.15">
      <c r="A314" s="4">
        <v>44113</v>
      </c>
      <c r="B314" s="5">
        <v>21.43</v>
      </c>
    </row>
    <row r="315" spans="1:2" x14ac:dyDescent="0.15">
      <c r="A315" s="4">
        <v>44106</v>
      </c>
      <c r="B315" s="5">
        <v>21.16</v>
      </c>
    </row>
    <row r="316" spans="1:2" x14ac:dyDescent="0.15">
      <c r="A316" s="4">
        <v>44099</v>
      </c>
      <c r="B316" s="5">
        <v>20.64</v>
      </c>
    </row>
    <row r="317" spans="1:2" x14ac:dyDescent="0.15">
      <c r="A317" s="4">
        <v>44092</v>
      </c>
      <c r="B317" s="5">
        <v>20.149999999999999</v>
      </c>
    </row>
    <row r="318" spans="1:2" x14ac:dyDescent="0.15">
      <c r="A318" s="4">
        <v>44085</v>
      </c>
      <c r="B318" s="5">
        <v>19.62</v>
      </c>
    </row>
    <row r="319" spans="1:2" x14ac:dyDescent="0.15">
      <c r="A319" s="4">
        <v>44078</v>
      </c>
      <c r="B319" s="5">
        <v>19.53</v>
      </c>
    </row>
    <row r="320" spans="1:2" x14ac:dyDescent="0.15">
      <c r="A320" s="4">
        <v>44071</v>
      </c>
      <c r="B320" s="5">
        <v>19.12</v>
      </c>
    </row>
    <row r="321" spans="1:2" x14ac:dyDescent="0.15">
      <c r="A321" s="4">
        <v>44064</v>
      </c>
      <c r="B321" s="5">
        <v>18.8</v>
      </c>
    </row>
    <row r="322" spans="1:2" x14ac:dyDescent="0.15">
      <c r="A322" s="4">
        <v>44057</v>
      </c>
      <c r="B322" s="5">
        <v>18.98</v>
      </c>
    </row>
    <row r="323" spans="1:2" x14ac:dyDescent="0.15">
      <c r="A323" s="4">
        <v>44050</v>
      </c>
      <c r="B323" s="5">
        <v>18.77</v>
      </c>
    </row>
    <row r="324" spans="1:2" x14ac:dyDescent="0.15">
      <c r="A324" s="4">
        <v>44043</v>
      </c>
      <c r="B324" s="5">
        <v>18.84</v>
      </c>
    </row>
    <row r="325" spans="1:2" x14ac:dyDescent="0.15">
      <c r="A325" s="4">
        <v>44036</v>
      </c>
      <c r="B325" s="5">
        <v>18.34</v>
      </c>
    </row>
    <row r="326" spans="1:2" x14ac:dyDescent="0.15">
      <c r="A326" s="4">
        <v>44029</v>
      </c>
      <c r="B326" s="5">
        <v>18.47</v>
      </c>
    </row>
    <row r="327" spans="1:2" x14ac:dyDescent="0.15">
      <c r="A327" s="4">
        <v>44022</v>
      </c>
      <c r="B327" s="5">
        <v>18.21</v>
      </c>
    </row>
    <row r="328" spans="1:2" x14ac:dyDescent="0.15">
      <c r="A328" s="4">
        <v>44015</v>
      </c>
      <c r="B328" s="5">
        <v>18.2</v>
      </c>
    </row>
    <row r="329" spans="1:2" x14ac:dyDescent="0.15">
      <c r="A329" s="4">
        <v>44008</v>
      </c>
      <c r="B329" s="5">
        <v>18.059999999999999</v>
      </c>
    </row>
    <row r="330" spans="1:2" x14ac:dyDescent="0.15">
      <c r="A330" s="4">
        <v>44001</v>
      </c>
      <c r="B330" s="5">
        <v>17.850000000000001</v>
      </c>
    </row>
    <row r="331" spans="1:2" x14ac:dyDescent="0.15">
      <c r="A331" s="4">
        <v>43994</v>
      </c>
      <c r="B331" s="5">
        <v>17.59</v>
      </c>
    </row>
    <row r="332" spans="1:2" x14ac:dyDescent="0.15">
      <c r="A332" s="4">
        <v>43987</v>
      </c>
      <c r="B332" s="5">
        <v>17.510000000000002</v>
      </c>
    </row>
    <row r="333" spans="1:2" x14ac:dyDescent="0.15">
      <c r="A333" s="4">
        <v>43980</v>
      </c>
      <c r="B333" s="5">
        <v>17.11</v>
      </c>
    </row>
    <row r="334" spans="1:2" x14ac:dyDescent="0.15">
      <c r="A334" s="4">
        <v>43973</v>
      </c>
      <c r="B334" s="5">
        <v>17.03</v>
      </c>
    </row>
    <row r="335" spans="1:2" x14ac:dyDescent="0.15">
      <c r="A335" s="4">
        <v>43966</v>
      </c>
      <c r="B335" s="5">
        <v>17.5</v>
      </c>
    </row>
    <row r="336" spans="1:2" x14ac:dyDescent="0.15">
      <c r="A336" s="4">
        <v>43959</v>
      </c>
      <c r="B336" s="5">
        <v>18.809999999999999</v>
      </c>
    </row>
    <row r="337" spans="1:2" x14ac:dyDescent="0.15">
      <c r="A337" s="4">
        <v>43952</v>
      </c>
      <c r="B337" s="5">
        <v>17.43</v>
      </c>
    </row>
    <row r="338" spans="1:2" x14ac:dyDescent="0.15">
      <c r="A338" s="4">
        <v>43945</v>
      </c>
      <c r="B338" s="5">
        <v>16.14</v>
      </c>
    </row>
    <row r="339" spans="1:2" x14ac:dyDescent="0.15">
      <c r="A339" s="4">
        <v>43938</v>
      </c>
      <c r="B339" s="5">
        <v>14.86</v>
      </c>
    </row>
    <row r="340" spans="1:2" x14ac:dyDescent="0.15">
      <c r="A340" s="4">
        <v>43931</v>
      </c>
      <c r="B340" s="5">
        <v>15.1</v>
      </c>
    </row>
    <row r="341" spans="1:2" x14ac:dyDescent="0.15">
      <c r="A341" s="4">
        <v>43924</v>
      </c>
      <c r="B341" s="5">
        <v>15.1</v>
      </c>
    </row>
    <row r="342" spans="1:2" x14ac:dyDescent="0.15">
      <c r="A342" s="4">
        <v>43917</v>
      </c>
      <c r="B342" s="5">
        <v>15.33</v>
      </c>
    </row>
    <row r="343" spans="1:2" x14ac:dyDescent="0.15">
      <c r="A343" s="4">
        <v>43910</v>
      </c>
      <c r="B343" s="5">
        <v>14.86</v>
      </c>
    </row>
    <row r="344" spans="1:2" x14ac:dyDescent="0.15">
      <c r="A344" s="4">
        <v>43903</v>
      </c>
      <c r="B344" s="5">
        <v>7.14</v>
      </c>
    </row>
    <row r="345" spans="1:2" x14ac:dyDescent="0.15">
      <c r="A345" s="4">
        <v>43896</v>
      </c>
      <c r="B345" s="5">
        <v>6.95</v>
      </c>
    </row>
    <row r="346" spans="1:2" x14ac:dyDescent="0.15">
      <c r="A346" s="4">
        <v>43889</v>
      </c>
      <c r="B346" s="5">
        <v>6.86</v>
      </c>
    </row>
    <row r="347" spans="1:2" x14ac:dyDescent="0.15">
      <c r="A347" s="4">
        <v>43882</v>
      </c>
      <c r="B347" s="5">
        <v>4.76</v>
      </c>
    </row>
    <row r="348" spans="1:2" x14ac:dyDescent="0.15">
      <c r="A348" s="4">
        <v>43875</v>
      </c>
      <c r="B348" s="5">
        <v>3.24</v>
      </c>
    </row>
    <row r="349" spans="1:2" x14ac:dyDescent="0.15">
      <c r="A349" s="4">
        <v>43868</v>
      </c>
      <c r="B349" s="5">
        <v>3.24</v>
      </c>
    </row>
    <row r="350" spans="1:2" x14ac:dyDescent="0.15">
      <c r="A350" s="4">
        <v>43861</v>
      </c>
      <c r="B350" s="5">
        <v>3.24</v>
      </c>
    </row>
    <row r="351" spans="1:2" x14ac:dyDescent="0.15">
      <c r="A351" s="4">
        <v>43854</v>
      </c>
      <c r="B351" s="5">
        <v>3.48</v>
      </c>
    </row>
    <row r="352" spans="1:2" x14ac:dyDescent="0.15">
      <c r="A352" s="4">
        <v>43847</v>
      </c>
      <c r="B352" s="5">
        <v>35.14</v>
      </c>
    </row>
    <row r="353" spans="1:2" x14ac:dyDescent="0.15">
      <c r="A353" s="4">
        <v>43840</v>
      </c>
      <c r="B353" s="5">
        <v>31.43</v>
      </c>
    </row>
    <row r="354" spans="1:2" x14ac:dyDescent="0.15">
      <c r="A354" s="4">
        <v>43833</v>
      </c>
      <c r="B354" s="5">
        <v>31.05</v>
      </c>
    </row>
    <row r="355" spans="1:2" x14ac:dyDescent="0.15">
      <c r="A355" s="4">
        <v>43826</v>
      </c>
      <c r="B355" s="5">
        <v>30.15</v>
      </c>
    </row>
    <row r="356" spans="1:2" x14ac:dyDescent="0.15">
      <c r="A356" s="4">
        <v>43819</v>
      </c>
      <c r="B356" s="5">
        <v>29.29</v>
      </c>
    </row>
    <row r="357" spans="1:2" x14ac:dyDescent="0.15">
      <c r="A357" s="4">
        <v>43812</v>
      </c>
      <c r="B357" s="5">
        <v>29.52</v>
      </c>
    </row>
    <row r="358" spans="1:2" x14ac:dyDescent="0.15">
      <c r="A358" s="4">
        <v>43805</v>
      </c>
      <c r="B358" s="5">
        <v>29.86</v>
      </c>
    </row>
    <row r="359" spans="1:2" x14ac:dyDescent="0.15">
      <c r="A359" s="4">
        <v>43798</v>
      </c>
      <c r="B359" s="5">
        <v>30.33</v>
      </c>
    </row>
    <row r="360" spans="1:2" x14ac:dyDescent="0.15">
      <c r="A360" s="4">
        <v>43791</v>
      </c>
      <c r="B360" s="5">
        <v>30.33</v>
      </c>
    </row>
    <row r="361" spans="1:2" x14ac:dyDescent="0.15">
      <c r="A361" s="4">
        <v>43784</v>
      </c>
      <c r="B361" s="5">
        <v>29.84</v>
      </c>
    </row>
    <row r="362" spans="1:2" x14ac:dyDescent="0.15">
      <c r="A362" s="4">
        <v>43777</v>
      </c>
      <c r="B362" s="5">
        <v>30.09</v>
      </c>
    </row>
    <row r="363" spans="1:2" x14ac:dyDescent="0.15">
      <c r="A363" s="4">
        <v>43770</v>
      </c>
      <c r="B363" s="5">
        <v>30.38</v>
      </c>
    </row>
    <row r="364" spans="1:2" x14ac:dyDescent="0.15">
      <c r="A364" s="4">
        <v>43763</v>
      </c>
      <c r="B364" s="5">
        <v>32</v>
      </c>
    </row>
    <row r="365" spans="1:2" x14ac:dyDescent="0.15">
      <c r="A365" s="4">
        <v>43756</v>
      </c>
      <c r="B365" s="5">
        <v>32.71</v>
      </c>
    </row>
    <row r="366" spans="1:2" x14ac:dyDescent="0.15">
      <c r="A366" s="4">
        <v>43749</v>
      </c>
      <c r="B366" s="5">
        <v>33.33</v>
      </c>
    </row>
    <row r="367" spans="1:2" x14ac:dyDescent="0.15">
      <c r="A367" s="4">
        <v>43742</v>
      </c>
      <c r="B367" s="5">
        <v>33.14</v>
      </c>
    </row>
    <row r="368" spans="1:2" x14ac:dyDescent="0.15">
      <c r="A368" s="4">
        <v>43735</v>
      </c>
      <c r="B368" s="5">
        <v>33.43</v>
      </c>
    </row>
    <row r="369" spans="1:2" x14ac:dyDescent="0.15">
      <c r="A369" s="4">
        <v>43728</v>
      </c>
      <c r="B369" s="5">
        <v>33.43</v>
      </c>
    </row>
    <row r="370" spans="1:2" x14ac:dyDescent="0.15">
      <c r="A370" s="4"/>
      <c r="B370" s="5"/>
    </row>
    <row r="371" spans="1:2" x14ac:dyDescent="0.15">
      <c r="A371" s="4"/>
      <c r="B371" s="5"/>
    </row>
    <row r="372" spans="1:2" x14ac:dyDescent="0.15">
      <c r="A372" s="4"/>
      <c r="B372" s="5"/>
    </row>
    <row r="373" spans="1:2" x14ac:dyDescent="0.15">
      <c r="A373" s="4"/>
      <c r="B373" s="5"/>
    </row>
    <row r="374" spans="1:2" x14ac:dyDescent="0.15">
      <c r="A374" s="4"/>
      <c r="B374" s="5"/>
    </row>
    <row r="375" spans="1:2" x14ac:dyDescent="0.15">
      <c r="A375" s="4"/>
      <c r="B375" s="5"/>
    </row>
    <row r="376" spans="1:2" x14ac:dyDescent="0.15">
      <c r="A376" s="4"/>
      <c r="B376" s="5"/>
    </row>
    <row r="377" spans="1:2" x14ac:dyDescent="0.15">
      <c r="A377" s="4"/>
      <c r="B377" s="5"/>
    </row>
    <row r="378" spans="1:2" x14ac:dyDescent="0.15">
      <c r="A378" s="4"/>
      <c r="B378" s="5"/>
    </row>
    <row r="379" spans="1:2" x14ac:dyDescent="0.15">
      <c r="A379" s="4"/>
      <c r="B379" s="5"/>
    </row>
    <row r="380" spans="1:2" x14ac:dyDescent="0.15">
      <c r="A380" s="4"/>
      <c r="B380" s="5"/>
    </row>
    <row r="381" spans="1:2" x14ac:dyDescent="0.15">
      <c r="A381" s="4"/>
      <c r="B381" s="5"/>
    </row>
    <row r="382" spans="1:2" x14ac:dyDescent="0.15">
      <c r="A382" s="4"/>
      <c r="B382" s="5"/>
    </row>
    <row r="383" spans="1:2" x14ac:dyDescent="0.15">
      <c r="A383" s="4"/>
      <c r="B383" s="5"/>
    </row>
    <row r="384" spans="1:2" x14ac:dyDescent="0.15">
      <c r="A384" s="4"/>
      <c r="B384" s="5"/>
    </row>
    <row r="385" spans="1:2" x14ac:dyDescent="0.15">
      <c r="A385" s="4"/>
      <c r="B385" s="5"/>
    </row>
    <row r="386" spans="1:2" x14ac:dyDescent="0.15">
      <c r="A386" s="4"/>
      <c r="B386" s="5"/>
    </row>
    <row r="387" spans="1:2" x14ac:dyDescent="0.15">
      <c r="A387" s="4"/>
      <c r="B387" s="5"/>
    </row>
    <row r="388" spans="1:2" x14ac:dyDescent="0.15">
      <c r="A388" s="4"/>
      <c r="B388" s="5"/>
    </row>
    <row r="389" spans="1:2" x14ac:dyDescent="0.15">
      <c r="A389" s="4"/>
      <c r="B389" s="5"/>
    </row>
    <row r="390" spans="1:2" x14ac:dyDescent="0.15">
      <c r="A390" s="4"/>
      <c r="B390" s="5"/>
    </row>
    <row r="391" spans="1:2" x14ac:dyDescent="0.15">
      <c r="A391" s="4"/>
      <c r="B391" s="5"/>
    </row>
    <row r="392" spans="1:2" x14ac:dyDescent="0.15">
      <c r="A392" s="4"/>
      <c r="B392" s="5"/>
    </row>
    <row r="393" spans="1:2" x14ac:dyDescent="0.15">
      <c r="A393" s="4"/>
      <c r="B393" s="5"/>
    </row>
    <row r="394" spans="1:2" x14ac:dyDescent="0.15">
      <c r="A394" s="4"/>
      <c r="B394" s="5"/>
    </row>
    <row r="395" spans="1:2" x14ac:dyDescent="0.15">
      <c r="A395" s="4"/>
      <c r="B395" s="5"/>
    </row>
    <row r="396" spans="1:2" x14ac:dyDescent="0.15">
      <c r="A396" s="4"/>
      <c r="B396" s="5"/>
    </row>
    <row r="397" spans="1:2" x14ac:dyDescent="0.15">
      <c r="A397" s="4"/>
      <c r="B397" s="5"/>
    </row>
    <row r="398" spans="1:2" x14ac:dyDescent="0.15">
      <c r="A398" s="4"/>
      <c r="B398" s="5"/>
    </row>
    <row r="399" spans="1:2" x14ac:dyDescent="0.15">
      <c r="A399" s="4"/>
      <c r="B399" s="5"/>
    </row>
    <row r="400" spans="1:2" x14ac:dyDescent="0.15">
      <c r="A400" s="4"/>
      <c r="B400" s="5"/>
    </row>
    <row r="401" spans="1:2" x14ac:dyDescent="0.15">
      <c r="A401" s="4"/>
      <c r="B401" s="5"/>
    </row>
    <row r="402" spans="1:2" x14ac:dyDescent="0.15">
      <c r="A402" s="4"/>
      <c r="B402" s="5"/>
    </row>
    <row r="403" spans="1:2" x14ac:dyDescent="0.15">
      <c r="A403" s="4"/>
      <c r="B403" s="5"/>
    </row>
    <row r="404" spans="1:2" x14ac:dyDescent="0.15">
      <c r="A404" s="4"/>
      <c r="B404" s="5"/>
    </row>
    <row r="405" spans="1:2" x14ac:dyDescent="0.15">
      <c r="A405" s="4"/>
      <c r="B405" s="5"/>
    </row>
    <row r="406" spans="1:2" x14ac:dyDescent="0.15">
      <c r="A406" s="4"/>
      <c r="B406" s="5"/>
    </row>
    <row r="407" spans="1:2" x14ac:dyDescent="0.15">
      <c r="A407" s="4"/>
      <c r="B407" s="5"/>
    </row>
    <row r="408" spans="1:2" x14ac:dyDescent="0.15">
      <c r="A408" s="4"/>
      <c r="B408" s="5"/>
    </row>
    <row r="409" spans="1:2" x14ac:dyDescent="0.15">
      <c r="A409" s="4"/>
      <c r="B409" s="5"/>
    </row>
    <row r="410" spans="1:2" x14ac:dyDescent="0.15">
      <c r="A410" s="4"/>
      <c r="B410" s="5"/>
    </row>
    <row r="411" spans="1:2" x14ac:dyDescent="0.15">
      <c r="A411" s="4"/>
      <c r="B411" s="5"/>
    </row>
    <row r="412" spans="1:2" x14ac:dyDescent="0.15">
      <c r="A412" s="4"/>
      <c r="B412" s="5"/>
    </row>
    <row r="413" spans="1:2" x14ac:dyDescent="0.15">
      <c r="A413" s="4"/>
      <c r="B413" s="5"/>
    </row>
    <row r="414" spans="1:2" x14ac:dyDescent="0.15">
      <c r="A414" s="4"/>
      <c r="B414" s="5"/>
    </row>
    <row r="415" spans="1:2" x14ac:dyDescent="0.15">
      <c r="A415" s="4"/>
      <c r="B415" s="5"/>
    </row>
    <row r="416" spans="1:2" x14ac:dyDescent="0.15">
      <c r="A416" s="4"/>
      <c r="B416" s="5"/>
    </row>
    <row r="417" spans="1:2" x14ac:dyDescent="0.15">
      <c r="A417" s="4"/>
      <c r="B417" s="5"/>
    </row>
    <row r="418" spans="1:2" x14ac:dyDescent="0.15">
      <c r="A418" s="4"/>
      <c r="B418" s="5"/>
    </row>
    <row r="419" spans="1:2" x14ac:dyDescent="0.15">
      <c r="A419" s="4"/>
      <c r="B419" s="5"/>
    </row>
    <row r="420" spans="1:2" x14ac:dyDescent="0.15">
      <c r="A420" s="4"/>
      <c r="B420" s="5"/>
    </row>
    <row r="421" spans="1:2" x14ac:dyDescent="0.15">
      <c r="A421" s="4"/>
      <c r="B421" s="5"/>
    </row>
    <row r="422" spans="1:2" x14ac:dyDescent="0.15">
      <c r="A422" s="4"/>
      <c r="B422" s="5"/>
    </row>
    <row r="423" spans="1:2" x14ac:dyDescent="0.15">
      <c r="A423" s="4"/>
      <c r="B423" s="5"/>
    </row>
    <row r="424" spans="1:2" x14ac:dyDescent="0.15">
      <c r="A424" s="4"/>
      <c r="B424" s="5"/>
    </row>
    <row r="425" spans="1:2" x14ac:dyDescent="0.15">
      <c r="A425" s="4"/>
      <c r="B425" s="5"/>
    </row>
    <row r="426" spans="1:2" x14ac:dyDescent="0.15">
      <c r="A426" s="4"/>
      <c r="B426" s="5"/>
    </row>
    <row r="427" spans="1:2" x14ac:dyDescent="0.15">
      <c r="A427" s="4"/>
      <c r="B427" s="5"/>
    </row>
    <row r="428" spans="1:2" x14ac:dyDescent="0.15">
      <c r="A428" s="4"/>
      <c r="B428" s="5"/>
    </row>
    <row r="429" spans="1:2" x14ac:dyDescent="0.15">
      <c r="A429" s="4"/>
      <c r="B429" s="5"/>
    </row>
    <row r="430" spans="1:2" x14ac:dyDescent="0.15">
      <c r="A430" s="4"/>
      <c r="B430" s="5"/>
    </row>
    <row r="431" spans="1:2" x14ac:dyDescent="0.15">
      <c r="A431" s="4"/>
      <c r="B431" s="5"/>
    </row>
    <row r="432" spans="1:2" x14ac:dyDescent="0.15">
      <c r="A432" s="4"/>
      <c r="B432" s="5"/>
    </row>
    <row r="433" spans="1:2" x14ac:dyDescent="0.15">
      <c r="A433" s="4"/>
      <c r="B433" s="5"/>
    </row>
    <row r="434" spans="1:2" x14ac:dyDescent="0.15">
      <c r="A434" s="4"/>
      <c r="B434" s="5"/>
    </row>
    <row r="435" spans="1:2" x14ac:dyDescent="0.15">
      <c r="A435" s="4"/>
      <c r="B435" s="5"/>
    </row>
    <row r="436" spans="1:2" x14ac:dyDescent="0.15">
      <c r="A436" s="4"/>
      <c r="B436" s="5"/>
    </row>
    <row r="437" spans="1:2" x14ac:dyDescent="0.15">
      <c r="A437" s="4"/>
      <c r="B437" s="5"/>
    </row>
    <row r="438" spans="1:2" x14ac:dyDescent="0.15">
      <c r="A438" s="4"/>
      <c r="B438" s="5"/>
    </row>
    <row r="439" spans="1:2" x14ac:dyDescent="0.15">
      <c r="A439" s="4"/>
      <c r="B439" s="5"/>
    </row>
    <row r="440" spans="1:2" x14ac:dyDescent="0.15">
      <c r="A440" s="4"/>
      <c r="B440" s="5"/>
    </row>
    <row r="441" spans="1:2" x14ac:dyDescent="0.15">
      <c r="A441" s="4"/>
      <c r="B441" s="5"/>
    </row>
    <row r="442" spans="1:2" x14ac:dyDescent="0.15">
      <c r="A442" s="4"/>
      <c r="B442" s="5"/>
    </row>
    <row r="443" spans="1:2" x14ac:dyDescent="0.15">
      <c r="A443" s="4"/>
      <c r="B443" s="5"/>
    </row>
    <row r="444" spans="1:2" x14ac:dyDescent="0.15">
      <c r="A444" s="4"/>
      <c r="B444" s="5"/>
    </row>
    <row r="445" spans="1:2" x14ac:dyDescent="0.15">
      <c r="A445" s="4"/>
      <c r="B445" s="5"/>
    </row>
    <row r="446" spans="1:2" x14ac:dyDescent="0.15">
      <c r="A446" s="4"/>
      <c r="B446" s="5"/>
    </row>
    <row r="447" spans="1:2" x14ac:dyDescent="0.15">
      <c r="A447" s="4"/>
      <c r="B447" s="5"/>
    </row>
    <row r="448" spans="1:2" x14ac:dyDescent="0.15">
      <c r="A448" s="4"/>
      <c r="B448" s="5"/>
    </row>
    <row r="449" spans="1:2" x14ac:dyDescent="0.15">
      <c r="A449" s="4"/>
      <c r="B449" s="5"/>
    </row>
    <row r="450" spans="1:2" x14ac:dyDescent="0.15">
      <c r="A450" s="4"/>
      <c r="B450" s="5"/>
    </row>
    <row r="451" spans="1:2" x14ac:dyDescent="0.15">
      <c r="A451" s="4"/>
      <c r="B451" s="5"/>
    </row>
    <row r="452" spans="1:2" x14ac:dyDescent="0.15">
      <c r="A452" s="4"/>
      <c r="B452" s="5"/>
    </row>
    <row r="453" spans="1:2" x14ac:dyDescent="0.15">
      <c r="A453" s="4"/>
      <c r="B453" s="5"/>
    </row>
    <row r="454" spans="1:2" x14ac:dyDescent="0.15">
      <c r="A454" s="4"/>
      <c r="B454" s="5"/>
    </row>
    <row r="455" spans="1:2" x14ac:dyDescent="0.15">
      <c r="A455" s="4"/>
      <c r="B455" s="5"/>
    </row>
    <row r="456" spans="1:2" x14ac:dyDescent="0.15">
      <c r="A456" s="4"/>
      <c r="B456" s="5"/>
    </row>
    <row r="457" spans="1:2" x14ac:dyDescent="0.15">
      <c r="A457" s="4"/>
      <c r="B457" s="5"/>
    </row>
    <row r="458" spans="1:2" x14ac:dyDescent="0.15">
      <c r="A458" s="4"/>
      <c r="B458" s="5"/>
    </row>
    <row r="459" spans="1:2" x14ac:dyDescent="0.15">
      <c r="A459" s="4"/>
      <c r="B459" s="5"/>
    </row>
    <row r="460" spans="1:2" x14ac:dyDescent="0.15">
      <c r="A460" s="4"/>
      <c r="B460" s="5"/>
    </row>
    <row r="461" spans="1:2" x14ac:dyDescent="0.15">
      <c r="A461" s="4"/>
      <c r="B461" s="5"/>
    </row>
    <row r="462" spans="1:2" x14ac:dyDescent="0.15">
      <c r="A462" s="4"/>
      <c r="B462" s="5"/>
    </row>
    <row r="463" spans="1:2" x14ac:dyDescent="0.15">
      <c r="A463" s="4"/>
      <c r="B463" s="5"/>
    </row>
    <row r="464" spans="1:2" x14ac:dyDescent="0.15">
      <c r="A464" s="4"/>
      <c r="B464" s="5"/>
    </row>
    <row r="465" spans="1:2" x14ac:dyDescent="0.15">
      <c r="A465" s="4"/>
      <c r="B465" s="5"/>
    </row>
    <row r="466" spans="1:2" x14ac:dyDescent="0.15">
      <c r="A466" s="4"/>
      <c r="B466" s="5"/>
    </row>
    <row r="467" spans="1:2" x14ac:dyDescent="0.15">
      <c r="A467" s="4"/>
      <c r="B467" s="5"/>
    </row>
    <row r="468" spans="1:2" x14ac:dyDescent="0.15">
      <c r="A468" s="4"/>
      <c r="B468" s="5"/>
    </row>
    <row r="469" spans="1:2" x14ac:dyDescent="0.15">
      <c r="A469" s="4"/>
      <c r="B469" s="5"/>
    </row>
    <row r="470" spans="1:2" x14ac:dyDescent="0.15">
      <c r="A470" s="4"/>
      <c r="B470" s="5"/>
    </row>
    <row r="471" spans="1:2" x14ac:dyDescent="0.15">
      <c r="A471" s="4"/>
      <c r="B471" s="5"/>
    </row>
    <row r="472" spans="1:2" x14ac:dyDescent="0.15">
      <c r="A472" s="4"/>
      <c r="B472" s="5"/>
    </row>
    <row r="473" spans="1:2" x14ac:dyDescent="0.15">
      <c r="A473" s="4"/>
      <c r="B473" s="5"/>
    </row>
    <row r="474" spans="1:2" x14ac:dyDescent="0.15">
      <c r="A474" s="4"/>
      <c r="B474" s="5"/>
    </row>
    <row r="475" spans="1:2" x14ac:dyDescent="0.15">
      <c r="A475" s="4"/>
      <c r="B475" s="5"/>
    </row>
    <row r="476" spans="1:2" x14ac:dyDescent="0.15">
      <c r="A476" s="4"/>
      <c r="B476" s="5"/>
    </row>
    <row r="477" spans="1:2" x14ac:dyDescent="0.15">
      <c r="A477" s="4"/>
      <c r="B477" s="5"/>
    </row>
    <row r="478" spans="1:2" x14ac:dyDescent="0.15">
      <c r="A478" s="4"/>
      <c r="B478" s="5"/>
    </row>
    <row r="479" spans="1:2" x14ac:dyDescent="0.15">
      <c r="A479" s="4"/>
      <c r="B479" s="5"/>
    </row>
    <row r="480" spans="1:2" x14ac:dyDescent="0.15">
      <c r="A480" s="4"/>
      <c r="B480" s="5"/>
    </row>
    <row r="481" spans="1:2" x14ac:dyDescent="0.15">
      <c r="A481" s="4"/>
      <c r="B481" s="5"/>
    </row>
    <row r="482" spans="1:2" x14ac:dyDescent="0.15">
      <c r="A482" s="4"/>
      <c r="B482" s="5"/>
    </row>
    <row r="483" spans="1:2" x14ac:dyDescent="0.15">
      <c r="A483" s="4"/>
      <c r="B483" s="5"/>
    </row>
    <row r="484" spans="1:2" x14ac:dyDescent="0.15">
      <c r="A484" s="4"/>
      <c r="B484" s="5"/>
    </row>
    <row r="485" spans="1:2" x14ac:dyDescent="0.15">
      <c r="A485" s="4"/>
      <c r="B485" s="5"/>
    </row>
    <row r="486" spans="1:2" x14ac:dyDescent="0.15">
      <c r="A486" s="4"/>
      <c r="B486" s="5"/>
    </row>
    <row r="487" spans="1:2" x14ac:dyDescent="0.15">
      <c r="A487" s="4"/>
      <c r="B487" s="5"/>
    </row>
    <row r="488" spans="1:2" x14ac:dyDescent="0.15">
      <c r="A488" s="4"/>
      <c r="B488" s="5"/>
    </row>
    <row r="489" spans="1:2" x14ac:dyDescent="0.15">
      <c r="A489" s="4"/>
      <c r="B489" s="5"/>
    </row>
    <row r="490" spans="1:2" x14ac:dyDescent="0.15">
      <c r="A490" s="4"/>
      <c r="B490" s="5"/>
    </row>
    <row r="491" spans="1:2" x14ac:dyDescent="0.15">
      <c r="A491" s="4"/>
      <c r="B491" s="5"/>
    </row>
    <row r="492" spans="1:2" x14ac:dyDescent="0.15">
      <c r="A492" s="4"/>
      <c r="B492" s="5"/>
    </row>
  </sheetData>
  <phoneticPr fontId="9" type="noConversion"/>
  <pageMargins left="0.7" right="0.7" top="0.75" bottom="0.75" header="0.3" footer="0.3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16"/>
  <dimension ref="A1:X222"/>
  <sheetViews>
    <sheetView workbookViewId="0">
      <selection activeCell="C13" sqref="C13"/>
    </sheetView>
  </sheetViews>
  <sheetFormatPr defaultColWidth="9" defaultRowHeight="13.5" x14ac:dyDescent="0.15"/>
  <cols>
    <col min="2" max="2" width="12.625" customWidth="1"/>
    <col min="3" max="24" width="21.625" customWidth="1"/>
  </cols>
  <sheetData>
    <row r="1" spans="1:24" x14ac:dyDescent="0.15">
      <c r="A1" s="1" t="s">
        <v>26</v>
      </c>
      <c r="B1" s="2" t="s">
        <v>810</v>
      </c>
    </row>
    <row r="2" spans="1:24" ht="27" x14ac:dyDescent="0.15">
      <c r="B2" s="38" t="s">
        <v>27</v>
      </c>
      <c r="C2" s="38" t="s">
        <v>206</v>
      </c>
      <c r="D2" s="38" t="s">
        <v>207</v>
      </c>
      <c r="E2" s="38" t="s">
        <v>208</v>
      </c>
      <c r="F2" s="38" t="s">
        <v>209</v>
      </c>
      <c r="G2" s="38" t="s">
        <v>210</v>
      </c>
      <c r="H2" s="38" t="s">
        <v>211</v>
      </c>
      <c r="I2" s="38" t="s">
        <v>212</v>
      </c>
      <c r="J2" s="38" t="s">
        <v>213</v>
      </c>
      <c r="K2" s="38" t="s">
        <v>214</v>
      </c>
      <c r="L2" s="38" t="s">
        <v>215</v>
      </c>
      <c r="M2" s="38" t="s">
        <v>216</v>
      </c>
      <c r="N2" s="38" t="s">
        <v>217</v>
      </c>
      <c r="O2" s="38" t="s">
        <v>218</v>
      </c>
      <c r="P2" s="38" t="s">
        <v>219</v>
      </c>
      <c r="Q2" s="38" t="s">
        <v>220</v>
      </c>
      <c r="R2" s="38" t="s">
        <v>221</v>
      </c>
      <c r="S2" s="38" t="s">
        <v>222</v>
      </c>
      <c r="T2" s="38" t="s">
        <v>223</v>
      </c>
      <c r="U2" s="38" t="s">
        <v>224</v>
      </c>
      <c r="V2" s="38" t="s">
        <v>225</v>
      </c>
      <c r="W2" s="38" t="s">
        <v>226</v>
      </c>
      <c r="X2" s="38" t="s">
        <v>227</v>
      </c>
    </row>
    <row r="3" spans="1:24" hidden="1" x14ac:dyDescent="0.15">
      <c r="B3" s="38" t="s">
        <v>36</v>
      </c>
      <c r="C3" s="38" t="s">
        <v>38</v>
      </c>
      <c r="D3" s="38" t="s">
        <v>38</v>
      </c>
      <c r="E3" s="38" t="s">
        <v>38</v>
      </c>
      <c r="F3" s="38" t="s">
        <v>38</v>
      </c>
      <c r="G3" s="38" t="s">
        <v>38</v>
      </c>
      <c r="H3" s="38" t="s">
        <v>38</v>
      </c>
      <c r="I3" s="38" t="s">
        <v>38</v>
      </c>
      <c r="J3" s="38" t="s">
        <v>38</v>
      </c>
      <c r="K3" s="38" t="s">
        <v>38</v>
      </c>
      <c r="L3" s="38" t="s">
        <v>38</v>
      </c>
      <c r="M3" s="38" t="s">
        <v>38</v>
      </c>
      <c r="N3" s="38" t="s">
        <v>38</v>
      </c>
      <c r="O3" s="38" t="s">
        <v>38</v>
      </c>
      <c r="P3" s="38" t="s">
        <v>38</v>
      </c>
      <c r="Q3" s="38" t="s">
        <v>38</v>
      </c>
      <c r="R3" s="38" t="s">
        <v>38</v>
      </c>
      <c r="S3" s="38" t="s">
        <v>38</v>
      </c>
      <c r="T3" s="38" t="s">
        <v>38</v>
      </c>
      <c r="U3" s="38" t="s">
        <v>38</v>
      </c>
      <c r="V3" s="38" t="s">
        <v>38</v>
      </c>
      <c r="W3" s="38" t="s">
        <v>38</v>
      </c>
      <c r="X3" s="38" t="s">
        <v>38</v>
      </c>
    </row>
    <row r="4" spans="1:24" x14ac:dyDescent="0.15">
      <c r="B4" s="4">
        <v>44995</v>
      </c>
      <c r="C4" s="5">
        <v>89.4</v>
      </c>
      <c r="D4" s="5">
        <v>89</v>
      </c>
      <c r="E4" s="5">
        <v>94.6</v>
      </c>
      <c r="F4" s="5">
        <v>96</v>
      </c>
      <c r="G4" s="5">
        <v>96.5</v>
      </c>
      <c r="H4" s="5">
        <v>95</v>
      </c>
      <c r="I4" s="5">
        <v>90.8</v>
      </c>
      <c r="J4" s="5">
        <v>83</v>
      </c>
      <c r="K4" s="5">
        <v>89.01</v>
      </c>
      <c r="L4" s="5">
        <v>87</v>
      </c>
      <c r="M4" s="5">
        <v>84.3</v>
      </c>
      <c r="N4" s="5">
        <v>85</v>
      </c>
      <c r="O4" s="5">
        <v>90</v>
      </c>
      <c r="P4" s="5">
        <v>87</v>
      </c>
      <c r="Q4" s="5">
        <v>95</v>
      </c>
      <c r="R4" s="5">
        <v>85</v>
      </c>
      <c r="S4" s="5">
        <v>85</v>
      </c>
      <c r="T4" s="5">
        <v>82</v>
      </c>
      <c r="U4" s="5">
        <v>83</v>
      </c>
      <c r="V4" s="5">
        <v>94.5</v>
      </c>
      <c r="W4" s="5">
        <v>90.8</v>
      </c>
      <c r="X4" s="5">
        <v>94.9</v>
      </c>
    </row>
    <row r="5" spans="1:24" x14ac:dyDescent="0.15">
      <c r="B5" s="4">
        <v>44988</v>
      </c>
      <c r="C5" s="5">
        <v>89.28</v>
      </c>
      <c r="D5" s="5">
        <v>87</v>
      </c>
      <c r="E5" s="5">
        <v>94.6</v>
      </c>
      <c r="F5" s="5">
        <v>96</v>
      </c>
      <c r="G5" s="5">
        <v>96.5</v>
      </c>
      <c r="H5" s="5">
        <v>95</v>
      </c>
      <c r="I5" s="5">
        <v>90.8</v>
      </c>
      <c r="J5" s="5">
        <v>83</v>
      </c>
      <c r="K5" s="5">
        <v>86.2</v>
      </c>
      <c r="L5" s="5">
        <v>88</v>
      </c>
      <c r="M5" s="5">
        <v>84.3</v>
      </c>
      <c r="N5" s="5">
        <v>85</v>
      </c>
      <c r="O5" s="5">
        <v>90</v>
      </c>
      <c r="P5" s="5">
        <v>87</v>
      </c>
      <c r="Q5" s="5">
        <v>95.2</v>
      </c>
      <c r="R5" s="5">
        <v>85</v>
      </c>
      <c r="S5" s="5">
        <v>85</v>
      </c>
      <c r="T5" s="5">
        <v>83</v>
      </c>
      <c r="U5" s="5">
        <v>83</v>
      </c>
      <c r="V5" s="5">
        <v>94.5</v>
      </c>
      <c r="W5" s="5">
        <v>90.8</v>
      </c>
      <c r="X5" s="5">
        <v>94.9</v>
      </c>
    </row>
    <row r="6" spans="1:24" x14ac:dyDescent="0.15">
      <c r="B6" s="4">
        <v>44981</v>
      </c>
      <c r="C6" s="5">
        <v>89.25</v>
      </c>
      <c r="D6" s="5">
        <v>87</v>
      </c>
      <c r="E6" s="5">
        <v>94.6</v>
      </c>
      <c r="F6" s="5">
        <v>95.8</v>
      </c>
      <c r="G6" s="5">
        <v>96.5</v>
      </c>
      <c r="H6" s="5">
        <v>95</v>
      </c>
      <c r="I6" s="5">
        <v>90.8</v>
      </c>
      <c r="J6" s="5">
        <v>83</v>
      </c>
      <c r="K6" s="5">
        <v>85.5</v>
      </c>
      <c r="L6" s="5">
        <v>89</v>
      </c>
      <c r="M6" s="5">
        <v>84</v>
      </c>
      <c r="N6" s="5">
        <v>85</v>
      </c>
      <c r="O6" s="5">
        <v>90</v>
      </c>
      <c r="P6" s="5">
        <v>87</v>
      </c>
      <c r="Q6" s="5">
        <v>95.2</v>
      </c>
      <c r="R6" s="5">
        <v>85</v>
      </c>
      <c r="S6" s="5">
        <v>85</v>
      </c>
      <c r="T6" s="5">
        <v>83</v>
      </c>
      <c r="U6" s="5">
        <v>83</v>
      </c>
      <c r="V6" s="5">
        <v>94.2</v>
      </c>
      <c r="W6" s="5">
        <v>90.8</v>
      </c>
      <c r="X6" s="5">
        <v>94.8</v>
      </c>
    </row>
    <row r="7" spans="1:24" x14ac:dyDescent="0.15">
      <c r="B7" s="4">
        <v>44974</v>
      </c>
      <c r="C7" s="5">
        <v>88.3</v>
      </c>
      <c r="D7" s="5">
        <v>86.5</v>
      </c>
      <c r="E7" s="5">
        <v>94.1</v>
      </c>
      <c r="F7" s="5">
        <v>95.8</v>
      </c>
      <c r="G7" s="5">
        <v>96.5</v>
      </c>
      <c r="H7" s="5">
        <v>95</v>
      </c>
      <c r="I7" s="5">
        <v>90.8</v>
      </c>
      <c r="J7" s="5">
        <v>83</v>
      </c>
      <c r="K7" s="5">
        <v>84</v>
      </c>
      <c r="L7" s="5">
        <v>85</v>
      </c>
      <c r="M7" s="5">
        <v>84</v>
      </c>
      <c r="N7" s="5">
        <v>84</v>
      </c>
      <c r="O7" s="5">
        <v>86</v>
      </c>
      <c r="P7" s="5">
        <v>86</v>
      </c>
      <c r="Q7" s="5">
        <v>95.2</v>
      </c>
      <c r="R7" s="5">
        <v>83</v>
      </c>
      <c r="S7" s="5">
        <v>83</v>
      </c>
      <c r="T7" s="5">
        <v>80</v>
      </c>
      <c r="U7" s="5">
        <v>83</v>
      </c>
      <c r="V7" s="5">
        <v>93.8</v>
      </c>
      <c r="W7" s="5">
        <v>90.8</v>
      </c>
      <c r="X7" s="5">
        <v>94.8</v>
      </c>
    </row>
    <row r="8" spans="1:24" x14ac:dyDescent="0.15">
      <c r="B8" s="4">
        <v>44967</v>
      </c>
      <c r="C8" s="5">
        <v>87.9</v>
      </c>
      <c r="D8" s="5">
        <v>85</v>
      </c>
      <c r="E8" s="5">
        <v>94.1</v>
      </c>
      <c r="F8" s="5">
        <v>95.6</v>
      </c>
      <c r="G8" s="5">
        <v>95</v>
      </c>
      <c r="H8" s="5">
        <v>95</v>
      </c>
      <c r="I8" s="5">
        <v>90.6</v>
      </c>
      <c r="J8" s="5">
        <v>85</v>
      </c>
      <c r="K8" s="5">
        <v>86</v>
      </c>
      <c r="L8" s="5">
        <v>80</v>
      </c>
      <c r="M8" s="5">
        <v>85</v>
      </c>
      <c r="N8" s="5">
        <v>85</v>
      </c>
      <c r="O8" s="5">
        <v>85</v>
      </c>
      <c r="P8" s="5">
        <v>83</v>
      </c>
      <c r="Q8" s="5">
        <v>95</v>
      </c>
      <c r="R8" s="5">
        <v>83</v>
      </c>
      <c r="S8" s="5">
        <v>83</v>
      </c>
      <c r="T8" s="5">
        <v>75</v>
      </c>
      <c r="U8" s="5">
        <v>83</v>
      </c>
      <c r="V8" s="5">
        <v>93.8</v>
      </c>
      <c r="W8" s="5">
        <v>94.4</v>
      </c>
      <c r="X8" s="5">
        <v>94.5</v>
      </c>
    </row>
    <row r="9" spans="1:24" x14ac:dyDescent="0.15">
      <c r="B9" s="4">
        <v>44960</v>
      </c>
      <c r="C9" s="5">
        <v>90.09</v>
      </c>
      <c r="D9" s="5">
        <v>85</v>
      </c>
      <c r="E9" s="5">
        <v>94.2</v>
      </c>
      <c r="F9" s="5">
        <v>95.8</v>
      </c>
      <c r="G9" s="5">
        <v>95</v>
      </c>
      <c r="H9" s="5">
        <v>95</v>
      </c>
      <c r="I9" s="5">
        <v>90.6</v>
      </c>
      <c r="J9" s="5">
        <v>86</v>
      </c>
      <c r="K9" s="5">
        <v>90</v>
      </c>
      <c r="L9" s="5">
        <v>88</v>
      </c>
      <c r="M9" s="5">
        <v>88</v>
      </c>
      <c r="N9" s="5">
        <v>92</v>
      </c>
      <c r="O9" s="5">
        <v>88</v>
      </c>
      <c r="P9" s="5">
        <v>86</v>
      </c>
      <c r="Q9" s="5">
        <v>95</v>
      </c>
      <c r="R9" s="5">
        <v>85</v>
      </c>
      <c r="S9" s="5">
        <v>85</v>
      </c>
      <c r="T9" s="5">
        <v>84</v>
      </c>
      <c r="U9" s="5">
        <v>86</v>
      </c>
      <c r="V9" s="5">
        <v>94.3</v>
      </c>
      <c r="W9" s="5">
        <v>94.4</v>
      </c>
      <c r="X9" s="5">
        <v>94.6</v>
      </c>
    </row>
    <row r="10" spans="1:24" x14ac:dyDescent="0.15">
      <c r="B10" s="4">
        <v>44953</v>
      </c>
      <c r="C10" s="5">
        <v>92.92</v>
      </c>
      <c r="D10" s="5">
        <v>92.5</v>
      </c>
      <c r="E10" s="5">
        <v>94.2</v>
      </c>
      <c r="F10" s="5">
        <v>96</v>
      </c>
      <c r="G10" s="5">
        <v>95</v>
      </c>
      <c r="H10" s="5">
        <v>95</v>
      </c>
      <c r="I10" s="5">
        <v>90.6</v>
      </c>
      <c r="J10" s="5">
        <v>90.6</v>
      </c>
      <c r="K10" s="5">
        <v>92</v>
      </c>
      <c r="L10" s="5">
        <v>92.2</v>
      </c>
      <c r="M10" s="5">
        <v>93</v>
      </c>
      <c r="N10" s="5">
        <v>92</v>
      </c>
      <c r="O10" s="5">
        <v>92.5</v>
      </c>
      <c r="P10" s="5">
        <v>90</v>
      </c>
      <c r="Q10" s="5">
        <v>97</v>
      </c>
      <c r="R10" s="5">
        <v>92</v>
      </c>
      <c r="S10" s="5">
        <v>92</v>
      </c>
      <c r="T10" s="5">
        <v>91.2</v>
      </c>
      <c r="U10" s="5">
        <v>90</v>
      </c>
      <c r="V10" s="5">
        <v>94.3</v>
      </c>
      <c r="W10" s="5">
        <v>94.4</v>
      </c>
      <c r="X10" s="5">
        <v>94.8</v>
      </c>
    </row>
    <row r="11" spans="1:24" x14ac:dyDescent="0.15">
      <c r="B11" s="4">
        <v>44946</v>
      </c>
      <c r="C11" s="5">
        <v>93.54</v>
      </c>
      <c r="D11" s="5">
        <v>93</v>
      </c>
      <c r="E11" s="5">
        <v>96.09</v>
      </c>
      <c r="F11" s="5">
        <v>96.3</v>
      </c>
      <c r="G11" s="5">
        <v>97.5</v>
      </c>
      <c r="H11" s="5">
        <v>97</v>
      </c>
      <c r="I11" s="5">
        <v>90.6</v>
      </c>
      <c r="J11" s="5">
        <v>90.6</v>
      </c>
      <c r="K11" s="5">
        <v>92.3</v>
      </c>
      <c r="L11" s="5">
        <v>92.2</v>
      </c>
      <c r="M11" s="5">
        <v>93</v>
      </c>
      <c r="N11" s="5">
        <v>91.5</v>
      </c>
      <c r="O11" s="5">
        <v>92.5</v>
      </c>
      <c r="P11" s="5">
        <v>90.5</v>
      </c>
      <c r="Q11" s="5">
        <v>97.5</v>
      </c>
      <c r="R11" s="5">
        <v>93</v>
      </c>
      <c r="S11" s="5">
        <v>93</v>
      </c>
      <c r="T11" s="5">
        <v>91.5</v>
      </c>
      <c r="U11" s="5">
        <v>90</v>
      </c>
      <c r="V11" s="5">
        <v>96.7</v>
      </c>
      <c r="W11" s="5">
        <v>94.4</v>
      </c>
      <c r="X11" s="5">
        <v>95.2</v>
      </c>
    </row>
    <row r="12" spans="1:24" x14ac:dyDescent="0.15">
      <c r="B12" s="4">
        <v>44939</v>
      </c>
      <c r="C12" s="5">
        <v>93.46</v>
      </c>
      <c r="D12" s="5">
        <v>93</v>
      </c>
      <c r="E12" s="5">
        <v>96.01</v>
      </c>
      <c r="F12" s="5">
        <v>96.3</v>
      </c>
      <c r="G12" s="5">
        <v>97</v>
      </c>
      <c r="H12" s="5">
        <v>96.7</v>
      </c>
      <c r="I12" s="5">
        <v>90.4</v>
      </c>
      <c r="J12" s="5">
        <v>90.55</v>
      </c>
      <c r="K12" s="5">
        <v>92</v>
      </c>
      <c r="L12" s="5">
        <v>92</v>
      </c>
      <c r="M12" s="5">
        <v>94.5</v>
      </c>
      <c r="N12" s="5">
        <v>92.5</v>
      </c>
      <c r="O12" s="5">
        <v>92.5</v>
      </c>
      <c r="P12" s="5">
        <v>90.5</v>
      </c>
      <c r="Q12" s="5">
        <v>97</v>
      </c>
      <c r="R12" s="5">
        <v>93.2</v>
      </c>
      <c r="S12" s="5">
        <v>93.2</v>
      </c>
      <c r="T12" s="5">
        <v>91</v>
      </c>
      <c r="U12" s="5">
        <v>88.2</v>
      </c>
      <c r="V12" s="5">
        <v>96.6</v>
      </c>
      <c r="W12" s="5">
        <v>94.2</v>
      </c>
      <c r="X12" s="5">
        <v>95.2</v>
      </c>
    </row>
    <row r="13" spans="1:24" x14ac:dyDescent="0.15">
      <c r="B13" s="4">
        <v>44932</v>
      </c>
      <c r="C13" s="5">
        <v>93.56</v>
      </c>
      <c r="D13" s="5">
        <v>93</v>
      </c>
      <c r="E13" s="5">
        <v>96.01</v>
      </c>
      <c r="F13" s="5">
        <v>95.9</v>
      </c>
      <c r="G13" s="5">
        <v>97</v>
      </c>
      <c r="H13" s="5">
        <v>96.7</v>
      </c>
      <c r="I13" s="5">
        <v>90.4</v>
      </c>
      <c r="J13" s="5">
        <v>90.55</v>
      </c>
      <c r="K13" s="5">
        <v>91.8</v>
      </c>
      <c r="L13" s="5">
        <v>92.3</v>
      </c>
      <c r="M13" s="5">
        <v>97.6</v>
      </c>
      <c r="N13" s="5">
        <v>92.5</v>
      </c>
      <c r="O13" s="5">
        <v>92.5</v>
      </c>
      <c r="P13" s="5">
        <v>90</v>
      </c>
      <c r="Q13" s="5">
        <v>97</v>
      </c>
      <c r="R13" s="5">
        <v>93.2</v>
      </c>
      <c r="S13" s="5">
        <v>93.2</v>
      </c>
      <c r="T13" s="5">
        <v>91.5</v>
      </c>
      <c r="U13" s="5">
        <v>88.2</v>
      </c>
      <c r="V13" s="5">
        <v>96.5</v>
      </c>
      <c r="W13" s="5">
        <v>94.2</v>
      </c>
      <c r="X13" s="5">
        <v>94.8</v>
      </c>
    </row>
    <row r="14" spans="1:24" x14ac:dyDescent="0.15">
      <c r="B14" s="4">
        <v>44925</v>
      </c>
      <c r="C14" s="5">
        <v>93.5</v>
      </c>
      <c r="D14" s="5">
        <v>93</v>
      </c>
      <c r="E14" s="5">
        <v>96</v>
      </c>
      <c r="F14" s="5">
        <v>95.6</v>
      </c>
      <c r="G14" s="5">
        <v>97</v>
      </c>
      <c r="H14" s="5">
        <v>96.5</v>
      </c>
      <c r="I14" s="5">
        <v>90.2</v>
      </c>
      <c r="J14" s="5">
        <v>90.45</v>
      </c>
      <c r="K14" s="5">
        <v>91.6</v>
      </c>
      <c r="L14" s="5">
        <v>92.5</v>
      </c>
      <c r="M14" s="5">
        <v>97.6</v>
      </c>
      <c r="N14" s="5">
        <v>92</v>
      </c>
      <c r="O14" s="5">
        <v>92.5</v>
      </c>
      <c r="P14" s="5">
        <v>89.9</v>
      </c>
      <c r="Q14" s="5">
        <v>97</v>
      </c>
      <c r="R14" s="5">
        <v>93</v>
      </c>
      <c r="S14" s="5">
        <v>93</v>
      </c>
      <c r="T14" s="5">
        <v>92.7</v>
      </c>
      <c r="U14" s="5">
        <v>88</v>
      </c>
      <c r="V14" s="5">
        <v>96.4</v>
      </c>
      <c r="W14" s="5">
        <v>94</v>
      </c>
      <c r="X14" s="5">
        <v>94.5</v>
      </c>
    </row>
    <row r="15" spans="1:24" x14ac:dyDescent="0.15">
      <c r="B15" s="4">
        <v>44918</v>
      </c>
      <c r="C15" s="5">
        <v>93.5</v>
      </c>
      <c r="D15" s="5">
        <v>93</v>
      </c>
      <c r="E15" s="5">
        <v>96</v>
      </c>
      <c r="F15" s="5">
        <v>95.8</v>
      </c>
      <c r="G15" s="5">
        <v>96.8</v>
      </c>
      <c r="H15" s="5">
        <v>96.5</v>
      </c>
      <c r="I15" s="5">
        <v>90.2</v>
      </c>
      <c r="J15" s="5">
        <v>90.45</v>
      </c>
      <c r="K15" s="5">
        <v>91.6</v>
      </c>
      <c r="L15" s="5">
        <v>92.5</v>
      </c>
      <c r="M15" s="5">
        <v>97.6</v>
      </c>
      <c r="N15" s="5">
        <v>92</v>
      </c>
      <c r="O15" s="5">
        <v>92.5</v>
      </c>
      <c r="P15" s="5">
        <v>89.9</v>
      </c>
      <c r="Q15" s="5">
        <v>97</v>
      </c>
      <c r="R15" s="5">
        <v>93</v>
      </c>
      <c r="S15" s="5">
        <v>93</v>
      </c>
      <c r="T15" s="5">
        <v>93</v>
      </c>
      <c r="U15" s="5">
        <v>87.6</v>
      </c>
      <c r="V15" s="5">
        <v>96.3</v>
      </c>
      <c r="W15" s="5">
        <v>94</v>
      </c>
      <c r="X15" s="5">
        <v>94.8</v>
      </c>
    </row>
    <row r="16" spans="1:24" x14ac:dyDescent="0.15">
      <c r="B16" s="4">
        <v>44911</v>
      </c>
      <c r="C16" s="5">
        <v>93.51</v>
      </c>
      <c r="D16" s="5">
        <v>93</v>
      </c>
      <c r="E16" s="5">
        <v>95.9</v>
      </c>
      <c r="F16" s="5">
        <v>95.8</v>
      </c>
      <c r="G16" s="5">
        <v>96.5</v>
      </c>
      <c r="H16" s="5">
        <v>96</v>
      </c>
      <c r="I16" s="5">
        <v>90.2</v>
      </c>
      <c r="J16" s="5">
        <v>90.45</v>
      </c>
      <c r="K16" s="5">
        <v>91.6</v>
      </c>
      <c r="L16" s="5">
        <v>92.8</v>
      </c>
      <c r="M16" s="5">
        <v>97.6</v>
      </c>
      <c r="N16" s="5">
        <v>92</v>
      </c>
      <c r="O16" s="5">
        <v>92.8</v>
      </c>
      <c r="P16" s="5">
        <v>89.9</v>
      </c>
      <c r="Q16" s="5">
        <v>97</v>
      </c>
      <c r="R16" s="5">
        <v>93</v>
      </c>
      <c r="S16" s="5">
        <v>93</v>
      </c>
      <c r="T16" s="5">
        <v>93.3</v>
      </c>
      <c r="U16" s="5">
        <v>87.8</v>
      </c>
      <c r="V16" s="5">
        <v>96.3</v>
      </c>
      <c r="W16" s="5">
        <v>94</v>
      </c>
      <c r="X16" s="5">
        <v>94.7</v>
      </c>
    </row>
    <row r="17" spans="2:24" x14ac:dyDescent="0.15">
      <c r="B17" s="4">
        <v>44904</v>
      </c>
      <c r="C17" s="5">
        <v>93.49</v>
      </c>
      <c r="D17" s="5">
        <v>93</v>
      </c>
      <c r="E17" s="5">
        <v>95.9</v>
      </c>
      <c r="F17" s="5">
        <v>95.6</v>
      </c>
      <c r="G17" s="5">
        <v>96.5</v>
      </c>
      <c r="H17" s="5">
        <v>96</v>
      </c>
      <c r="I17" s="5">
        <v>90.2</v>
      </c>
      <c r="J17" s="5">
        <v>90.45</v>
      </c>
      <c r="K17" s="5">
        <v>91.8</v>
      </c>
      <c r="L17" s="5">
        <v>92.8</v>
      </c>
      <c r="M17" s="5">
        <v>97.6</v>
      </c>
      <c r="N17" s="5">
        <v>92</v>
      </c>
      <c r="O17" s="5">
        <v>92.8</v>
      </c>
      <c r="P17" s="5">
        <v>89.9</v>
      </c>
      <c r="Q17" s="5">
        <v>97</v>
      </c>
      <c r="R17" s="5">
        <v>93</v>
      </c>
      <c r="S17" s="5">
        <v>93</v>
      </c>
      <c r="T17" s="5">
        <v>93.2</v>
      </c>
      <c r="U17" s="5">
        <v>87.8</v>
      </c>
      <c r="V17" s="5">
        <v>96.3</v>
      </c>
      <c r="W17" s="5">
        <v>94</v>
      </c>
      <c r="X17" s="5">
        <v>94.5</v>
      </c>
    </row>
    <row r="18" spans="2:24" x14ac:dyDescent="0.15">
      <c r="B18" s="4">
        <v>44897</v>
      </c>
      <c r="C18" s="5">
        <v>93.32</v>
      </c>
      <c r="D18" s="5">
        <v>91.2</v>
      </c>
      <c r="E18" s="5">
        <v>95.7</v>
      </c>
      <c r="F18" s="5">
        <v>95.5</v>
      </c>
      <c r="G18" s="5">
        <v>96.5</v>
      </c>
      <c r="H18" s="5">
        <v>96</v>
      </c>
      <c r="I18" s="5">
        <v>90</v>
      </c>
      <c r="J18" s="5">
        <v>90.45</v>
      </c>
      <c r="K18" s="5">
        <v>91.75</v>
      </c>
      <c r="L18" s="5">
        <v>92.8</v>
      </c>
      <c r="M18" s="5">
        <v>97.5</v>
      </c>
      <c r="N18" s="5">
        <v>91.8</v>
      </c>
      <c r="O18" s="5">
        <v>92.8</v>
      </c>
      <c r="P18" s="5">
        <v>89.8</v>
      </c>
      <c r="Q18" s="5">
        <v>97</v>
      </c>
      <c r="R18" s="5">
        <v>93</v>
      </c>
      <c r="S18" s="5">
        <v>93</v>
      </c>
      <c r="T18" s="5">
        <v>93.2</v>
      </c>
      <c r="U18" s="5">
        <v>87.5</v>
      </c>
      <c r="V18" s="5">
        <v>96</v>
      </c>
      <c r="W18" s="5">
        <v>93.8</v>
      </c>
      <c r="X18" s="5">
        <v>94.4</v>
      </c>
    </row>
    <row r="19" spans="2:24" x14ac:dyDescent="0.15">
      <c r="B19" s="4">
        <v>44890</v>
      </c>
      <c r="C19" s="5">
        <v>93.2</v>
      </c>
      <c r="D19" s="5">
        <v>91.2</v>
      </c>
      <c r="E19" s="5">
        <v>95.7</v>
      </c>
      <c r="F19" s="5">
        <v>95.3</v>
      </c>
      <c r="G19" s="5">
        <v>97</v>
      </c>
      <c r="H19" s="5">
        <v>96.2</v>
      </c>
      <c r="I19" s="5">
        <v>89.8</v>
      </c>
      <c r="J19" s="5">
        <v>90.5</v>
      </c>
      <c r="K19" s="5">
        <v>91.7</v>
      </c>
      <c r="L19" s="5">
        <v>93</v>
      </c>
      <c r="M19" s="5">
        <v>97.5</v>
      </c>
      <c r="N19" s="5">
        <v>91.8</v>
      </c>
      <c r="O19" s="5">
        <v>93</v>
      </c>
      <c r="P19" s="5">
        <v>89.8</v>
      </c>
      <c r="Q19" s="5">
        <v>97</v>
      </c>
      <c r="R19" s="5">
        <v>92</v>
      </c>
      <c r="S19" s="5">
        <v>92</v>
      </c>
      <c r="T19" s="5">
        <v>93</v>
      </c>
      <c r="U19" s="5">
        <v>87</v>
      </c>
      <c r="V19" s="5">
        <v>96</v>
      </c>
      <c r="W19" s="5">
        <v>93.6</v>
      </c>
      <c r="X19" s="5">
        <v>94.2</v>
      </c>
    </row>
    <row r="20" spans="2:24" x14ac:dyDescent="0.15">
      <c r="B20" s="4">
        <v>44883</v>
      </c>
      <c r="C20" s="5">
        <v>93.14</v>
      </c>
      <c r="D20" s="5">
        <v>91.2</v>
      </c>
      <c r="E20" s="5">
        <v>95.6</v>
      </c>
      <c r="F20" s="5">
        <v>95</v>
      </c>
      <c r="G20" s="5">
        <v>97</v>
      </c>
      <c r="H20" s="5">
        <v>96.2</v>
      </c>
      <c r="I20" s="5">
        <v>89.6</v>
      </c>
      <c r="J20" s="5">
        <v>90.5</v>
      </c>
      <c r="K20" s="5">
        <v>91.7</v>
      </c>
      <c r="L20" s="5">
        <v>93</v>
      </c>
      <c r="M20" s="5">
        <v>97.5</v>
      </c>
      <c r="N20" s="5">
        <v>91.3</v>
      </c>
      <c r="O20" s="5">
        <v>93</v>
      </c>
      <c r="P20" s="5">
        <v>89.8</v>
      </c>
      <c r="Q20" s="5">
        <v>97</v>
      </c>
      <c r="R20" s="5">
        <v>92</v>
      </c>
      <c r="S20" s="5">
        <v>92</v>
      </c>
      <c r="T20" s="5">
        <v>93</v>
      </c>
      <c r="U20" s="5">
        <v>87</v>
      </c>
      <c r="V20" s="5">
        <v>95.8</v>
      </c>
      <c r="W20" s="5">
        <v>93.8</v>
      </c>
      <c r="X20" s="5">
        <v>94</v>
      </c>
    </row>
    <row r="21" spans="2:24" x14ac:dyDescent="0.15">
      <c r="B21" s="4">
        <v>44876</v>
      </c>
      <c r="C21" s="5">
        <v>93.04</v>
      </c>
      <c r="D21" s="5">
        <v>91</v>
      </c>
      <c r="E21" s="5">
        <v>95.4</v>
      </c>
      <c r="F21" s="5">
        <v>94.8</v>
      </c>
      <c r="G21" s="5">
        <v>97</v>
      </c>
      <c r="H21" s="5">
        <v>96.2</v>
      </c>
      <c r="I21" s="5">
        <v>89.5</v>
      </c>
      <c r="J21" s="5">
        <v>90.5</v>
      </c>
      <c r="K21" s="5">
        <v>91.7</v>
      </c>
      <c r="L21" s="5">
        <v>93</v>
      </c>
      <c r="M21" s="5">
        <v>97.5</v>
      </c>
      <c r="N21" s="5">
        <v>91.3</v>
      </c>
      <c r="O21" s="5">
        <v>93</v>
      </c>
      <c r="P21" s="5">
        <v>89</v>
      </c>
      <c r="Q21" s="5">
        <v>97</v>
      </c>
      <c r="R21" s="5">
        <v>92</v>
      </c>
      <c r="S21" s="5">
        <v>92</v>
      </c>
      <c r="T21" s="5">
        <v>93</v>
      </c>
      <c r="U21" s="5">
        <v>86.8</v>
      </c>
      <c r="V21" s="5">
        <v>95.5</v>
      </c>
      <c r="W21" s="5">
        <v>93.8</v>
      </c>
      <c r="X21" s="5">
        <v>93.8</v>
      </c>
    </row>
    <row r="22" spans="2:24" x14ac:dyDescent="0.15">
      <c r="B22" s="4">
        <v>44869</v>
      </c>
      <c r="C22" s="5">
        <v>92.87</v>
      </c>
      <c r="D22" s="5">
        <v>91</v>
      </c>
      <c r="E22" s="5">
        <v>95.4</v>
      </c>
      <c r="F22" s="5">
        <v>94.5</v>
      </c>
      <c r="G22" s="5">
        <v>96.6</v>
      </c>
      <c r="H22" s="5">
        <v>96</v>
      </c>
      <c r="I22" s="5">
        <v>89.1</v>
      </c>
      <c r="J22" s="5">
        <v>90.5</v>
      </c>
      <c r="K22" s="5">
        <v>91.5</v>
      </c>
      <c r="L22" s="5">
        <v>93</v>
      </c>
      <c r="M22" s="5">
        <v>97.5</v>
      </c>
      <c r="N22" s="5">
        <v>90.27</v>
      </c>
      <c r="O22" s="5">
        <v>93</v>
      </c>
      <c r="P22" s="5">
        <v>89</v>
      </c>
      <c r="Q22" s="5">
        <v>97</v>
      </c>
      <c r="R22" s="5">
        <v>92</v>
      </c>
      <c r="S22" s="5">
        <v>92</v>
      </c>
      <c r="T22" s="5">
        <v>93</v>
      </c>
      <c r="U22" s="5">
        <v>86.5</v>
      </c>
      <c r="V22" s="5">
        <v>95.4</v>
      </c>
      <c r="W22" s="5">
        <v>93.5</v>
      </c>
      <c r="X22" s="5">
        <v>93.5</v>
      </c>
    </row>
    <row r="23" spans="2:24" x14ac:dyDescent="0.15">
      <c r="B23" s="4">
        <v>44862</v>
      </c>
      <c r="C23" s="5">
        <v>92.89</v>
      </c>
      <c r="D23" s="5">
        <v>91</v>
      </c>
      <c r="E23" s="5">
        <v>95.4</v>
      </c>
      <c r="F23" s="5">
        <v>94.5</v>
      </c>
      <c r="G23" s="5">
        <v>97</v>
      </c>
      <c r="H23" s="5">
        <v>96</v>
      </c>
      <c r="I23" s="5">
        <v>89.1</v>
      </c>
      <c r="J23" s="5">
        <v>90.5</v>
      </c>
      <c r="K23" s="5">
        <v>91.5</v>
      </c>
      <c r="L23" s="5">
        <v>93</v>
      </c>
      <c r="M23" s="5">
        <v>97.5</v>
      </c>
      <c r="N23" s="5">
        <v>90.27</v>
      </c>
      <c r="O23" s="5">
        <v>93</v>
      </c>
      <c r="P23" s="5">
        <v>89</v>
      </c>
      <c r="Q23" s="5">
        <v>97</v>
      </c>
      <c r="R23" s="5">
        <v>92</v>
      </c>
      <c r="S23" s="5">
        <v>92</v>
      </c>
      <c r="T23" s="5">
        <v>93</v>
      </c>
      <c r="U23" s="5">
        <v>86.5</v>
      </c>
      <c r="V23" s="5">
        <v>95.4</v>
      </c>
      <c r="W23" s="5">
        <v>93.5</v>
      </c>
      <c r="X23" s="5">
        <v>93.5</v>
      </c>
    </row>
    <row r="24" spans="2:24" x14ac:dyDescent="0.15">
      <c r="B24" s="4">
        <v>44855</v>
      </c>
      <c r="C24" s="5">
        <v>92.89</v>
      </c>
      <c r="D24" s="5">
        <v>91</v>
      </c>
      <c r="E24" s="5">
        <v>95.4</v>
      </c>
      <c r="F24" s="5">
        <v>94.5</v>
      </c>
      <c r="G24" s="5">
        <v>97</v>
      </c>
      <c r="H24" s="5">
        <v>96</v>
      </c>
      <c r="I24" s="5">
        <v>89.1</v>
      </c>
      <c r="J24" s="5">
        <v>90.5</v>
      </c>
      <c r="K24" s="5">
        <v>91.5</v>
      </c>
      <c r="L24" s="5">
        <v>93</v>
      </c>
      <c r="M24" s="5">
        <v>97.5</v>
      </c>
      <c r="N24" s="5">
        <v>90.27</v>
      </c>
      <c r="O24" s="5">
        <v>93</v>
      </c>
      <c r="P24" s="5">
        <v>89</v>
      </c>
      <c r="Q24" s="5">
        <v>97</v>
      </c>
      <c r="R24" s="5">
        <v>92</v>
      </c>
      <c r="S24" s="5">
        <v>92</v>
      </c>
      <c r="T24" s="5">
        <v>93</v>
      </c>
      <c r="U24" s="5">
        <v>86.5</v>
      </c>
      <c r="V24" s="5">
        <v>95.4</v>
      </c>
      <c r="W24" s="5">
        <v>93.5</v>
      </c>
      <c r="X24" s="5">
        <v>93.5</v>
      </c>
    </row>
    <row r="25" spans="2:24" x14ac:dyDescent="0.15">
      <c r="B25" s="4">
        <v>44848</v>
      </c>
      <c r="C25" s="5">
        <v>92.63</v>
      </c>
      <c r="D25" s="5">
        <v>90.5</v>
      </c>
      <c r="E25" s="5">
        <v>95.2</v>
      </c>
      <c r="F25" s="5">
        <v>94.2</v>
      </c>
      <c r="G25" s="5">
        <v>97</v>
      </c>
      <c r="H25" s="5">
        <v>96</v>
      </c>
      <c r="I25" s="5">
        <v>89</v>
      </c>
      <c r="J25" s="5">
        <v>90</v>
      </c>
      <c r="K25" s="5">
        <v>90.5</v>
      </c>
      <c r="L25" s="5">
        <v>93</v>
      </c>
      <c r="M25" s="5">
        <v>97.5</v>
      </c>
      <c r="N25" s="5">
        <v>90.27</v>
      </c>
      <c r="O25" s="5">
        <v>93</v>
      </c>
      <c r="P25" s="5">
        <v>89</v>
      </c>
      <c r="Q25" s="5">
        <v>97</v>
      </c>
      <c r="R25" s="5">
        <v>91</v>
      </c>
      <c r="S25" s="5">
        <v>91</v>
      </c>
      <c r="T25" s="5">
        <v>92.5</v>
      </c>
      <c r="U25" s="5">
        <v>86.5</v>
      </c>
      <c r="V25" s="5">
        <v>95.3</v>
      </c>
      <c r="W25" s="5">
        <v>93.5</v>
      </c>
      <c r="X25" s="5">
        <v>93.2</v>
      </c>
    </row>
    <row r="26" spans="2:24" x14ac:dyDescent="0.15">
      <c r="B26" s="4">
        <v>44841</v>
      </c>
      <c r="C26" s="5">
        <v>92.9</v>
      </c>
      <c r="D26" s="5">
        <v>90.5</v>
      </c>
      <c r="E26" s="5">
        <v>95</v>
      </c>
      <c r="F26" s="5">
        <v>94.2</v>
      </c>
      <c r="G26" s="5">
        <v>97</v>
      </c>
      <c r="H26" s="5">
        <v>96</v>
      </c>
      <c r="I26" s="5">
        <v>88.5</v>
      </c>
      <c r="J26" s="5">
        <v>89.7</v>
      </c>
      <c r="K26" s="5">
        <v>90</v>
      </c>
      <c r="L26" s="5">
        <v>93</v>
      </c>
      <c r="M26" s="5">
        <v>97.5</v>
      </c>
      <c r="N26" s="5">
        <v>97.77</v>
      </c>
      <c r="O26" s="5">
        <v>93</v>
      </c>
      <c r="P26" s="5">
        <v>89</v>
      </c>
      <c r="Q26" s="5">
        <v>97</v>
      </c>
      <c r="R26" s="5">
        <v>91</v>
      </c>
      <c r="S26" s="5">
        <v>91</v>
      </c>
      <c r="T26" s="5">
        <v>92.35</v>
      </c>
      <c r="U26" s="5">
        <v>87</v>
      </c>
      <c r="V26" s="5">
        <v>95.1</v>
      </c>
      <c r="W26" s="5">
        <v>93</v>
      </c>
      <c r="X26" s="5">
        <v>93.2</v>
      </c>
    </row>
    <row r="27" spans="2:24" x14ac:dyDescent="0.15">
      <c r="B27" s="4">
        <v>44834</v>
      </c>
      <c r="C27" s="5">
        <v>92.39</v>
      </c>
      <c r="D27" s="5">
        <v>90</v>
      </c>
      <c r="E27" s="5">
        <v>94.9</v>
      </c>
      <c r="F27" s="5">
        <v>94</v>
      </c>
      <c r="G27" s="5">
        <v>96.88</v>
      </c>
      <c r="H27" s="5">
        <v>95.75</v>
      </c>
      <c r="I27" s="5">
        <v>88</v>
      </c>
      <c r="J27" s="5">
        <v>89.5</v>
      </c>
      <c r="K27" s="5">
        <v>89.5</v>
      </c>
      <c r="L27" s="5">
        <v>93</v>
      </c>
      <c r="M27" s="5">
        <v>97</v>
      </c>
      <c r="N27" s="5">
        <v>92.77</v>
      </c>
      <c r="O27" s="5">
        <v>93</v>
      </c>
      <c r="P27" s="5">
        <v>88.5</v>
      </c>
      <c r="Q27" s="5">
        <v>96</v>
      </c>
      <c r="R27" s="5">
        <v>91</v>
      </c>
      <c r="S27" s="5">
        <v>91</v>
      </c>
      <c r="T27" s="5">
        <v>92.15</v>
      </c>
      <c r="U27" s="5">
        <v>86.3</v>
      </c>
      <c r="V27" s="5">
        <v>95</v>
      </c>
      <c r="W27" s="5">
        <v>93</v>
      </c>
      <c r="X27" s="5">
        <v>93</v>
      </c>
    </row>
    <row r="28" spans="2:24" x14ac:dyDescent="0.15">
      <c r="B28" s="4">
        <v>44827</v>
      </c>
      <c r="C28" s="5">
        <v>91.89</v>
      </c>
      <c r="D28" s="5">
        <v>89.5</v>
      </c>
      <c r="E28" s="5">
        <v>94.6</v>
      </c>
      <c r="F28" s="5">
        <v>93.5</v>
      </c>
      <c r="G28" s="5">
        <v>96.75</v>
      </c>
      <c r="H28" s="5">
        <v>95.75</v>
      </c>
      <c r="I28" s="5">
        <v>86</v>
      </c>
      <c r="J28" s="5">
        <v>89.5</v>
      </c>
      <c r="K28" s="5">
        <v>88.5</v>
      </c>
      <c r="L28" s="5">
        <v>93</v>
      </c>
      <c r="M28" s="5">
        <v>96.5</v>
      </c>
      <c r="N28" s="5">
        <v>92.77</v>
      </c>
      <c r="O28" s="5">
        <v>93</v>
      </c>
      <c r="P28" s="5">
        <v>87.5</v>
      </c>
      <c r="Q28" s="5">
        <v>95.5</v>
      </c>
      <c r="R28" s="5">
        <v>90</v>
      </c>
      <c r="S28" s="5">
        <v>90</v>
      </c>
      <c r="T28" s="5">
        <v>92.15</v>
      </c>
      <c r="U28" s="5">
        <v>85.8</v>
      </c>
      <c r="V28" s="5">
        <v>94.8</v>
      </c>
      <c r="W28" s="5">
        <v>92</v>
      </c>
      <c r="X28" s="5">
        <v>92.5</v>
      </c>
    </row>
    <row r="29" spans="2:24" x14ac:dyDescent="0.15">
      <c r="B29" s="4">
        <v>44820</v>
      </c>
      <c r="C29" s="5">
        <v>91.74</v>
      </c>
      <c r="D29" s="5">
        <v>89.5</v>
      </c>
      <c r="E29" s="5">
        <v>94.6</v>
      </c>
      <c r="F29" s="5">
        <v>93.5</v>
      </c>
      <c r="G29" s="5">
        <v>96.75</v>
      </c>
      <c r="H29" s="5">
        <v>95.75</v>
      </c>
      <c r="I29" s="5">
        <v>86</v>
      </c>
      <c r="J29" s="5">
        <v>89.5</v>
      </c>
      <c r="K29" s="5">
        <v>88</v>
      </c>
      <c r="L29" s="5">
        <v>93</v>
      </c>
      <c r="M29" s="5">
        <v>96.5</v>
      </c>
      <c r="N29" s="5">
        <v>90.27</v>
      </c>
      <c r="O29" s="5">
        <v>93</v>
      </c>
      <c r="P29" s="5">
        <v>87.5</v>
      </c>
      <c r="Q29" s="5">
        <v>95.5</v>
      </c>
      <c r="R29" s="5">
        <v>90</v>
      </c>
      <c r="S29" s="5">
        <v>90</v>
      </c>
      <c r="T29" s="5">
        <v>92.15</v>
      </c>
      <c r="U29" s="5">
        <v>85.8</v>
      </c>
      <c r="V29" s="5">
        <v>94.8</v>
      </c>
      <c r="W29" s="5">
        <v>92</v>
      </c>
      <c r="X29" s="5">
        <v>92.5</v>
      </c>
    </row>
    <row r="30" spans="2:24" x14ac:dyDescent="0.15">
      <c r="B30" s="4">
        <v>44813</v>
      </c>
      <c r="C30" s="5">
        <v>91.69</v>
      </c>
      <c r="D30" s="5">
        <v>89.5</v>
      </c>
      <c r="E30" s="5">
        <v>94.6</v>
      </c>
      <c r="F30" s="5">
        <v>93.5</v>
      </c>
      <c r="G30" s="5">
        <v>96.75</v>
      </c>
      <c r="H30" s="5">
        <v>95.75</v>
      </c>
      <c r="I30" s="5">
        <v>84.5</v>
      </c>
      <c r="J30" s="5">
        <v>90</v>
      </c>
      <c r="K30" s="5">
        <v>88</v>
      </c>
      <c r="L30" s="5">
        <v>93</v>
      </c>
      <c r="M30" s="5">
        <v>96.2</v>
      </c>
      <c r="N30" s="5">
        <v>90.27</v>
      </c>
      <c r="O30" s="5">
        <v>93</v>
      </c>
      <c r="P30" s="5">
        <v>87.5</v>
      </c>
      <c r="Q30" s="5">
        <v>95.2</v>
      </c>
      <c r="R30" s="5">
        <v>90</v>
      </c>
      <c r="S30" s="5">
        <v>90</v>
      </c>
      <c r="T30" s="5">
        <v>92.25</v>
      </c>
      <c r="U30" s="5">
        <v>86</v>
      </c>
      <c r="V30" s="5">
        <v>94.8</v>
      </c>
      <c r="W30" s="5">
        <v>92</v>
      </c>
      <c r="X30" s="5">
        <v>92.7</v>
      </c>
    </row>
    <row r="31" spans="2:24" x14ac:dyDescent="0.15">
      <c r="B31" s="4">
        <v>44806</v>
      </c>
      <c r="C31" s="5">
        <v>91.54</v>
      </c>
      <c r="D31" s="5">
        <v>89</v>
      </c>
      <c r="E31" s="5">
        <v>94.5</v>
      </c>
      <c r="F31" s="5">
        <v>93.5</v>
      </c>
      <c r="G31" s="5">
        <v>96.75</v>
      </c>
      <c r="H31" s="5">
        <v>95.75</v>
      </c>
      <c r="I31" s="5">
        <v>83.5</v>
      </c>
      <c r="J31" s="5">
        <v>90</v>
      </c>
      <c r="K31" s="5">
        <v>87</v>
      </c>
      <c r="L31" s="5">
        <v>93</v>
      </c>
      <c r="M31" s="5">
        <v>96.8</v>
      </c>
      <c r="N31" s="5">
        <v>90.38</v>
      </c>
      <c r="O31" s="5">
        <v>93</v>
      </c>
      <c r="P31" s="5">
        <v>87</v>
      </c>
      <c r="Q31" s="5">
        <v>95</v>
      </c>
      <c r="R31" s="5">
        <v>90</v>
      </c>
      <c r="S31" s="5">
        <v>90</v>
      </c>
      <c r="T31" s="5">
        <v>92.25</v>
      </c>
      <c r="U31" s="5">
        <v>86</v>
      </c>
      <c r="V31" s="5">
        <v>94.5</v>
      </c>
      <c r="W31" s="5">
        <v>92</v>
      </c>
      <c r="X31" s="5">
        <v>92.5</v>
      </c>
    </row>
    <row r="32" spans="2:24" x14ac:dyDescent="0.15">
      <c r="B32" s="4">
        <v>44799</v>
      </c>
      <c r="C32" s="5">
        <v>91.51</v>
      </c>
      <c r="D32" s="5">
        <v>89</v>
      </c>
      <c r="E32" s="5">
        <v>94.4</v>
      </c>
      <c r="F32" s="5">
        <v>93.5</v>
      </c>
      <c r="G32" s="5">
        <v>96.6</v>
      </c>
      <c r="H32" s="5">
        <v>95.5</v>
      </c>
      <c r="I32" s="5">
        <v>83.5</v>
      </c>
      <c r="J32" s="5">
        <v>90</v>
      </c>
      <c r="K32" s="5">
        <v>87</v>
      </c>
      <c r="L32" s="5">
        <v>93</v>
      </c>
      <c r="M32" s="5">
        <v>97</v>
      </c>
      <c r="N32" s="5">
        <v>90.38</v>
      </c>
      <c r="O32" s="5">
        <v>93</v>
      </c>
      <c r="P32" s="5">
        <v>87</v>
      </c>
      <c r="Q32" s="5">
        <v>95</v>
      </c>
      <c r="R32" s="5">
        <v>90</v>
      </c>
      <c r="S32" s="5">
        <v>90</v>
      </c>
      <c r="T32" s="5">
        <v>92.25</v>
      </c>
      <c r="U32" s="5">
        <v>86</v>
      </c>
      <c r="V32" s="5">
        <v>94</v>
      </c>
      <c r="W32" s="5">
        <v>92</v>
      </c>
      <c r="X32" s="5">
        <v>92.5</v>
      </c>
    </row>
    <row r="33" spans="2:24" x14ac:dyDescent="0.15">
      <c r="B33" s="4">
        <v>44792</v>
      </c>
      <c r="C33" s="5">
        <v>91.41</v>
      </c>
      <c r="D33" s="5">
        <v>89</v>
      </c>
      <c r="E33" s="5">
        <v>94.2</v>
      </c>
      <c r="F33" s="5">
        <v>93</v>
      </c>
      <c r="G33" s="5">
        <v>96.6</v>
      </c>
      <c r="H33" s="5">
        <v>95.5</v>
      </c>
      <c r="I33" s="5">
        <v>83.5</v>
      </c>
      <c r="J33" s="5">
        <v>90</v>
      </c>
      <c r="K33" s="5">
        <v>87</v>
      </c>
      <c r="L33" s="5">
        <v>93</v>
      </c>
      <c r="M33" s="5">
        <v>97</v>
      </c>
      <c r="N33" s="5">
        <v>90.38</v>
      </c>
      <c r="O33" s="5">
        <v>93</v>
      </c>
      <c r="P33" s="5">
        <v>87</v>
      </c>
      <c r="Q33" s="5">
        <v>95</v>
      </c>
      <c r="R33" s="5">
        <v>90</v>
      </c>
      <c r="S33" s="5">
        <v>90</v>
      </c>
      <c r="T33" s="5">
        <v>92</v>
      </c>
      <c r="U33" s="5">
        <v>86</v>
      </c>
      <c r="V33" s="5">
        <v>93.5</v>
      </c>
      <c r="W33" s="5">
        <v>92</v>
      </c>
      <c r="X33" s="5">
        <v>92</v>
      </c>
    </row>
    <row r="34" spans="2:24" x14ac:dyDescent="0.15">
      <c r="B34" s="4">
        <v>44785</v>
      </c>
      <c r="C34" s="5">
        <v>91.4</v>
      </c>
      <c r="D34" s="5">
        <v>89</v>
      </c>
      <c r="E34" s="5">
        <v>94.2</v>
      </c>
      <c r="F34" s="5">
        <v>93</v>
      </c>
      <c r="G34" s="5">
        <v>96.5</v>
      </c>
      <c r="H34" s="5">
        <v>95.5</v>
      </c>
      <c r="I34" s="5">
        <v>83.5</v>
      </c>
      <c r="J34" s="5">
        <v>90</v>
      </c>
      <c r="K34" s="5">
        <v>87</v>
      </c>
      <c r="L34" s="5">
        <v>93</v>
      </c>
      <c r="M34" s="5">
        <v>97</v>
      </c>
      <c r="N34" s="5">
        <v>90.38</v>
      </c>
      <c r="O34" s="5">
        <v>93</v>
      </c>
      <c r="P34" s="5">
        <v>87</v>
      </c>
      <c r="Q34" s="5">
        <v>95</v>
      </c>
      <c r="R34" s="5">
        <v>90</v>
      </c>
      <c r="S34" s="5">
        <v>90</v>
      </c>
      <c r="T34" s="5">
        <v>92</v>
      </c>
      <c r="U34" s="5">
        <v>86</v>
      </c>
      <c r="V34" s="5">
        <v>93.3</v>
      </c>
      <c r="W34" s="5">
        <v>92</v>
      </c>
      <c r="X34" s="5">
        <v>92</v>
      </c>
    </row>
    <row r="35" spans="2:24" x14ac:dyDescent="0.15">
      <c r="B35" s="4">
        <v>44778</v>
      </c>
      <c r="C35" s="5">
        <v>90.89</v>
      </c>
      <c r="D35" s="5">
        <v>89</v>
      </c>
      <c r="E35" s="5">
        <v>94</v>
      </c>
      <c r="F35" s="5">
        <v>93</v>
      </c>
      <c r="G35" s="5">
        <v>96.5</v>
      </c>
      <c r="H35" s="5">
        <v>95.5</v>
      </c>
      <c r="I35" s="5">
        <v>83.5</v>
      </c>
      <c r="J35" s="5">
        <v>90</v>
      </c>
      <c r="K35" s="5">
        <v>86.5</v>
      </c>
      <c r="L35" s="5">
        <v>93</v>
      </c>
      <c r="M35" s="5">
        <v>97</v>
      </c>
      <c r="N35" s="5">
        <v>90.4</v>
      </c>
      <c r="O35" s="5">
        <v>93</v>
      </c>
      <c r="P35" s="5">
        <v>87</v>
      </c>
      <c r="Q35" s="5">
        <v>94.5</v>
      </c>
      <c r="R35" s="5">
        <v>86</v>
      </c>
      <c r="S35" s="5">
        <v>86</v>
      </c>
      <c r="T35" s="5">
        <v>92</v>
      </c>
      <c r="U35" s="5">
        <v>84.8</v>
      </c>
      <c r="V35" s="5">
        <v>93</v>
      </c>
      <c r="W35" s="5">
        <v>92</v>
      </c>
      <c r="X35" s="5">
        <v>92</v>
      </c>
    </row>
    <row r="36" spans="2:24" x14ac:dyDescent="0.15">
      <c r="B36" s="4">
        <v>44771</v>
      </c>
      <c r="C36" s="5">
        <v>90.73</v>
      </c>
      <c r="D36" s="5">
        <v>89</v>
      </c>
      <c r="E36" s="5">
        <v>93</v>
      </c>
      <c r="F36" s="5">
        <v>92.8</v>
      </c>
      <c r="G36" s="5">
        <v>96.5</v>
      </c>
      <c r="H36" s="5">
        <v>95.5</v>
      </c>
      <c r="I36" s="5">
        <v>83.5</v>
      </c>
      <c r="J36" s="5">
        <v>89.5</v>
      </c>
      <c r="K36" s="5">
        <v>86.5</v>
      </c>
      <c r="L36" s="5">
        <v>93</v>
      </c>
      <c r="M36" s="5">
        <v>97</v>
      </c>
      <c r="N36" s="5">
        <v>90.39</v>
      </c>
      <c r="O36" s="5">
        <v>93</v>
      </c>
      <c r="P36" s="5">
        <v>87</v>
      </c>
      <c r="Q36" s="5">
        <v>94.5</v>
      </c>
      <c r="R36" s="5">
        <v>85.5</v>
      </c>
      <c r="S36" s="5">
        <v>85.5</v>
      </c>
      <c r="T36" s="5">
        <v>92</v>
      </c>
      <c r="U36" s="5">
        <v>84.4</v>
      </c>
      <c r="V36" s="5">
        <v>93</v>
      </c>
      <c r="W36" s="5">
        <v>92</v>
      </c>
      <c r="X36" s="5">
        <v>91.7</v>
      </c>
    </row>
    <row r="37" spans="2:24" x14ac:dyDescent="0.15">
      <c r="B37" s="4">
        <v>44764</v>
      </c>
      <c r="C37" s="5">
        <v>90.42</v>
      </c>
      <c r="D37" s="5">
        <v>88</v>
      </c>
      <c r="E37" s="5">
        <v>92</v>
      </c>
      <c r="F37" s="5">
        <v>92.8</v>
      </c>
      <c r="G37" s="5">
        <v>96.5</v>
      </c>
      <c r="H37" s="5">
        <v>95.5</v>
      </c>
      <c r="I37" s="5">
        <v>83.5</v>
      </c>
      <c r="J37" s="5">
        <v>89</v>
      </c>
      <c r="K37" s="5">
        <v>86</v>
      </c>
      <c r="L37" s="5">
        <v>93</v>
      </c>
      <c r="M37" s="5">
        <v>97</v>
      </c>
      <c r="N37" s="5">
        <v>90.38</v>
      </c>
      <c r="O37" s="5">
        <v>93</v>
      </c>
      <c r="P37" s="5">
        <v>87</v>
      </c>
      <c r="Q37" s="5">
        <v>94.5</v>
      </c>
      <c r="R37" s="5">
        <v>85</v>
      </c>
      <c r="S37" s="5">
        <v>85</v>
      </c>
      <c r="T37" s="5">
        <v>92</v>
      </c>
      <c r="U37" s="5">
        <v>84</v>
      </c>
      <c r="V37" s="5">
        <v>91</v>
      </c>
      <c r="W37" s="5">
        <v>92</v>
      </c>
      <c r="X37" s="5">
        <v>91.7</v>
      </c>
    </row>
    <row r="38" spans="2:24" x14ac:dyDescent="0.15">
      <c r="B38" s="4">
        <v>44757</v>
      </c>
      <c r="C38" s="5">
        <v>89.88</v>
      </c>
      <c r="D38" s="5">
        <v>86.8</v>
      </c>
      <c r="E38" s="5">
        <v>90</v>
      </c>
      <c r="F38" s="5">
        <v>93</v>
      </c>
      <c r="G38" s="5">
        <v>96</v>
      </c>
      <c r="H38" s="5">
        <v>95.5</v>
      </c>
      <c r="I38" s="5">
        <v>83.5</v>
      </c>
      <c r="J38" s="5">
        <v>87</v>
      </c>
      <c r="K38" s="5">
        <v>83.9</v>
      </c>
      <c r="L38" s="5">
        <v>93</v>
      </c>
      <c r="M38" s="5">
        <v>97</v>
      </c>
      <c r="N38" s="5">
        <v>90.38</v>
      </c>
      <c r="O38" s="5">
        <v>93</v>
      </c>
      <c r="P38" s="5">
        <v>87</v>
      </c>
      <c r="Q38" s="5">
        <v>94</v>
      </c>
      <c r="R38" s="5">
        <v>84</v>
      </c>
      <c r="S38" s="5">
        <v>84</v>
      </c>
      <c r="T38" s="5">
        <v>91.5</v>
      </c>
      <c r="U38" s="5">
        <v>83.8</v>
      </c>
      <c r="V38" s="5">
        <v>90</v>
      </c>
      <c r="W38" s="5">
        <v>92</v>
      </c>
      <c r="X38" s="5">
        <v>92</v>
      </c>
    </row>
    <row r="39" spans="2:24" x14ac:dyDescent="0.15">
      <c r="B39" s="4">
        <v>44750</v>
      </c>
      <c r="C39" s="5">
        <v>89.57</v>
      </c>
      <c r="D39" s="5">
        <v>86.8</v>
      </c>
      <c r="E39" s="5">
        <v>89.4</v>
      </c>
      <c r="F39" s="5">
        <v>93</v>
      </c>
      <c r="G39" s="5">
        <v>96</v>
      </c>
      <c r="H39" s="5">
        <v>95</v>
      </c>
      <c r="I39" s="5">
        <v>83.5</v>
      </c>
      <c r="J39" s="5">
        <v>88.5</v>
      </c>
      <c r="K39" s="5">
        <v>83.9</v>
      </c>
      <c r="L39" s="5">
        <v>93</v>
      </c>
      <c r="M39" s="5">
        <v>96.8</v>
      </c>
      <c r="N39" s="5">
        <v>90.41</v>
      </c>
      <c r="O39" s="5">
        <v>93</v>
      </c>
      <c r="P39" s="5">
        <v>87</v>
      </c>
      <c r="Q39" s="5">
        <v>94</v>
      </c>
      <c r="R39" s="5">
        <v>83</v>
      </c>
      <c r="S39" s="5">
        <v>83</v>
      </c>
      <c r="T39" s="5">
        <v>90.75</v>
      </c>
      <c r="U39" s="5">
        <v>83.8</v>
      </c>
      <c r="V39" s="5">
        <v>86.55</v>
      </c>
      <c r="W39" s="5">
        <v>92</v>
      </c>
      <c r="X39" s="5">
        <v>91.5</v>
      </c>
    </row>
    <row r="40" spans="2:24" x14ac:dyDescent="0.15">
      <c r="B40" s="4">
        <v>44743</v>
      </c>
      <c r="C40" s="5">
        <v>89.14</v>
      </c>
      <c r="D40" s="5">
        <v>86.6</v>
      </c>
      <c r="E40" s="5">
        <v>89.4</v>
      </c>
      <c r="F40" s="5">
        <v>93.5</v>
      </c>
      <c r="G40" s="5">
        <v>95.75</v>
      </c>
      <c r="H40" s="5">
        <v>95</v>
      </c>
      <c r="I40" s="5">
        <v>83.05</v>
      </c>
      <c r="J40" s="5">
        <v>85</v>
      </c>
      <c r="K40" s="5">
        <v>83.7</v>
      </c>
      <c r="L40" s="5">
        <v>92</v>
      </c>
      <c r="M40" s="5">
        <v>96.8</v>
      </c>
      <c r="N40" s="5">
        <v>90.43</v>
      </c>
      <c r="O40" s="5">
        <v>92</v>
      </c>
      <c r="P40" s="5">
        <v>86</v>
      </c>
      <c r="Q40" s="5">
        <v>94</v>
      </c>
      <c r="R40" s="5">
        <v>82</v>
      </c>
      <c r="S40" s="5">
        <v>82</v>
      </c>
      <c r="T40" s="5">
        <v>91</v>
      </c>
      <c r="U40" s="5">
        <v>83.4</v>
      </c>
      <c r="V40" s="5">
        <v>86.55</v>
      </c>
      <c r="W40" s="5">
        <v>92</v>
      </c>
      <c r="X40" s="5">
        <v>91.8</v>
      </c>
    </row>
    <row r="41" spans="2:24" x14ac:dyDescent="0.15">
      <c r="B41" s="4">
        <v>44736</v>
      </c>
      <c r="C41" s="5">
        <v>88.78</v>
      </c>
      <c r="D41" s="5">
        <v>86.3</v>
      </c>
      <c r="E41" s="5">
        <v>89.2</v>
      </c>
      <c r="F41" s="5">
        <v>93</v>
      </c>
      <c r="G41" s="5">
        <v>95.75</v>
      </c>
      <c r="H41" s="5">
        <v>95</v>
      </c>
      <c r="I41" s="5">
        <v>83.05</v>
      </c>
      <c r="J41" s="5">
        <v>83</v>
      </c>
      <c r="K41" s="5">
        <v>83.7</v>
      </c>
      <c r="L41" s="5">
        <v>90</v>
      </c>
      <c r="M41" s="5">
        <v>96.8</v>
      </c>
      <c r="N41" s="5">
        <v>90.48</v>
      </c>
      <c r="O41" s="5">
        <v>91</v>
      </c>
      <c r="P41" s="5">
        <v>86</v>
      </c>
      <c r="Q41" s="5">
        <v>94</v>
      </c>
      <c r="R41" s="5">
        <v>82</v>
      </c>
      <c r="S41" s="5">
        <v>82</v>
      </c>
      <c r="T41" s="5">
        <v>90</v>
      </c>
      <c r="U41" s="5">
        <v>83.4</v>
      </c>
      <c r="V41" s="5">
        <v>86.4</v>
      </c>
      <c r="W41" s="5">
        <v>92</v>
      </c>
      <c r="X41" s="5">
        <v>91.3</v>
      </c>
    </row>
    <row r="42" spans="2:24" x14ac:dyDescent="0.15">
      <c r="B42" s="4">
        <v>44729</v>
      </c>
      <c r="C42" s="5">
        <v>89.19</v>
      </c>
      <c r="D42" s="5">
        <v>86.3</v>
      </c>
      <c r="E42" s="5">
        <v>88.5</v>
      </c>
      <c r="F42" s="5">
        <v>93</v>
      </c>
      <c r="G42" s="5">
        <v>95.5</v>
      </c>
      <c r="H42" s="5">
        <v>95</v>
      </c>
      <c r="I42" s="5">
        <v>91.15</v>
      </c>
      <c r="J42" s="5">
        <v>81.5</v>
      </c>
      <c r="K42" s="5">
        <v>84</v>
      </c>
      <c r="L42" s="5">
        <v>90</v>
      </c>
      <c r="M42" s="5">
        <v>96.5</v>
      </c>
      <c r="N42" s="5">
        <v>90.55</v>
      </c>
      <c r="O42" s="5">
        <v>91</v>
      </c>
      <c r="P42" s="5">
        <v>86</v>
      </c>
      <c r="Q42" s="5">
        <v>94</v>
      </c>
      <c r="R42" s="5">
        <v>82</v>
      </c>
      <c r="S42" s="5">
        <v>82</v>
      </c>
      <c r="T42" s="5">
        <v>90</v>
      </c>
      <c r="U42" s="5">
        <v>83.4</v>
      </c>
      <c r="V42" s="5">
        <v>86.25</v>
      </c>
      <c r="W42" s="5">
        <v>95</v>
      </c>
      <c r="X42" s="5">
        <v>91.3</v>
      </c>
    </row>
    <row r="43" spans="2:24" x14ac:dyDescent="0.15">
      <c r="B43" s="4">
        <v>44722</v>
      </c>
      <c r="C43" s="5">
        <v>89.2</v>
      </c>
      <c r="D43" s="5">
        <v>86.5</v>
      </c>
      <c r="E43" s="5">
        <v>88.5</v>
      </c>
      <c r="F43" s="5">
        <v>93</v>
      </c>
      <c r="G43" s="5">
        <v>95.5</v>
      </c>
      <c r="H43" s="5">
        <v>95</v>
      </c>
      <c r="I43" s="5">
        <v>91.15</v>
      </c>
      <c r="J43" s="5">
        <v>81.3</v>
      </c>
      <c r="K43" s="5">
        <v>84.5</v>
      </c>
      <c r="L43" s="5">
        <v>90</v>
      </c>
      <c r="M43" s="5">
        <v>96.5</v>
      </c>
      <c r="N43" s="5">
        <v>90.6</v>
      </c>
      <c r="O43" s="5">
        <v>91</v>
      </c>
      <c r="P43" s="5">
        <v>86</v>
      </c>
      <c r="Q43" s="5">
        <v>94</v>
      </c>
      <c r="R43" s="5">
        <v>82</v>
      </c>
      <c r="S43" s="5">
        <v>82</v>
      </c>
      <c r="T43" s="5">
        <v>90</v>
      </c>
      <c r="U43" s="5">
        <v>83.5</v>
      </c>
      <c r="V43" s="5">
        <v>86.25</v>
      </c>
      <c r="W43" s="5">
        <v>95</v>
      </c>
      <c r="X43" s="5">
        <v>91</v>
      </c>
    </row>
    <row r="44" spans="2:24" x14ac:dyDescent="0.15">
      <c r="B44" s="4">
        <v>44715</v>
      </c>
      <c r="C44" s="5">
        <v>89.32</v>
      </c>
      <c r="D44" s="5">
        <v>86.5</v>
      </c>
      <c r="E44" s="5">
        <v>88.5</v>
      </c>
      <c r="F44" s="5">
        <v>93</v>
      </c>
      <c r="G44" s="5">
        <v>95.5</v>
      </c>
      <c r="H44" s="5">
        <v>95</v>
      </c>
      <c r="I44" s="5">
        <v>91.15</v>
      </c>
      <c r="J44" s="5">
        <v>83.5</v>
      </c>
      <c r="K44" s="5">
        <v>84.5</v>
      </c>
      <c r="L44" s="5">
        <v>89.8</v>
      </c>
      <c r="M44" s="5">
        <v>96.5</v>
      </c>
      <c r="N44" s="5">
        <v>90.55</v>
      </c>
      <c r="O44" s="5">
        <v>91</v>
      </c>
      <c r="P44" s="5">
        <v>86</v>
      </c>
      <c r="Q44" s="5">
        <v>94</v>
      </c>
      <c r="R44" s="5">
        <v>82</v>
      </c>
      <c r="S44" s="5">
        <v>82</v>
      </c>
      <c r="T44" s="5">
        <v>90</v>
      </c>
      <c r="U44" s="5">
        <v>84</v>
      </c>
      <c r="V44" s="5">
        <v>86.25</v>
      </c>
      <c r="W44" s="5">
        <v>95</v>
      </c>
      <c r="X44" s="5">
        <v>91</v>
      </c>
    </row>
    <row r="45" spans="2:24" x14ac:dyDescent="0.15">
      <c r="B45" s="4">
        <v>44708</v>
      </c>
      <c r="C45" s="5">
        <v>89.13</v>
      </c>
      <c r="D45" s="5">
        <v>86</v>
      </c>
      <c r="E45" s="5">
        <v>88.5</v>
      </c>
      <c r="F45" s="5">
        <v>93.5</v>
      </c>
      <c r="G45" s="5">
        <v>95.25</v>
      </c>
      <c r="H45" s="5">
        <v>95</v>
      </c>
      <c r="I45" s="5">
        <v>91.15</v>
      </c>
      <c r="J45" s="5">
        <v>82.5</v>
      </c>
      <c r="K45" s="5">
        <v>84.5</v>
      </c>
      <c r="L45" s="5">
        <v>89.5</v>
      </c>
      <c r="M45" s="5">
        <v>96</v>
      </c>
      <c r="N45" s="5">
        <v>90.49</v>
      </c>
      <c r="O45" s="5">
        <v>90.8</v>
      </c>
      <c r="P45" s="5">
        <v>85</v>
      </c>
      <c r="Q45" s="5">
        <v>93.8</v>
      </c>
      <c r="R45" s="5">
        <v>82</v>
      </c>
      <c r="S45" s="5">
        <v>82</v>
      </c>
      <c r="T45" s="5">
        <v>90</v>
      </c>
      <c r="U45" s="5">
        <v>83.5</v>
      </c>
      <c r="V45" s="5">
        <v>86.25</v>
      </c>
      <c r="W45" s="5">
        <v>95</v>
      </c>
      <c r="X45" s="5">
        <v>91</v>
      </c>
    </row>
    <row r="46" spans="2:24" x14ac:dyDescent="0.15">
      <c r="B46" s="4">
        <v>44701</v>
      </c>
      <c r="C46" s="5">
        <v>89.12</v>
      </c>
      <c r="D46" s="5">
        <v>86</v>
      </c>
      <c r="E46" s="5">
        <v>88.5</v>
      </c>
      <c r="F46" s="5">
        <v>93.5</v>
      </c>
      <c r="G46" s="5">
        <v>95.25</v>
      </c>
      <c r="H46" s="5">
        <v>95</v>
      </c>
      <c r="I46" s="5">
        <v>91.15</v>
      </c>
      <c r="J46" s="5">
        <v>82.5</v>
      </c>
      <c r="K46" s="5">
        <v>84.5</v>
      </c>
      <c r="L46" s="5">
        <v>90</v>
      </c>
      <c r="M46" s="5">
        <v>96</v>
      </c>
      <c r="N46" s="5">
        <v>90.51</v>
      </c>
      <c r="O46" s="5">
        <v>91</v>
      </c>
      <c r="P46" s="5">
        <v>85</v>
      </c>
      <c r="Q46" s="5">
        <v>93.8</v>
      </c>
      <c r="R46" s="5">
        <v>82</v>
      </c>
      <c r="S46" s="5">
        <v>82</v>
      </c>
      <c r="T46" s="5">
        <v>89</v>
      </c>
      <c r="U46" s="5">
        <v>83.5</v>
      </c>
      <c r="V46" s="5">
        <v>86.25</v>
      </c>
      <c r="W46" s="5">
        <v>95</v>
      </c>
      <c r="X46" s="5">
        <v>91</v>
      </c>
    </row>
    <row r="47" spans="2:24" x14ac:dyDescent="0.15">
      <c r="B47" s="4">
        <v>44694</v>
      </c>
      <c r="C47" s="5">
        <v>88.97</v>
      </c>
      <c r="D47" s="5">
        <v>86</v>
      </c>
      <c r="E47" s="5">
        <v>88</v>
      </c>
      <c r="F47" s="5">
        <v>93</v>
      </c>
      <c r="G47" s="5">
        <v>95</v>
      </c>
      <c r="H47" s="5">
        <v>95</v>
      </c>
      <c r="I47" s="5">
        <v>91.15</v>
      </c>
      <c r="J47" s="5">
        <v>83.5</v>
      </c>
      <c r="K47" s="5">
        <v>84.5</v>
      </c>
      <c r="L47" s="5">
        <v>91</v>
      </c>
      <c r="M47" s="5">
        <v>95</v>
      </c>
      <c r="N47" s="5">
        <v>90.42</v>
      </c>
      <c r="O47" s="5">
        <v>91</v>
      </c>
      <c r="P47" s="5">
        <v>84</v>
      </c>
      <c r="Q47" s="5">
        <v>93.75</v>
      </c>
      <c r="R47" s="5">
        <v>82</v>
      </c>
      <c r="S47" s="5">
        <v>82</v>
      </c>
      <c r="T47" s="5">
        <v>88</v>
      </c>
      <c r="U47" s="5">
        <v>83</v>
      </c>
      <c r="V47" s="5">
        <v>86</v>
      </c>
      <c r="W47" s="5">
        <v>95</v>
      </c>
      <c r="X47" s="5">
        <v>91</v>
      </c>
    </row>
    <row r="48" spans="2:24" x14ac:dyDescent="0.15">
      <c r="B48" s="4">
        <v>44687</v>
      </c>
      <c r="C48" s="5">
        <v>88.38</v>
      </c>
      <c r="D48" s="5">
        <v>86</v>
      </c>
      <c r="E48" s="5">
        <v>87.4</v>
      </c>
      <c r="F48" s="5">
        <v>93</v>
      </c>
      <c r="G48" s="5">
        <v>95</v>
      </c>
      <c r="H48" s="5">
        <v>94.5</v>
      </c>
      <c r="I48" s="5">
        <v>91.15</v>
      </c>
      <c r="J48" s="5">
        <v>79</v>
      </c>
      <c r="K48" s="5">
        <v>84.5</v>
      </c>
      <c r="L48" s="5">
        <v>91</v>
      </c>
      <c r="M48" s="5">
        <v>95.5</v>
      </c>
      <c r="N48" s="5">
        <v>90.46</v>
      </c>
      <c r="O48" s="5">
        <v>90</v>
      </c>
      <c r="P48" s="5">
        <v>83</v>
      </c>
      <c r="Q48" s="5">
        <v>93.75</v>
      </c>
      <c r="R48" s="5">
        <v>81</v>
      </c>
      <c r="S48" s="5">
        <v>81</v>
      </c>
      <c r="T48" s="5">
        <v>84</v>
      </c>
      <c r="U48" s="5">
        <v>83</v>
      </c>
      <c r="V48" s="5">
        <v>85.75</v>
      </c>
      <c r="W48" s="5">
        <v>95</v>
      </c>
      <c r="X48" s="5">
        <v>92</v>
      </c>
    </row>
    <row r="49" spans="2:24" x14ac:dyDescent="0.15">
      <c r="B49" s="4">
        <v>44680</v>
      </c>
      <c r="C49" s="5">
        <v>88.14</v>
      </c>
      <c r="D49" s="5">
        <v>85.5</v>
      </c>
      <c r="E49" s="5">
        <v>87.2</v>
      </c>
      <c r="F49" s="5">
        <v>94</v>
      </c>
      <c r="G49" s="5">
        <v>94.5</v>
      </c>
      <c r="H49" s="5">
        <v>93.5</v>
      </c>
      <c r="I49" s="5">
        <v>91.15</v>
      </c>
      <c r="J49" s="5">
        <v>83.5</v>
      </c>
      <c r="K49" s="5">
        <v>84</v>
      </c>
      <c r="L49" s="5">
        <v>91</v>
      </c>
      <c r="M49" s="5">
        <v>94</v>
      </c>
      <c r="N49" s="5">
        <v>86.89</v>
      </c>
      <c r="O49" s="5">
        <v>90</v>
      </c>
      <c r="P49" s="5">
        <v>83</v>
      </c>
      <c r="Q49" s="5">
        <v>93.5</v>
      </c>
      <c r="R49" s="5">
        <v>81</v>
      </c>
      <c r="S49" s="5">
        <v>81</v>
      </c>
      <c r="T49" s="5">
        <v>81.5</v>
      </c>
      <c r="U49" s="5">
        <v>83</v>
      </c>
      <c r="V49" s="5">
        <v>85.73</v>
      </c>
      <c r="W49" s="5">
        <v>95</v>
      </c>
      <c r="X49" s="5">
        <v>92</v>
      </c>
    </row>
    <row r="50" spans="2:24" x14ac:dyDescent="0.15">
      <c r="B50" s="4">
        <v>44673</v>
      </c>
      <c r="C50" s="5">
        <v>87.35</v>
      </c>
      <c r="D50" s="5">
        <v>84.5</v>
      </c>
      <c r="E50" s="5">
        <v>87</v>
      </c>
      <c r="F50" s="5">
        <v>94</v>
      </c>
      <c r="G50" s="5">
        <v>93.75</v>
      </c>
      <c r="H50" s="5">
        <v>93</v>
      </c>
      <c r="I50" s="5">
        <v>91.1</v>
      </c>
      <c r="J50" s="5">
        <v>81</v>
      </c>
      <c r="K50" s="5">
        <v>83</v>
      </c>
      <c r="L50" s="5">
        <v>88</v>
      </c>
      <c r="M50" s="5">
        <v>91.25</v>
      </c>
      <c r="N50" s="5">
        <v>86.25</v>
      </c>
      <c r="O50" s="5">
        <v>90</v>
      </c>
      <c r="P50" s="5">
        <v>83</v>
      </c>
      <c r="Q50" s="5">
        <v>93.2</v>
      </c>
      <c r="R50" s="5">
        <v>80</v>
      </c>
      <c r="S50" s="5">
        <v>80</v>
      </c>
      <c r="T50" s="5">
        <v>80</v>
      </c>
      <c r="U50" s="5">
        <v>82.2</v>
      </c>
      <c r="V50" s="5">
        <v>85.5</v>
      </c>
      <c r="W50" s="5">
        <v>94.5</v>
      </c>
      <c r="X50" s="5">
        <v>93</v>
      </c>
    </row>
    <row r="51" spans="2:24" x14ac:dyDescent="0.15">
      <c r="B51" s="4">
        <v>44666</v>
      </c>
      <c r="C51" s="5">
        <v>86.09</v>
      </c>
      <c r="D51" s="5">
        <v>84.5</v>
      </c>
      <c r="E51" s="5">
        <v>86.8</v>
      </c>
      <c r="F51" s="5">
        <v>93</v>
      </c>
      <c r="G51" s="5">
        <v>93.25</v>
      </c>
      <c r="H51" s="5">
        <v>91</v>
      </c>
      <c r="I51" s="5">
        <v>91</v>
      </c>
      <c r="J51" s="5">
        <v>76</v>
      </c>
      <c r="K51" s="5">
        <v>83</v>
      </c>
      <c r="L51" s="5">
        <v>83</v>
      </c>
      <c r="M51" s="5">
        <v>91.75</v>
      </c>
      <c r="N51" s="5">
        <v>86.25</v>
      </c>
      <c r="O51" s="5">
        <v>88</v>
      </c>
      <c r="P51" s="5">
        <v>84</v>
      </c>
      <c r="Q51" s="5">
        <v>93</v>
      </c>
      <c r="R51" s="5">
        <v>76</v>
      </c>
      <c r="S51" s="5">
        <v>76</v>
      </c>
      <c r="T51" s="5">
        <v>77.5</v>
      </c>
      <c r="U51" s="5">
        <v>82.5</v>
      </c>
      <c r="V51" s="5">
        <v>84.75</v>
      </c>
      <c r="W51" s="5">
        <v>94.5</v>
      </c>
      <c r="X51" s="5">
        <v>92</v>
      </c>
    </row>
    <row r="52" spans="2:24" x14ac:dyDescent="0.15">
      <c r="B52" s="4">
        <v>44659</v>
      </c>
      <c r="C52" s="5">
        <v>85.64</v>
      </c>
      <c r="D52" s="5">
        <v>84.5</v>
      </c>
      <c r="E52" s="5">
        <v>86</v>
      </c>
      <c r="F52" s="5">
        <v>92</v>
      </c>
      <c r="G52" s="5">
        <v>92.25</v>
      </c>
      <c r="H52" s="5">
        <v>91</v>
      </c>
      <c r="I52" s="5">
        <v>89.5</v>
      </c>
      <c r="J52" s="5">
        <v>76</v>
      </c>
      <c r="K52" s="5">
        <v>83</v>
      </c>
      <c r="L52" s="5">
        <v>83</v>
      </c>
      <c r="M52" s="5">
        <v>92.5</v>
      </c>
      <c r="N52" s="5">
        <v>87.25</v>
      </c>
      <c r="O52" s="5">
        <v>84</v>
      </c>
      <c r="P52" s="5">
        <v>84</v>
      </c>
      <c r="Q52" s="5">
        <v>93</v>
      </c>
      <c r="R52" s="5">
        <v>77</v>
      </c>
      <c r="S52" s="5">
        <v>77</v>
      </c>
      <c r="T52" s="5">
        <v>75</v>
      </c>
      <c r="U52" s="5">
        <v>82.5</v>
      </c>
      <c r="V52" s="5">
        <v>84</v>
      </c>
      <c r="W52" s="5">
        <v>94</v>
      </c>
      <c r="X52" s="5">
        <v>91</v>
      </c>
    </row>
    <row r="53" spans="2:24" x14ac:dyDescent="0.15">
      <c r="B53" s="4">
        <v>44652</v>
      </c>
      <c r="C53" s="5">
        <v>85.47</v>
      </c>
      <c r="D53" s="5">
        <v>84.5</v>
      </c>
      <c r="E53" s="5">
        <v>86</v>
      </c>
      <c r="F53" s="5">
        <v>92</v>
      </c>
      <c r="G53" s="5">
        <v>92.5</v>
      </c>
      <c r="H53" s="5">
        <v>90.8</v>
      </c>
      <c r="I53" s="5">
        <v>87.5</v>
      </c>
      <c r="J53" s="5">
        <v>75</v>
      </c>
      <c r="K53" s="5">
        <v>81.5</v>
      </c>
      <c r="L53" s="5">
        <v>83</v>
      </c>
      <c r="M53" s="5">
        <v>91</v>
      </c>
      <c r="N53" s="5">
        <v>86</v>
      </c>
      <c r="O53" s="5">
        <v>84</v>
      </c>
      <c r="P53" s="5">
        <v>85</v>
      </c>
      <c r="Q53" s="5">
        <v>93</v>
      </c>
      <c r="R53" s="5">
        <v>77</v>
      </c>
      <c r="S53" s="5">
        <v>77</v>
      </c>
      <c r="T53" s="5">
        <v>79</v>
      </c>
      <c r="U53" s="5">
        <v>83</v>
      </c>
      <c r="V53" s="5">
        <v>84</v>
      </c>
      <c r="W53" s="5">
        <v>92</v>
      </c>
      <c r="X53" s="5">
        <v>91</v>
      </c>
    </row>
    <row r="54" spans="2:24" x14ac:dyDescent="0.15">
      <c r="B54" s="4">
        <v>44645</v>
      </c>
      <c r="C54" s="5">
        <v>85.06</v>
      </c>
      <c r="D54" s="5">
        <v>84</v>
      </c>
      <c r="E54" s="5">
        <v>86</v>
      </c>
      <c r="F54" s="5">
        <v>92</v>
      </c>
      <c r="G54" s="5">
        <v>91.75</v>
      </c>
      <c r="H54" s="5">
        <v>90</v>
      </c>
      <c r="I54" s="5">
        <v>86</v>
      </c>
      <c r="J54" s="5">
        <v>77</v>
      </c>
      <c r="K54" s="5">
        <v>80.5</v>
      </c>
      <c r="L54" s="5">
        <v>83</v>
      </c>
      <c r="M54" s="5">
        <v>89.5</v>
      </c>
      <c r="N54" s="5">
        <v>86</v>
      </c>
      <c r="O54" s="5">
        <v>84</v>
      </c>
      <c r="P54" s="5">
        <v>85</v>
      </c>
      <c r="Q54" s="5">
        <v>93</v>
      </c>
      <c r="R54" s="5">
        <v>75</v>
      </c>
      <c r="S54" s="5">
        <v>75</v>
      </c>
      <c r="T54" s="5">
        <v>81.5</v>
      </c>
      <c r="U54" s="5">
        <v>83</v>
      </c>
      <c r="V54" s="5">
        <v>84</v>
      </c>
      <c r="W54" s="5">
        <v>89</v>
      </c>
      <c r="X54" s="5">
        <v>91</v>
      </c>
    </row>
    <row r="55" spans="2:24" x14ac:dyDescent="0.15">
      <c r="B55" s="4">
        <v>44638</v>
      </c>
      <c r="C55" s="5">
        <v>85.1</v>
      </c>
      <c r="D55" s="5">
        <v>84</v>
      </c>
      <c r="E55" s="5">
        <v>86</v>
      </c>
      <c r="F55" s="5">
        <v>91</v>
      </c>
      <c r="G55" s="5">
        <v>91</v>
      </c>
      <c r="H55" s="5">
        <v>90</v>
      </c>
      <c r="I55" s="5">
        <v>87</v>
      </c>
      <c r="J55" s="5">
        <v>77</v>
      </c>
      <c r="K55" s="5">
        <v>80.5</v>
      </c>
      <c r="L55" s="5">
        <v>85</v>
      </c>
      <c r="M55" s="5">
        <v>88.5</v>
      </c>
      <c r="N55" s="5">
        <v>84.75</v>
      </c>
      <c r="O55" s="5">
        <v>85</v>
      </c>
      <c r="P55" s="5">
        <v>85</v>
      </c>
      <c r="Q55" s="5">
        <v>93.3</v>
      </c>
      <c r="R55" s="5">
        <v>75</v>
      </c>
      <c r="S55" s="5">
        <v>75</v>
      </c>
      <c r="T55" s="5">
        <v>80</v>
      </c>
      <c r="U55" s="5">
        <v>83</v>
      </c>
      <c r="V55" s="5">
        <v>84</v>
      </c>
      <c r="W55" s="5">
        <v>90</v>
      </c>
      <c r="X55" s="5">
        <v>92</v>
      </c>
    </row>
    <row r="56" spans="2:24" x14ac:dyDescent="0.15">
      <c r="B56" s="4">
        <v>44631</v>
      </c>
      <c r="C56" s="5">
        <v>85.02</v>
      </c>
      <c r="D56" s="5">
        <v>84.5</v>
      </c>
      <c r="E56" s="5">
        <v>86</v>
      </c>
      <c r="F56" s="5">
        <v>91</v>
      </c>
      <c r="G56" s="5">
        <v>92.5</v>
      </c>
      <c r="H56" s="5">
        <v>90</v>
      </c>
      <c r="I56" s="5">
        <v>87</v>
      </c>
      <c r="J56" s="5">
        <v>78</v>
      </c>
      <c r="K56" s="5">
        <v>81.5</v>
      </c>
      <c r="L56" s="5">
        <v>85</v>
      </c>
      <c r="M56" s="5">
        <v>85.35</v>
      </c>
      <c r="N56" s="5">
        <v>82.33</v>
      </c>
      <c r="O56" s="5">
        <v>85</v>
      </c>
      <c r="P56" s="5">
        <v>85</v>
      </c>
      <c r="Q56" s="5">
        <v>93.2</v>
      </c>
      <c r="R56" s="5">
        <v>75</v>
      </c>
      <c r="S56" s="5">
        <v>75</v>
      </c>
      <c r="T56" s="5">
        <v>80</v>
      </c>
      <c r="U56" s="5">
        <v>83</v>
      </c>
      <c r="V56" s="5">
        <v>84</v>
      </c>
      <c r="W56" s="5">
        <v>90</v>
      </c>
      <c r="X56" s="5">
        <v>92</v>
      </c>
    </row>
    <row r="57" spans="2:24" x14ac:dyDescent="0.15">
      <c r="B57" s="4">
        <v>44624</v>
      </c>
      <c r="C57" s="5">
        <v>85.04</v>
      </c>
      <c r="D57" s="5">
        <v>85</v>
      </c>
      <c r="E57" s="5">
        <v>86</v>
      </c>
      <c r="F57" s="5">
        <v>89</v>
      </c>
      <c r="G57" s="5">
        <v>91</v>
      </c>
      <c r="H57" s="5">
        <v>90</v>
      </c>
      <c r="I57" s="5">
        <v>87</v>
      </c>
      <c r="J57" s="5">
        <v>78</v>
      </c>
      <c r="K57" s="5">
        <v>82</v>
      </c>
      <c r="L57" s="5">
        <v>85</v>
      </c>
      <c r="M57" s="5">
        <v>85.35</v>
      </c>
      <c r="N57" s="5">
        <v>82.33</v>
      </c>
      <c r="O57" s="5">
        <v>85</v>
      </c>
      <c r="P57" s="5">
        <v>85</v>
      </c>
      <c r="Q57" s="5">
        <v>93.2</v>
      </c>
      <c r="R57" s="5">
        <v>75</v>
      </c>
      <c r="S57" s="5">
        <v>75</v>
      </c>
      <c r="T57" s="5">
        <v>80</v>
      </c>
      <c r="U57" s="5">
        <v>84</v>
      </c>
      <c r="V57" s="5">
        <v>88</v>
      </c>
      <c r="W57" s="5">
        <v>90</v>
      </c>
      <c r="X57" s="5">
        <v>90</v>
      </c>
    </row>
    <row r="58" spans="2:24" x14ac:dyDescent="0.15">
      <c r="B58" s="4">
        <v>44617</v>
      </c>
      <c r="C58" s="5">
        <v>85.27</v>
      </c>
      <c r="D58" s="5">
        <v>85</v>
      </c>
      <c r="E58" s="5">
        <v>90</v>
      </c>
      <c r="F58" s="5">
        <v>87</v>
      </c>
      <c r="G58" s="5">
        <v>90.5</v>
      </c>
      <c r="H58" s="5">
        <v>90</v>
      </c>
      <c r="I58" s="5">
        <v>87</v>
      </c>
      <c r="J58" s="5">
        <v>78</v>
      </c>
      <c r="K58" s="5">
        <v>82</v>
      </c>
      <c r="L58" s="5">
        <v>85</v>
      </c>
      <c r="M58" s="5">
        <v>85.5</v>
      </c>
      <c r="N58" s="5">
        <v>82.53</v>
      </c>
      <c r="O58" s="5">
        <v>85</v>
      </c>
      <c r="P58" s="5">
        <v>85</v>
      </c>
      <c r="Q58" s="5">
        <v>93.2</v>
      </c>
      <c r="R58" s="5">
        <v>75</v>
      </c>
      <c r="S58" s="5">
        <v>75</v>
      </c>
      <c r="T58" s="5">
        <v>80</v>
      </c>
      <c r="U58" s="5">
        <v>86</v>
      </c>
      <c r="V58" s="5">
        <v>90</v>
      </c>
      <c r="W58" s="5">
        <v>90</v>
      </c>
      <c r="X58" s="5">
        <v>89</v>
      </c>
    </row>
    <row r="59" spans="2:24" x14ac:dyDescent="0.15">
      <c r="B59" s="4">
        <v>44610</v>
      </c>
      <c r="C59" s="5">
        <v>85.57</v>
      </c>
      <c r="D59" s="5">
        <v>86</v>
      </c>
      <c r="E59" s="5">
        <v>90</v>
      </c>
      <c r="F59" s="5">
        <v>87</v>
      </c>
      <c r="G59" s="5">
        <v>90</v>
      </c>
      <c r="H59" s="5">
        <v>90</v>
      </c>
      <c r="I59" s="5">
        <v>87</v>
      </c>
      <c r="J59" s="5">
        <v>79</v>
      </c>
      <c r="K59" s="5">
        <v>83</v>
      </c>
      <c r="L59" s="5">
        <v>85</v>
      </c>
      <c r="M59" s="5">
        <v>83.5</v>
      </c>
      <c r="N59" s="5">
        <v>84</v>
      </c>
      <c r="O59" s="5">
        <v>85</v>
      </c>
      <c r="P59" s="5">
        <v>83</v>
      </c>
      <c r="Q59" s="5">
        <v>93</v>
      </c>
      <c r="R59" s="5">
        <v>78</v>
      </c>
      <c r="S59" s="5">
        <v>78</v>
      </c>
      <c r="T59" s="5">
        <v>80</v>
      </c>
      <c r="U59" s="5">
        <v>86</v>
      </c>
      <c r="V59" s="5">
        <v>90.5</v>
      </c>
      <c r="W59" s="5">
        <v>90</v>
      </c>
      <c r="X59" s="5">
        <v>89</v>
      </c>
    </row>
    <row r="60" spans="2:24" x14ac:dyDescent="0.15">
      <c r="B60" s="4">
        <v>44603</v>
      </c>
      <c r="C60" s="5">
        <v>86.43</v>
      </c>
      <c r="D60" s="5">
        <v>89</v>
      </c>
      <c r="E60" s="5">
        <v>92.1</v>
      </c>
      <c r="F60" s="5">
        <v>82</v>
      </c>
      <c r="G60" s="5">
        <v>93</v>
      </c>
      <c r="H60" s="5">
        <v>89</v>
      </c>
      <c r="I60" s="5">
        <v>85</v>
      </c>
      <c r="J60" s="5">
        <v>80.5</v>
      </c>
      <c r="K60" s="5">
        <v>88</v>
      </c>
      <c r="L60" s="5">
        <v>85</v>
      </c>
      <c r="M60" s="5">
        <v>79</v>
      </c>
      <c r="N60" s="5">
        <v>88</v>
      </c>
      <c r="O60" s="5">
        <v>85</v>
      </c>
      <c r="P60" s="5">
        <v>83</v>
      </c>
      <c r="Q60" s="5">
        <v>93</v>
      </c>
      <c r="R60" s="5">
        <v>85</v>
      </c>
      <c r="S60" s="5">
        <v>85</v>
      </c>
      <c r="T60" s="5">
        <v>82.5</v>
      </c>
      <c r="U60" s="5">
        <v>84</v>
      </c>
      <c r="V60" s="5">
        <v>92</v>
      </c>
      <c r="W60" s="5">
        <v>89</v>
      </c>
      <c r="X60" s="5">
        <v>86</v>
      </c>
    </row>
    <row r="61" spans="2:24" x14ac:dyDescent="0.15">
      <c r="B61" s="4">
        <v>44596</v>
      </c>
      <c r="C61" s="5">
        <v>91.32</v>
      </c>
      <c r="D61" s="5">
        <v>89</v>
      </c>
      <c r="E61" s="5">
        <v>93.5</v>
      </c>
      <c r="F61" s="5">
        <v>96</v>
      </c>
      <c r="G61" s="5">
        <v>94</v>
      </c>
      <c r="H61" s="5">
        <v>96</v>
      </c>
      <c r="I61" s="5">
        <v>89</v>
      </c>
      <c r="J61" s="5">
        <v>86</v>
      </c>
      <c r="K61" s="5">
        <v>90</v>
      </c>
      <c r="L61" s="5">
        <v>89</v>
      </c>
      <c r="M61" s="5">
        <v>89.7</v>
      </c>
      <c r="N61" s="5">
        <v>92.05</v>
      </c>
      <c r="O61" s="5">
        <v>89</v>
      </c>
      <c r="P61" s="5">
        <v>86</v>
      </c>
      <c r="Q61" s="5">
        <v>93.5</v>
      </c>
      <c r="R61" s="5">
        <v>88</v>
      </c>
      <c r="S61" s="5">
        <v>88</v>
      </c>
      <c r="T61" s="5">
        <v>95</v>
      </c>
      <c r="U61" s="5">
        <v>92</v>
      </c>
      <c r="V61" s="5">
        <v>93</v>
      </c>
      <c r="W61" s="5">
        <v>92</v>
      </c>
      <c r="X61" s="5">
        <v>97</v>
      </c>
    </row>
    <row r="62" spans="2:24" x14ac:dyDescent="0.15">
      <c r="B62" s="4">
        <v>44589</v>
      </c>
      <c r="C62" s="5">
        <v>91.27</v>
      </c>
      <c r="D62" s="5">
        <v>89</v>
      </c>
      <c r="E62" s="5">
        <v>93.5</v>
      </c>
      <c r="F62" s="5">
        <v>96</v>
      </c>
      <c r="G62" s="5">
        <v>94</v>
      </c>
      <c r="H62" s="5">
        <v>96</v>
      </c>
      <c r="I62" s="5">
        <v>89</v>
      </c>
      <c r="J62" s="5">
        <v>86</v>
      </c>
      <c r="K62" s="5">
        <v>89</v>
      </c>
      <c r="L62" s="5">
        <v>89</v>
      </c>
      <c r="M62" s="5">
        <v>89.7</v>
      </c>
      <c r="N62" s="5">
        <v>92.05</v>
      </c>
      <c r="O62" s="5">
        <v>89</v>
      </c>
      <c r="P62" s="5">
        <v>86</v>
      </c>
      <c r="Q62" s="5">
        <v>93.5</v>
      </c>
      <c r="R62" s="5">
        <v>88</v>
      </c>
      <c r="S62" s="5">
        <v>88</v>
      </c>
      <c r="T62" s="5">
        <v>95</v>
      </c>
      <c r="U62" s="5">
        <v>92</v>
      </c>
      <c r="V62" s="5">
        <v>93</v>
      </c>
      <c r="W62" s="5">
        <v>92</v>
      </c>
      <c r="X62" s="5">
        <v>97</v>
      </c>
    </row>
    <row r="63" spans="2:24" x14ac:dyDescent="0.15">
      <c r="B63" s="4">
        <v>44582</v>
      </c>
      <c r="C63" s="5">
        <v>90.63</v>
      </c>
      <c r="D63" s="5">
        <v>89</v>
      </c>
      <c r="E63" s="5">
        <v>93.5</v>
      </c>
      <c r="F63" s="5">
        <v>96</v>
      </c>
      <c r="G63" s="5">
        <v>93.25</v>
      </c>
      <c r="H63" s="5">
        <v>95.5</v>
      </c>
      <c r="I63" s="5">
        <v>89</v>
      </c>
      <c r="J63" s="5">
        <v>85</v>
      </c>
      <c r="K63" s="5">
        <v>89.8</v>
      </c>
      <c r="L63" s="5">
        <v>87</v>
      </c>
      <c r="M63" s="5">
        <v>89.2</v>
      </c>
      <c r="N63" s="5">
        <v>91.3</v>
      </c>
      <c r="O63" s="5">
        <v>87</v>
      </c>
      <c r="P63" s="5">
        <v>86</v>
      </c>
      <c r="Q63" s="5">
        <v>93</v>
      </c>
      <c r="R63" s="5">
        <v>87</v>
      </c>
      <c r="S63" s="5">
        <v>87</v>
      </c>
      <c r="T63" s="5">
        <v>91</v>
      </c>
      <c r="U63" s="5">
        <v>92</v>
      </c>
      <c r="V63" s="5">
        <v>92.75</v>
      </c>
      <c r="W63" s="5">
        <v>92</v>
      </c>
      <c r="X63" s="5">
        <v>97</v>
      </c>
    </row>
    <row r="64" spans="2:24" x14ac:dyDescent="0.15">
      <c r="B64" s="4">
        <v>44575</v>
      </c>
      <c r="C64" s="5">
        <v>90.1</v>
      </c>
      <c r="D64" s="5">
        <v>89</v>
      </c>
      <c r="E64" s="5">
        <v>93</v>
      </c>
      <c r="F64" s="5">
        <v>96</v>
      </c>
      <c r="G64" s="5">
        <v>92.6</v>
      </c>
      <c r="H64" s="5">
        <v>95</v>
      </c>
      <c r="I64" s="5">
        <v>85</v>
      </c>
      <c r="J64" s="5">
        <v>87</v>
      </c>
      <c r="K64" s="5">
        <v>89.5</v>
      </c>
      <c r="L64" s="5">
        <v>87</v>
      </c>
      <c r="M64" s="5">
        <v>89.2</v>
      </c>
      <c r="N64" s="5">
        <v>91.3</v>
      </c>
      <c r="O64" s="5">
        <v>87</v>
      </c>
      <c r="P64" s="5">
        <v>84</v>
      </c>
      <c r="Q64" s="5">
        <v>93</v>
      </c>
      <c r="R64" s="5">
        <v>87</v>
      </c>
      <c r="S64" s="5">
        <v>87</v>
      </c>
      <c r="T64" s="5">
        <v>91.5</v>
      </c>
      <c r="U64" s="5">
        <v>90</v>
      </c>
      <c r="V64" s="5">
        <v>92.1</v>
      </c>
      <c r="W64" s="5">
        <v>89</v>
      </c>
      <c r="X64" s="5">
        <v>97</v>
      </c>
    </row>
    <row r="65" spans="2:24" x14ac:dyDescent="0.15">
      <c r="B65" s="4">
        <v>44568</v>
      </c>
      <c r="C65" s="5">
        <v>90.22</v>
      </c>
      <c r="D65" s="5">
        <v>89</v>
      </c>
      <c r="E65" s="5">
        <v>93</v>
      </c>
      <c r="F65" s="5">
        <v>96</v>
      </c>
      <c r="G65" s="5">
        <v>92.6</v>
      </c>
      <c r="H65" s="5">
        <v>95</v>
      </c>
      <c r="I65" s="5">
        <v>85</v>
      </c>
      <c r="J65" s="5">
        <v>88</v>
      </c>
      <c r="K65" s="5">
        <v>89</v>
      </c>
      <c r="L65" s="5">
        <v>87</v>
      </c>
      <c r="M65" s="5">
        <v>89.2</v>
      </c>
      <c r="N65" s="5">
        <v>91</v>
      </c>
      <c r="O65" s="5">
        <v>87</v>
      </c>
      <c r="P65" s="5">
        <v>84</v>
      </c>
      <c r="Q65" s="5">
        <v>93.5</v>
      </c>
      <c r="R65" s="5">
        <v>87</v>
      </c>
      <c r="S65" s="5">
        <v>87</v>
      </c>
      <c r="T65" s="5">
        <v>93</v>
      </c>
      <c r="U65" s="5">
        <v>90</v>
      </c>
      <c r="V65" s="5">
        <v>92.25</v>
      </c>
      <c r="W65" s="5">
        <v>89</v>
      </c>
      <c r="X65" s="5">
        <v>97</v>
      </c>
    </row>
    <row r="66" spans="2:24" x14ac:dyDescent="0.15">
      <c r="B66" s="4">
        <v>44561</v>
      </c>
      <c r="C66" s="5">
        <v>90.59</v>
      </c>
      <c r="D66" s="5">
        <v>90</v>
      </c>
      <c r="E66" s="5">
        <v>93</v>
      </c>
      <c r="F66" s="5">
        <v>96</v>
      </c>
      <c r="G66" s="5">
        <v>94</v>
      </c>
      <c r="H66" s="5">
        <v>95</v>
      </c>
      <c r="I66" s="5">
        <v>85</v>
      </c>
      <c r="J66" s="5">
        <v>90</v>
      </c>
      <c r="K66" s="5">
        <v>89</v>
      </c>
      <c r="L66" s="5">
        <v>87</v>
      </c>
      <c r="M66" s="5">
        <v>89.25</v>
      </c>
      <c r="N66" s="5">
        <v>91.4</v>
      </c>
      <c r="O66" s="5">
        <v>87</v>
      </c>
      <c r="P66" s="5">
        <v>85</v>
      </c>
      <c r="Q66" s="5">
        <v>93.5</v>
      </c>
      <c r="R66" s="5">
        <v>87</v>
      </c>
      <c r="S66" s="5">
        <v>87</v>
      </c>
      <c r="T66" s="5">
        <v>94</v>
      </c>
      <c r="U66" s="5">
        <v>91</v>
      </c>
      <c r="V66" s="5">
        <v>92.25</v>
      </c>
      <c r="W66" s="5">
        <v>89</v>
      </c>
      <c r="X66" s="5">
        <v>97</v>
      </c>
    </row>
    <row r="67" spans="2:24" x14ac:dyDescent="0.15">
      <c r="B67" s="4">
        <v>44554</v>
      </c>
      <c r="C67" s="5">
        <v>90.66</v>
      </c>
      <c r="D67" s="5">
        <v>90</v>
      </c>
      <c r="E67" s="5">
        <v>93</v>
      </c>
      <c r="F67" s="5">
        <v>96</v>
      </c>
      <c r="G67" s="5">
        <v>94</v>
      </c>
      <c r="H67" s="5">
        <v>95</v>
      </c>
      <c r="I67" s="5">
        <v>85</v>
      </c>
      <c r="J67" s="5">
        <v>90.65</v>
      </c>
      <c r="K67" s="5">
        <v>89</v>
      </c>
      <c r="L67" s="5">
        <v>87</v>
      </c>
      <c r="M67" s="5">
        <v>90.25</v>
      </c>
      <c r="N67" s="5">
        <v>91.75</v>
      </c>
      <c r="O67" s="5">
        <v>87</v>
      </c>
      <c r="P67" s="5">
        <v>85</v>
      </c>
      <c r="Q67" s="5">
        <v>93.5</v>
      </c>
      <c r="R67" s="5">
        <v>87</v>
      </c>
      <c r="S67" s="5">
        <v>87</v>
      </c>
      <c r="T67" s="5">
        <v>94.5</v>
      </c>
      <c r="U67" s="5">
        <v>90</v>
      </c>
      <c r="V67" s="5">
        <v>92.25</v>
      </c>
      <c r="W67" s="5">
        <v>89</v>
      </c>
      <c r="X67" s="5">
        <v>97</v>
      </c>
    </row>
    <row r="68" spans="2:24" x14ac:dyDescent="0.15">
      <c r="B68" s="4">
        <v>44547</v>
      </c>
      <c r="C68" s="5">
        <v>90.51</v>
      </c>
      <c r="D68" s="5">
        <v>90</v>
      </c>
      <c r="E68" s="5">
        <v>93</v>
      </c>
      <c r="F68" s="5">
        <v>96</v>
      </c>
      <c r="G68" s="5">
        <v>93.9</v>
      </c>
      <c r="H68" s="5">
        <v>95</v>
      </c>
      <c r="I68" s="5">
        <v>85</v>
      </c>
      <c r="J68" s="5">
        <v>90.5</v>
      </c>
      <c r="K68" s="5">
        <v>89</v>
      </c>
      <c r="L68" s="5">
        <v>87</v>
      </c>
      <c r="M68" s="5">
        <v>90.25</v>
      </c>
      <c r="N68" s="5">
        <v>91.75</v>
      </c>
      <c r="O68" s="5">
        <v>87</v>
      </c>
      <c r="P68" s="5">
        <v>85</v>
      </c>
      <c r="Q68" s="5">
        <v>93.5</v>
      </c>
      <c r="R68" s="5">
        <v>87</v>
      </c>
      <c r="S68" s="5">
        <v>87</v>
      </c>
      <c r="T68" s="5">
        <v>93.5</v>
      </c>
      <c r="U68" s="5">
        <v>88</v>
      </c>
      <c r="V68" s="5">
        <v>92.25</v>
      </c>
      <c r="W68" s="5">
        <v>89</v>
      </c>
      <c r="X68" s="5">
        <v>97</v>
      </c>
    </row>
    <row r="69" spans="2:24" x14ac:dyDescent="0.15">
      <c r="B69" s="4">
        <v>44540</v>
      </c>
      <c r="C69" s="5">
        <v>90.31</v>
      </c>
      <c r="D69" s="5">
        <v>90</v>
      </c>
      <c r="E69" s="5">
        <v>93</v>
      </c>
      <c r="F69" s="5">
        <v>96</v>
      </c>
      <c r="G69" s="5">
        <v>93.9</v>
      </c>
      <c r="H69" s="5">
        <v>94.5</v>
      </c>
      <c r="I69" s="5">
        <v>85</v>
      </c>
      <c r="J69" s="5">
        <v>89.5</v>
      </c>
      <c r="K69" s="5">
        <v>89</v>
      </c>
      <c r="L69" s="5">
        <v>87</v>
      </c>
      <c r="M69" s="5">
        <v>89.75</v>
      </c>
      <c r="N69" s="5">
        <v>91.18</v>
      </c>
      <c r="O69" s="5">
        <v>87</v>
      </c>
      <c r="P69" s="5">
        <v>84</v>
      </c>
      <c r="Q69" s="5">
        <v>93.5</v>
      </c>
      <c r="R69" s="5">
        <v>87</v>
      </c>
      <c r="S69" s="5">
        <v>87</v>
      </c>
      <c r="T69" s="5">
        <v>94</v>
      </c>
      <c r="U69" s="5">
        <v>87</v>
      </c>
      <c r="V69" s="5">
        <v>92.25</v>
      </c>
      <c r="W69" s="5">
        <v>89</v>
      </c>
      <c r="X69" s="5">
        <v>97</v>
      </c>
    </row>
    <row r="70" spans="2:24" x14ac:dyDescent="0.15">
      <c r="B70" s="4">
        <v>44533</v>
      </c>
      <c r="C70" s="5">
        <v>90.26</v>
      </c>
      <c r="D70" s="5">
        <v>90</v>
      </c>
      <c r="E70" s="5">
        <v>93</v>
      </c>
      <c r="F70" s="5">
        <v>96</v>
      </c>
      <c r="G70" s="5">
        <v>93.75</v>
      </c>
      <c r="H70" s="5">
        <v>94.5</v>
      </c>
      <c r="I70" s="5">
        <v>87</v>
      </c>
      <c r="J70" s="5">
        <v>89</v>
      </c>
      <c r="K70" s="5">
        <v>89</v>
      </c>
      <c r="L70" s="5">
        <v>87</v>
      </c>
      <c r="M70" s="5">
        <v>88.75</v>
      </c>
      <c r="N70" s="5">
        <v>90.75</v>
      </c>
      <c r="O70" s="5">
        <v>87</v>
      </c>
      <c r="P70" s="5">
        <v>84</v>
      </c>
      <c r="Q70" s="5">
        <v>93.5</v>
      </c>
      <c r="R70" s="5">
        <v>87</v>
      </c>
      <c r="S70" s="5">
        <v>87</v>
      </c>
      <c r="T70" s="5">
        <v>93.5</v>
      </c>
      <c r="U70" s="5">
        <v>86</v>
      </c>
      <c r="V70" s="5">
        <v>92.75</v>
      </c>
      <c r="W70" s="5">
        <v>90</v>
      </c>
      <c r="X70" s="5">
        <v>96</v>
      </c>
    </row>
    <row r="71" spans="2:24" x14ac:dyDescent="0.15">
      <c r="B71" s="4">
        <v>44526</v>
      </c>
      <c r="C71" s="5">
        <v>90.21</v>
      </c>
      <c r="D71" s="5">
        <v>90</v>
      </c>
      <c r="E71" s="5">
        <v>93</v>
      </c>
      <c r="F71" s="5">
        <v>96</v>
      </c>
      <c r="G71" s="5">
        <v>93.6</v>
      </c>
      <c r="H71" s="5">
        <v>94.2</v>
      </c>
      <c r="I71" s="5">
        <v>87</v>
      </c>
      <c r="J71" s="5">
        <v>88</v>
      </c>
      <c r="K71" s="5">
        <v>89</v>
      </c>
      <c r="L71" s="5">
        <v>87</v>
      </c>
      <c r="M71" s="5">
        <v>89.35</v>
      </c>
      <c r="N71" s="5">
        <v>91.13</v>
      </c>
      <c r="O71" s="5">
        <v>87</v>
      </c>
      <c r="P71" s="5">
        <v>84</v>
      </c>
      <c r="Q71" s="5">
        <v>93.8</v>
      </c>
      <c r="R71" s="5">
        <v>87</v>
      </c>
      <c r="S71" s="5">
        <v>87</v>
      </c>
      <c r="T71" s="5">
        <v>93.5</v>
      </c>
      <c r="U71" s="5">
        <v>85</v>
      </c>
      <c r="V71" s="5">
        <v>92.73</v>
      </c>
      <c r="W71" s="5">
        <v>90</v>
      </c>
      <c r="X71" s="5">
        <v>96</v>
      </c>
    </row>
    <row r="72" spans="2:24" x14ac:dyDescent="0.15">
      <c r="B72" s="4">
        <v>44519</v>
      </c>
      <c r="C72" s="5">
        <v>89.44</v>
      </c>
      <c r="D72" s="5">
        <v>89</v>
      </c>
      <c r="E72" s="5">
        <v>93</v>
      </c>
      <c r="F72" s="5">
        <v>96</v>
      </c>
      <c r="G72" s="5">
        <v>93</v>
      </c>
      <c r="H72" s="5">
        <v>94.2</v>
      </c>
      <c r="I72" s="5">
        <v>83.75</v>
      </c>
      <c r="J72" s="5">
        <v>86.5</v>
      </c>
      <c r="K72" s="5">
        <v>89</v>
      </c>
      <c r="L72" s="5">
        <v>86</v>
      </c>
      <c r="M72" s="5">
        <v>89.35</v>
      </c>
      <c r="N72" s="5">
        <v>91.13</v>
      </c>
      <c r="O72" s="5">
        <v>86</v>
      </c>
      <c r="P72" s="5">
        <v>84</v>
      </c>
      <c r="Q72" s="5">
        <v>93.5</v>
      </c>
      <c r="R72" s="5">
        <v>86</v>
      </c>
      <c r="S72" s="5">
        <v>86</v>
      </c>
      <c r="T72" s="5">
        <v>93</v>
      </c>
      <c r="U72" s="5">
        <v>85</v>
      </c>
      <c r="V72" s="5">
        <v>92.75</v>
      </c>
      <c r="W72" s="5">
        <v>86</v>
      </c>
      <c r="X72" s="5">
        <v>95</v>
      </c>
    </row>
    <row r="73" spans="2:24" x14ac:dyDescent="0.15">
      <c r="B73" s="4">
        <v>44512</v>
      </c>
      <c r="C73" s="5">
        <v>89.72</v>
      </c>
      <c r="D73" s="5">
        <v>89</v>
      </c>
      <c r="E73" s="5">
        <v>93</v>
      </c>
      <c r="F73" s="5">
        <v>96</v>
      </c>
      <c r="G73" s="5">
        <v>93.6</v>
      </c>
      <c r="H73" s="5">
        <v>94.2</v>
      </c>
      <c r="I73" s="5">
        <v>83.75</v>
      </c>
      <c r="J73" s="5">
        <v>87</v>
      </c>
      <c r="K73" s="5">
        <v>89</v>
      </c>
      <c r="L73" s="5">
        <v>87</v>
      </c>
      <c r="M73" s="5">
        <v>89.6</v>
      </c>
      <c r="N73" s="5">
        <v>91.65</v>
      </c>
      <c r="O73" s="5">
        <v>87</v>
      </c>
      <c r="P73" s="5">
        <v>84</v>
      </c>
      <c r="Q73" s="5">
        <v>93.5</v>
      </c>
      <c r="R73" s="5">
        <v>87</v>
      </c>
      <c r="S73" s="5">
        <v>87</v>
      </c>
      <c r="T73" s="5">
        <v>93</v>
      </c>
      <c r="U73" s="5">
        <v>85</v>
      </c>
      <c r="V73" s="5">
        <v>92.75</v>
      </c>
      <c r="W73" s="5">
        <v>86</v>
      </c>
      <c r="X73" s="5">
        <v>95</v>
      </c>
    </row>
    <row r="74" spans="2:24" x14ac:dyDescent="0.15">
      <c r="B74" s="4">
        <v>44505</v>
      </c>
      <c r="C74" s="5">
        <v>89.97</v>
      </c>
      <c r="D74" s="5">
        <v>89</v>
      </c>
      <c r="E74" s="5">
        <v>93</v>
      </c>
      <c r="F74" s="5">
        <v>96</v>
      </c>
      <c r="G74" s="5">
        <v>93.6</v>
      </c>
      <c r="H74" s="5">
        <v>94</v>
      </c>
      <c r="I74" s="5">
        <v>83.75</v>
      </c>
      <c r="J74" s="5">
        <v>91.5</v>
      </c>
      <c r="K74" s="5">
        <v>89</v>
      </c>
      <c r="L74" s="5">
        <v>87</v>
      </c>
      <c r="M74" s="5">
        <v>90</v>
      </c>
      <c r="N74" s="5">
        <v>92</v>
      </c>
      <c r="O74" s="5">
        <v>87</v>
      </c>
      <c r="P74" s="5">
        <v>84</v>
      </c>
      <c r="Q74" s="5">
        <v>93</v>
      </c>
      <c r="R74" s="5">
        <v>87</v>
      </c>
      <c r="S74" s="5">
        <v>87</v>
      </c>
      <c r="T74" s="5">
        <v>93</v>
      </c>
      <c r="U74" s="5">
        <v>86</v>
      </c>
      <c r="V74" s="5">
        <v>92.5</v>
      </c>
      <c r="W74" s="5">
        <v>86</v>
      </c>
      <c r="X74" s="5">
        <v>95</v>
      </c>
    </row>
    <row r="75" spans="2:24" x14ac:dyDescent="0.15">
      <c r="B75" s="4">
        <v>44498</v>
      </c>
      <c r="C75" s="5">
        <v>89.9</v>
      </c>
      <c r="D75" s="5">
        <v>89</v>
      </c>
      <c r="E75" s="5">
        <v>93</v>
      </c>
      <c r="F75" s="5">
        <v>96</v>
      </c>
      <c r="G75" s="5">
        <v>93</v>
      </c>
      <c r="H75" s="5">
        <v>94</v>
      </c>
      <c r="I75" s="5">
        <v>83.75</v>
      </c>
      <c r="J75" s="5">
        <v>91</v>
      </c>
      <c r="K75" s="5">
        <v>88.5</v>
      </c>
      <c r="L75" s="5">
        <v>87</v>
      </c>
      <c r="M75" s="5">
        <v>90</v>
      </c>
      <c r="N75" s="5">
        <v>92</v>
      </c>
      <c r="O75" s="5">
        <v>87</v>
      </c>
      <c r="P75" s="5">
        <v>85</v>
      </c>
      <c r="Q75" s="5">
        <v>93</v>
      </c>
      <c r="R75" s="5">
        <v>87</v>
      </c>
      <c r="S75" s="5">
        <v>87</v>
      </c>
      <c r="T75" s="5">
        <v>92.5</v>
      </c>
      <c r="U75" s="5">
        <v>86</v>
      </c>
      <c r="V75" s="5">
        <v>92.25</v>
      </c>
      <c r="W75" s="5">
        <v>86</v>
      </c>
      <c r="X75" s="5">
        <v>95</v>
      </c>
    </row>
    <row r="76" spans="2:24" x14ac:dyDescent="0.15">
      <c r="B76" s="4">
        <v>44491</v>
      </c>
      <c r="C76" s="5">
        <v>89.36</v>
      </c>
      <c r="D76" s="5">
        <v>87.5</v>
      </c>
      <c r="E76" s="5">
        <v>93</v>
      </c>
      <c r="F76" s="5">
        <v>94</v>
      </c>
      <c r="G76" s="5">
        <v>93</v>
      </c>
      <c r="H76" s="5">
        <v>94</v>
      </c>
      <c r="I76" s="5">
        <v>83.5</v>
      </c>
      <c r="J76" s="5">
        <v>91</v>
      </c>
      <c r="K76" s="5">
        <v>88.5</v>
      </c>
      <c r="L76" s="5">
        <v>86</v>
      </c>
      <c r="M76" s="5">
        <v>89.75</v>
      </c>
      <c r="N76" s="5">
        <v>91.83</v>
      </c>
      <c r="O76" s="5">
        <v>87</v>
      </c>
      <c r="P76" s="5">
        <v>83</v>
      </c>
      <c r="Q76" s="5">
        <v>93</v>
      </c>
      <c r="R76" s="5">
        <v>87</v>
      </c>
      <c r="S76" s="5">
        <v>86</v>
      </c>
      <c r="T76" s="5">
        <v>91</v>
      </c>
      <c r="U76" s="5">
        <v>86</v>
      </c>
      <c r="V76" s="5">
        <v>92.25</v>
      </c>
      <c r="W76" s="5">
        <v>85.2</v>
      </c>
      <c r="X76" s="5">
        <v>94</v>
      </c>
    </row>
    <row r="77" spans="2:24" x14ac:dyDescent="0.15">
      <c r="B77" s="4">
        <v>44484</v>
      </c>
      <c r="C77" s="5">
        <v>89.21</v>
      </c>
      <c r="D77" s="5">
        <v>87.5</v>
      </c>
      <c r="E77" s="5">
        <v>92</v>
      </c>
      <c r="F77" s="5">
        <v>93</v>
      </c>
      <c r="G77" s="5">
        <v>93</v>
      </c>
      <c r="H77" s="5">
        <v>94</v>
      </c>
      <c r="I77" s="5">
        <v>83.5</v>
      </c>
      <c r="J77" s="5">
        <v>92</v>
      </c>
      <c r="K77" s="5">
        <v>88.5</v>
      </c>
      <c r="L77" s="5">
        <v>87</v>
      </c>
      <c r="M77" s="5">
        <v>88.76</v>
      </c>
      <c r="N77" s="5">
        <v>91.04</v>
      </c>
      <c r="O77" s="5">
        <v>88</v>
      </c>
      <c r="P77" s="5">
        <v>83</v>
      </c>
      <c r="Q77" s="5">
        <v>92</v>
      </c>
      <c r="R77" s="5">
        <v>88</v>
      </c>
      <c r="S77" s="5">
        <v>87</v>
      </c>
      <c r="T77" s="5">
        <v>89.5</v>
      </c>
      <c r="U77" s="5">
        <v>86</v>
      </c>
      <c r="V77" s="5">
        <v>91.5</v>
      </c>
      <c r="W77" s="5">
        <v>85.2</v>
      </c>
      <c r="X77" s="5">
        <v>93</v>
      </c>
    </row>
    <row r="78" spans="2:24" x14ac:dyDescent="0.15">
      <c r="B78" s="4">
        <v>44477</v>
      </c>
      <c r="C78" s="5">
        <v>88.95</v>
      </c>
      <c r="D78" s="5">
        <v>90</v>
      </c>
      <c r="E78" s="5">
        <v>92</v>
      </c>
      <c r="F78" s="5">
        <v>93</v>
      </c>
      <c r="G78" s="5">
        <v>92.5</v>
      </c>
      <c r="H78" s="5">
        <v>93</v>
      </c>
      <c r="I78" s="5">
        <v>83</v>
      </c>
      <c r="J78" s="5">
        <v>91</v>
      </c>
      <c r="K78" s="5">
        <v>89</v>
      </c>
      <c r="L78" s="5">
        <v>87</v>
      </c>
      <c r="M78" s="5">
        <v>87.55</v>
      </c>
      <c r="N78" s="5">
        <v>90.49</v>
      </c>
      <c r="O78" s="5">
        <v>88</v>
      </c>
      <c r="P78" s="5">
        <v>83</v>
      </c>
      <c r="Q78" s="5">
        <v>92</v>
      </c>
      <c r="R78" s="5">
        <v>88</v>
      </c>
      <c r="S78" s="5">
        <v>87</v>
      </c>
      <c r="T78" s="5">
        <v>88</v>
      </c>
      <c r="U78" s="5">
        <v>85</v>
      </c>
      <c r="V78" s="5">
        <v>91.5</v>
      </c>
      <c r="W78" s="5">
        <v>85</v>
      </c>
      <c r="X78" s="5">
        <v>92</v>
      </c>
    </row>
    <row r="79" spans="2:24" x14ac:dyDescent="0.15">
      <c r="B79" s="4">
        <v>44470</v>
      </c>
      <c r="C79" s="5">
        <v>88.88</v>
      </c>
      <c r="D79" s="5">
        <v>89.8</v>
      </c>
      <c r="E79" s="5">
        <v>92</v>
      </c>
      <c r="F79" s="5">
        <v>93</v>
      </c>
      <c r="G79" s="5">
        <v>92.8</v>
      </c>
      <c r="H79" s="5">
        <v>93</v>
      </c>
      <c r="I79" s="5">
        <v>82</v>
      </c>
      <c r="J79" s="5">
        <v>91.5</v>
      </c>
      <c r="K79" s="5">
        <v>89</v>
      </c>
      <c r="L79" s="5">
        <v>87</v>
      </c>
      <c r="M79" s="5">
        <v>86.85</v>
      </c>
      <c r="N79" s="5">
        <v>89.5</v>
      </c>
      <c r="O79" s="5">
        <v>88</v>
      </c>
      <c r="P79" s="5">
        <v>85</v>
      </c>
      <c r="Q79" s="5">
        <v>92</v>
      </c>
      <c r="R79" s="5">
        <v>88</v>
      </c>
      <c r="S79" s="5">
        <v>87</v>
      </c>
      <c r="T79" s="5">
        <v>89.5</v>
      </c>
      <c r="U79" s="5">
        <v>85</v>
      </c>
      <c r="V79" s="5">
        <v>91.5</v>
      </c>
      <c r="W79" s="5">
        <v>84</v>
      </c>
      <c r="X79" s="5">
        <v>90</v>
      </c>
    </row>
    <row r="80" spans="2:24" x14ac:dyDescent="0.15">
      <c r="B80" s="4">
        <v>44463</v>
      </c>
      <c r="C80" s="5">
        <v>88.3</v>
      </c>
      <c r="D80" s="5">
        <v>89.5</v>
      </c>
      <c r="E80" s="5">
        <v>92</v>
      </c>
      <c r="F80" s="5">
        <v>91</v>
      </c>
      <c r="G80" s="5">
        <v>92.7</v>
      </c>
      <c r="H80" s="5">
        <v>93</v>
      </c>
      <c r="I80" s="5">
        <v>82</v>
      </c>
      <c r="J80" s="5">
        <v>91</v>
      </c>
      <c r="K80" s="5">
        <v>88.9</v>
      </c>
      <c r="L80" s="5">
        <v>87</v>
      </c>
      <c r="M80" s="5">
        <v>86</v>
      </c>
      <c r="N80" s="5">
        <v>88.5</v>
      </c>
      <c r="O80" s="5">
        <v>88</v>
      </c>
      <c r="P80" s="5">
        <v>85</v>
      </c>
      <c r="Q80" s="5">
        <v>91</v>
      </c>
      <c r="R80" s="5">
        <v>88</v>
      </c>
      <c r="S80" s="5">
        <v>87</v>
      </c>
      <c r="T80" s="5">
        <v>88.5</v>
      </c>
      <c r="U80" s="5">
        <v>84</v>
      </c>
      <c r="V80" s="5">
        <v>91.25</v>
      </c>
      <c r="W80" s="5">
        <v>84</v>
      </c>
      <c r="X80" s="5">
        <v>86</v>
      </c>
    </row>
    <row r="81" spans="2:24" x14ac:dyDescent="0.15">
      <c r="B81" s="4">
        <v>44456</v>
      </c>
      <c r="C81" s="5">
        <v>87.57</v>
      </c>
      <c r="D81" s="5">
        <v>88.1</v>
      </c>
      <c r="E81" s="5">
        <v>91</v>
      </c>
      <c r="F81" s="5">
        <v>91</v>
      </c>
      <c r="G81" s="5">
        <v>92</v>
      </c>
      <c r="H81" s="5">
        <v>92</v>
      </c>
      <c r="I81" s="5">
        <v>82</v>
      </c>
      <c r="J81" s="5">
        <v>90.5</v>
      </c>
      <c r="K81" s="5">
        <v>87.5</v>
      </c>
      <c r="L81" s="5">
        <v>87</v>
      </c>
      <c r="M81" s="5">
        <v>84.5</v>
      </c>
      <c r="N81" s="5">
        <v>87.33</v>
      </c>
      <c r="O81" s="5">
        <v>88</v>
      </c>
      <c r="P81" s="5">
        <v>83</v>
      </c>
      <c r="Q81" s="5">
        <v>90</v>
      </c>
      <c r="R81" s="5">
        <v>88</v>
      </c>
      <c r="S81" s="5">
        <v>87</v>
      </c>
      <c r="T81" s="5">
        <v>88.5</v>
      </c>
      <c r="U81" s="5">
        <v>84</v>
      </c>
      <c r="V81" s="5">
        <v>90.5</v>
      </c>
      <c r="W81" s="5">
        <v>84</v>
      </c>
      <c r="X81" s="5">
        <v>83</v>
      </c>
    </row>
    <row r="82" spans="2:24" x14ac:dyDescent="0.15">
      <c r="B82" s="4">
        <v>44449</v>
      </c>
      <c r="C82" s="5">
        <v>87.43</v>
      </c>
      <c r="D82" s="5">
        <v>88</v>
      </c>
      <c r="E82" s="5">
        <v>91</v>
      </c>
      <c r="F82" s="5">
        <v>90</v>
      </c>
      <c r="G82" s="5">
        <v>92</v>
      </c>
      <c r="H82" s="5">
        <v>92</v>
      </c>
      <c r="I82" s="5">
        <v>82</v>
      </c>
      <c r="J82" s="5">
        <v>90.5</v>
      </c>
      <c r="K82" s="5">
        <v>87.2</v>
      </c>
      <c r="L82" s="5">
        <v>87</v>
      </c>
      <c r="M82" s="5">
        <v>84.5</v>
      </c>
      <c r="N82" s="5">
        <v>87.33</v>
      </c>
      <c r="O82" s="5">
        <v>88</v>
      </c>
      <c r="P82" s="5">
        <v>83</v>
      </c>
      <c r="Q82" s="5">
        <v>90</v>
      </c>
      <c r="R82" s="5">
        <v>88</v>
      </c>
      <c r="S82" s="5">
        <v>87</v>
      </c>
      <c r="T82" s="5">
        <v>87</v>
      </c>
      <c r="U82" s="5">
        <v>84</v>
      </c>
      <c r="V82" s="5">
        <v>90.5</v>
      </c>
      <c r="W82" s="5">
        <v>84</v>
      </c>
      <c r="X82" s="5">
        <v>83</v>
      </c>
    </row>
    <row r="83" spans="2:24" x14ac:dyDescent="0.15">
      <c r="B83" s="4">
        <v>44442</v>
      </c>
      <c r="C83" s="5">
        <v>87.4</v>
      </c>
      <c r="D83" s="5">
        <v>88</v>
      </c>
      <c r="E83" s="5">
        <v>91</v>
      </c>
      <c r="F83" s="5">
        <v>90</v>
      </c>
      <c r="G83" s="5">
        <v>92</v>
      </c>
      <c r="H83" s="5">
        <v>92</v>
      </c>
      <c r="I83" s="5">
        <v>83</v>
      </c>
      <c r="J83" s="5">
        <v>90.5</v>
      </c>
      <c r="K83" s="5">
        <v>87</v>
      </c>
      <c r="L83" s="5">
        <v>87</v>
      </c>
      <c r="M83" s="5">
        <v>84.5</v>
      </c>
      <c r="N83" s="5">
        <v>87.33</v>
      </c>
      <c r="O83" s="5">
        <v>88</v>
      </c>
      <c r="P83" s="5">
        <v>83</v>
      </c>
      <c r="Q83" s="5">
        <v>90</v>
      </c>
      <c r="R83" s="5">
        <v>88</v>
      </c>
      <c r="S83" s="5">
        <v>87</v>
      </c>
      <c r="T83" s="5">
        <v>85.5</v>
      </c>
      <c r="U83" s="5">
        <v>83</v>
      </c>
      <c r="V83" s="5">
        <v>90.5</v>
      </c>
      <c r="W83" s="5">
        <v>85</v>
      </c>
      <c r="X83" s="5">
        <v>83</v>
      </c>
    </row>
    <row r="84" spans="2:24" x14ac:dyDescent="0.15">
      <c r="B84" s="4">
        <v>44435</v>
      </c>
      <c r="C84" s="5">
        <v>87.23</v>
      </c>
      <c r="D84" s="5">
        <v>88</v>
      </c>
      <c r="E84" s="5">
        <v>91</v>
      </c>
      <c r="F84" s="5">
        <v>90</v>
      </c>
      <c r="G84" s="5">
        <v>90.5</v>
      </c>
      <c r="H84" s="5">
        <v>90</v>
      </c>
      <c r="I84" s="5">
        <v>83</v>
      </c>
      <c r="J84" s="5">
        <v>92</v>
      </c>
      <c r="K84" s="5">
        <v>87</v>
      </c>
      <c r="L84" s="5">
        <v>87</v>
      </c>
      <c r="M84" s="5">
        <v>83.5</v>
      </c>
      <c r="N84" s="5">
        <v>86.88</v>
      </c>
      <c r="O84" s="5">
        <v>88</v>
      </c>
      <c r="P84" s="5">
        <v>82</v>
      </c>
      <c r="Q84" s="5">
        <v>90</v>
      </c>
      <c r="R84" s="5">
        <v>88</v>
      </c>
      <c r="S84" s="5">
        <v>87</v>
      </c>
      <c r="T84" s="5">
        <v>87.5</v>
      </c>
      <c r="U84" s="5">
        <v>83</v>
      </c>
      <c r="V84" s="5">
        <v>90.5</v>
      </c>
      <c r="W84" s="5">
        <v>85</v>
      </c>
      <c r="X84" s="5">
        <v>82</v>
      </c>
    </row>
    <row r="85" spans="2:24" x14ac:dyDescent="0.15">
      <c r="B85" s="4">
        <v>44428</v>
      </c>
      <c r="C85" s="5">
        <v>87.29</v>
      </c>
      <c r="D85" s="5">
        <v>88</v>
      </c>
      <c r="E85" s="5">
        <v>91</v>
      </c>
      <c r="F85" s="5">
        <v>90</v>
      </c>
      <c r="G85" s="5">
        <v>90</v>
      </c>
      <c r="H85" s="5">
        <v>90</v>
      </c>
      <c r="I85" s="5">
        <v>83</v>
      </c>
      <c r="J85" s="5">
        <v>92</v>
      </c>
      <c r="K85" s="5">
        <v>86</v>
      </c>
      <c r="L85" s="5">
        <v>87</v>
      </c>
      <c r="M85" s="5">
        <v>84.5</v>
      </c>
      <c r="N85" s="5">
        <v>87.5</v>
      </c>
      <c r="O85" s="5">
        <v>88</v>
      </c>
      <c r="P85" s="5">
        <v>82</v>
      </c>
      <c r="Q85" s="5">
        <v>90</v>
      </c>
      <c r="R85" s="5">
        <v>88</v>
      </c>
      <c r="S85" s="5">
        <v>87</v>
      </c>
      <c r="T85" s="5">
        <v>87.5</v>
      </c>
      <c r="U85" s="5">
        <v>84</v>
      </c>
      <c r="V85" s="5">
        <v>90.5</v>
      </c>
      <c r="W85" s="5">
        <v>85</v>
      </c>
      <c r="X85" s="5">
        <v>82</v>
      </c>
    </row>
    <row r="86" spans="2:24" x14ac:dyDescent="0.15">
      <c r="B86" s="4">
        <v>44421</v>
      </c>
      <c r="C86" s="5">
        <v>86.94</v>
      </c>
      <c r="D86" s="5">
        <v>88</v>
      </c>
      <c r="E86" s="5">
        <v>91</v>
      </c>
      <c r="F86" s="5">
        <v>90</v>
      </c>
      <c r="G86" s="5">
        <v>91</v>
      </c>
      <c r="H86" s="5">
        <v>90</v>
      </c>
      <c r="I86" s="5">
        <v>83</v>
      </c>
      <c r="J86" s="5">
        <v>92</v>
      </c>
      <c r="K86" s="5">
        <v>85</v>
      </c>
      <c r="L86" s="5">
        <v>87</v>
      </c>
      <c r="M86" s="5">
        <v>82.8</v>
      </c>
      <c r="N86" s="5">
        <v>86.54</v>
      </c>
      <c r="O86" s="5">
        <v>88</v>
      </c>
      <c r="P86" s="5">
        <v>80</v>
      </c>
      <c r="Q86" s="5">
        <v>90</v>
      </c>
      <c r="R86" s="5">
        <v>88</v>
      </c>
      <c r="S86" s="5">
        <v>87</v>
      </c>
      <c r="T86" s="5">
        <v>85</v>
      </c>
      <c r="U86" s="5">
        <v>84</v>
      </c>
      <c r="V86" s="5">
        <v>90.5</v>
      </c>
      <c r="W86" s="5">
        <v>85</v>
      </c>
      <c r="X86" s="5">
        <v>82</v>
      </c>
    </row>
    <row r="87" spans="2:24" x14ac:dyDescent="0.15">
      <c r="B87" s="4">
        <v>44414</v>
      </c>
      <c r="C87" s="5">
        <v>87.83</v>
      </c>
      <c r="D87" s="5">
        <v>90</v>
      </c>
      <c r="E87" s="5">
        <v>91</v>
      </c>
      <c r="F87" s="5">
        <v>90</v>
      </c>
      <c r="G87" s="5">
        <v>92</v>
      </c>
      <c r="H87" s="5">
        <v>91</v>
      </c>
      <c r="I87" s="5">
        <v>83</v>
      </c>
      <c r="J87" s="5">
        <v>92</v>
      </c>
      <c r="K87" s="5">
        <v>90</v>
      </c>
      <c r="L87" s="5">
        <v>87</v>
      </c>
      <c r="M87" s="5">
        <v>83</v>
      </c>
      <c r="N87" s="5">
        <v>87</v>
      </c>
      <c r="O87" s="5">
        <v>88</v>
      </c>
      <c r="P87" s="5">
        <v>82</v>
      </c>
      <c r="Q87" s="5">
        <v>90.5</v>
      </c>
      <c r="R87" s="5">
        <v>88</v>
      </c>
      <c r="S87" s="5">
        <v>87</v>
      </c>
      <c r="T87" s="5">
        <v>88.5</v>
      </c>
      <c r="U87" s="5">
        <v>87</v>
      </c>
      <c r="V87" s="5">
        <v>90.5</v>
      </c>
      <c r="W87" s="5">
        <v>85</v>
      </c>
      <c r="X87" s="5">
        <v>82</v>
      </c>
    </row>
    <row r="88" spans="2:24" x14ac:dyDescent="0.15">
      <c r="B88" s="4">
        <v>44407</v>
      </c>
      <c r="C88" s="5">
        <v>87.44</v>
      </c>
      <c r="D88" s="5">
        <v>90</v>
      </c>
      <c r="E88" s="5">
        <v>91</v>
      </c>
      <c r="F88" s="5">
        <v>89.5</v>
      </c>
      <c r="G88" s="5">
        <v>90</v>
      </c>
      <c r="H88" s="5">
        <v>89</v>
      </c>
      <c r="I88" s="5">
        <v>85</v>
      </c>
      <c r="J88" s="5">
        <v>92</v>
      </c>
      <c r="K88" s="5">
        <v>90</v>
      </c>
      <c r="L88" s="5">
        <v>86</v>
      </c>
      <c r="M88" s="5">
        <v>84</v>
      </c>
      <c r="N88" s="5">
        <v>87.8</v>
      </c>
      <c r="O88" s="5">
        <v>87</v>
      </c>
      <c r="P88" s="5">
        <v>82</v>
      </c>
      <c r="Q88" s="5">
        <v>90</v>
      </c>
      <c r="R88" s="5">
        <v>88</v>
      </c>
      <c r="S88" s="5">
        <v>86</v>
      </c>
      <c r="T88" s="5">
        <v>86</v>
      </c>
      <c r="U88" s="5">
        <v>88</v>
      </c>
      <c r="V88" s="5">
        <v>88</v>
      </c>
      <c r="W88" s="5">
        <v>85</v>
      </c>
      <c r="X88" s="5">
        <v>82</v>
      </c>
    </row>
    <row r="89" spans="2:24" x14ac:dyDescent="0.15">
      <c r="B89" s="4">
        <v>44400</v>
      </c>
      <c r="C89" s="5">
        <v>87.14</v>
      </c>
      <c r="D89" s="5">
        <v>90</v>
      </c>
      <c r="E89" s="5">
        <v>89</v>
      </c>
      <c r="F89" s="5">
        <v>88</v>
      </c>
      <c r="G89" s="5">
        <v>90</v>
      </c>
      <c r="H89" s="5">
        <v>89</v>
      </c>
      <c r="I89" s="5">
        <v>86</v>
      </c>
      <c r="J89" s="5">
        <v>92</v>
      </c>
      <c r="K89" s="5">
        <v>87</v>
      </c>
      <c r="L89" s="5">
        <v>86</v>
      </c>
      <c r="M89" s="5">
        <v>85</v>
      </c>
      <c r="N89" s="5">
        <v>85</v>
      </c>
      <c r="O89" s="5">
        <v>87</v>
      </c>
      <c r="P89" s="5">
        <v>82</v>
      </c>
      <c r="Q89" s="5">
        <v>90</v>
      </c>
      <c r="R89" s="5">
        <v>88</v>
      </c>
      <c r="S89" s="5">
        <v>86</v>
      </c>
      <c r="T89" s="5">
        <v>86</v>
      </c>
      <c r="U89" s="5">
        <v>88</v>
      </c>
      <c r="V89" s="5">
        <v>85</v>
      </c>
      <c r="W89" s="5">
        <v>89</v>
      </c>
      <c r="X89" s="5">
        <v>82</v>
      </c>
    </row>
    <row r="90" spans="2:24" x14ac:dyDescent="0.15">
      <c r="B90" s="4">
        <v>44393</v>
      </c>
      <c r="C90" s="5">
        <v>86.86</v>
      </c>
      <c r="D90" s="5">
        <v>90</v>
      </c>
      <c r="E90" s="5">
        <v>90</v>
      </c>
      <c r="F90" s="5">
        <v>87</v>
      </c>
      <c r="G90" s="5">
        <v>90</v>
      </c>
      <c r="H90" s="5">
        <v>89</v>
      </c>
      <c r="I90" s="5">
        <v>83</v>
      </c>
      <c r="J90" s="5">
        <v>92</v>
      </c>
      <c r="K90" s="5">
        <v>90</v>
      </c>
      <c r="L90" s="5">
        <v>85</v>
      </c>
      <c r="M90" s="5">
        <v>85</v>
      </c>
      <c r="N90" s="5">
        <v>84</v>
      </c>
      <c r="O90" s="5">
        <v>86</v>
      </c>
      <c r="P90" s="5">
        <v>82</v>
      </c>
      <c r="Q90" s="5">
        <v>89</v>
      </c>
      <c r="R90" s="5">
        <v>87</v>
      </c>
      <c r="S90" s="5">
        <v>85</v>
      </c>
      <c r="T90" s="5">
        <v>85</v>
      </c>
      <c r="U90" s="5">
        <v>88</v>
      </c>
      <c r="V90" s="5">
        <v>90</v>
      </c>
      <c r="W90" s="5">
        <v>85</v>
      </c>
      <c r="X90" s="5">
        <v>82</v>
      </c>
    </row>
    <row r="91" spans="2:24" x14ac:dyDescent="0.15">
      <c r="B91" s="4">
        <v>44386</v>
      </c>
      <c r="C91" s="5">
        <v>86.71</v>
      </c>
      <c r="D91" s="5">
        <v>90</v>
      </c>
      <c r="E91" s="5">
        <v>89.5</v>
      </c>
      <c r="F91" s="5">
        <v>86</v>
      </c>
      <c r="G91" s="5">
        <v>90</v>
      </c>
      <c r="H91" s="5">
        <v>89</v>
      </c>
      <c r="I91" s="5">
        <v>83</v>
      </c>
      <c r="J91" s="5">
        <v>91.5</v>
      </c>
      <c r="K91" s="5">
        <v>90</v>
      </c>
      <c r="L91" s="5">
        <v>85</v>
      </c>
      <c r="M91" s="5">
        <v>85</v>
      </c>
      <c r="N91" s="5">
        <v>84</v>
      </c>
      <c r="O91" s="5">
        <v>86</v>
      </c>
      <c r="P91" s="5">
        <v>82</v>
      </c>
      <c r="Q91" s="5">
        <v>88</v>
      </c>
      <c r="R91" s="5">
        <v>87</v>
      </c>
      <c r="S91" s="5">
        <v>85</v>
      </c>
      <c r="T91" s="5">
        <v>85</v>
      </c>
      <c r="U91" s="5">
        <v>88</v>
      </c>
      <c r="V91" s="5">
        <v>90</v>
      </c>
      <c r="W91" s="5">
        <v>85</v>
      </c>
      <c r="X91" s="5">
        <v>82</v>
      </c>
    </row>
    <row r="92" spans="2:24" x14ac:dyDescent="0.15">
      <c r="B92" s="4">
        <v>44379</v>
      </c>
      <c r="C92" s="5">
        <v>86.02</v>
      </c>
      <c r="D92" s="5">
        <v>90</v>
      </c>
      <c r="E92" s="5">
        <v>89.5</v>
      </c>
      <c r="F92" s="5">
        <v>85</v>
      </c>
      <c r="G92" s="5">
        <v>88</v>
      </c>
      <c r="H92" s="5">
        <v>89</v>
      </c>
      <c r="I92" s="5">
        <v>83</v>
      </c>
      <c r="J92" s="5">
        <v>90</v>
      </c>
      <c r="K92" s="5">
        <v>91</v>
      </c>
      <c r="L92" s="5">
        <v>85</v>
      </c>
      <c r="M92" s="5">
        <v>85</v>
      </c>
      <c r="N92" s="5">
        <v>82.5</v>
      </c>
      <c r="O92" s="5">
        <v>86</v>
      </c>
      <c r="P92" s="5">
        <v>80</v>
      </c>
      <c r="Q92" s="5">
        <v>86</v>
      </c>
      <c r="R92" s="5">
        <v>87</v>
      </c>
      <c r="S92" s="5">
        <v>85</v>
      </c>
      <c r="T92" s="5">
        <v>85</v>
      </c>
      <c r="U92" s="5">
        <v>85</v>
      </c>
      <c r="V92" s="5">
        <v>89.5</v>
      </c>
      <c r="W92" s="5">
        <v>85</v>
      </c>
      <c r="X92" s="5">
        <v>80</v>
      </c>
    </row>
    <row r="93" spans="2:24" x14ac:dyDescent="0.15">
      <c r="B93" s="4">
        <v>44372</v>
      </c>
      <c r="C93" s="5">
        <v>83.86</v>
      </c>
      <c r="D93" s="5">
        <v>90</v>
      </c>
      <c r="E93" s="5">
        <v>90</v>
      </c>
      <c r="F93" s="5">
        <v>85</v>
      </c>
      <c r="G93" s="5">
        <v>88</v>
      </c>
      <c r="H93" s="5">
        <v>89</v>
      </c>
      <c r="I93" s="5">
        <v>83</v>
      </c>
      <c r="J93" s="5">
        <v>90</v>
      </c>
      <c r="K93" s="5">
        <v>91</v>
      </c>
      <c r="L93" s="5">
        <v>72</v>
      </c>
      <c r="M93" s="5">
        <v>83</v>
      </c>
      <c r="N93" s="5">
        <v>87</v>
      </c>
      <c r="O93" s="5">
        <v>72</v>
      </c>
      <c r="P93" s="5">
        <v>80</v>
      </c>
      <c r="Q93" s="5">
        <v>86</v>
      </c>
      <c r="R93" s="5">
        <v>75</v>
      </c>
      <c r="S93" s="5">
        <v>75</v>
      </c>
      <c r="T93" s="5">
        <v>85</v>
      </c>
      <c r="U93" s="5">
        <v>85</v>
      </c>
      <c r="V93" s="5">
        <v>90</v>
      </c>
      <c r="W93" s="5">
        <v>85</v>
      </c>
      <c r="X93" s="5">
        <v>80</v>
      </c>
    </row>
    <row r="94" spans="2:24" x14ac:dyDescent="0.15">
      <c r="B94" s="4">
        <v>44365</v>
      </c>
      <c r="C94" s="5">
        <v>83.05</v>
      </c>
      <c r="D94" s="5">
        <v>90</v>
      </c>
      <c r="E94" s="5">
        <v>90</v>
      </c>
      <c r="F94" s="5">
        <v>85</v>
      </c>
      <c r="G94" s="5">
        <v>90</v>
      </c>
      <c r="H94" s="5">
        <v>91</v>
      </c>
      <c r="I94" s="5">
        <v>83</v>
      </c>
      <c r="J94" s="5">
        <v>87</v>
      </c>
      <c r="K94" s="5">
        <v>91</v>
      </c>
      <c r="L94" s="5">
        <v>68</v>
      </c>
      <c r="M94" s="5">
        <v>87</v>
      </c>
      <c r="N94" s="5">
        <v>85</v>
      </c>
      <c r="O94" s="5">
        <v>69</v>
      </c>
      <c r="P94" s="5">
        <v>80</v>
      </c>
      <c r="Q94" s="5">
        <v>86</v>
      </c>
      <c r="R94" s="5">
        <v>69</v>
      </c>
      <c r="S94" s="5">
        <v>68</v>
      </c>
      <c r="T94" s="5">
        <v>85</v>
      </c>
      <c r="U94" s="5">
        <v>85</v>
      </c>
      <c r="V94" s="5">
        <v>90</v>
      </c>
      <c r="W94" s="5">
        <v>85</v>
      </c>
      <c r="X94" s="5">
        <v>80</v>
      </c>
    </row>
    <row r="95" spans="2:24" x14ac:dyDescent="0.15">
      <c r="B95" s="4">
        <v>44358</v>
      </c>
      <c r="C95" s="5">
        <v>84.12</v>
      </c>
      <c r="D95" s="5">
        <v>90</v>
      </c>
      <c r="E95" s="5">
        <v>90</v>
      </c>
      <c r="F95" s="5">
        <v>87</v>
      </c>
      <c r="G95" s="5">
        <v>90</v>
      </c>
      <c r="H95" s="5">
        <v>91</v>
      </c>
      <c r="I95" s="5">
        <v>83</v>
      </c>
      <c r="J95" s="5">
        <v>87.55</v>
      </c>
      <c r="K95" s="5">
        <v>91</v>
      </c>
      <c r="L95" s="5">
        <v>71</v>
      </c>
      <c r="M95" s="5">
        <v>88</v>
      </c>
      <c r="N95" s="5">
        <v>88</v>
      </c>
      <c r="O95" s="5">
        <v>71</v>
      </c>
      <c r="P95" s="5">
        <v>80</v>
      </c>
      <c r="Q95" s="5">
        <v>87</v>
      </c>
      <c r="R95" s="5">
        <v>72</v>
      </c>
      <c r="S95" s="5">
        <v>71.5</v>
      </c>
      <c r="T95" s="5">
        <v>88</v>
      </c>
      <c r="U95" s="5">
        <v>85.5</v>
      </c>
      <c r="V95" s="5">
        <v>90</v>
      </c>
      <c r="W95" s="5">
        <v>85</v>
      </c>
      <c r="X95" s="5">
        <v>80</v>
      </c>
    </row>
    <row r="96" spans="2:24" x14ac:dyDescent="0.15">
      <c r="B96" s="4">
        <v>44351</v>
      </c>
      <c r="C96" s="5">
        <v>83.06</v>
      </c>
      <c r="D96" s="5">
        <v>90</v>
      </c>
      <c r="E96" s="5">
        <v>88</v>
      </c>
      <c r="F96" s="5">
        <v>83.5</v>
      </c>
      <c r="G96" s="5">
        <v>93</v>
      </c>
      <c r="H96" s="5">
        <v>88.1</v>
      </c>
      <c r="I96" s="5">
        <v>82</v>
      </c>
      <c r="J96" s="5">
        <v>85.75</v>
      </c>
      <c r="K96" s="5">
        <v>84.21</v>
      </c>
      <c r="L96" s="5">
        <v>70.06</v>
      </c>
      <c r="M96" s="5">
        <v>88</v>
      </c>
      <c r="N96" s="5">
        <v>88</v>
      </c>
      <c r="O96" s="5">
        <v>70.099999999999994</v>
      </c>
      <c r="P96" s="5">
        <v>80</v>
      </c>
      <c r="Q96" s="5">
        <v>88</v>
      </c>
      <c r="R96" s="5">
        <v>70.260000000000005</v>
      </c>
      <c r="S96" s="5">
        <v>70.02</v>
      </c>
      <c r="T96" s="5">
        <v>88</v>
      </c>
      <c r="U96" s="5">
        <v>83.2</v>
      </c>
      <c r="V96" s="5">
        <v>90.05</v>
      </c>
      <c r="W96" s="5">
        <v>84</v>
      </c>
      <c r="X96" s="5">
        <v>80</v>
      </c>
    </row>
    <row r="97" spans="2:24" x14ac:dyDescent="0.15">
      <c r="B97" s="4">
        <v>44344</v>
      </c>
      <c r="C97" s="5">
        <v>83.92</v>
      </c>
      <c r="D97" s="5">
        <v>86</v>
      </c>
      <c r="E97" s="5">
        <v>87</v>
      </c>
      <c r="F97" s="5">
        <v>83</v>
      </c>
      <c r="G97" s="5">
        <v>88.22</v>
      </c>
      <c r="H97" s="5">
        <v>87.99</v>
      </c>
      <c r="I97" s="5">
        <v>80</v>
      </c>
      <c r="J97" s="5">
        <v>87</v>
      </c>
      <c r="K97" s="5">
        <v>83</v>
      </c>
      <c r="L97" s="5">
        <v>79</v>
      </c>
      <c r="M97" s="5">
        <v>87.56</v>
      </c>
      <c r="N97" s="5">
        <v>88.12</v>
      </c>
      <c r="O97" s="5">
        <v>77.7</v>
      </c>
      <c r="P97" s="5">
        <v>80</v>
      </c>
      <c r="Q97" s="5">
        <v>87</v>
      </c>
      <c r="R97" s="5">
        <v>79</v>
      </c>
      <c r="S97" s="5">
        <v>78.12</v>
      </c>
      <c r="T97" s="5">
        <v>87</v>
      </c>
      <c r="U97" s="5">
        <v>85</v>
      </c>
      <c r="V97" s="5">
        <v>89.55</v>
      </c>
      <c r="W97" s="5">
        <v>83</v>
      </c>
      <c r="X97" s="5">
        <v>79</v>
      </c>
    </row>
    <row r="98" spans="2:24" x14ac:dyDescent="0.15">
      <c r="B98" s="4">
        <v>44337</v>
      </c>
      <c r="C98" s="5">
        <v>83.52</v>
      </c>
      <c r="D98" s="5">
        <v>84</v>
      </c>
      <c r="E98" s="5">
        <v>87</v>
      </c>
      <c r="F98" s="5">
        <v>79</v>
      </c>
      <c r="G98" s="5">
        <v>90</v>
      </c>
      <c r="H98" s="5">
        <v>90</v>
      </c>
      <c r="I98" s="5">
        <v>80</v>
      </c>
      <c r="J98" s="5">
        <v>84</v>
      </c>
      <c r="K98" s="5">
        <v>82</v>
      </c>
      <c r="L98" s="5">
        <v>80</v>
      </c>
      <c r="M98" s="5">
        <v>85</v>
      </c>
      <c r="N98" s="5">
        <v>88</v>
      </c>
      <c r="O98" s="5">
        <v>77.7</v>
      </c>
      <c r="P98" s="5">
        <v>80</v>
      </c>
      <c r="Q98" s="5">
        <v>85</v>
      </c>
      <c r="R98" s="5">
        <v>80</v>
      </c>
      <c r="S98" s="5">
        <v>78.12</v>
      </c>
      <c r="T98" s="5">
        <v>90</v>
      </c>
      <c r="U98" s="5">
        <v>85</v>
      </c>
      <c r="V98" s="5">
        <v>87</v>
      </c>
      <c r="W98" s="5">
        <v>83</v>
      </c>
      <c r="X98" s="5">
        <v>79</v>
      </c>
    </row>
    <row r="99" spans="2:24" x14ac:dyDescent="0.15">
      <c r="B99" s="4">
        <v>44330</v>
      </c>
      <c r="C99" s="5">
        <v>82.81</v>
      </c>
      <c r="D99" s="5">
        <v>80</v>
      </c>
      <c r="E99" s="5">
        <v>88</v>
      </c>
      <c r="F99" s="5">
        <v>80</v>
      </c>
      <c r="G99" s="5">
        <v>90</v>
      </c>
      <c r="H99" s="5">
        <v>90</v>
      </c>
      <c r="I99" s="5">
        <v>80</v>
      </c>
      <c r="J99" s="5">
        <v>83</v>
      </c>
      <c r="K99" s="5">
        <v>82</v>
      </c>
      <c r="L99" s="5">
        <v>80</v>
      </c>
      <c r="M99" s="5">
        <v>80</v>
      </c>
      <c r="N99" s="5">
        <v>85</v>
      </c>
      <c r="O99" s="5">
        <v>80</v>
      </c>
      <c r="P99" s="5">
        <v>80</v>
      </c>
      <c r="Q99" s="5">
        <v>83</v>
      </c>
      <c r="R99" s="5">
        <v>82</v>
      </c>
      <c r="S99" s="5">
        <v>80</v>
      </c>
      <c r="T99" s="5">
        <v>85</v>
      </c>
      <c r="U99" s="5">
        <v>83</v>
      </c>
      <c r="V99" s="5">
        <v>85</v>
      </c>
      <c r="W99" s="5">
        <v>83</v>
      </c>
      <c r="X99" s="5">
        <v>80</v>
      </c>
    </row>
    <row r="100" spans="2:24" x14ac:dyDescent="0.15">
      <c r="B100" s="4">
        <v>44323</v>
      </c>
      <c r="C100" s="5">
        <v>84.44</v>
      </c>
      <c r="D100" s="5">
        <v>85</v>
      </c>
      <c r="E100" s="5">
        <v>89</v>
      </c>
      <c r="F100" s="5">
        <v>80</v>
      </c>
      <c r="G100" s="5">
        <v>92.5</v>
      </c>
      <c r="H100" s="5">
        <v>91</v>
      </c>
      <c r="I100" s="5">
        <v>80</v>
      </c>
      <c r="J100" s="5">
        <v>85</v>
      </c>
      <c r="K100" s="5">
        <v>82</v>
      </c>
      <c r="L100" s="5">
        <v>81.7</v>
      </c>
      <c r="M100" s="5">
        <v>82</v>
      </c>
      <c r="N100" s="5">
        <v>88</v>
      </c>
      <c r="O100" s="5">
        <v>80</v>
      </c>
      <c r="P100" s="5">
        <v>83</v>
      </c>
      <c r="Q100" s="5">
        <v>83</v>
      </c>
      <c r="R100" s="5">
        <v>83</v>
      </c>
      <c r="S100" s="5">
        <v>80</v>
      </c>
      <c r="T100" s="5">
        <v>90</v>
      </c>
      <c r="U100" s="5">
        <v>85</v>
      </c>
      <c r="V100" s="5">
        <v>88</v>
      </c>
      <c r="W100" s="5">
        <v>85</v>
      </c>
      <c r="X100" s="5">
        <v>80</v>
      </c>
    </row>
    <row r="101" spans="2:24" x14ac:dyDescent="0.15">
      <c r="B101" s="4">
        <v>44316</v>
      </c>
      <c r="C101" s="5">
        <v>84.6</v>
      </c>
      <c r="D101" s="5">
        <v>85</v>
      </c>
      <c r="E101" s="5">
        <v>82</v>
      </c>
      <c r="F101" s="5">
        <v>85</v>
      </c>
      <c r="G101" s="5">
        <v>88</v>
      </c>
      <c r="H101" s="5">
        <v>88</v>
      </c>
      <c r="I101" s="5">
        <v>80</v>
      </c>
      <c r="J101" s="5">
        <v>85</v>
      </c>
      <c r="K101" s="5">
        <v>85</v>
      </c>
      <c r="L101" s="5">
        <v>82</v>
      </c>
      <c r="M101" s="5">
        <v>85.58</v>
      </c>
      <c r="N101" s="5">
        <v>90</v>
      </c>
      <c r="O101" s="5">
        <v>83</v>
      </c>
      <c r="P101" s="5">
        <v>83</v>
      </c>
      <c r="Q101" s="5">
        <v>85</v>
      </c>
      <c r="R101" s="5">
        <v>84</v>
      </c>
      <c r="S101" s="5">
        <v>85</v>
      </c>
      <c r="T101" s="5">
        <v>90</v>
      </c>
      <c r="U101" s="5">
        <v>85</v>
      </c>
      <c r="V101" s="5">
        <v>86</v>
      </c>
      <c r="W101" s="5">
        <v>80</v>
      </c>
      <c r="X101" s="5">
        <v>80</v>
      </c>
    </row>
    <row r="102" spans="2:24" x14ac:dyDescent="0.15">
      <c r="B102" s="4">
        <v>44309</v>
      </c>
      <c r="C102" s="5">
        <v>87.79</v>
      </c>
      <c r="D102" s="5">
        <v>89</v>
      </c>
      <c r="E102" s="5">
        <v>85</v>
      </c>
      <c r="F102" s="5">
        <v>88</v>
      </c>
      <c r="G102" s="5">
        <v>89.83</v>
      </c>
      <c r="H102" s="5">
        <v>90</v>
      </c>
      <c r="I102" s="5">
        <v>85</v>
      </c>
      <c r="J102" s="5">
        <v>90</v>
      </c>
      <c r="K102" s="5">
        <v>88</v>
      </c>
      <c r="L102" s="5">
        <v>85</v>
      </c>
      <c r="M102" s="5">
        <v>89.58</v>
      </c>
      <c r="N102" s="5">
        <v>92.64</v>
      </c>
      <c r="O102" s="5">
        <v>85</v>
      </c>
      <c r="P102" s="5">
        <v>83</v>
      </c>
      <c r="Q102" s="5">
        <v>88</v>
      </c>
      <c r="R102" s="5">
        <v>87</v>
      </c>
      <c r="S102" s="5">
        <v>87</v>
      </c>
      <c r="T102" s="5">
        <v>95</v>
      </c>
      <c r="U102" s="5">
        <v>90</v>
      </c>
      <c r="V102" s="5">
        <v>91.5</v>
      </c>
      <c r="W102" s="5">
        <v>85</v>
      </c>
      <c r="X102" s="5">
        <v>80</v>
      </c>
    </row>
    <row r="103" spans="2:24" x14ac:dyDescent="0.15">
      <c r="B103" s="4">
        <v>44302</v>
      </c>
      <c r="C103" s="5">
        <v>86.66</v>
      </c>
      <c r="D103" s="5">
        <v>89</v>
      </c>
      <c r="E103" s="5">
        <v>85</v>
      </c>
      <c r="F103" s="5">
        <v>88</v>
      </c>
      <c r="G103" s="5">
        <v>90</v>
      </c>
      <c r="H103" s="5">
        <v>90</v>
      </c>
      <c r="I103" s="5">
        <v>85</v>
      </c>
      <c r="J103" s="5">
        <v>85</v>
      </c>
      <c r="K103" s="5">
        <v>88</v>
      </c>
      <c r="L103" s="5">
        <v>80</v>
      </c>
      <c r="M103" s="5">
        <v>90.5</v>
      </c>
      <c r="N103" s="5">
        <v>92.42</v>
      </c>
      <c r="O103" s="5">
        <v>78</v>
      </c>
      <c r="P103" s="5">
        <v>87</v>
      </c>
      <c r="Q103" s="5">
        <v>88</v>
      </c>
      <c r="R103" s="5">
        <v>85</v>
      </c>
      <c r="S103" s="5">
        <v>85</v>
      </c>
      <c r="T103" s="5">
        <v>90</v>
      </c>
      <c r="U103" s="5">
        <v>86</v>
      </c>
      <c r="V103" s="5">
        <v>90</v>
      </c>
      <c r="W103" s="5">
        <v>85</v>
      </c>
      <c r="X103" s="5">
        <v>83</v>
      </c>
    </row>
    <row r="104" spans="2:24" x14ac:dyDescent="0.15">
      <c r="B104" s="4">
        <v>44295</v>
      </c>
      <c r="C104" s="5">
        <v>84.37</v>
      </c>
      <c r="D104" s="5">
        <v>89</v>
      </c>
      <c r="E104" s="5">
        <v>85</v>
      </c>
      <c r="F104" s="5">
        <v>85</v>
      </c>
      <c r="G104" s="5">
        <v>89.3</v>
      </c>
      <c r="H104" s="5">
        <v>88.8</v>
      </c>
      <c r="I104" s="5">
        <v>85</v>
      </c>
      <c r="J104" s="5">
        <v>85</v>
      </c>
      <c r="K104" s="5">
        <v>80</v>
      </c>
      <c r="L104" s="5">
        <v>70</v>
      </c>
      <c r="M104" s="5">
        <v>90.5</v>
      </c>
      <c r="N104" s="5">
        <v>92.08</v>
      </c>
      <c r="O104" s="5">
        <v>70</v>
      </c>
      <c r="P104" s="5">
        <v>85</v>
      </c>
      <c r="Q104" s="5">
        <v>88</v>
      </c>
      <c r="R104" s="5">
        <v>80</v>
      </c>
      <c r="S104" s="5">
        <v>80</v>
      </c>
      <c r="T104" s="5">
        <v>90</v>
      </c>
      <c r="U104" s="5">
        <v>86</v>
      </c>
      <c r="V104" s="5">
        <v>85</v>
      </c>
      <c r="W104" s="5">
        <v>85</v>
      </c>
      <c r="X104" s="5">
        <v>83</v>
      </c>
    </row>
    <row r="105" spans="2:24" x14ac:dyDescent="0.15">
      <c r="B105" s="4">
        <v>44288</v>
      </c>
      <c r="C105" s="5">
        <v>85.16</v>
      </c>
      <c r="D105" s="5">
        <v>89</v>
      </c>
      <c r="E105" s="5">
        <v>80</v>
      </c>
      <c r="F105" s="5">
        <v>87.2</v>
      </c>
      <c r="G105" s="5">
        <v>90</v>
      </c>
      <c r="H105" s="5">
        <v>90</v>
      </c>
      <c r="I105" s="5">
        <v>85</v>
      </c>
      <c r="J105" s="5">
        <v>79.2</v>
      </c>
      <c r="K105" s="5">
        <v>88</v>
      </c>
      <c r="L105" s="5">
        <v>80</v>
      </c>
      <c r="M105" s="5">
        <v>85.12</v>
      </c>
      <c r="N105" s="5">
        <v>94.6</v>
      </c>
      <c r="O105" s="5">
        <v>82</v>
      </c>
      <c r="P105" s="5">
        <v>80</v>
      </c>
      <c r="Q105" s="5">
        <v>87.2</v>
      </c>
      <c r="R105" s="5">
        <v>85</v>
      </c>
      <c r="S105" s="5">
        <v>82</v>
      </c>
      <c r="T105" s="5">
        <v>85</v>
      </c>
      <c r="U105" s="5">
        <v>84</v>
      </c>
      <c r="V105" s="5">
        <v>90</v>
      </c>
      <c r="W105" s="5">
        <v>85</v>
      </c>
      <c r="X105" s="5">
        <v>80</v>
      </c>
    </row>
    <row r="106" spans="2:24" x14ac:dyDescent="0.15">
      <c r="B106" s="4">
        <v>44281</v>
      </c>
      <c r="C106" s="5">
        <v>85.16</v>
      </c>
      <c r="D106" s="5">
        <v>89</v>
      </c>
      <c r="E106" s="5">
        <v>80</v>
      </c>
      <c r="F106" s="5">
        <v>87.2</v>
      </c>
      <c r="G106" s="5">
        <v>90</v>
      </c>
      <c r="H106" s="5">
        <v>90</v>
      </c>
      <c r="I106" s="5">
        <v>85</v>
      </c>
      <c r="J106" s="5">
        <v>79.2</v>
      </c>
      <c r="K106" s="5">
        <v>88</v>
      </c>
      <c r="L106" s="5">
        <v>80</v>
      </c>
      <c r="M106" s="5">
        <v>85.12</v>
      </c>
      <c r="N106" s="5">
        <v>94.6</v>
      </c>
      <c r="O106" s="5">
        <v>82</v>
      </c>
      <c r="P106" s="5">
        <v>80</v>
      </c>
      <c r="Q106" s="5">
        <v>87.2</v>
      </c>
      <c r="R106" s="5">
        <v>85</v>
      </c>
      <c r="S106" s="5">
        <v>82</v>
      </c>
      <c r="T106" s="5">
        <v>85</v>
      </c>
      <c r="U106" s="5">
        <v>84</v>
      </c>
      <c r="V106" s="5">
        <v>90</v>
      </c>
      <c r="W106" s="5">
        <v>85</v>
      </c>
      <c r="X106" s="5">
        <v>80</v>
      </c>
    </row>
    <row r="107" spans="2:24" x14ac:dyDescent="0.15">
      <c r="B107" s="4">
        <v>44274</v>
      </c>
      <c r="C107" s="5">
        <v>85.34</v>
      </c>
      <c r="D107" s="5">
        <v>89</v>
      </c>
      <c r="E107" s="5">
        <v>82</v>
      </c>
      <c r="F107" s="5">
        <v>88.4</v>
      </c>
      <c r="G107" s="5">
        <v>90.8</v>
      </c>
      <c r="H107" s="5">
        <v>90</v>
      </c>
      <c r="I107" s="5">
        <v>85</v>
      </c>
      <c r="J107" s="5">
        <v>78</v>
      </c>
      <c r="K107" s="5">
        <v>88</v>
      </c>
      <c r="L107" s="5">
        <v>80</v>
      </c>
      <c r="M107" s="5">
        <v>85</v>
      </c>
      <c r="N107" s="5">
        <v>94.52</v>
      </c>
      <c r="O107" s="5">
        <v>82</v>
      </c>
      <c r="P107" s="5">
        <v>80</v>
      </c>
      <c r="Q107" s="5">
        <v>88.4</v>
      </c>
      <c r="R107" s="5">
        <v>85</v>
      </c>
      <c r="S107" s="5">
        <v>82</v>
      </c>
      <c r="T107" s="5">
        <v>85</v>
      </c>
      <c r="U107" s="5">
        <v>84</v>
      </c>
      <c r="V107" s="5">
        <v>90</v>
      </c>
      <c r="W107" s="5">
        <v>85</v>
      </c>
      <c r="X107" s="5">
        <v>80</v>
      </c>
    </row>
    <row r="108" spans="2:24" x14ac:dyDescent="0.15">
      <c r="B108" s="4">
        <v>44267</v>
      </c>
      <c r="C108" s="5">
        <v>83.45</v>
      </c>
      <c r="D108" s="5">
        <v>89</v>
      </c>
      <c r="E108" s="5">
        <v>60</v>
      </c>
      <c r="F108" s="5">
        <v>89.6</v>
      </c>
      <c r="G108" s="5">
        <v>91.6</v>
      </c>
      <c r="H108" s="5">
        <v>90.6</v>
      </c>
      <c r="I108" s="5">
        <v>85</v>
      </c>
      <c r="J108" s="5">
        <v>58</v>
      </c>
      <c r="K108" s="5">
        <v>88</v>
      </c>
      <c r="L108" s="5">
        <v>80</v>
      </c>
      <c r="M108" s="5">
        <v>84.92</v>
      </c>
      <c r="N108" s="5">
        <v>94.5</v>
      </c>
      <c r="O108" s="5">
        <v>82</v>
      </c>
      <c r="P108" s="5">
        <v>80</v>
      </c>
      <c r="Q108" s="5">
        <v>90</v>
      </c>
      <c r="R108" s="5">
        <v>85</v>
      </c>
      <c r="S108" s="5">
        <v>82</v>
      </c>
      <c r="T108" s="5">
        <v>85</v>
      </c>
      <c r="U108" s="5">
        <v>82.3</v>
      </c>
      <c r="V108" s="5">
        <v>90</v>
      </c>
      <c r="W108" s="5">
        <v>85</v>
      </c>
      <c r="X108" s="5">
        <v>80</v>
      </c>
    </row>
    <row r="109" spans="2:24" x14ac:dyDescent="0.15">
      <c r="B109" s="4">
        <v>44260</v>
      </c>
      <c r="C109" s="5">
        <v>82.08</v>
      </c>
      <c r="D109" s="5">
        <v>89</v>
      </c>
      <c r="E109" s="5">
        <v>60</v>
      </c>
      <c r="F109" s="5">
        <v>82.8</v>
      </c>
      <c r="G109" s="5">
        <v>90</v>
      </c>
      <c r="H109" s="5">
        <v>88.8</v>
      </c>
      <c r="I109" s="5">
        <v>85</v>
      </c>
      <c r="J109" s="5">
        <v>54.4</v>
      </c>
      <c r="K109" s="5">
        <v>88</v>
      </c>
      <c r="L109" s="5">
        <v>75</v>
      </c>
      <c r="M109" s="5">
        <v>84.89</v>
      </c>
      <c r="N109" s="5">
        <v>94.97</v>
      </c>
      <c r="O109" s="5">
        <v>78</v>
      </c>
      <c r="P109" s="5">
        <v>80</v>
      </c>
      <c r="Q109" s="5">
        <v>90.5</v>
      </c>
      <c r="R109" s="5">
        <v>80</v>
      </c>
      <c r="S109" s="5">
        <v>80</v>
      </c>
      <c r="T109" s="5">
        <v>85</v>
      </c>
      <c r="U109" s="5">
        <v>82.3</v>
      </c>
      <c r="V109" s="5">
        <v>90</v>
      </c>
      <c r="W109" s="5">
        <v>85</v>
      </c>
      <c r="X109" s="5">
        <v>80</v>
      </c>
    </row>
    <row r="110" spans="2:24" x14ac:dyDescent="0.15">
      <c r="B110" s="4">
        <v>44253</v>
      </c>
      <c r="C110" s="5">
        <v>75.489999999999995</v>
      </c>
      <c r="D110" s="5">
        <v>65</v>
      </c>
      <c r="E110" s="5">
        <v>60</v>
      </c>
      <c r="F110" s="5">
        <v>88.85</v>
      </c>
      <c r="G110" s="5">
        <v>90</v>
      </c>
      <c r="H110" s="5">
        <v>85</v>
      </c>
      <c r="I110" s="5">
        <v>85</v>
      </c>
      <c r="J110" s="5">
        <v>51.5</v>
      </c>
      <c r="K110" s="5">
        <v>80</v>
      </c>
      <c r="L110" s="5">
        <v>55</v>
      </c>
      <c r="M110" s="5">
        <v>84.98</v>
      </c>
      <c r="N110" s="5">
        <v>95</v>
      </c>
      <c r="O110" s="5">
        <v>61</v>
      </c>
      <c r="P110" s="5">
        <v>70</v>
      </c>
      <c r="Q110" s="5">
        <v>89</v>
      </c>
      <c r="R110" s="5">
        <v>61</v>
      </c>
      <c r="S110" s="5">
        <v>60</v>
      </c>
      <c r="T110" s="5">
        <v>80</v>
      </c>
      <c r="U110" s="5">
        <v>79</v>
      </c>
      <c r="V110" s="5">
        <v>80</v>
      </c>
      <c r="W110" s="5">
        <v>85</v>
      </c>
      <c r="X110" s="5">
        <v>80</v>
      </c>
    </row>
    <row r="111" spans="2:24" x14ac:dyDescent="0.15">
      <c r="B111" s="4">
        <v>44246</v>
      </c>
      <c r="C111" s="5">
        <v>76.53</v>
      </c>
      <c r="D111" s="5">
        <v>88.53</v>
      </c>
      <c r="E111" s="5">
        <v>65</v>
      </c>
      <c r="F111" s="5">
        <v>81</v>
      </c>
      <c r="G111" s="5">
        <v>88</v>
      </c>
      <c r="H111" s="5">
        <v>82</v>
      </c>
      <c r="I111" s="5">
        <v>85</v>
      </c>
      <c r="J111" s="5">
        <v>50</v>
      </c>
      <c r="K111" s="5">
        <v>88.6</v>
      </c>
      <c r="L111" s="5">
        <v>62</v>
      </c>
      <c r="M111" s="5">
        <v>79.42</v>
      </c>
      <c r="N111" s="5">
        <v>95</v>
      </c>
      <c r="O111" s="5">
        <v>65</v>
      </c>
      <c r="P111" s="5">
        <v>75</v>
      </c>
      <c r="Q111" s="5">
        <v>89</v>
      </c>
      <c r="R111" s="5">
        <v>65</v>
      </c>
      <c r="S111" s="5">
        <v>60</v>
      </c>
      <c r="T111" s="5">
        <v>71.67</v>
      </c>
      <c r="U111" s="5">
        <v>72</v>
      </c>
      <c r="V111" s="5">
        <v>80</v>
      </c>
      <c r="W111" s="5">
        <v>85</v>
      </c>
      <c r="X111" s="5">
        <v>80</v>
      </c>
    </row>
    <row r="112" spans="2:24" x14ac:dyDescent="0.15">
      <c r="B112" s="4">
        <v>44239</v>
      </c>
      <c r="C112" s="5">
        <v>75.16</v>
      </c>
      <c r="D112" s="5">
        <v>80</v>
      </c>
      <c r="E112" s="5">
        <v>65</v>
      </c>
      <c r="F112" s="5">
        <v>80.8</v>
      </c>
      <c r="G112" s="5">
        <v>90</v>
      </c>
      <c r="H112" s="5">
        <v>85</v>
      </c>
      <c r="I112" s="5">
        <v>60</v>
      </c>
      <c r="J112" s="5">
        <v>75.2</v>
      </c>
      <c r="K112" s="5">
        <v>88.4</v>
      </c>
      <c r="L112" s="5">
        <v>66</v>
      </c>
      <c r="M112" s="5">
        <v>80</v>
      </c>
      <c r="N112" s="5">
        <v>95</v>
      </c>
      <c r="O112" s="5">
        <v>67.2</v>
      </c>
      <c r="P112" s="5">
        <v>62</v>
      </c>
      <c r="Q112" s="5">
        <v>90</v>
      </c>
      <c r="R112" s="5">
        <v>69</v>
      </c>
      <c r="S112" s="5">
        <v>68.400000000000006</v>
      </c>
      <c r="T112" s="5">
        <v>67.2</v>
      </c>
      <c r="U112" s="5">
        <v>70.599999999999994</v>
      </c>
      <c r="V112" s="5">
        <v>78.53</v>
      </c>
      <c r="W112" s="5">
        <v>60</v>
      </c>
      <c r="X112" s="5">
        <v>80</v>
      </c>
    </row>
    <row r="113" spans="2:24" x14ac:dyDescent="0.15">
      <c r="B113" s="4">
        <v>44232</v>
      </c>
      <c r="C113" s="5">
        <v>90.52</v>
      </c>
      <c r="D113" s="5">
        <v>88.76</v>
      </c>
      <c r="E113" s="5">
        <v>90</v>
      </c>
      <c r="F113" s="5">
        <v>92.4</v>
      </c>
      <c r="G113" s="5">
        <v>92</v>
      </c>
      <c r="H113" s="5">
        <v>93</v>
      </c>
      <c r="I113" s="5">
        <v>95</v>
      </c>
      <c r="J113" s="5">
        <v>87</v>
      </c>
      <c r="K113" s="5">
        <v>88.76</v>
      </c>
      <c r="L113" s="5">
        <v>85</v>
      </c>
      <c r="M113" s="5">
        <v>94.92</v>
      </c>
      <c r="N113" s="5">
        <v>95.12</v>
      </c>
      <c r="O113" s="5">
        <v>80</v>
      </c>
      <c r="P113" s="5">
        <v>95</v>
      </c>
      <c r="Q113" s="5">
        <v>92.4</v>
      </c>
      <c r="R113" s="5">
        <v>82</v>
      </c>
      <c r="S113" s="5">
        <v>80</v>
      </c>
      <c r="T113" s="5">
        <v>92</v>
      </c>
      <c r="U113" s="5">
        <v>90</v>
      </c>
      <c r="V113" s="5">
        <v>97.57</v>
      </c>
      <c r="W113" s="5">
        <v>95</v>
      </c>
      <c r="X113" s="5">
        <v>95</v>
      </c>
    </row>
    <row r="114" spans="2:24" x14ac:dyDescent="0.15">
      <c r="B114" s="4">
        <v>44225</v>
      </c>
      <c r="C114" s="5">
        <v>94.25</v>
      </c>
      <c r="D114" s="5">
        <v>89.64</v>
      </c>
      <c r="E114" s="5">
        <v>95</v>
      </c>
      <c r="F114" s="5">
        <v>92.8</v>
      </c>
      <c r="G114" s="5">
        <v>92</v>
      </c>
      <c r="H114" s="5">
        <v>93</v>
      </c>
      <c r="I114" s="5">
        <v>98</v>
      </c>
      <c r="J114" s="5">
        <v>94</v>
      </c>
      <c r="K114" s="5">
        <v>89.64</v>
      </c>
      <c r="L114" s="5">
        <v>93</v>
      </c>
      <c r="M114" s="5">
        <v>96.53</v>
      </c>
      <c r="N114" s="5">
        <v>96.19</v>
      </c>
      <c r="O114" s="5">
        <v>94</v>
      </c>
      <c r="P114" s="5">
        <v>95</v>
      </c>
      <c r="Q114" s="5">
        <v>93</v>
      </c>
      <c r="R114" s="5">
        <v>95</v>
      </c>
      <c r="S114" s="5">
        <v>92</v>
      </c>
      <c r="T114" s="5">
        <v>95</v>
      </c>
      <c r="U114" s="5">
        <v>95</v>
      </c>
      <c r="V114" s="5">
        <v>97.55</v>
      </c>
      <c r="W114" s="5">
        <v>98</v>
      </c>
      <c r="X114" s="5">
        <v>95</v>
      </c>
    </row>
    <row r="115" spans="2:24" x14ac:dyDescent="0.15">
      <c r="B115" s="4">
        <v>44218</v>
      </c>
      <c r="C115" s="5">
        <v>94.7</v>
      </c>
      <c r="D115" s="5">
        <v>89.51</v>
      </c>
      <c r="E115" s="5">
        <v>93.2</v>
      </c>
      <c r="F115" s="5">
        <v>93</v>
      </c>
      <c r="G115" s="5">
        <v>92</v>
      </c>
      <c r="H115" s="5">
        <v>92.2</v>
      </c>
      <c r="I115" s="5">
        <v>97.65</v>
      </c>
      <c r="J115" s="5">
        <v>94</v>
      </c>
      <c r="K115" s="5">
        <v>95</v>
      </c>
      <c r="L115" s="5">
        <v>93</v>
      </c>
      <c r="M115" s="5">
        <v>95</v>
      </c>
      <c r="N115" s="5">
        <v>98.42</v>
      </c>
      <c r="O115" s="5">
        <v>94</v>
      </c>
      <c r="P115" s="5">
        <v>97</v>
      </c>
      <c r="Q115" s="5">
        <v>98.01</v>
      </c>
      <c r="R115" s="5">
        <v>95</v>
      </c>
      <c r="S115" s="5">
        <v>92</v>
      </c>
      <c r="T115" s="5">
        <v>95</v>
      </c>
      <c r="U115" s="5">
        <v>95</v>
      </c>
      <c r="V115" s="5">
        <v>96.8</v>
      </c>
      <c r="W115" s="5">
        <v>98</v>
      </c>
      <c r="X115" s="5">
        <v>95</v>
      </c>
    </row>
    <row r="116" spans="2:24" x14ac:dyDescent="0.15">
      <c r="B116" s="4">
        <v>44211</v>
      </c>
      <c r="C116" s="5">
        <v>94.57</v>
      </c>
      <c r="D116" s="5">
        <v>89.48</v>
      </c>
      <c r="E116" s="5">
        <v>95</v>
      </c>
      <c r="F116" s="5">
        <v>92.8</v>
      </c>
      <c r="G116" s="5">
        <v>93</v>
      </c>
      <c r="H116" s="5">
        <v>94</v>
      </c>
      <c r="I116" s="5">
        <v>97</v>
      </c>
      <c r="J116" s="5">
        <v>94</v>
      </c>
      <c r="K116" s="5">
        <v>89.41</v>
      </c>
      <c r="L116" s="5">
        <v>93</v>
      </c>
      <c r="M116" s="5">
        <v>98.57</v>
      </c>
      <c r="N116" s="5">
        <v>98.56</v>
      </c>
      <c r="O116" s="5">
        <v>94</v>
      </c>
      <c r="P116" s="5">
        <v>95</v>
      </c>
      <c r="Q116" s="5">
        <v>93.8</v>
      </c>
      <c r="R116" s="5">
        <v>95</v>
      </c>
      <c r="S116" s="5">
        <v>92</v>
      </c>
      <c r="T116" s="5">
        <v>97</v>
      </c>
      <c r="U116" s="5">
        <v>95</v>
      </c>
      <c r="V116" s="5">
        <v>97.38</v>
      </c>
      <c r="W116" s="5">
        <v>97</v>
      </c>
      <c r="X116" s="5">
        <v>95</v>
      </c>
    </row>
    <row r="117" spans="2:24" x14ac:dyDescent="0.15">
      <c r="B117" s="4">
        <v>44204</v>
      </c>
      <c r="C117" s="5">
        <v>95.08</v>
      </c>
      <c r="D117" s="5">
        <v>91</v>
      </c>
      <c r="E117" s="5">
        <v>95</v>
      </c>
      <c r="F117" s="5">
        <v>95</v>
      </c>
      <c r="G117" s="5">
        <v>94</v>
      </c>
      <c r="H117" s="5">
        <v>94.5</v>
      </c>
      <c r="I117" s="5">
        <v>95</v>
      </c>
      <c r="J117" s="5">
        <v>94</v>
      </c>
      <c r="K117" s="5">
        <v>95</v>
      </c>
      <c r="L117" s="5">
        <v>93</v>
      </c>
      <c r="M117" s="5">
        <v>98.62</v>
      </c>
      <c r="N117" s="5">
        <v>98.59</v>
      </c>
      <c r="O117" s="5">
        <v>94</v>
      </c>
      <c r="P117" s="5">
        <v>95</v>
      </c>
      <c r="Q117" s="5">
        <v>95</v>
      </c>
      <c r="R117" s="5">
        <v>95</v>
      </c>
      <c r="S117" s="5">
        <v>95</v>
      </c>
      <c r="T117" s="5">
        <v>97</v>
      </c>
      <c r="U117" s="5">
        <v>95</v>
      </c>
      <c r="V117" s="5">
        <v>96.95</v>
      </c>
      <c r="W117" s="5">
        <v>95</v>
      </c>
      <c r="X117" s="5">
        <v>95</v>
      </c>
    </row>
    <row r="118" spans="2:24" x14ac:dyDescent="0.15">
      <c r="B118" s="4">
        <v>44197</v>
      </c>
      <c r="C118" s="5">
        <v>94.74</v>
      </c>
      <c r="D118" s="5">
        <v>89.3</v>
      </c>
      <c r="E118" s="5">
        <v>95</v>
      </c>
      <c r="F118" s="5">
        <v>93</v>
      </c>
      <c r="G118" s="5">
        <v>93</v>
      </c>
      <c r="H118" s="5">
        <v>92</v>
      </c>
      <c r="I118" s="5">
        <v>98</v>
      </c>
      <c r="J118" s="5">
        <v>94</v>
      </c>
      <c r="K118" s="5">
        <v>93</v>
      </c>
      <c r="L118" s="5">
        <v>92</v>
      </c>
      <c r="M118" s="5">
        <v>98.73</v>
      </c>
      <c r="N118" s="5">
        <v>98.81</v>
      </c>
      <c r="O118" s="5">
        <v>93</v>
      </c>
      <c r="P118" s="5">
        <v>95</v>
      </c>
      <c r="Q118" s="5">
        <v>95</v>
      </c>
      <c r="R118" s="5">
        <v>94</v>
      </c>
      <c r="S118" s="5">
        <v>94</v>
      </c>
      <c r="T118" s="5">
        <v>97</v>
      </c>
      <c r="U118" s="5">
        <v>95</v>
      </c>
      <c r="V118" s="5">
        <v>96.62</v>
      </c>
      <c r="W118" s="5">
        <v>98</v>
      </c>
      <c r="X118" s="5">
        <v>95</v>
      </c>
    </row>
    <row r="119" spans="2:24" x14ac:dyDescent="0.15">
      <c r="B119" s="4">
        <v>44190</v>
      </c>
      <c r="C119" s="5">
        <v>94.71</v>
      </c>
      <c r="D119" s="5">
        <v>89.33</v>
      </c>
      <c r="E119" s="5">
        <v>95</v>
      </c>
      <c r="F119" s="5">
        <v>92.8</v>
      </c>
      <c r="G119" s="5">
        <v>93</v>
      </c>
      <c r="H119" s="5">
        <v>92</v>
      </c>
      <c r="I119" s="5">
        <v>98</v>
      </c>
      <c r="J119" s="5">
        <v>94</v>
      </c>
      <c r="K119" s="5">
        <v>89.22</v>
      </c>
      <c r="L119" s="5">
        <v>93</v>
      </c>
      <c r="M119" s="5">
        <v>98.89</v>
      </c>
      <c r="N119" s="5">
        <v>98.98</v>
      </c>
      <c r="O119" s="5">
        <v>94</v>
      </c>
      <c r="P119" s="5">
        <v>97</v>
      </c>
      <c r="Q119" s="5">
        <v>93.8</v>
      </c>
      <c r="R119" s="5">
        <v>95</v>
      </c>
      <c r="S119" s="5">
        <v>92</v>
      </c>
      <c r="T119" s="5">
        <v>97</v>
      </c>
      <c r="U119" s="5">
        <v>95</v>
      </c>
      <c r="V119" s="5">
        <v>95.96</v>
      </c>
      <c r="W119" s="5">
        <v>98</v>
      </c>
      <c r="X119" s="5">
        <v>97</v>
      </c>
    </row>
    <row r="120" spans="2:24" x14ac:dyDescent="0.15">
      <c r="B120" s="4">
        <v>44183</v>
      </c>
      <c r="C120" s="5">
        <v>94.74</v>
      </c>
      <c r="D120" s="5">
        <v>89.32</v>
      </c>
      <c r="E120" s="5">
        <v>92.6</v>
      </c>
      <c r="F120" s="5">
        <v>94.6</v>
      </c>
      <c r="G120" s="5">
        <v>93.2</v>
      </c>
      <c r="H120" s="5">
        <v>92.6</v>
      </c>
      <c r="I120" s="5">
        <v>98</v>
      </c>
      <c r="J120" s="5">
        <v>94</v>
      </c>
      <c r="K120" s="5">
        <v>89.14</v>
      </c>
      <c r="L120" s="5">
        <v>92</v>
      </c>
      <c r="M120" s="5">
        <v>98.87</v>
      </c>
      <c r="N120" s="5">
        <v>98.98</v>
      </c>
      <c r="O120" s="5">
        <v>93</v>
      </c>
      <c r="P120" s="5">
        <v>97</v>
      </c>
      <c r="Q120" s="5">
        <v>95</v>
      </c>
      <c r="R120" s="5">
        <v>94</v>
      </c>
      <c r="S120" s="5">
        <v>94</v>
      </c>
      <c r="T120" s="5">
        <v>97</v>
      </c>
      <c r="U120" s="5">
        <v>95</v>
      </c>
      <c r="V120" s="5">
        <v>96.18</v>
      </c>
      <c r="W120" s="5">
        <v>98</v>
      </c>
      <c r="X120" s="5">
        <v>97</v>
      </c>
    </row>
    <row r="121" spans="2:24" x14ac:dyDescent="0.15">
      <c r="B121" s="4">
        <v>44176</v>
      </c>
      <c r="C121" s="5">
        <v>94.74</v>
      </c>
      <c r="D121" s="5">
        <v>88.16</v>
      </c>
      <c r="E121" s="5">
        <v>95.83</v>
      </c>
      <c r="F121" s="5">
        <v>93.8</v>
      </c>
      <c r="G121" s="5">
        <v>96</v>
      </c>
      <c r="H121" s="5">
        <v>96</v>
      </c>
      <c r="I121" s="5">
        <v>98</v>
      </c>
      <c r="J121" s="5">
        <v>94</v>
      </c>
      <c r="K121" s="5">
        <v>88.63</v>
      </c>
      <c r="L121" s="5">
        <v>90</v>
      </c>
      <c r="M121" s="5">
        <v>98.86</v>
      </c>
      <c r="N121" s="5">
        <v>98.97</v>
      </c>
      <c r="O121" s="5">
        <v>91</v>
      </c>
      <c r="P121" s="5">
        <v>97</v>
      </c>
      <c r="Q121" s="5">
        <v>95.4</v>
      </c>
      <c r="R121" s="5">
        <v>93</v>
      </c>
      <c r="S121" s="5">
        <v>92</v>
      </c>
      <c r="T121" s="5">
        <v>97</v>
      </c>
      <c r="U121" s="5">
        <v>95</v>
      </c>
      <c r="V121" s="5">
        <v>95.83</v>
      </c>
      <c r="W121" s="5">
        <v>98</v>
      </c>
      <c r="X121" s="5">
        <v>97</v>
      </c>
    </row>
    <row r="122" spans="2:24" x14ac:dyDescent="0.15">
      <c r="B122" s="4">
        <v>44169</v>
      </c>
      <c r="C122" s="5">
        <v>94.95</v>
      </c>
      <c r="D122" s="5">
        <v>89.32</v>
      </c>
      <c r="E122" s="5">
        <v>96.7</v>
      </c>
      <c r="F122" s="5">
        <v>94.6</v>
      </c>
      <c r="G122" s="5">
        <v>96</v>
      </c>
      <c r="H122" s="5">
        <v>96</v>
      </c>
      <c r="I122" s="5">
        <v>98</v>
      </c>
      <c r="J122" s="5">
        <v>94</v>
      </c>
      <c r="K122" s="5">
        <v>89</v>
      </c>
      <c r="L122" s="5">
        <v>90</v>
      </c>
      <c r="M122" s="5">
        <v>98.81</v>
      </c>
      <c r="N122" s="5">
        <v>98.93</v>
      </c>
      <c r="O122" s="5">
        <v>91</v>
      </c>
      <c r="P122" s="5">
        <v>97</v>
      </c>
      <c r="Q122" s="5">
        <v>95.8</v>
      </c>
      <c r="R122" s="5">
        <v>93</v>
      </c>
      <c r="S122" s="5">
        <v>92</v>
      </c>
      <c r="T122" s="5">
        <v>97</v>
      </c>
      <c r="U122" s="5">
        <v>95</v>
      </c>
      <c r="V122" s="5">
        <v>96.7</v>
      </c>
      <c r="W122" s="5">
        <v>98</v>
      </c>
      <c r="X122" s="5">
        <v>97</v>
      </c>
    </row>
    <row r="123" spans="2:24" x14ac:dyDescent="0.15">
      <c r="B123" s="4">
        <v>44162</v>
      </c>
      <c r="C123" s="5">
        <v>92</v>
      </c>
      <c r="D123" s="5">
        <v>90</v>
      </c>
      <c r="E123" s="5">
        <v>95</v>
      </c>
      <c r="F123" s="5">
        <v>90</v>
      </c>
      <c r="G123" s="5">
        <v>96</v>
      </c>
      <c r="H123" s="5">
        <v>96</v>
      </c>
      <c r="I123" s="5">
        <v>90</v>
      </c>
      <c r="J123" s="5">
        <v>92</v>
      </c>
      <c r="K123" s="5">
        <v>96</v>
      </c>
      <c r="L123" s="5">
        <v>92</v>
      </c>
      <c r="M123" s="5">
        <v>90</v>
      </c>
      <c r="N123" s="5">
        <v>90</v>
      </c>
      <c r="O123" s="5">
        <v>93</v>
      </c>
      <c r="P123" s="5">
        <v>90</v>
      </c>
      <c r="Q123" s="5">
        <v>91</v>
      </c>
      <c r="R123" s="5">
        <v>95</v>
      </c>
      <c r="S123" s="5">
        <v>90</v>
      </c>
      <c r="T123" s="5">
        <v>96</v>
      </c>
      <c r="U123" s="5">
        <v>90</v>
      </c>
      <c r="V123" s="5">
        <v>95</v>
      </c>
      <c r="W123" s="5">
        <v>85</v>
      </c>
      <c r="X123" s="5">
        <v>90</v>
      </c>
    </row>
    <row r="124" spans="2:24" x14ac:dyDescent="0.15">
      <c r="B124" s="4">
        <v>44155</v>
      </c>
      <c r="C124" s="5">
        <v>88.95</v>
      </c>
      <c r="D124" s="5">
        <v>85</v>
      </c>
      <c r="E124" s="5">
        <v>92</v>
      </c>
      <c r="F124" s="5">
        <v>85</v>
      </c>
      <c r="G124" s="5">
        <v>96</v>
      </c>
      <c r="H124" s="5">
        <v>96</v>
      </c>
      <c r="I124" s="5">
        <v>80</v>
      </c>
      <c r="J124" s="5">
        <v>92</v>
      </c>
      <c r="K124" s="5">
        <v>96</v>
      </c>
      <c r="L124" s="5">
        <v>92</v>
      </c>
      <c r="M124" s="5">
        <v>88</v>
      </c>
      <c r="N124" s="5">
        <v>90</v>
      </c>
      <c r="O124" s="5">
        <v>93</v>
      </c>
      <c r="P124" s="5">
        <v>83</v>
      </c>
      <c r="Q124" s="5">
        <v>88</v>
      </c>
      <c r="R124" s="5">
        <v>94</v>
      </c>
      <c r="S124" s="5">
        <v>85</v>
      </c>
      <c r="T124" s="5">
        <v>96</v>
      </c>
      <c r="U124" s="5">
        <v>90</v>
      </c>
      <c r="V124" s="5">
        <v>90</v>
      </c>
      <c r="W124" s="5">
        <v>75</v>
      </c>
      <c r="X124" s="5">
        <v>82</v>
      </c>
    </row>
    <row r="125" spans="2:24" x14ac:dyDescent="0.15">
      <c r="B125" s="4">
        <v>44148</v>
      </c>
      <c r="C125" s="5">
        <v>89.05</v>
      </c>
      <c r="D125" s="5">
        <v>85</v>
      </c>
      <c r="E125" s="5">
        <v>92</v>
      </c>
      <c r="F125" s="5">
        <v>85</v>
      </c>
      <c r="G125" s="5">
        <v>96</v>
      </c>
      <c r="H125" s="5">
        <v>96</v>
      </c>
      <c r="I125" s="5">
        <v>80</v>
      </c>
      <c r="J125" s="5">
        <v>92</v>
      </c>
      <c r="K125" s="5">
        <v>96</v>
      </c>
      <c r="L125" s="5">
        <v>92</v>
      </c>
      <c r="M125" s="5">
        <v>88</v>
      </c>
      <c r="N125" s="5">
        <v>90</v>
      </c>
      <c r="O125" s="5">
        <v>93</v>
      </c>
      <c r="P125" s="5">
        <v>83</v>
      </c>
      <c r="Q125" s="5">
        <v>88</v>
      </c>
      <c r="R125" s="5">
        <v>94</v>
      </c>
      <c r="S125" s="5">
        <v>85</v>
      </c>
      <c r="T125" s="5">
        <v>96</v>
      </c>
      <c r="U125" s="5">
        <v>90</v>
      </c>
      <c r="V125" s="5">
        <v>90</v>
      </c>
      <c r="W125" s="5">
        <v>77</v>
      </c>
      <c r="X125" s="5">
        <v>82</v>
      </c>
    </row>
    <row r="126" spans="2:24" x14ac:dyDescent="0.15">
      <c r="B126" s="4">
        <v>44141</v>
      </c>
      <c r="C126" s="5">
        <v>88.71</v>
      </c>
      <c r="D126" s="5">
        <v>85</v>
      </c>
      <c r="E126" s="5">
        <v>92</v>
      </c>
      <c r="F126" s="5">
        <v>85</v>
      </c>
      <c r="G126" s="5">
        <v>96</v>
      </c>
      <c r="H126" s="5">
        <v>96</v>
      </c>
      <c r="I126" s="5">
        <v>80</v>
      </c>
      <c r="J126" s="5">
        <v>92</v>
      </c>
      <c r="K126" s="5">
        <v>96</v>
      </c>
      <c r="L126" s="5">
        <v>92</v>
      </c>
      <c r="M126" s="5">
        <v>88</v>
      </c>
      <c r="N126" s="5">
        <v>90</v>
      </c>
      <c r="O126" s="5">
        <v>93</v>
      </c>
      <c r="P126" s="5">
        <v>83</v>
      </c>
      <c r="Q126" s="5">
        <v>88</v>
      </c>
      <c r="R126" s="5">
        <v>94</v>
      </c>
      <c r="S126" s="5">
        <v>85</v>
      </c>
      <c r="T126" s="5">
        <v>96</v>
      </c>
      <c r="U126" s="5">
        <v>90</v>
      </c>
      <c r="V126" s="5">
        <v>90</v>
      </c>
      <c r="W126" s="5">
        <v>70</v>
      </c>
      <c r="X126" s="5">
        <v>82</v>
      </c>
    </row>
    <row r="127" spans="2:24" x14ac:dyDescent="0.15">
      <c r="B127" s="4">
        <v>44134</v>
      </c>
      <c r="C127" s="5">
        <v>88.86</v>
      </c>
      <c r="D127" s="5">
        <v>88</v>
      </c>
      <c r="E127" s="5">
        <v>92</v>
      </c>
      <c r="F127" s="5">
        <v>85</v>
      </c>
      <c r="G127" s="5">
        <v>96</v>
      </c>
      <c r="H127" s="5">
        <v>96</v>
      </c>
      <c r="I127" s="5">
        <v>80</v>
      </c>
      <c r="J127" s="5">
        <v>92</v>
      </c>
      <c r="K127" s="5">
        <v>96</v>
      </c>
      <c r="L127" s="5">
        <v>92</v>
      </c>
      <c r="M127" s="5">
        <v>88</v>
      </c>
      <c r="N127" s="5">
        <v>90</v>
      </c>
      <c r="O127" s="5">
        <v>93</v>
      </c>
      <c r="P127" s="5">
        <v>83</v>
      </c>
      <c r="Q127" s="5">
        <v>88</v>
      </c>
      <c r="R127" s="5">
        <v>94</v>
      </c>
      <c r="S127" s="5">
        <v>85</v>
      </c>
      <c r="T127" s="5">
        <v>96</v>
      </c>
      <c r="U127" s="5">
        <v>90</v>
      </c>
      <c r="V127" s="5">
        <v>90</v>
      </c>
      <c r="W127" s="5">
        <v>70</v>
      </c>
      <c r="X127" s="5">
        <v>82</v>
      </c>
    </row>
    <row r="128" spans="2:24" x14ac:dyDescent="0.15">
      <c r="B128" s="4">
        <v>44127</v>
      </c>
      <c r="C128" s="5">
        <v>88.38</v>
      </c>
      <c r="D128" s="5">
        <v>88</v>
      </c>
      <c r="E128" s="5">
        <v>92</v>
      </c>
      <c r="F128" s="5">
        <v>85</v>
      </c>
      <c r="G128" s="5">
        <v>96</v>
      </c>
      <c r="H128" s="5">
        <v>96</v>
      </c>
      <c r="I128" s="5">
        <v>80</v>
      </c>
      <c r="J128" s="5">
        <v>92</v>
      </c>
      <c r="K128" s="5">
        <v>96</v>
      </c>
      <c r="L128" s="5">
        <v>85</v>
      </c>
      <c r="M128" s="5">
        <v>85</v>
      </c>
      <c r="N128" s="5">
        <v>90</v>
      </c>
      <c r="O128" s="5">
        <v>93</v>
      </c>
      <c r="P128" s="5">
        <v>83</v>
      </c>
      <c r="Q128" s="5">
        <v>88</v>
      </c>
      <c r="R128" s="5">
        <v>94</v>
      </c>
      <c r="S128" s="5">
        <v>85</v>
      </c>
      <c r="T128" s="5">
        <v>96</v>
      </c>
      <c r="U128" s="5">
        <v>90</v>
      </c>
      <c r="V128" s="5">
        <v>90</v>
      </c>
      <c r="W128" s="5">
        <v>70</v>
      </c>
      <c r="X128" s="5">
        <v>82</v>
      </c>
    </row>
    <row r="129" spans="2:24" x14ac:dyDescent="0.15">
      <c r="B129" s="4">
        <v>44120</v>
      </c>
      <c r="C129" s="5">
        <v>87.74</v>
      </c>
      <c r="D129" s="5">
        <v>88</v>
      </c>
      <c r="E129" s="5">
        <v>92</v>
      </c>
      <c r="F129" s="5">
        <v>85</v>
      </c>
      <c r="G129" s="5">
        <v>96</v>
      </c>
      <c r="H129" s="5">
        <v>96</v>
      </c>
      <c r="I129" s="5">
        <v>80</v>
      </c>
      <c r="J129" s="5">
        <v>92</v>
      </c>
      <c r="K129" s="5">
        <v>96</v>
      </c>
      <c r="L129" s="5">
        <v>85</v>
      </c>
      <c r="M129" s="5">
        <v>85</v>
      </c>
      <c r="N129" s="5">
        <v>85</v>
      </c>
      <c r="O129" s="5">
        <v>92</v>
      </c>
      <c r="P129" s="5">
        <v>83</v>
      </c>
      <c r="Q129" s="5">
        <v>88</v>
      </c>
      <c r="R129" s="5">
        <v>85</v>
      </c>
      <c r="S129" s="5">
        <v>85</v>
      </c>
      <c r="T129" s="5">
        <v>96</v>
      </c>
      <c r="U129" s="5">
        <v>90</v>
      </c>
      <c r="V129" s="5">
        <v>89.5</v>
      </c>
      <c r="W129" s="5">
        <v>72</v>
      </c>
      <c r="X129" s="5">
        <v>82</v>
      </c>
    </row>
    <row r="130" spans="2:24" x14ac:dyDescent="0.15">
      <c r="B130" s="4">
        <v>44113</v>
      </c>
      <c r="C130" s="5">
        <v>87.14</v>
      </c>
      <c r="D130" s="5">
        <v>88</v>
      </c>
      <c r="E130" s="5">
        <v>92</v>
      </c>
      <c r="F130" s="5">
        <v>85</v>
      </c>
      <c r="G130" s="5">
        <v>96</v>
      </c>
      <c r="H130" s="5">
        <v>96</v>
      </c>
      <c r="I130" s="5">
        <v>75</v>
      </c>
      <c r="J130" s="5">
        <v>90</v>
      </c>
      <c r="K130" s="5">
        <v>96</v>
      </c>
      <c r="L130" s="5">
        <v>85</v>
      </c>
      <c r="M130" s="5">
        <v>85</v>
      </c>
      <c r="N130" s="5">
        <v>85</v>
      </c>
      <c r="O130" s="5">
        <v>92</v>
      </c>
      <c r="P130" s="5">
        <v>80</v>
      </c>
      <c r="Q130" s="5">
        <v>88</v>
      </c>
      <c r="R130" s="5">
        <v>85</v>
      </c>
      <c r="S130" s="5">
        <v>85</v>
      </c>
      <c r="T130" s="5">
        <v>96</v>
      </c>
      <c r="U130" s="5">
        <v>85</v>
      </c>
      <c r="V130" s="5">
        <v>89</v>
      </c>
      <c r="W130" s="5">
        <v>75</v>
      </c>
      <c r="X130" s="5">
        <v>82</v>
      </c>
    </row>
    <row r="131" spans="2:24" x14ac:dyDescent="0.15">
      <c r="B131" s="4">
        <v>44106</v>
      </c>
      <c r="C131" s="5">
        <v>85.95</v>
      </c>
      <c r="D131" s="5">
        <v>88</v>
      </c>
      <c r="E131" s="5">
        <v>85</v>
      </c>
      <c r="F131" s="5">
        <v>85</v>
      </c>
      <c r="G131" s="5">
        <v>95</v>
      </c>
      <c r="H131" s="5">
        <v>94</v>
      </c>
      <c r="I131" s="5">
        <v>75</v>
      </c>
      <c r="J131" s="5">
        <v>85</v>
      </c>
      <c r="K131" s="5">
        <v>96</v>
      </c>
      <c r="L131" s="5">
        <v>85</v>
      </c>
      <c r="M131" s="5">
        <v>82</v>
      </c>
      <c r="N131" s="5">
        <v>85</v>
      </c>
      <c r="O131" s="5">
        <v>92</v>
      </c>
      <c r="P131" s="5">
        <v>80</v>
      </c>
      <c r="Q131" s="5">
        <v>87</v>
      </c>
      <c r="R131" s="5">
        <v>85</v>
      </c>
      <c r="S131" s="5">
        <v>85</v>
      </c>
      <c r="T131" s="5">
        <v>96</v>
      </c>
      <c r="U131" s="5">
        <v>85</v>
      </c>
      <c r="V131" s="5">
        <v>88</v>
      </c>
      <c r="W131" s="5">
        <v>70</v>
      </c>
      <c r="X131" s="5">
        <v>82</v>
      </c>
    </row>
    <row r="132" spans="2:24" x14ac:dyDescent="0.15">
      <c r="B132" s="4">
        <v>44099</v>
      </c>
      <c r="C132" s="5">
        <v>84.76</v>
      </c>
      <c r="D132" s="5">
        <v>88</v>
      </c>
      <c r="E132" s="5">
        <v>85</v>
      </c>
      <c r="F132" s="5">
        <v>85</v>
      </c>
      <c r="G132" s="5">
        <v>94</v>
      </c>
      <c r="H132" s="5">
        <v>93</v>
      </c>
      <c r="I132" s="5">
        <v>75</v>
      </c>
      <c r="J132" s="5">
        <v>85</v>
      </c>
      <c r="K132" s="5">
        <v>85</v>
      </c>
      <c r="L132" s="5">
        <v>85</v>
      </c>
      <c r="M132" s="5">
        <v>82</v>
      </c>
      <c r="N132" s="5">
        <v>85</v>
      </c>
      <c r="O132" s="5">
        <v>85</v>
      </c>
      <c r="P132" s="5">
        <v>80</v>
      </c>
      <c r="Q132" s="5">
        <v>87</v>
      </c>
      <c r="R132" s="5">
        <v>85</v>
      </c>
      <c r="S132" s="5">
        <v>85</v>
      </c>
      <c r="T132" s="5">
        <v>96</v>
      </c>
      <c r="U132" s="5">
        <v>85</v>
      </c>
      <c r="V132" s="5">
        <v>88</v>
      </c>
      <c r="W132" s="5">
        <v>65</v>
      </c>
      <c r="X132" s="5">
        <v>82</v>
      </c>
    </row>
    <row r="133" spans="2:24" x14ac:dyDescent="0.15">
      <c r="B133" s="4">
        <v>44092</v>
      </c>
      <c r="C133" s="5">
        <v>83.83</v>
      </c>
      <c r="D133" s="5">
        <v>80</v>
      </c>
      <c r="E133" s="5">
        <v>85</v>
      </c>
      <c r="F133" s="5">
        <v>85</v>
      </c>
      <c r="G133" s="5">
        <v>94</v>
      </c>
      <c r="H133" s="5">
        <v>92</v>
      </c>
      <c r="I133" s="5">
        <v>75</v>
      </c>
      <c r="J133" s="5">
        <v>85</v>
      </c>
      <c r="K133" s="5">
        <v>85</v>
      </c>
      <c r="L133" s="5">
        <v>85</v>
      </c>
      <c r="M133" s="5">
        <v>82</v>
      </c>
      <c r="N133" s="5">
        <v>85</v>
      </c>
      <c r="O133" s="5">
        <v>85</v>
      </c>
      <c r="P133" s="5">
        <v>80</v>
      </c>
      <c r="Q133" s="5">
        <v>86.5</v>
      </c>
      <c r="R133" s="5">
        <v>85</v>
      </c>
      <c r="S133" s="5">
        <v>80</v>
      </c>
      <c r="T133" s="5">
        <v>96</v>
      </c>
      <c r="U133" s="5">
        <v>85</v>
      </c>
      <c r="V133" s="5">
        <v>88</v>
      </c>
      <c r="W133" s="5">
        <v>60</v>
      </c>
      <c r="X133" s="5">
        <v>82</v>
      </c>
    </row>
    <row r="134" spans="2:24" x14ac:dyDescent="0.15">
      <c r="B134" s="4">
        <v>44085</v>
      </c>
      <c r="C134" s="5">
        <v>80.17</v>
      </c>
      <c r="D134" s="5">
        <v>80</v>
      </c>
      <c r="E134" s="5">
        <v>85</v>
      </c>
      <c r="F134" s="5">
        <v>70</v>
      </c>
      <c r="G134" s="5">
        <v>93</v>
      </c>
      <c r="H134" s="5">
        <v>92</v>
      </c>
      <c r="I134" s="5">
        <v>70</v>
      </c>
      <c r="J134" s="5">
        <v>85</v>
      </c>
      <c r="K134" s="5">
        <v>85</v>
      </c>
      <c r="L134" s="5">
        <v>85</v>
      </c>
      <c r="M134" s="5">
        <v>70</v>
      </c>
      <c r="N134" s="5">
        <v>70</v>
      </c>
      <c r="O134" s="5">
        <v>85</v>
      </c>
      <c r="P134" s="5">
        <v>70</v>
      </c>
      <c r="Q134" s="5">
        <v>86.5</v>
      </c>
      <c r="R134" s="5">
        <v>85</v>
      </c>
      <c r="S134" s="5">
        <v>80</v>
      </c>
      <c r="T134" s="5">
        <v>96</v>
      </c>
      <c r="U134" s="5">
        <v>70</v>
      </c>
      <c r="V134" s="5">
        <v>86</v>
      </c>
      <c r="W134" s="5">
        <v>70</v>
      </c>
      <c r="X134" s="5">
        <v>70</v>
      </c>
    </row>
    <row r="135" spans="2:24" x14ac:dyDescent="0.15">
      <c r="B135" s="4">
        <v>44078</v>
      </c>
      <c r="C135" s="5">
        <v>79.95</v>
      </c>
      <c r="D135" s="5">
        <v>80</v>
      </c>
      <c r="E135" s="5">
        <v>85</v>
      </c>
      <c r="F135" s="5">
        <v>71</v>
      </c>
      <c r="G135" s="5">
        <v>92</v>
      </c>
      <c r="H135" s="5">
        <v>92</v>
      </c>
      <c r="I135" s="5">
        <v>71</v>
      </c>
      <c r="J135" s="5">
        <v>85</v>
      </c>
      <c r="K135" s="5">
        <v>85</v>
      </c>
      <c r="L135" s="5">
        <v>85</v>
      </c>
      <c r="M135" s="5">
        <v>71</v>
      </c>
      <c r="N135" s="5">
        <v>71</v>
      </c>
      <c r="O135" s="5">
        <v>85</v>
      </c>
      <c r="P135" s="5">
        <v>71</v>
      </c>
      <c r="Q135" s="5">
        <v>86</v>
      </c>
      <c r="R135" s="5">
        <v>80</v>
      </c>
      <c r="S135" s="5">
        <v>80</v>
      </c>
      <c r="T135" s="5">
        <v>90</v>
      </c>
      <c r="U135" s="5">
        <v>71</v>
      </c>
      <c r="V135" s="5">
        <v>86</v>
      </c>
      <c r="W135" s="5">
        <v>71</v>
      </c>
      <c r="X135" s="5">
        <v>71</v>
      </c>
    </row>
    <row r="136" spans="2:24" x14ac:dyDescent="0.15">
      <c r="B136" s="4">
        <v>44071</v>
      </c>
      <c r="C136" s="5">
        <v>81.099999999999994</v>
      </c>
      <c r="D136" s="5">
        <v>80</v>
      </c>
      <c r="E136" s="5">
        <v>85</v>
      </c>
      <c r="F136" s="5">
        <v>75</v>
      </c>
      <c r="G136" s="5">
        <v>91</v>
      </c>
      <c r="H136" s="5">
        <v>91</v>
      </c>
      <c r="I136" s="5">
        <v>75</v>
      </c>
      <c r="J136" s="5">
        <v>85</v>
      </c>
      <c r="K136" s="5">
        <v>85</v>
      </c>
      <c r="L136" s="5">
        <v>80</v>
      </c>
      <c r="M136" s="5">
        <v>75</v>
      </c>
      <c r="N136" s="5">
        <v>75</v>
      </c>
      <c r="O136" s="5">
        <v>85</v>
      </c>
      <c r="P136" s="5">
        <v>75</v>
      </c>
      <c r="Q136" s="5">
        <v>86</v>
      </c>
      <c r="R136" s="5">
        <v>80</v>
      </c>
      <c r="S136" s="5">
        <v>80</v>
      </c>
      <c r="T136" s="5">
        <v>90</v>
      </c>
      <c r="U136" s="5">
        <v>75</v>
      </c>
      <c r="V136" s="5">
        <v>85</v>
      </c>
      <c r="W136" s="5">
        <v>75</v>
      </c>
      <c r="X136" s="5">
        <v>75</v>
      </c>
    </row>
    <row r="137" spans="2:24" x14ac:dyDescent="0.15">
      <c r="B137" s="4">
        <v>44064</v>
      </c>
      <c r="C137" s="5">
        <v>81.08</v>
      </c>
      <c r="D137" s="5">
        <v>80</v>
      </c>
      <c r="E137" s="5">
        <v>85.6</v>
      </c>
      <c r="F137" s="5">
        <v>75</v>
      </c>
      <c r="G137" s="5">
        <v>91</v>
      </c>
      <c r="H137" s="5">
        <v>91</v>
      </c>
      <c r="I137" s="5">
        <v>75</v>
      </c>
      <c r="J137" s="5">
        <v>85</v>
      </c>
      <c r="K137" s="5">
        <v>85</v>
      </c>
      <c r="L137" s="5">
        <v>80</v>
      </c>
      <c r="M137" s="5">
        <v>75</v>
      </c>
      <c r="N137" s="5">
        <v>75</v>
      </c>
      <c r="O137" s="5">
        <v>85</v>
      </c>
      <c r="P137" s="5">
        <v>75</v>
      </c>
      <c r="Q137" s="5">
        <v>85</v>
      </c>
      <c r="R137" s="5">
        <v>80</v>
      </c>
      <c r="S137" s="5">
        <v>80</v>
      </c>
      <c r="T137" s="5">
        <v>90</v>
      </c>
      <c r="U137" s="5">
        <v>75</v>
      </c>
      <c r="V137" s="5">
        <v>85</v>
      </c>
      <c r="W137" s="5">
        <v>75</v>
      </c>
      <c r="X137" s="5">
        <v>75</v>
      </c>
    </row>
    <row r="138" spans="2:24" x14ac:dyDescent="0.15">
      <c r="B138" s="4">
        <v>44057</v>
      </c>
      <c r="C138" s="5">
        <v>81.02</v>
      </c>
      <c r="D138" s="5">
        <v>80</v>
      </c>
      <c r="E138" s="5">
        <v>85</v>
      </c>
      <c r="F138" s="5">
        <v>75</v>
      </c>
      <c r="G138" s="5">
        <v>91</v>
      </c>
      <c r="H138" s="5">
        <v>90.5</v>
      </c>
      <c r="I138" s="5">
        <v>75</v>
      </c>
      <c r="J138" s="5">
        <v>85</v>
      </c>
      <c r="K138" s="5">
        <v>85</v>
      </c>
      <c r="L138" s="5">
        <v>80</v>
      </c>
      <c r="M138" s="5">
        <v>75</v>
      </c>
      <c r="N138" s="5">
        <v>75</v>
      </c>
      <c r="O138" s="5">
        <v>85</v>
      </c>
      <c r="P138" s="5">
        <v>75</v>
      </c>
      <c r="Q138" s="5">
        <v>85</v>
      </c>
      <c r="R138" s="5">
        <v>80</v>
      </c>
      <c r="S138" s="5">
        <v>80</v>
      </c>
      <c r="T138" s="5">
        <v>90</v>
      </c>
      <c r="U138" s="5">
        <v>75</v>
      </c>
      <c r="V138" s="5">
        <v>85</v>
      </c>
      <c r="W138" s="5">
        <v>75</v>
      </c>
      <c r="X138" s="5">
        <v>75</v>
      </c>
    </row>
    <row r="139" spans="2:24" x14ac:dyDescent="0.15">
      <c r="B139" s="4">
        <v>44050</v>
      </c>
      <c r="C139" s="5">
        <v>82.3</v>
      </c>
      <c r="D139" s="5">
        <v>80</v>
      </c>
      <c r="E139" s="5">
        <v>84.2</v>
      </c>
      <c r="F139" s="5">
        <v>80</v>
      </c>
      <c r="G139" s="5">
        <v>91</v>
      </c>
      <c r="H139" s="5">
        <v>91</v>
      </c>
      <c r="I139" s="5">
        <v>80</v>
      </c>
      <c r="J139" s="5">
        <v>80</v>
      </c>
      <c r="K139" s="5">
        <v>80</v>
      </c>
      <c r="L139" s="5">
        <v>80</v>
      </c>
      <c r="M139" s="5">
        <v>80</v>
      </c>
      <c r="N139" s="5">
        <v>80</v>
      </c>
      <c r="O139" s="5">
        <v>80</v>
      </c>
      <c r="P139" s="5">
        <v>80</v>
      </c>
      <c r="Q139" s="5">
        <v>86</v>
      </c>
      <c r="R139" s="5">
        <v>80</v>
      </c>
      <c r="S139" s="5">
        <v>80</v>
      </c>
      <c r="T139" s="5">
        <v>90</v>
      </c>
      <c r="U139" s="5">
        <v>80</v>
      </c>
      <c r="V139" s="5">
        <v>86</v>
      </c>
      <c r="W139" s="5">
        <v>80</v>
      </c>
      <c r="X139" s="5">
        <v>80</v>
      </c>
    </row>
    <row r="140" spans="2:24" x14ac:dyDescent="0.15">
      <c r="B140" s="4">
        <v>44043</v>
      </c>
      <c r="C140" s="5">
        <v>79.430000000000007</v>
      </c>
      <c r="D140" s="5">
        <v>75</v>
      </c>
      <c r="E140" s="5">
        <v>83</v>
      </c>
      <c r="F140" s="5">
        <v>75</v>
      </c>
      <c r="G140" s="5">
        <v>92</v>
      </c>
      <c r="H140" s="5">
        <v>91</v>
      </c>
      <c r="I140" s="5">
        <v>75</v>
      </c>
      <c r="J140" s="5">
        <v>75</v>
      </c>
      <c r="K140" s="5">
        <v>75</v>
      </c>
      <c r="L140" s="5">
        <v>80</v>
      </c>
      <c r="M140" s="5">
        <v>75</v>
      </c>
      <c r="N140" s="5">
        <v>75</v>
      </c>
      <c r="O140" s="5">
        <v>80</v>
      </c>
      <c r="P140" s="5">
        <v>75</v>
      </c>
      <c r="Q140" s="5">
        <v>87</v>
      </c>
      <c r="R140" s="5">
        <v>75</v>
      </c>
      <c r="S140" s="5">
        <v>80</v>
      </c>
      <c r="T140" s="5">
        <v>90</v>
      </c>
      <c r="U140" s="5">
        <v>75</v>
      </c>
      <c r="V140" s="5">
        <v>85</v>
      </c>
      <c r="W140" s="5">
        <v>75</v>
      </c>
      <c r="X140" s="5">
        <v>75</v>
      </c>
    </row>
    <row r="141" spans="2:24" x14ac:dyDescent="0.15">
      <c r="B141" s="4">
        <v>44036</v>
      </c>
      <c r="C141" s="5">
        <v>77.599999999999994</v>
      </c>
      <c r="D141" s="5">
        <v>72</v>
      </c>
      <c r="E141" s="5">
        <v>82</v>
      </c>
      <c r="F141" s="5">
        <v>72</v>
      </c>
      <c r="G141" s="5">
        <v>92</v>
      </c>
      <c r="H141" s="5">
        <v>91.5</v>
      </c>
      <c r="I141" s="5">
        <v>72</v>
      </c>
      <c r="J141" s="5">
        <v>72</v>
      </c>
      <c r="K141" s="5">
        <v>72</v>
      </c>
      <c r="L141" s="5">
        <v>80</v>
      </c>
      <c r="M141" s="5">
        <v>72</v>
      </c>
      <c r="N141" s="5">
        <v>72</v>
      </c>
      <c r="O141" s="5">
        <v>80</v>
      </c>
      <c r="P141" s="5">
        <v>72</v>
      </c>
      <c r="Q141" s="5">
        <v>87</v>
      </c>
      <c r="R141" s="5">
        <v>72</v>
      </c>
      <c r="S141" s="5">
        <v>80</v>
      </c>
      <c r="T141" s="5">
        <v>90</v>
      </c>
      <c r="U141" s="5">
        <v>72</v>
      </c>
      <c r="V141" s="5">
        <v>83.2</v>
      </c>
      <c r="W141" s="5">
        <v>72</v>
      </c>
      <c r="X141" s="5">
        <v>72</v>
      </c>
    </row>
    <row r="142" spans="2:24" x14ac:dyDescent="0.15">
      <c r="B142" s="4">
        <v>44029</v>
      </c>
      <c r="C142" s="5">
        <v>79.17</v>
      </c>
      <c r="D142" s="5">
        <v>75</v>
      </c>
      <c r="E142" s="5">
        <v>81</v>
      </c>
      <c r="F142" s="5">
        <v>75</v>
      </c>
      <c r="G142" s="5">
        <v>92</v>
      </c>
      <c r="H142" s="5">
        <v>91.5</v>
      </c>
      <c r="I142" s="5">
        <v>75</v>
      </c>
      <c r="J142" s="5">
        <v>75</v>
      </c>
      <c r="K142" s="5">
        <v>75</v>
      </c>
      <c r="L142" s="5">
        <v>80</v>
      </c>
      <c r="M142" s="5">
        <v>75</v>
      </c>
      <c r="N142" s="5">
        <v>75</v>
      </c>
      <c r="O142" s="5">
        <v>80</v>
      </c>
      <c r="P142" s="5">
        <v>75</v>
      </c>
      <c r="Q142" s="5">
        <v>86</v>
      </c>
      <c r="R142" s="5">
        <v>75</v>
      </c>
      <c r="S142" s="5">
        <v>80</v>
      </c>
      <c r="T142" s="5">
        <v>90</v>
      </c>
      <c r="U142" s="5">
        <v>75</v>
      </c>
      <c r="V142" s="5">
        <v>82</v>
      </c>
      <c r="W142" s="5">
        <v>75</v>
      </c>
      <c r="X142" s="5">
        <v>75</v>
      </c>
    </row>
    <row r="143" spans="2:24" x14ac:dyDescent="0.15">
      <c r="B143" s="4">
        <v>44022</v>
      </c>
      <c r="C143" s="5">
        <v>81.81</v>
      </c>
      <c r="D143" s="5">
        <v>80</v>
      </c>
      <c r="E143" s="5">
        <v>80</v>
      </c>
      <c r="F143" s="5">
        <v>80</v>
      </c>
      <c r="G143" s="5">
        <v>91</v>
      </c>
      <c r="H143" s="5">
        <v>91</v>
      </c>
      <c r="I143" s="5">
        <v>80</v>
      </c>
      <c r="J143" s="5">
        <v>80</v>
      </c>
      <c r="K143" s="5">
        <v>80</v>
      </c>
      <c r="L143" s="5">
        <v>80</v>
      </c>
      <c r="M143" s="5">
        <v>80</v>
      </c>
      <c r="N143" s="5">
        <v>80</v>
      </c>
      <c r="O143" s="5">
        <v>80</v>
      </c>
      <c r="P143" s="5">
        <v>80</v>
      </c>
      <c r="Q143" s="5">
        <v>86</v>
      </c>
      <c r="R143" s="5">
        <v>80</v>
      </c>
      <c r="S143" s="5">
        <v>80</v>
      </c>
      <c r="T143" s="5">
        <v>90</v>
      </c>
      <c r="U143" s="5">
        <v>80</v>
      </c>
      <c r="V143" s="5">
        <v>80</v>
      </c>
      <c r="W143" s="5">
        <v>80</v>
      </c>
      <c r="X143" s="5">
        <v>80</v>
      </c>
    </row>
    <row r="144" spans="2:24" x14ac:dyDescent="0.15">
      <c r="B144" s="4">
        <v>44015</v>
      </c>
      <c r="C144" s="5">
        <v>85.95</v>
      </c>
      <c r="D144" s="5">
        <v>85</v>
      </c>
      <c r="E144" s="5">
        <v>85</v>
      </c>
      <c r="F144" s="5">
        <v>85</v>
      </c>
      <c r="G144" s="5">
        <v>91</v>
      </c>
      <c r="H144" s="5">
        <v>91</v>
      </c>
      <c r="I144" s="5">
        <v>85</v>
      </c>
      <c r="J144" s="5">
        <v>85</v>
      </c>
      <c r="K144" s="5">
        <v>85</v>
      </c>
      <c r="L144" s="5">
        <v>85</v>
      </c>
      <c r="M144" s="5">
        <v>85</v>
      </c>
      <c r="N144" s="5">
        <v>85</v>
      </c>
      <c r="O144" s="5">
        <v>85</v>
      </c>
      <c r="P144" s="5">
        <v>85</v>
      </c>
      <c r="Q144" s="5">
        <v>88</v>
      </c>
      <c r="R144" s="5">
        <v>85</v>
      </c>
      <c r="S144" s="5">
        <v>85</v>
      </c>
      <c r="T144" s="5">
        <v>90</v>
      </c>
      <c r="U144" s="5">
        <v>85</v>
      </c>
      <c r="V144" s="5">
        <v>85</v>
      </c>
      <c r="W144" s="5">
        <v>85</v>
      </c>
      <c r="X144" s="5">
        <v>85</v>
      </c>
    </row>
    <row r="145" spans="2:24" x14ac:dyDescent="0.15">
      <c r="B145" s="4">
        <v>44008</v>
      </c>
      <c r="C145" s="5">
        <v>90.57</v>
      </c>
      <c r="D145" s="5">
        <v>90</v>
      </c>
      <c r="E145" s="5">
        <v>88</v>
      </c>
      <c r="F145" s="5">
        <v>88</v>
      </c>
      <c r="G145" s="5">
        <v>90</v>
      </c>
      <c r="H145" s="5">
        <v>92</v>
      </c>
      <c r="I145" s="5">
        <v>92</v>
      </c>
      <c r="J145" s="5">
        <v>90</v>
      </c>
      <c r="K145" s="5">
        <v>90</v>
      </c>
      <c r="L145" s="5">
        <v>90</v>
      </c>
      <c r="M145" s="5">
        <v>95</v>
      </c>
      <c r="N145" s="5">
        <v>95</v>
      </c>
      <c r="O145" s="5">
        <v>90</v>
      </c>
      <c r="P145" s="5">
        <v>90</v>
      </c>
      <c r="Q145" s="5">
        <v>90</v>
      </c>
      <c r="R145" s="5">
        <v>90</v>
      </c>
      <c r="S145" s="5">
        <v>92</v>
      </c>
      <c r="T145" s="5">
        <v>90</v>
      </c>
      <c r="U145" s="5">
        <v>90</v>
      </c>
      <c r="V145" s="5">
        <v>88</v>
      </c>
      <c r="W145" s="5">
        <v>92</v>
      </c>
      <c r="X145" s="5">
        <v>90</v>
      </c>
    </row>
    <row r="146" spans="2:24" x14ac:dyDescent="0.15">
      <c r="B146" s="4">
        <v>44001</v>
      </c>
      <c r="C146" s="5">
        <v>90.57</v>
      </c>
      <c r="D146" s="5">
        <v>90</v>
      </c>
      <c r="E146" s="5">
        <v>88</v>
      </c>
      <c r="F146" s="5">
        <v>88</v>
      </c>
      <c r="G146" s="5">
        <v>90</v>
      </c>
      <c r="H146" s="5">
        <v>92</v>
      </c>
      <c r="I146" s="5">
        <v>92</v>
      </c>
      <c r="J146" s="5">
        <v>90</v>
      </c>
      <c r="K146" s="5">
        <v>90</v>
      </c>
      <c r="L146" s="5">
        <v>90</v>
      </c>
      <c r="M146" s="5">
        <v>95</v>
      </c>
      <c r="N146" s="5">
        <v>95</v>
      </c>
      <c r="O146" s="5">
        <v>90</v>
      </c>
      <c r="P146" s="5">
        <v>90</v>
      </c>
      <c r="Q146" s="5">
        <v>90</v>
      </c>
      <c r="R146" s="5">
        <v>90</v>
      </c>
      <c r="S146" s="5">
        <v>92</v>
      </c>
      <c r="T146" s="5">
        <v>90</v>
      </c>
      <c r="U146" s="5">
        <v>90</v>
      </c>
      <c r="V146" s="5">
        <v>88</v>
      </c>
      <c r="W146" s="5">
        <v>92</v>
      </c>
      <c r="X146" s="5">
        <v>90</v>
      </c>
    </row>
    <row r="147" spans="2:24" x14ac:dyDescent="0.15">
      <c r="B147" s="4">
        <v>43994</v>
      </c>
      <c r="C147" s="5">
        <v>90.67</v>
      </c>
      <c r="D147" s="5">
        <v>90</v>
      </c>
      <c r="E147" s="5">
        <v>88</v>
      </c>
      <c r="F147" s="5">
        <v>88</v>
      </c>
      <c r="G147" s="5">
        <v>92</v>
      </c>
      <c r="H147" s="5">
        <v>92</v>
      </c>
      <c r="I147" s="5">
        <v>92</v>
      </c>
      <c r="J147" s="5">
        <v>90</v>
      </c>
      <c r="K147" s="5">
        <v>90</v>
      </c>
      <c r="L147" s="5">
        <v>90</v>
      </c>
      <c r="M147" s="5">
        <v>95</v>
      </c>
      <c r="N147" s="5">
        <v>95</v>
      </c>
      <c r="O147" s="5">
        <v>90</v>
      </c>
      <c r="P147" s="5">
        <v>90</v>
      </c>
      <c r="Q147" s="5">
        <v>90</v>
      </c>
      <c r="R147" s="5">
        <v>90</v>
      </c>
      <c r="S147" s="5">
        <v>92</v>
      </c>
      <c r="T147" s="5">
        <v>90</v>
      </c>
      <c r="U147" s="5">
        <v>90</v>
      </c>
      <c r="V147" s="5">
        <v>88</v>
      </c>
      <c r="W147" s="5">
        <v>92</v>
      </c>
      <c r="X147" s="5">
        <v>90</v>
      </c>
    </row>
    <row r="148" spans="2:24" x14ac:dyDescent="0.15">
      <c r="B148" s="4">
        <v>43987</v>
      </c>
      <c r="C148" s="5">
        <v>90.67</v>
      </c>
      <c r="D148" s="5">
        <v>90</v>
      </c>
      <c r="E148" s="5">
        <v>88</v>
      </c>
      <c r="F148" s="5">
        <v>88</v>
      </c>
      <c r="G148" s="5">
        <v>92</v>
      </c>
      <c r="H148" s="5">
        <v>92</v>
      </c>
      <c r="I148" s="5">
        <v>92</v>
      </c>
      <c r="J148" s="5">
        <v>90</v>
      </c>
      <c r="K148" s="5">
        <v>90</v>
      </c>
      <c r="L148" s="5">
        <v>90</v>
      </c>
      <c r="M148" s="5">
        <v>95</v>
      </c>
      <c r="N148" s="5">
        <v>95</v>
      </c>
      <c r="O148" s="5">
        <v>90</v>
      </c>
      <c r="P148" s="5">
        <v>90</v>
      </c>
      <c r="Q148" s="5">
        <v>90</v>
      </c>
      <c r="R148" s="5">
        <v>90</v>
      </c>
      <c r="S148" s="5">
        <v>92</v>
      </c>
      <c r="T148" s="5">
        <v>90</v>
      </c>
      <c r="U148" s="5">
        <v>90</v>
      </c>
      <c r="V148" s="5">
        <v>88</v>
      </c>
      <c r="W148" s="5">
        <v>92</v>
      </c>
      <c r="X148" s="5">
        <v>90</v>
      </c>
    </row>
    <row r="149" spans="2:24" x14ac:dyDescent="0.15">
      <c r="B149" s="4">
        <v>43980</v>
      </c>
      <c r="C149" s="5">
        <v>90.67</v>
      </c>
      <c r="D149" s="5">
        <v>90</v>
      </c>
      <c r="E149" s="5">
        <v>88</v>
      </c>
      <c r="F149" s="5">
        <v>88</v>
      </c>
      <c r="G149" s="5">
        <v>92</v>
      </c>
      <c r="H149" s="5">
        <v>92</v>
      </c>
      <c r="I149" s="5">
        <v>92</v>
      </c>
      <c r="J149" s="5">
        <v>90</v>
      </c>
      <c r="K149" s="5">
        <v>90</v>
      </c>
      <c r="L149" s="5">
        <v>90</v>
      </c>
      <c r="M149" s="5">
        <v>95</v>
      </c>
      <c r="N149" s="5">
        <v>95</v>
      </c>
      <c r="O149" s="5">
        <v>90</v>
      </c>
      <c r="P149" s="5">
        <v>90</v>
      </c>
      <c r="Q149" s="5">
        <v>90</v>
      </c>
      <c r="R149" s="5">
        <v>90</v>
      </c>
      <c r="S149" s="5">
        <v>92</v>
      </c>
      <c r="T149" s="5">
        <v>90</v>
      </c>
      <c r="U149" s="5">
        <v>90</v>
      </c>
      <c r="V149" s="5">
        <v>88</v>
      </c>
      <c r="W149" s="5">
        <v>92</v>
      </c>
      <c r="X149" s="5">
        <v>90</v>
      </c>
    </row>
    <row r="150" spans="2:24" x14ac:dyDescent="0.15">
      <c r="B150" s="4">
        <v>43973</v>
      </c>
      <c r="C150" s="5">
        <v>90.67</v>
      </c>
      <c r="D150" s="5">
        <v>90</v>
      </c>
      <c r="E150" s="5">
        <v>88</v>
      </c>
      <c r="F150" s="5">
        <v>88</v>
      </c>
      <c r="G150" s="5">
        <v>92</v>
      </c>
      <c r="H150" s="5">
        <v>92</v>
      </c>
      <c r="I150" s="5">
        <v>92</v>
      </c>
      <c r="J150" s="5">
        <v>90</v>
      </c>
      <c r="K150" s="5">
        <v>90</v>
      </c>
      <c r="L150" s="5">
        <v>90</v>
      </c>
      <c r="M150" s="5">
        <v>95</v>
      </c>
      <c r="N150" s="5">
        <v>95</v>
      </c>
      <c r="O150" s="5">
        <v>90</v>
      </c>
      <c r="P150" s="5">
        <v>90</v>
      </c>
      <c r="Q150" s="5">
        <v>90</v>
      </c>
      <c r="R150" s="5">
        <v>90</v>
      </c>
      <c r="S150" s="5">
        <v>92</v>
      </c>
      <c r="T150" s="5">
        <v>90</v>
      </c>
      <c r="U150" s="5">
        <v>90</v>
      </c>
      <c r="V150" s="5">
        <v>88</v>
      </c>
      <c r="W150" s="5">
        <v>92</v>
      </c>
      <c r="X150" s="5">
        <v>90</v>
      </c>
    </row>
    <row r="151" spans="2:24" x14ac:dyDescent="0.15">
      <c r="B151" s="4">
        <v>43966</v>
      </c>
      <c r="C151" s="5">
        <v>90.71</v>
      </c>
      <c r="D151" s="5">
        <v>90</v>
      </c>
      <c r="E151" s="5">
        <v>88</v>
      </c>
      <c r="F151" s="5">
        <v>88</v>
      </c>
      <c r="G151" s="5">
        <v>93</v>
      </c>
      <c r="H151" s="5">
        <v>92</v>
      </c>
      <c r="I151" s="5">
        <v>92</v>
      </c>
      <c r="J151" s="5">
        <v>90</v>
      </c>
      <c r="K151" s="5">
        <v>90</v>
      </c>
      <c r="L151" s="5">
        <v>90</v>
      </c>
      <c r="M151" s="5">
        <v>95</v>
      </c>
      <c r="N151" s="5">
        <v>95</v>
      </c>
      <c r="O151" s="5">
        <v>90</v>
      </c>
      <c r="P151" s="5">
        <v>90</v>
      </c>
      <c r="Q151" s="5">
        <v>90</v>
      </c>
      <c r="R151" s="5">
        <v>90</v>
      </c>
      <c r="S151" s="5">
        <v>92</v>
      </c>
      <c r="T151" s="5">
        <v>90</v>
      </c>
      <c r="U151" s="5">
        <v>90</v>
      </c>
      <c r="V151" s="5">
        <v>88</v>
      </c>
      <c r="W151" s="5">
        <v>92</v>
      </c>
      <c r="X151" s="5">
        <v>90</v>
      </c>
    </row>
    <row r="152" spans="2:24" x14ac:dyDescent="0.15">
      <c r="B152" s="4">
        <v>43959</v>
      </c>
      <c r="C152" s="5">
        <v>90.67</v>
      </c>
      <c r="D152" s="5">
        <v>90</v>
      </c>
      <c r="E152" s="5">
        <v>88</v>
      </c>
      <c r="F152" s="5">
        <v>88</v>
      </c>
      <c r="G152" s="5">
        <v>92</v>
      </c>
      <c r="H152" s="5">
        <v>92</v>
      </c>
      <c r="I152" s="5">
        <v>92</v>
      </c>
      <c r="J152" s="5">
        <v>90</v>
      </c>
      <c r="K152" s="5">
        <v>90</v>
      </c>
      <c r="L152" s="5">
        <v>90</v>
      </c>
      <c r="M152" s="5">
        <v>95</v>
      </c>
      <c r="N152" s="5">
        <v>95</v>
      </c>
      <c r="O152" s="5">
        <v>90</v>
      </c>
      <c r="P152" s="5">
        <v>90</v>
      </c>
      <c r="Q152" s="5">
        <v>90</v>
      </c>
      <c r="R152" s="5">
        <v>90</v>
      </c>
      <c r="S152" s="5">
        <v>92</v>
      </c>
      <c r="T152" s="5">
        <v>90</v>
      </c>
      <c r="U152" s="5">
        <v>90</v>
      </c>
      <c r="V152" s="5">
        <v>88</v>
      </c>
      <c r="W152" s="5">
        <v>92</v>
      </c>
      <c r="X152" s="5">
        <v>90</v>
      </c>
    </row>
    <row r="153" spans="2:24" x14ac:dyDescent="0.15">
      <c r="B153" s="4">
        <v>43952</v>
      </c>
      <c r="C153" s="5">
        <v>89.24</v>
      </c>
      <c r="D153" s="5">
        <v>85</v>
      </c>
      <c r="E153" s="5">
        <v>85</v>
      </c>
      <c r="F153" s="5">
        <v>85</v>
      </c>
      <c r="G153" s="5">
        <v>92</v>
      </c>
      <c r="H153" s="5">
        <v>92</v>
      </c>
      <c r="I153" s="5">
        <v>92</v>
      </c>
      <c r="J153" s="5">
        <v>92</v>
      </c>
      <c r="K153" s="5">
        <v>85</v>
      </c>
      <c r="L153" s="5">
        <v>90</v>
      </c>
      <c r="M153" s="5">
        <v>95</v>
      </c>
      <c r="N153" s="5">
        <v>90</v>
      </c>
      <c r="O153" s="5">
        <v>90</v>
      </c>
      <c r="P153" s="5">
        <v>85</v>
      </c>
      <c r="Q153" s="5">
        <v>90</v>
      </c>
      <c r="R153" s="5">
        <v>90</v>
      </c>
      <c r="S153" s="5">
        <v>92</v>
      </c>
      <c r="T153" s="5">
        <v>92</v>
      </c>
      <c r="U153" s="5">
        <v>90</v>
      </c>
      <c r="V153" s="5">
        <v>85</v>
      </c>
      <c r="W153" s="5">
        <v>92</v>
      </c>
      <c r="X153" s="5">
        <v>85</v>
      </c>
    </row>
    <row r="154" spans="2:24" x14ac:dyDescent="0.15">
      <c r="B154" s="4">
        <v>43945</v>
      </c>
      <c r="C154" s="5">
        <v>89.29</v>
      </c>
      <c r="D154" s="5">
        <v>85</v>
      </c>
      <c r="E154" s="5">
        <v>85</v>
      </c>
      <c r="F154" s="5">
        <v>85</v>
      </c>
      <c r="G154" s="5">
        <v>93</v>
      </c>
      <c r="H154" s="5">
        <v>92</v>
      </c>
      <c r="I154" s="5">
        <v>92</v>
      </c>
      <c r="J154" s="5">
        <v>92</v>
      </c>
      <c r="K154" s="5">
        <v>85</v>
      </c>
      <c r="L154" s="5">
        <v>90</v>
      </c>
      <c r="M154" s="5">
        <v>95</v>
      </c>
      <c r="N154" s="5">
        <v>90</v>
      </c>
      <c r="O154" s="5">
        <v>90</v>
      </c>
      <c r="P154" s="5">
        <v>85</v>
      </c>
      <c r="Q154" s="5">
        <v>90</v>
      </c>
      <c r="R154" s="5">
        <v>90</v>
      </c>
      <c r="S154" s="5">
        <v>92</v>
      </c>
      <c r="T154" s="5">
        <v>92</v>
      </c>
      <c r="U154" s="5">
        <v>90</v>
      </c>
      <c r="V154" s="5">
        <v>85</v>
      </c>
      <c r="W154" s="5">
        <v>92</v>
      </c>
      <c r="X154" s="5">
        <v>85</v>
      </c>
    </row>
    <row r="155" spans="2:24" x14ac:dyDescent="0.15">
      <c r="B155" s="4">
        <v>43938</v>
      </c>
      <c r="C155" s="5">
        <v>89.29</v>
      </c>
      <c r="D155" s="5">
        <v>85</v>
      </c>
      <c r="E155" s="5">
        <v>85</v>
      </c>
      <c r="F155" s="5">
        <v>85</v>
      </c>
      <c r="G155" s="5">
        <v>93</v>
      </c>
      <c r="H155" s="5">
        <v>92</v>
      </c>
      <c r="I155" s="5">
        <v>92</v>
      </c>
      <c r="J155" s="5">
        <v>92</v>
      </c>
      <c r="K155" s="5">
        <v>85</v>
      </c>
      <c r="L155" s="5">
        <v>90</v>
      </c>
      <c r="M155" s="5">
        <v>95</v>
      </c>
      <c r="N155" s="5">
        <v>90</v>
      </c>
      <c r="O155" s="5">
        <v>90</v>
      </c>
      <c r="P155" s="5">
        <v>85</v>
      </c>
      <c r="Q155" s="5">
        <v>90</v>
      </c>
      <c r="R155" s="5">
        <v>90</v>
      </c>
      <c r="S155" s="5">
        <v>92</v>
      </c>
      <c r="T155" s="5">
        <v>92</v>
      </c>
      <c r="U155" s="5">
        <v>90</v>
      </c>
      <c r="V155" s="5">
        <v>85</v>
      </c>
      <c r="W155" s="5">
        <v>92</v>
      </c>
      <c r="X155" s="5">
        <v>85</v>
      </c>
    </row>
    <row r="156" spans="2:24" x14ac:dyDescent="0.15">
      <c r="B156" s="4">
        <v>43931</v>
      </c>
      <c r="C156" s="5">
        <v>89.24</v>
      </c>
      <c r="D156" s="5">
        <v>85</v>
      </c>
      <c r="E156" s="5">
        <v>85</v>
      </c>
      <c r="F156" s="5">
        <v>85</v>
      </c>
      <c r="G156" s="5">
        <v>92</v>
      </c>
      <c r="H156" s="5">
        <v>92</v>
      </c>
      <c r="I156" s="5">
        <v>92</v>
      </c>
      <c r="J156" s="5">
        <v>92</v>
      </c>
      <c r="K156" s="5">
        <v>85</v>
      </c>
      <c r="L156" s="5">
        <v>90</v>
      </c>
      <c r="M156" s="5">
        <v>95</v>
      </c>
      <c r="N156" s="5">
        <v>90</v>
      </c>
      <c r="O156" s="5">
        <v>90</v>
      </c>
      <c r="P156" s="5">
        <v>85</v>
      </c>
      <c r="Q156" s="5">
        <v>90</v>
      </c>
      <c r="R156" s="5">
        <v>90</v>
      </c>
      <c r="S156" s="5">
        <v>92</v>
      </c>
      <c r="T156" s="5">
        <v>92</v>
      </c>
      <c r="U156" s="5">
        <v>90</v>
      </c>
      <c r="V156" s="5">
        <v>85</v>
      </c>
      <c r="W156" s="5">
        <v>92</v>
      </c>
      <c r="X156" s="5">
        <v>85</v>
      </c>
    </row>
    <row r="157" spans="2:24" x14ac:dyDescent="0.15">
      <c r="B157" s="4">
        <v>43924</v>
      </c>
      <c r="C157" s="5">
        <v>89.24</v>
      </c>
      <c r="D157" s="5">
        <v>85</v>
      </c>
      <c r="E157" s="5">
        <v>85</v>
      </c>
      <c r="F157" s="5">
        <v>85</v>
      </c>
      <c r="G157" s="5">
        <v>92</v>
      </c>
      <c r="H157" s="5">
        <v>92</v>
      </c>
      <c r="I157" s="5">
        <v>92</v>
      </c>
      <c r="J157" s="5">
        <v>92</v>
      </c>
      <c r="K157" s="5">
        <v>85</v>
      </c>
      <c r="L157" s="5">
        <v>90</v>
      </c>
      <c r="M157" s="5">
        <v>95</v>
      </c>
      <c r="N157" s="5">
        <v>90</v>
      </c>
      <c r="O157" s="5">
        <v>90</v>
      </c>
      <c r="P157" s="5">
        <v>85</v>
      </c>
      <c r="Q157" s="5">
        <v>90</v>
      </c>
      <c r="R157" s="5">
        <v>90</v>
      </c>
      <c r="S157" s="5">
        <v>92</v>
      </c>
      <c r="T157" s="5">
        <v>92</v>
      </c>
      <c r="U157" s="5">
        <v>90</v>
      </c>
      <c r="V157" s="5">
        <v>85</v>
      </c>
      <c r="W157" s="5">
        <v>92</v>
      </c>
      <c r="X157" s="5">
        <v>85</v>
      </c>
    </row>
    <row r="158" spans="2:24" x14ac:dyDescent="0.15">
      <c r="B158" s="4">
        <v>43917</v>
      </c>
      <c r="C158" s="5">
        <v>89.24</v>
      </c>
      <c r="D158" s="5">
        <v>85</v>
      </c>
      <c r="E158" s="5">
        <v>85</v>
      </c>
      <c r="F158" s="5">
        <v>85</v>
      </c>
      <c r="G158" s="5">
        <v>92</v>
      </c>
      <c r="H158" s="5">
        <v>92</v>
      </c>
      <c r="I158" s="5">
        <v>92</v>
      </c>
      <c r="J158" s="5">
        <v>92</v>
      </c>
      <c r="K158" s="5">
        <v>85</v>
      </c>
      <c r="L158" s="5">
        <v>90</v>
      </c>
      <c r="M158" s="5">
        <v>95</v>
      </c>
      <c r="N158" s="5">
        <v>90</v>
      </c>
      <c r="O158" s="5">
        <v>90</v>
      </c>
      <c r="P158" s="5">
        <v>85</v>
      </c>
      <c r="Q158" s="5">
        <v>90</v>
      </c>
      <c r="R158" s="5">
        <v>90</v>
      </c>
      <c r="S158" s="5">
        <v>92</v>
      </c>
      <c r="T158" s="5">
        <v>92</v>
      </c>
      <c r="U158" s="5">
        <v>90</v>
      </c>
      <c r="V158" s="5">
        <v>85</v>
      </c>
      <c r="W158" s="5">
        <v>92</v>
      </c>
      <c r="X158" s="5">
        <v>85</v>
      </c>
    </row>
    <row r="159" spans="2:24" x14ac:dyDescent="0.15">
      <c r="B159" s="4">
        <v>43910</v>
      </c>
      <c r="C159" s="5">
        <v>89.24</v>
      </c>
      <c r="D159" s="5">
        <v>85</v>
      </c>
      <c r="E159" s="5">
        <v>85</v>
      </c>
      <c r="F159" s="5">
        <v>85</v>
      </c>
      <c r="G159" s="5">
        <v>94</v>
      </c>
      <c r="H159" s="5">
        <v>92</v>
      </c>
      <c r="I159" s="5">
        <v>92</v>
      </c>
      <c r="J159" s="5">
        <v>92</v>
      </c>
      <c r="K159" s="5">
        <v>85</v>
      </c>
      <c r="L159" s="5">
        <v>90</v>
      </c>
      <c r="M159" s="5">
        <v>95</v>
      </c>
      <c r="N159" s="5">
        <v>90</v>
      </c>
      <c r="O159" s="5">
        <v>90</v>
      </c>
      <c r="P159" s="5">
        <v>85</v>
      </c>
      <c r="Q159" s="5">
        <v>88</v>
      </c>
      <c r="R159" s="5">
        <v>90</v>
      </c>
      <c r="S159" s="5">
        <v>92</v>
      </c>
      <c r="T159" s="5">
        <v>92</v>
      </c>
      <c r="U159" s="5">
        <v>90</v>
      </c>
      <c r="V159" s="5">
        <v>85</v>
      </c>
      <c r="W159" s="5">
        <v>92</v>
      </c>
      <c r="X159" s="5">
        <v>85</v>
      </c>
    </row>
    <row r="160" spans="2:24" x14ac:dyDescent="0.15">
      <c r="B160" s="4">
        <v>43903</v>
      </c>
      <c r="C160" s="5">
        <v>85.62</v>
      </c>
      <c r="D160" s="5">
        <v>85</v>
      </c>
      <c r="E160" s="5">
        <v>82</v>
      </c>
      <c r="F160" s="5">
        <v>80</v>
      </c>
      <c r="G160" s="5">
        <v>92</v>
      </c>
      <c r="H160" s="5">
        <v>90</v>
      </c>
      <c r="I160" s="5">
        <v>90</v>
      </c>
      <c r="J160" s="5">
        <v>90</v>
      </c>
      <c r="K160" s="5">
        <v>80</v>
      </c>
      <c r="L160" s="5">
        <v>85</v>
      </c>
      <c r="M160" s="5">
        <v>80</v>
      </c>
      <c r="N160" s="5">
        <v>85</v>
      </c>
      <c r="O160" s="5">
        <v>85</v>
      </c>
      <c r="P160" s="5">
        <v>80</v>
      </c>
      <c r="Q160" s="5">
        <v>85</v>
      </c>
      <c r="R160" s="5">
        <v>85</v>
      </c>
      <c r="S160" s="5">
        <v>92</v>
      </c>
      <c r="T160" s="5">
        <v>90</v>
      </c>
      <c r="U160" s="5">
        <v>85</v>
      </c>
      <c r="V160" s="5">
        <v>82</v>
      </c>
      <c r="W160" s="5">
        <v>90</v>
      </c>
      <c r="X160" s="5">
        <v>85</v>
      </c>
    </row>
    <row r="161" spans="2:24" x14ac:dyDescent="0.15">
      <c r="B161" s="4">
        <v>43896</v>
      </c>
      <c r="C161" s="5">
        <v>85.43</v>
      </c>
      <c r="D161" s="5">
        <v>85</v>
      </c>
      <c r="E161" s="5">
        <v>82</v>
      </c>
      <c r="F161" s="5">
        <v>80</v>
      </c>
      <c r="G161" s="5">
        <v>90</v>
      </c>
      <c r="H161" s="5">
        <v>90</v>
      </c>
      <c r="I161" s="5">
        <v>90</v>
      </c>
      <c r="J161" s="5">
        <v>90</v>
      </c>
      <c r="K161" s="5">
        <v>80</v>
      </c>
      <c r="L161" s="5">
        <v>85</v>
      </c>
      <c r="M161" s="5">
        <v>80</v>
      </c>
      <c r="N161" s="5">
        <v>85</v>
      </c>
      <c r="O161" s="5">
        <v>85</v>
      </c>
      <c r="P161" s="5">
        <v>80</v>
      </c>
      <c r="Q161" s="5">
        <v>85</v>
      </c>
      <c r="R161" s="5">
        <v>85</v>
      </c>
      <c r="S161" s="5">
        <v>90</v>
      </c>
      <c r="T161" s="5">
        <v>90</v>
      </c>
      <c r="U161" s="5">
        <v>85</v>
      </c>
      <c r="V161" s="5">
        <v>82</v>
      </c>
      <c r="W161" s="5">
        <v>90</v>
      </c>
      <c r="X161" s="5">
        <v>85</v>
      </c>
    </row>
    <row r="162" spans="2:24" x14ac:dyDescent="0.15">
      <c r="B162" s="4">
        <v>43889</v>
      </c>
      <c r="C162" s="5">
        <v>83.33</v>
      </c>
      <c r="D162" s="5">
        <v>58</v>
      </c>
      <c r="E162" s="5">
        <v>88</v>
      </c>
      <c r="F162" s="5">
        <v>82</v>
      </c>
      <c r="G162" s="5">
        <v>88</v>
      </c>
      <c r="H162" s="5">
        <v>88</v>
      </c>
      <c r="I162" s="5">
        <v>88</v>
      </c>
      <c r="J162" s="5">
        <v>89</v>
      </c>
      <c r="K162" s="5">
        <v>82</v>
      </c>
      <c r="L162" s="5">
        <v>85</v>
      </c>
      <c r="M162" s="5">
        <v>82</v>
      </c>
      <c r="N162" s="5">
        <v>85</v>
      </c>
      <c r="O162" s="5">
        <v>85</v>
      </c>
      <c r="P162" s="5">
        <v>60</v>
      </c>
      <c r="Q162" s="5">
        <v>85</v>
      </c>
      <c r="R162" s="5">
        <v>85</v>
      </c>
      <c r="S162" s="5">
        <v>90</v>
      </c>
      <c r="T162" s="5">
        <v>89</v>
      </c>
      <c r="U162" s="5">
        <v>85</v>
      </c>
      <c r="V162" s="5">
        <v>83</v>
      </c>
      <c r="W162" s="5">
        <v>88</v>
      </c>
      <c r="X162" s="5">
        <v>85</v>
      </c>
    </row>
    <row r="163" spans="2:24" x14ac:dyDescent="0.15">
      <c r="B163" s="4">
        <v>43882</v>
      </c>
      <c r="C163" s="5">
        <v>82.98</v>
      </c>
      <c r="D163" s="5">
        <v>58</v>
      </c>
      <c r="E163" s="5">
        <v>86</v>
      </c>
      <c r="F163" s="5">
        <v>83</v>
      </c>
      <c r="G163" s="5">
        <v>86</v>
      </c>
      <c r="H163" s="5">
        <v>86</v>
      </c>
      <c r="I163" s="5">
        <v>86</v>
      </c>
      <c r="J163" s="5">
        <v>88</v>
      </c>
      <c r="K163" s="5">
        <v>83</v>
      </c>
      <c r="L163" s="5">
        <v>84.5</v>
      </c>
      <c r="M163" s="5">
        <v>82</v>
      </c>
      <c r="N163" s="5">
        <v>85</v>
      </c>
      <c r="O163" s="5">
        <v>85</v>
      </c>
      <c r="P163" s="5">
        <v>65</v>
      </c>
      <c r="Q163" s="5">
        <v>84</v>
      </c>
      <c r="R163" s="5">
        <v>85</v>
      </c>
      <c r="S163" s="5">
        <v>89</v>
      </c>
      <c r="T163" s="5">
        <v>88</v>
      </c>
      <c r="U163" s="5">
        <v>85</v>
      </c>
      <c r="V163" s="5">
        <v>83</v>
      </c>
      <c r="W163" s="5">
        <v>86</v>
      </c>
      <c r="X163" s="5">
        <v>85</v>
      </c>
    </row>
    <row r="164" spans="2:24" x14ac:dyDescent="0.15">
      <c r="B164" s="4">
        <v>43875</v>
      </c>
      <c r="C164" s="5">
        <v>82.76</v>
      </c>
      <c r="D164" s="5">
        <v>62</v>
      </c>
      <c r="E164" s="5">
        <v>86</v>
      </c>
      <c r="F164" s="5">
        <v>83</v>
      </c>
      <c r="G164" s="5">
        <v>86</v>
      </c>
      <c r="H164" s="5">
        <v>86</v>
      </c>
      <c r="I164" s="5">
        <v>86</v>
      </c>
      <c r="J164" s="5">
        <v>87</v>
      </c>
      <c r="K164" s="5">
        <v>83</v>
      </c>
      <c r="L164" s="5">
        <v>84</v>
      </c>
      <c r="M164" s="5">
        <v>83</v>
      </c>
      <c r="N164" s="5">
        <v>85</v>
      </c>
      <c r="O164" s="5">
        <v>85</v>
      </c>
      <c r="P164" s="5">
        <v>65</v>
      </c>
      <c r="Q164" s="5">
        <v>84</v>
      </c>
      <c r="R164" s="5">
        <v>84</v>
      </c>
      <c r="S164" s="5">
        <v>82</v>
      </c>
      <c r="T164" s="5">
        <v>86</v>
      </c>
      <c r="U164" s="5">
        <v>85</v>
      </c>
      <c r="V164" s="5">
        <v>85</v>
      </c>
      <c r="W164" s="5">
        <v>86</v>
      </c>
      <c r="X164" s="5">
        <v>85</v>
      </c>
    </row>
    <row r="165" spans="2:24" x14ac:dyDescent="0.15">
      <c r="B165" s="4">
        <v>43868</v>
      </c>
      <c r="C165" s="5">
        <v>82.76</v>
      </c>
      <c r="D165" s="5">
        <v>62</v>
      </c>
      <c r="E165" s="5">
        <v>85</v>
      </c>
      <c r="F165" s="5">
        <v>85</v>
      </c>
      <c r="G165" s="5">
        <v>85</v>
      </c>
      <c r="H165" s="5">
        <v>85</v>
      </c>
      <c r="I165" s="5">
        <v>85</v>
      </c>
      <c r="J165" s="5">
        <v>86</v>
      </c>
      <c r="K165" s="5">
        <v>85</v>
      </c>
      <c r="L165" s="5">
        <v>83</v>
      </c>
      <c r="M165" s="5">
        <v>85</v>
      </c>
      <c r="N165" s="5">
        <v>85</v>
      </c>
      <c r="O165" s="5">
        <v>85</v>
      </c>
      <c r="P165" s="5">
        <v>70</v>
      </c>
      <c r="Q165" s="5">
        <v>86</v>
      </c>
      <c r="R165" s="5">
        <v>83</v>
      </c>
      <c r="S165" s="5">
        <v>78</v>
      </c>
      <c r="T165" s="5">
        <v>85</v>
      </c>
      <c r="U165" s="5">
        <v>85</v>
      </c>
      <c r="V165" s="5">
        <v>85</v>
      </c>
      <c r="W165" s="5">
        <v>85</v>
      </c>
      <c r="X165" s="5">
        <v>85</v>
      </c>
    </row>
    <row r="166" spans="2:24" x14ac:dyDescent="0.15">
      <c r="B166" s="4">
        <v>43861</v>
      </c>
      <c r="C166" s="5">
        <v>83.9</v>
      </c>
      <c r="D166" s="5">
        <v>85</v>
      </c>
      <c r="E166" s="5">
        <v>85</v>
      </c>
      <c r="F166" s="5">
        <v>85</v>
      </c>
      <c r="G166" s="5">
        <v>85</v>
      </c>
      <c r="H166" s="5">
        <v>85</v>
      </c>
      <c r="I166" s="5">
        <v>85</v>
      </c>
      <c r="J166" s="5">
        <v>85</v>
      </c>
      <c r="K166" s="5">
        <v>85</v>
      </c>
      <c r="L166" s="5">
        <v>82</v>
      </c>
      <c r="M166" s="5">
        <v>85</v>
      </c>
      <c r="N166" s="5">
        <v>85</v>
      </c>
      <c r="O166" s="5">
        <v>85</v>
      </c>
      <c r="P166" s="5">
        <v>85</v>
      </c>
      <c r="Q166" s="5">
        <v>86</v>
      </c>
      <c r="R166" s="5">
        <v>82</v>
      </c>
      <c r="S166" s="5">
        <v>70</v>
      </c>
      <c r="T166" s="5">
        <v>82</v>
      </c>
      <c r="U166" s="5">
        <v>85</v>
      </c>
      <c r="V166" s="5">
        <v>85</v>
      </c>
      <c r="W166" s="5">
        <v>85</v>
      </c>
      <c r="X166" s="5">
        <v>85</v>
      </c>
    </row>
    <row r="167" spans="2:24" x14ac:dyDescent="0.15">
      <c r="B167" s="4">
        <v>43854</v>
      </c>
      <c r="C167" s="5">
        <v>84.71</v>
      </c>
      <c r="D167" s="5">
        <v>85</v>
      </c>
      <c r="E167" s="5">
        <v>85</v>
      </c>
      <c r="F167" s="5">
        <v>85</v>
      </c>
      <c r="G167" s="5">
        <v>85</v>
      </c>
      <c r="H167" s="5">
        <v>85</v>
      </c>
      <c r="I167" s="5">
        <v>85</v>
      </c>
      <c r="J167" s="5">
        <v>85</v>
      </c>
      <c r="K167" s="5">
        <v>85</v>
      </c>
      <c r="L167" s="5">
        <v>82</v>
      </c>
      <c r="M167" s="5">
        <v>85</v>
      </c>
      <c r="N167" s="5">
        <v>85</v>
      </c>
      <c r="O167" s="5">
        <v>85</v>
      </c>
      <c r="P167" s="5">
        <v>85</v>
      </c>
      <c r="Q167" s="5">
        <v>88</v>
      </c>
      <c r="R167" s="5">
        <v>82</v>
      </c>
      <c r="S167" s="5">
        <v>85</v>
      </c>
      <c r="T167" s="5">
        <v>82</v>
      </c>
      <c r="U167" s="5">
        <v>85</v>
      </c>
      <c r="V167" s="5">
        <v>85</v>
      </c>
      <c r="W167" s="5">
        <v>85</v>
      </c>
      <c r="X167" s="5">
        <v>85</v>
      </c>
    </row>
    <row r="168" spans="2:24" x14ac:dyDescent="0.15">
      <c r="B168" s="4">
        <v>43847</v>
      </c>
      <c r="C168" s="5">
        <v>84.76</v>
      </c>
      <c r="D168" s="5">
        <v>85</v>
      </c>
      <c r="E168" s="5">
        <v>85</v>
      </c>
      <c r="F168" s="5">
        <v>85</v>
      </c>
      <c r="G168" s="5">
        <v>86</v>
      </c>
      <c r="H168" s="5">
        <v>85</v>
      </c>
      <c r="I168" s="5">
        <v>85</v>
      </c>
      <c r="J168" s="5">
        <v>85</v>
      </c>
      <c r="K168" s="5">
        <v>85</v>
      </c>
      <c r="L168" s="5">
        <v>82</v>
      </c>
      <c r="M168" s="5">
        <v>85</v>
      </c>
      <c r="N168" s="5">
        <v>85</v>
      </c>
      <c r="O168" s="5">
        <v>85</v>
      </c>
      <c r="P168" s="5">
        <v>85</v>
      </c>
      <c r="Q168" s="5">
        <v>88</v>
      </c>
      <c r="R168" s="5">
        <v>82</v>
      </c>
      <c r="S168" s="5">
        <v>85</v>
      </c>
      <c r="T168" s="5">
        <v>82</v>
      </c>
      <c r="U168" s="5">
        <v>85</v>
      </c>
      <c r="V168" s="5">
        <v>85</v>
      </c>
      <c r="W168" s="5">
        <v>85</v>
      </c>
      <c r="X168" s="5">
        <v>85</v>
      </c>
    </row>
    <row r="169" spans="2:24" x14ac:dyDescent="0.15">
      <c r="B169" s="4">
        <v>43840</v>
      </c>
      <c r="C169" s="5">
        <v>85.1</v>
      </c>
      <c r="D169" s="5">
        <v>85</v>
      </c>
      <c r="E169" s="5">
        <v>85</v>
      </c>
      <c r="F169" s="5">
        <v>85</v>
      </c>
      <c r="G169" s="5">
        <v>88</v>
      </c>
      <c r="H169" s="5">
        <v>88</v>
      </c>
      <c r="I169" s="5">
        <v>85</v>
      </c>
      <c r="J169" s="5">
        <v>85</v>
      </c>
      <c r="K169" s="5">
        <v>85</v>
      </c>
      <c r="L169" s="5">
        <v>82</v>
      </c>
      <c r="M169" s="5">
        <v>85</v>
      </c>
      <c r="N169" s="5">
        <v>85</v>
      </c>
      <c r="O169" s="5">
        <v>85</v>
      </c>
      <c r="P169" s="5">
        <v>85</v>
      </c>
      <c r="Q169" s="5">
        <v>90</v>
      </c>
      <c r="R169" s="5">
        <v>82</v>
      </c>
      <c r="S169" s="5">
        <v>85</v>
      </c>
      <c r="T169" s="5">
        <v>82</v>
      </c>
      <c r="U169" s="5">
        <v>85</v>
      </c>
      <c r="V169" s="5">
        <v>85</v>
      </c>
      <c r="W169" s="5">
        <v>85</v>
      </c>
      <c r="X169" s="5">
        <v>85</v>
      </c>
    </row>
    <row r="170" spans="2:24" x14ac:dyDescent="0.15">
      <c r="B170" s="4">
        <v>43833</v>
      </c>
      <c r="C170" s="5">
        <v>84.14</v>
      </c>
      <c r="D170" s="5">
        <v>85</v>
      </c>
      <c r="E170" s="5">
        <v>85</v>
      </c>
      <c r="F170" s="5">
        <v>83</v>
      </c>
      <c r="G170" s="5">
        <v>90</v>
      </c>
      <c r="H170" s="5">
        <v>90</v>
      </c>
      <c r="I170" s="5">
        <v>85</v>
      </c>
      <c r="J170" s="5">
        <v>80</v>
      </c>
      <c r="K170" s="5">
        <v>85</v>
      </c>
      <c r="L170" s="5">
        <v>82</v>
      </c>
      <c r="M170" s="5">
        <v>80</v>
      </c>
      <c r="N170" s="5">
        <v>85</v>
      </c>
      <c r="O170" s="5">
        <v>80</v>
      </c>
      <c r="P170" s="5">
        <v>85</v>
      </c>
      <c r="Q170" s="5">
        <v>90</v>
      </c>
      <c r="R170" s="5">
        <v>80</v>
      </c>
      <c r="S170" s="5">
        <v>85</v>
      </c>
      <c r="T170" s="5">
        <v>82</v>
      </c>
      <c r="U170" s="5">
        <v>80</v>
      </c>
      <c r="V170" s="5">
        <v>85</v>
      </c>
      <c r="W170" s="5">
        <v>85</v>
      </c>
      <c r="X170" s="5">
        <v>85</v>
      </c>
    </row>
    <row r="171" spans="2:24" x14ac:dyDescent="0.15">
      <c r="B171" s="4">
        <v>43826</v>
      </c>
      <c r="C171" s="5">
        <v>88.62</v>
      </c>
      <c r="D171" s="5">
        <v>90</v>
      </c>
      <c r="E171" s="5">
        <v>92</v>
      </c>
      <c r="F171" s="5">
        <v>90</v>
      </c>
      <c r="G171" s="5">
        <v>92</v>
      </c>
      <c r="H171" s="5">
        <v>94</v>
      </c>
      <c r="I171" s="5">
        <v>94</v>
      </c>
      <c r="J171" s="5">
        <v>85</v>
      </c>
      <c r="K171" s="5">
        <v>90</v>
      </c>
      <c r="L171" s="5">
        <v>85</v>
      </c>
      <c r="M171" s="5">
        <v>90</v>
      </c>
      <c r="N171" s="5">
        <v>90</v>
      </c>
      <c r="O171" s="5">
        <v>85</v>
      </c>
      <c r="P171" s="5">
        <v>85</v>
      </c>
      <c r="Q171" s="5">
        <v>90</v>
      </c>
      <c r="R171" s="5">
        <v>88</v>
      </c>
      <c r="S171" s="5">
        <v>85</v>
      </c>
      <c r="T171" s="5">
        <v>85</v>
      </c>
      <c r="U171" s="5">
        <v>80</v>
      </c>
      <c r="V171" s="5">
        <v>92</v>
      </c>
      <c r="W171" s="5">
        <v>94</v>
      </c>
      <c r="X171" s="5">
        <v>85</v>
      </c>
    </row>
    <row r="172" spans="2:24" x14ac:dyDescent="0.15">
      <c r="B172" s="4">
        <v>43819</v>
      </c>
      <c r="C172" s="5">
        <v>89.05</v>
      </c>
      <c r="D172" s="5">
        <v>90</v>
      </c>
      <c r="E172" s="5">
        <v>92</v>
      </c>
      <c r="F172" s="5">
        <v>90</v>
      </c>
      <c r="G172" s="5">
        <v>92</v>
      </c>
      <c r="H172" s="5">
        <v>94</v>
      </c>
      <c r="I172" s="5">
        <v>94</v>
      </c>
      <c r="J172" s="5">
        <v>85</v>
      </c>
      <c r="K172" s="5">
        <v>90</v>
      </c>
      <c r="L172" s="5">
        <v>85</v>
      </c>
      <c r="M172" s="5">
        <v>90</v>
      </c>
      <c r="N172" s="5">
        <v>90</v>
      </c>
      <c r="O172" s="5">
        <v>85</v>
      </c>
      <c r="P172" s="5">
        <v>85</v>
      </c>
      <c r="Q172" s="5">
        <v>90</v>
      </c>
      <c r="R172" s="5">
        <v>88</v>
      </c>
      <c r="S172" s="5">
        <v>94</v>
      </c>
      <c r="T172" s="5">
        <v>85</v>
      </c>
      <c r="U172" s="5">
        <v>80</v>
      </c>
      <c r="V172" s="5">
        <v>92</v>
      </c>
      <c r="W172" s="5">
        <v>94</v>
      </c>
      <c r="X172" s="5">
        <v>85</v>
      </c>
    </row>
    <row r="173" spans="2:24" x14ac:dyDescent="0.15">
      <c r="B173" s="4">
        <v>43812</v>
      </c>
      <c r="C173" s="5">
        <v>89.05</v>
      </c>
      <c r="D173" s="5">
        <v>90</v>
      </c>
      <c r="E173" s="5">
        <v>92</v>
      </c>
      <c r="F173" s="5">
        <v>90</v>
      </c>
      <c r="G173" s="5">
        <v>92</v>
      </c>
      <c r="H173" s="5">
        <v>94</v>
      </c>
      <c r="I173" s="5">
        <v>94</v>
      </c>
      <c r="J173" s="5">
        <v>85</v>
      </c>
      <c r="K173" s="5">
        <v>90</v>
      </c>
      <c r="L173" s="5">
        <v>85</v>
      </c>
      <c r="M173" s="5">
        <v>90</v>
      </c>
      <c r="N173" s="5">
        <v>90</v>
      </c>
      <c r="O173" s="5">
        <v>85</v>
      </c>
      <c r="P173" s="5">
        <v>85</v>
      </c>
      <c r="Q173" s="5">
        <v>90</v>
      </c>
      <c r="R173" s="5">
        <v>88</v>
      </c>
      <c r="S173" s="5">
        <v>94</v>
      </c>
      <c r="T173" s="5">
        <v>85</v>
      </c>
      <c r="U173" s="5">
        <v>80</v>
      </c>
      <c r="V173" s="5">
        <v>92</v>
      </c>
      <c r="W173" s="5">
        <v>94</v>
      </c>
      <c r="X173" s="5">
        <v>85</v>
      </c>
    </row>
    <row r="174" spans="2:24" x14ac:dyDescent="0.15">
      <c r="B174" s="4">
        <v>43805</v>
      </c>
      <c r="C174" s="5">
        <v>89.05</v>
      </c>
      <c r="D174" s="5">
        <v>90</v>
      </c>
      <c r="E174" s="5">
        <v>92</v>
      </c>
      <c r="F174" s="5">
        <v>90</v>
      </c>
      <c r="G174" s="5">
        <v>92</v>
      </c>
      <c r="H174" s="5">
        <v>94</v>
      </c>
      <c r="I174" s="5">
        <v>94</v>
      </c>
      <c r="J174" s="5">
        <v>85</v>
      </c>
      <c r="K174" s="5">
        <v>90</v>
      </c>
      <c r="L174" s="5">
        <v>85</v>
      </c>
      <c r="M174" s="5">
        <v>90</v>
      </c>
      <c r="N174" s="5">
        <v>90</v>
      </c>
      <c r="O174" s="5">
        <v>85</v>
      </c>
      <c r="P174" s="5">
        <v>85</v>
      </c>
      <c r="Q174" s="5">
        <v>90</v>
      </c>
      <c r="R174" s="5">
        <v>88</v>
      </c>
      <c r="S174" s="5">
        <v>94</v>
      </c>
      <c r="T174" s="5">
        <v>85</v>
      </c>
      <c r="U174" s="5">
        <v>80</v>
      </c>
      <c r="V174" s="5">
        <v>92</v>
      </c>
      <c r="W174" s="5">
        <v>94</v>
      </c>
      <c r="X174" s="5">
        <v>85</v>
      </c>
    </row>
    <row r="175" spans="2:24" x14ac:dyDescent="0.15">
      <c r="B175" s="4">
        <v>43798</v>
      </c>
      <c r="C175" s="5">
        <v>89.9</v>
      </c>
      <c r="D175" s="5">
        <v>90</v>
      </c>
      <c r="E175" s="5">
        <v>90</v>
      </c>
      <c r="F175" s="5">
        <v>90</v>
      </c>
      <c r="G175" s="5">
        <v>92</v>
      </c>
      <c r="H175" s="5">
        <v>94</v>
      </c>
      <c r="I175" s="5">
        <v>94</v>
      </c>
      <c r="J175" s="5">
        <v>90</v>
      </c>
      <c r="K175" s="5">
        <v>90</v>
      </c>
      <c r="L175" s="5">
        <v>90</v>
      </c>
      <c r="M175" s="5">
        <v>90</v>
      </c>
      <c r="N175" s="5">
        <v>90</v>
      </c>
      <c r="O175" s="5">
        <v>85</v>
      </c>
      <c r="P175" s="5">
        <v>90</v>
      </c>
      <c r="Q175" s="5">
        <v>90</v>
      </c>
      <c r="R175" s="5">
        <v>85</v>
      </c>
      <c r="S175" s="5">
        <v>94</v>
      </c>
      <c r="T175" s="5">
        <v>90</v>
      </c>
      <c r="U175" s="5">
        <v>80</v>
      </c>
      <c r="V175" s="5">
        <v>90</v>
      </c>
      <c r="W175" s="5">
        <v>94</v>
      </c>
      <c r="X175" s="5">
        <v>90</v>
      </c>
    </row>
    <row r="176" spans="2:24" x14ac:dyDescent="0.15">
      <c r="B176" s="4">
        <v>43791</v>
      </c>
      <c r="C176" s="5">
        <v>94</v>
      </c>
      <c r="D176" s="5">
        <v>94</v>
      </c>
      <c r="E176" s="5">
        <v>94</v>
      </c>
      <c r="F176" s="5">
        <v>95</v>
      </c>
      <c r="G176" s="5">
        <v>95</v>
      </c>
      <c r="H176" s="5">
        <v>94</v>
      </c>
      <c r="I176" s="5">
        <v>94</v>
      </c>
      <c r="J176" s="5">
        <v>96</v>
      </c>
      <c r="K176" s="5">
        <v>93</v>
      </c>
      <c r="L176" s="5">
        <v>94</v>
      </c>
      <c r="M176" s="5">
        <v>93</v>
      </c>
      <c r="N176" s="5">
        <v>93</v>
      </c>
      <c r="O176" s="5">
        <v>93</v>
      </c>
      <c r="P176" s="5">
        <v>95</v>
      </c>
      <c r="Q176" s="5">
        <v>92</v>
      </c>
      <c r="R176" s="5">
        <v>93</v>
      </c>
      <c r="S176" s="5">
        <v>94</v>
      </c>
      <c r="T176" s="5">
        <v>95</v>
      </c>
      <c r="U176" s="5">
        <v>94</v>
      </c>
      <c r="V176" s="5">
        <v>94</v>
      </c>
      <c r="W176" s="5">
        <v>94</v>
      </c>
      <c r="X176" s="5">
        <v>95</v>
      </c>
    </row>
    <row r="177" spans="2:24" x14ac:dyDescent="0.15">
      <c r="B177" s="4">
        <v>43784</v>
      </c>
      <c r="C177" s="5">
        <v>94.05</v>
      </c>
      <c r="D177" s="5">
        <v>94</v>
      </c>
      <c r="E177" s="5">
        <v>94</v>
      </c>
      <c r="F177" s="5">
        <v>95</v>
      </c>
      <c r="G177" s="5">
        <v>95</v>
      </c>
      <c r="H177" s="5">
        <v>94</v>
      </c>
      <c r="I177" s="5">
        <v>94</v>
      </c>
      <c r="J177" s="5">
        <v>96</v>
      </c>
      <c r="K177" s="5">
        <v>93</v>
      </c>
      <c r="L177" s="5">
        <v>94</v>
      </c>
      <c r="M177" s="5">
        <v>93</v>
      </c>
      <c r="N177" s="5">
        <v>93</v>
      </c>
      <c r="O177" s="5">
        <v>93</v>
      </c>
      <c r="P177" s="5">
        <v>95</v>
      </c>
      <c r="Q177" s="5">
        <v>93</v>
      </c>
      <c r="R177" s="5">
        <v>93</v>
      </c>
      <c r="S177" s="5">
        <v>94</v>
      </c>
      <c r="T177" s="5">
        <v>95</v>
      </c>
      <c r="U177" s="5">
        <v>94</v>
      </c>
      <c r="V177" s="5">
        <v>94</v>
      </c>
      <c r="W177" s="5">
        <v>94</v>
      </c>
      <c r="X177" s="5">
        <v>95</v>
      </c>
    </row>
    <row r="178" spans="2:24" x14ac:dyDescent="0.15">
      <c r="B178" s="4">
        <v>43777</v>
      </c>
      <c r="C178" s="5">
        <v>94.05</v>
      </c>
      <c r="D178" s="5">
        <v>94</v>
      </c>
      <c r="E178" s="5">
        <v>94</v>
      </c>
      <c r="F178" s="5">
        <v>95</v>
      </c>
      <c r="G178" s="5">
        <v>95</v>
      </c>
      <c r="H178" s="5">
        <v>94</v>
      </c>
      <c r="I178" s="5">
        <v>94</v>
      </c>
      <c r="J178" s="5">
        <v>96</v>
      </c>
      <c r="K178" s="5">
        <v>93</v>
      </c>
      <c r="L178" s="5">
        <v>94</v>
      </c>
      <c r="M178" s="5">
        <v>93</v>
      </c>
      <c r="N178" s="5">
        <v>93</v>
      </c>
      <c r="O178" s="5">
        <v>93</v>
      </c>
      <c r="P178" s="5">
        <v>95</v>
      </c>
      <c r="Q178" s="5">
        <v>93</v>
      </c>
      <c r="R178" s="5">
        <v>93</v>
      </c>
      <c r="S178" s="5">
        <v>94</v>
      </c>
      <c r="T178" s="5">
        <v>95</v>
      </c>
      <c r="U178" s="5">
        <v>94</v>
      </c>
      <c r="V178" s="5">
        <v>94</v>
      </c>
      <c r="W178" s="5">
        <v>94</v>
      </c>
      <c r="X178" s="5">
        <v>95</v>
      </c>
    </row>
    <row r="179" spans="2:24" x14ac:dyDescent="0.15">
      <c r="B179" s="4">
        <v>43770</v>
      </c>
      <c r="C179" s="5">
        <v>94.05</v>
      </c>
      <c r="D179" s="5">
        <v>94</v>
      </c>
      <c r="E179" s="5">
        <v>94</v>
      </c>
      <c r="F179" s="5">
        <v>95</v>
      </c>
      <c r="G179" s="5">
        <v>95</v>
      </c>
      <c r="H179" s="5">
        <v>94</v>
      </c>
      <c r="I179" s="5">
        <v>94</v>
      </c>
      <c r="J179" s="5">
        <v>96</v>
      </c>
      <c r="K179" s="5">
        <v>93</v>
      </c>
      <c r="L179" s="5">
        <v>94</v>
      </c>
      <c r="M179" s="5">
        <v>93</v>
      </c>
      <c r="N179" s="5">
        <v>93</v>
      </c>
      <c r="O179" s="5">
        <v>93</v>
      </c>
      <c r="P179" s="5">
        <v>95</v>
      </c>
      <c r="Q179" s="5">
        <v>93</v>
      </c>
      <c r="R179" s="5">
        <v>93</v>
      </c>
      <c r="S179" s="5">
        <v>94</v>
      </c>
      <c r="T179" s="5">
        <v>95</v>
      </c>
      <c r="U179" s="5">
        <v>94</v>
      </c>
      <c r="V179" s="5">
        <v>94</v>
      </c>
      <c r="W179" s="5">
        <v>94</v>
      </c>
      <c r="X179" s="5">
        <v>95</v>
      </c>
    </row>
    <row r="180" spans="2:24" x14ac:dyDescent="0.15">
      <c r="B180" s="4">
        <v>43763</v>
      </c>
      <c r="C180" s="5">
        <v>94</v>
      </c>
      <c r="D180" s="5">
        <v>94</v>
      </c>
      <c r="E180" s="5">
        <v>94</v>
      </c>
      <c r="F180" s="5">
        <v>95</v>
      </c>
      <c r="G180" s="5">
        <v>96</v>
      </c>
      <c r="H180" s="5">
        <v>94</v>
      </c>
      <c r="I180" s="5">
        <v>94</v>
      </c>
      <c r="J180" s="5">
        <v>96</v>
      </c>
      <c r="K180" s="5">
        <v>92</v>
      </c>
      <c r="L180" s="5">
        <v>94</v>
      </c>
      <c r="M180" s="5">
        <v>93</v>
      </c>
      <c r="N180" s="5">
        <v>92</v>
      </c>
      <c r="O180" s="5">
        <v>93</v>
      </c>
      <c r="P180" s="5">
        <v>95</v>
      </c>
      <c r="Q180" s="5">
        <v>93</v>
      </c>
      <c r="R180" s="5">
        <v>93</v>
      </c>
      <c r="S180" s="5">
        <v>94</v>
      </c>
      <c r="T180" s="5">
        <v>95</v>
      </c>
      <c r="U180" s="5">
        <v>94</v>
      </c>
      <c r="V180" s="5">
        <v>94</v>
      </c>
      <c r="W180" s="5">
        <v>94</v>
      </c>
      <c r="X180" s="5">
        <v>95</v>
      </c>
    </row>
    <row r="181" spans="2:24" x14ac:dyDescent="0.15">
      <c r="B181" s="4">
        <v>43756</v>
      </c>
      <c r="C181" s="5">
        <v>86.05</v>
      </c>
      <c r="D181" s="5">
        <v>85</v>
      </c>
      <c r="E181" s="5">
        <v>85</v>
      </c>
      <c r="F181" s="5">
        <v>82</v>
      </c>
      <c r="G181" s="5">
        <v>96</v>
      </c>
      <c r="H181" s="5">
        <v>95</v>
      </c>
      <c r="I181" s="5">
        <v>85</v>
      </c>
      <c r="J181" s="5">
        <v>85</v>
      </c>
      <c r="K181" s="5">
        <v>80</v>
      </c>
      <c r="L181" s="5">
        <v>80</v>
      </c>
      <c r="M181" s="5">
        <v>85</v>
      </c>
      <c r="N181" s="5">
        <v>83</v>
      </c>
      <c r="O181" s="5">
        <v>85</v>
      </c>
      <c r="P181" s="5">
        <v>80</v>
      </c>
      <c r="Q181" s="5">
        <v>90</v>
      </c>
      <c r="R181" s="5">
        <v>82</v>
      </c>
      <c r="S181" s="5">
        <v>94</v>
      </c>
      <c r="T181" s="5">
        <v>80</v>
      </c>
      <c r="U181" s="5">
        <v>85</v>
      </c>
      <c r="V181" s="5">
        <v>95</v>
      </c>
      <c r="W181" s="5">
        <v>95</v>
      </c>
      <c r="X181" s="5">
        <v>80</v>
      </c>
    </row>
    <row r="182" spans="2:24" x14ac:dyDescent="0.15">
      <c r="B182" s="4">
        <v>43749</v>
      </c>
      <c r="C182" s="5">
        <v>94.57</v>
      </c>
      <c r="D182" s="5">
        <v>85</v>
      </c>
      <c r="E182" s="5">
        <v>95</v>
      </c>
      <c r="F182" s="5">
        <v>96</v>
      </c>
      <c r="G182" s="5">
        <v>97</v>
      </c>
      <c r="H182" s="5">
        <v>96</v>
      </c>
      <c r="I182" s="5">
        <v>96</v>
      </c>
      <c r="J182" s="5">
        <v>97</v>
      </c>
      <c r="K182" s="5">
        <v>97</v>
      </c>
      <c r="L182" s="5">
        <v>98</v>
      </c>
      <c r="M182" s="5">
        <v>95</v>
      </c>
      <c r="N182" s="5">
        <v>95</v>
      </c>
      <c r="O182" s="5">
        <v>97</v>
      </c>
      <c r="P182" s="5">
        <v>93</v>
      </c>
      <c r="Q182" s="5">
        <v>88</v>
      </c>
      <c r="R182" s="5">
        <v>97</v>
      </c>
      <c r="S182" s="5">
        <v>85</v>
      </c>
      <c r="T182" s="5">
        <v>97</v>
      </c>
      <c r="U182" s="5">
        <v>98</v>
      </c>
      <c r="V182" s="5">
        <v>95</v>
      </c>
      <c r="W182" s="5">
        <v>96</v>
      </c>
      <c r="X182" s="5">
        <v>93</v>
      </c>
    </row>
    <row r="183" spans="2:24" x14ac:dyDescent="0.15">
      <c r="B183" s="4">
        <v>43742</v>
      </c>
      <c r="C183" s="5">
        <v>94.43</v>
      </c>
      <c r="D183" s="5">
        <v>80</v>
      </c>
      <c r="E183" s="5">
        <v>95</v>
      </c>
      <c r="F183" s="5">
        <v>96</v>
      </c>
      <c r="G183" s="5">
        <v>97</v>
      </c>
      <c r="H183" s="5">
        <v>96</v>
      </c>
      <c r="I183" s="5">
        <v>96</v>
      </c>
      <c r="J183" s="5">
        <v>97</v>
      </c>
      <c r="K183" s="5">
        <v>97</v>
      </c>
      <c r="L183" s="5">
        <v>98</v>
      </c>
      <c r="M183" s="5">
        <v>95</v>
      </c>
      <c r="N183" s="5">
        <v>95</v>
      </c>
      <c r="O183" s="5">
        <v>97</v>
      </c>
      <c r="P183" s="5">
        <v>90</v>
      </c>
      <c r="Q183" s="5">
        <v>85</v>
      </c>
      <c r="R183" s="5">
        <v>97</v>
      </c>
      <c r="S183" s="5">
        <v>96</v>
      </c>
      <c r="T183" s="5">
        <v>97</v>
      </c>
      <c r="U183" s="5">
        <v>98</v>
      </c>
      <c r="V183" s="5">
        <v>95</v>
      </c>
      <c r="W183" s="5">
        <v>96</v>
      </c>
      <c r="X183" s="5">
        <v>90</v>
      </c>
    </row>
    <row r="184" spans="2:24" x14ac:dyDescent="0.15">
      <c r="B184" s="4">
        <v>43735</v>
      </c>
      <c r="C184" s="5">
        <v>94.43</v>
      </c>
      <c r="D184" s="5">
        <v>80</v>
      </c>
      <c r="E184" s="5">
        <v>95</v>
      </c>
      <c r="F184" s="5">
        <v>96</v>
      </c>
      <c r="G184" s="5">
        <v>97</v>
      </c>
      <c r="H184" s="5">
        <v>96</v>
      </c>
      <c r="I184" s="5">
        <v>96</v>
      </c>
      <c r="J184" s="5">
        <v>97</v>
      </c>
      <c r="K184" s="5">
        <v>97</v>
      </c>
      <c r="L184" s="5">
        <v>98</v>
      </c>
      <c r="M184" s="5">
        <v>95</v>
      </c>
      <c r="N184" s="5">
        <v>95</v>
      </c>
      <c r="O184" s="5">
        <v>97</v>
      </c>
      <c r="P184" s="5">
        <v>90</v>
      </c>
      <c r="Q184" s="5">
        <v>85</v>
      </c>
      <c r="R184" s="5">
        <v>97</v>
      </c>
      <c r="S184" s="5">
        <v>96</v>
      </c>
      <c r="T184" s="5">
        <v>97</v>
      </c>
      <c r="U184" s="5">
        <v>98</v>
      </c>
      <c r="V184" s="5">
        <v>95</v>
      </c>
      <c r="W184" s="5">
        <v>96</v>
      </c>
      <c r="X184" s="5">
        <v>90</v>
      </c>
    </row>
    <row r="185" spans="2:24" x14ac:dyDescent="0.15">
      <c r="B185" s="4">
        <v>43728</v>
      </c>
      <c r="C185" s="5">
        <v>95.14</v>
      </c>
      <c r="D185" s="5">
        <v>90</v>
      </c>
      <c r="E185" s="5">
        <v>95</v>
      </c>
      <c r="F185" s="5">
        <v>96</v>
      </c>
      <c r="G185" s="5">
        <v>97</v>
      </c>
      <c r="H185" s="5">
        <v>96</v>
      </c>
      <c r="I185" s="5">
        <v>96</v>
      </c>
      <c r="J185" s="5">
        <v>97</v>
      </c>
      <c r="K185" s="5">
        <v>97</v>
      </c>
      <c r="L185" s="5">
        <v>98</v>
      </c>
      <c r="M185" s="5">
        <v>95</v>
      </c>
      <c r="N185" s="5">
        <v>95</v>
      </c>
      <c r="O185" s="5">
        <v>97</v>
      </c>
      <c r="P185" s="5">
        <v>90</v>
      </c>
      <c r="Q185" s="5">
        <v>90</v>
      </c>
      <c r="R185" s="5">
        <v>97</v>
      </c>
      <c r="S185" s="5">
        <v>96</v>
      </c>
      <c r="T185" s="5">
        <v>97</v>
      </c>
      <c r="U185" s="5">
        <v>98</v>
      </c>
      <c r="V185" s="5">
        <v>95</v>
      </c>
      <c r="W185" s="5">
        <v>96</v>
      </c>
      <c r="X185" s="5">
        <v>90</v>
      </c>
    </row>
    <row r="186" spans="2:24" x14ac:dyDescent="0.15">
      <c r="B186" s="4">
        <v>43721</v>
      </c>
      <c r="C186" s="5">
        <v>94.57</v>
      </c>
      <c r="D186" s="5">
        <v>80</v>
      </c>
      <c r="E186" s="5">
        <v>95</v>
      </c>
      <c r="F186" s="5">
        <v>96</v>
      </c>
      <c r="G186" s="5">
        <v>97</v>
      </c>
      <c r="H186" s="5">
        <v>96</v>
      </c>
      <c r="I186" s="5">
        <v>96</v>
      </c>
      <c r="J186" s="5">
        <v>97</v>
      </c>
      <c r="K186" s="5">
        <v>97</v>
      </c>
      <c r="L186" s="5">
        <v>98</v>
      </c>
      <c r="M186" s="5">
        <v>95</v>
      </c>
      <c r="N186" s="5">
        <v>95</v>
      </c>
      <c r="O186" s="5">
        <v>97</v>
      </c>
      <c r="P186" s="5">
        <v>90</v>
      </c>
      <c r="Q186" s="5">
        <v>88</v>
      </c>
      <c r="R186" s="5">
        <v>97</v>
      </c>
      <c r="S186" s="5">
        <v>96</v>
      </c>
      <c r="T186" s="5">
        <v>97</v>
      </c>
      <c r="U186" s="5">
        <v>98</v>
      </c>
      <c r="V186" s="5">
        <v>95</v>
      </c>
      <c r="W186" s="5">
        <v>96</v>
      </c>
      <c r="X186" s="5">
        <v>90</v>
      </c>
    </row>
    <row r="187" spans="2:24" x14ac:dyDescent="0.15">
      <c r="B187" s="4">
        <v>43714</v>
      </c>
      <c r="C187" s="5">
        <v>94.1</v>
      </c>
      <c r="D187" s="5">
        <v>80</v>
      </c>
      <c r="E187" s="5">
        <v>95</v>
      </c>
      <c r="F187" s="5">
        <v>96</v>
      </c>
      <c r="G187" s="5">
        <v>97</v>
      </c>
      <c r="H187" s="5">
        <v>96</v>
      </c>
      <c r="I187" s="5">
        <v>96</v>
      </c>
      <c r="J187" s="5">
        <v>97</v>
      </c>
      <c r="K187" s="5">
        <v>97</v>
      </c>
      <c r="L187" s="5">
        <v>98</v>
      </c>
      <c r="M187" s="5">
        <v>95</v>
      </c>
      <c r="N187" s="5">
        <v>95</v>
      </c>
      <c r="O187" s="5">
        <v>97</v>
      </c>
      <c r="P187" s="5">
        <v>85</v>
      </c>
      <c r="Q187" s="5">
        <v>88</v>
      </c>
      <c r="R187" s="5">
        <v>97</v>
      </c>
      <c r="S187" s="5">
        <v>96</v>
      </c>
      <c r="T187" s="5">
        <v>97</v>
      </c>
      <c r="U187" s="5">
        <v>98</v>
      </c>
      <c r="V187" s="5">
        <v>95</v>
      </c>
      <c r="W187" s="5">
        <v>96</v>
      </c>
      <c r="X187" s="5">
        <v>85</v>
      </c>
    </row>
    <row r="188" spans="2:24" x14ac:dyDescent="0.15">
      <c r="B188" s="4">
        <v>43707</v>
      </c>
      <c r="C188" s="5">
        <v>92.29</v>
      </c>
      <c r="D188" s="5">
        <v>80</v>
      </c>
      <c r="E188" s="5">
        <v>95</v>
      </c>
      <c r="F188" s="5">
        <v>96</v>
      </c>
      <c r="G188" s="5">
        <v>97</v>
      </c>
      <c r="H188" s="5">
        <v>96</v>
      </c>
      <c r="I188" s="5">
        <v>96</v>
      </c>
      <c r="J188" s="5">
        <v>97</v>
      </c>
      <c r="K188" s="5">
        <v>97</v>
      </c>
      <c r="L188" s="5">
        <v>98</v>
      </c>
      <c r="M188" s="5">
        <v>80</v>
      </c>
      <c r="N188" s="5">
        <v>80</v>
      </c>
      <c r="O188" s="5">
        <v>97</v>
      </c>
      <c r="P188" s="5">
        <v>80</v>
      </c>
      <c r="Q188" s="5">
        <v>90</v>
      </c>
      <c r="R188" s="5">
        <v>97</v>
      </c>
      <c r="S188" s="5">
        <v>96</v>
      </c>
      <c r="T188" s="5">
        <v>97</v>
      </c>
      <c r="U188" s="5">
        <v>98</v>
      </c>
      <c r="V188" s="5">
        <v>95</v>
      </c>
      <c r="W188" s="5">
        <v>96</v>
      </c>
      <c r="X188" s="5">
        <v>80</v>
      </c>
    </row>
    <row r="189" spans="2:24" x14ac:dyDescent="0.15">
      <c r="B189" s="4">
        <v>43700</v>
      </c>
      <c r="C189" s="5">
        <v>92.86</v>
      </c>
      <c r="D189" s="5">
        <v>80</v>
      </c>
      <c r="E189" s="5">
        <v>95</v>
      </c>
      <c r="F189" s="5">
        <v>96</v>
      </c>
      <c r="G189" s="5">
        <v>97</v>
      </c>
      <c r="H189" s="5">
        <v>96</v>
      </c>
      <c r="I189" s="5">
        <v>96</v>
      </c>
      <c r="J189" s="5">
        <v>97</v>
      </c>
      <c r="K189" s="5">
        <v>97</v>
      </c>
      <c r="L189" s="5">
        <v>98</v>
      </c>
      <c r="M189" s="5">
        <v>80</v>
      </c>
      <c r="N189" s="5">
        <v>85</v>
      </c>
      <c r="O189" s="5">
        <v>97</v>
      </c>
      <c r="P189" s="5">
        <v>80</v>
      </c>
      <c r="Q189" s="5">
        <v>92</v>
      </c>
      <c r="R189" s="5">
        <v>97</v>
      </c>
      <c r="S189" s="5">
        <v>96</v>
      </c>
      <c r="T189" s="5">
        <v>97</v>
      </c>
      <c r="U189" s="5">
        <v>98</v>
      </c>
      <c r="V189" s="5">
        <v>95</v>
      </c>
      <c r="W189" s="5">
        <v>96</v>
      </c>
      <c r="X189" s="5">
        <v>85</v>
      </c>
    </row>
    <row r="190" spans="2:24" x14ac:dyDescent="0.15">
      <c r="B190" s="4">
        <v>43693</v>
      </c>
      <c r="C190" s="5">
        <v>95.07</v>
      </c>
      <c r="D190" s="5">
        <v>97</v>
      </c>
      <c r="E190" s="5">
        <v>94.5</v>
      </c>
      <c r="F190" s="5">
        <v>96</v>
      </c>
      <c r="G190" s="5">
        <v>97</v>
      </c>
      <c r="H190" s="5">
        <v>96</v>
      </c>
      <c r="I190" s="5">
        <v>96</v>
      </c>
      <c r="J190" s="5">
        <v>97</v>
      </c>
      <c r="K190" s="5">
        <v>97</v>
      </c>
      <c r="L190" s="5">
        <v>98</v>
      </c>
      <c r="M190" s="5">
        <v>95</v>
      </c>
      <c r="N190" s="5">
        <v>95</v>
      </c>
      <c r="O190" s="5">
        <v>97</v>
      </c>
      <c r="P190" s="5">
        <v>80</v>
      </c>
      <c r="Q190" s="5">
        <v>97</v>
      </c>
      <c r="R190" s="5">
        <v>97</v>
      </c>
      <c r="S190" s="5">
        <v>96</v>
      </c>
      <c r="T190" s="5">
        <v>97</v>
      </c>
      <c r="U190" s="5">
        <v>98</v>
      </c>
      <c r="V190" s="5">
        <v>95</v>
      </c>
      <c r="W190" s="5">
        <v>96</v>
      </c>
      <c r="X190" s="5">
        <v>85</v>
      </c>
    </row>
    <row r="191" spans="2:24" x14ac:dyDescent="0.15">
      <c r="B191" s="4">
        <v>43686</v>
      </c>
      <c r="C191" s="5">
        <v>94.05</v>
      </c>
      <c r="D191" s="5">
        <v>97</v>
      </c>
      <c r="E191" s="5">
        <v>94</v>
      </c>
      <c r="F191" s="5">
        <v>96</v>
      </c>
      <c r="G191" s="5">
        <v>97</v>
      </c>
      <c r="H191" s="5">
        <v>96</v>
      </c>
      <c r="I191" s="5">
        <v>96</v>
      </c>
      <c r="J191" s="5">
        <v>97</v>
      </c>
      <c r="K191" s="5">
        <v>97</v>
      </c>
      <c r="L191" s="5">
        <v>98</v>
      </c>
      <c r="M191" s="5">
        <v>80</v>
      </c>
      <c r="N191" s="5">
        <v>80</v>
      </c>
      <c r="O191" s="5">
        <v>97</v>
      </c>
      <c r="P191" s="5">
        <v>80</v>
      </c>
      <c r="Q191" s="5">
        <v>97</v>
      </c>
      <c r="R191" s="5">
        <v>97</v>
      </c>
      <c r="S191" s="5">
        <v>96</v>
      </c>
      <c r="T191" s="5">
        <v>97</v>
      </c>
      <c r="U191" s="5">
        <v>98</v>
      </c>
      <c r="V191" s="5">
        <v>94</v>
      </c>
      <c r="W191" s="5">
        <v>96</v>
      </c>
      <c r="X191" s="5">
        <v>95</v>
      </c>
    </row>
    <row r="192" spans="2:24" x14ac:dyDescent="0.15">
      <c r="B192" s="4">
        <v>43679</v>
      </c>
      <c r="C192" s="5">
        <v>93.57</v>
      </c>
      <c r="D192" s="5">
        <v>97</v>
      </c>
      <c r="E192" s="5">
        <v>93</v>
      </c>
      <c r="F192" s="5">
        <v>96</v>
      </c>
      <c r="G192" s="5">
        <v>97</v>
      </c>
      <c r="H192" s="5">
        <v>96</v>
      </c>
      <c r="I192" s="5">
        <v>96</v>
      </c>
      <c r="J192" s="5">
        <v>97</v>
      </c>
      <c r="K192" s="5">
        <v>97</v>
      </c>
      <c r="L192" s="5">
        <v>98</v>
      </c>
      <c r="M192" s="5">
        <v>60</v>
      </c>
      <c r="N192" s="5">
        <v>80</v>
      </c>
      <c r="O192" s="5">
        <v>97</v>
      </c>
      <c r="P192" s="5">
        <v>92</v>
      </c>
      <c r="Q192" s="5">
        <v>97</v>
      </c>
      <c r="R192" s="5">
        <v>97</v>
      </c>
      <c r="S192" s="5">
        <v>96</v>
      </c>
      <c r="T192" s="5">
        <v>97</v>
      </c>
      <c r="U192" s="5">
        <v>98</v>
      </c>
      <c r="V192" s="5">
        <v>93</v>
      </c>
      <c r="W192" s="5">
        <v>96</v>
      </c>
      <c r="X192" s="5">
        <v>95</v>
      </c>
    </row>
    <row r="193" spans="2:24" x14ac:dyDescent="0.15">
      <c r="B193" s="4">
        <v>43672</v>
      </c>
      <c r="C193" s="5">
        <v>93.81</v>
      </c>
      <c r="D193" s="5">
        <v>97</v>
      </c>
      <c r="E193" s="5">
        <v>93</v>
      </c>
      <c r="F193" s="5">
        <v>96</v>
      </c>
      <c r="G193" s="5">
        <v>97</v>
      </c>
      <c r="H193" s="5">
        <v>96</v>
      </c>
      <c r="I193" s="5">
        <v>96</v>
      </c>
      <c r="J193" s="5">
        <v>97</v>
      </c>
      <c r="K193" s="5">
        <v>97</v>
      </c>
      <c r="L193" s="5">
        <v>98</v>
      </c>
      <c r="M193" s="5">
        <v>60</v>
      </c>
      <c r="N193" s="5">
        <v>78</v>
      </c>
      <c r="O193" s="5">
        <v>97</v>
      </c>
      <c r="P193" s="5">
        <v>97</v>
      </c>
      <c r="Q193" s="5">
        <v>97</v>
      </c>
      <c r="R193" s="5">
        <v>97</v>
      </c>
      <c r="S193" s="5">
        <v>96</v>
      </c>
      <c r="T193" s="5">
        <v>97</v>
      </c>
      <c r="U193" s="5">
        <v>98</v>
      </c>
      <c r="V193" s="5">
        <v>93</v>
      </c>
      <c r="W193" s="5">
        <v>96</v>
      </c>
      <c r="X193" s="5">
        <v>97</v>
      </c>
    </row>
    <row r="194" spans="2:24" x14ac:dyDescent="0.15">
      <c r="B194" s="13">
        <v>43665</v>
      </c>
      <c r="C194" s="16">
        <v>94.1</v>
      </c>
      <c r="D194" s="16">
        <v>97</v>
      </c>
      <c r="E194" s="16">
        <v>92</v>
      </c>
      <c r="F194" s="16">
        <v>96</v>
      </c>
      <c r="G194" s="16">
        <v>97</v>
      </c>
      <c r="H194" s="16">
        <v>96</v>
      </c>
      <c r="I194" s="16">
        <v>96</v>
      </c>
      <c r="J194" s="16">
        <v>97</v>
      </c>
      <c r="K194" s="16">
        <v>97</v>
      </c>
      <c r="L194" s="16">
        <v>98</v>
      </c>
      <c r="M194" s="16">
        <v>70</v>
      </c>
      <c r="N194" s="16">
        <v>75</v>
      </c>
      <c r="O194" s="16">
        <v>97</v>
      </c>
      <c r="P194" s="16">
        <v>97</v>
      </c>
      <c r="Q194" s="16">
        <v>97</v>
      </c>
      <c r="R194" s="16">
        <v>97</v>
      </c>
      <c r="S194" s="16">
        <v>96</v>
      </c>
      <c r="T194" s="16">
        <v>97</v>
      </c>
      <c r="U194" s="16">
        <v>98</v>
      </c>
      <c r="V194" s="16">
        <v>93</v>
      </c>
      <c r="W194" s="16">
        <v>96</v>
      </c>
      <c r="X194" s="16">
        <v>97</v>
      </c>
    </row>
    <row r="195" spans="2:24" x14ac:dyDescent="0.15">
      <c r="B195" s="13">
        <v>43658</v>
      </c>
      <c r="C195" s="16">
        <v>93.79</v>
      </c>
      <c r="D195" s="16">
        <v>97</v>
      </c>
      <c r="E195" s="16">
        <v>91.5</v>
      </c>
      <c r="F195" s="16">
        <v>96</v>
      </c>
      <c r="G195" s="16">
        <v>97</v>
      </c>
      <c r="H195" s="16">
        <v>96</v>
      </c>
      <c r="I195" s="16">
        <v>96</v>
      </c>
      <c r="J195" s="16">
        <v>97</v>
      </c>
      <c r="K195" s="16">
        <v>97</v>
      </c>
      <c r="L195" s="16">
        <v>98</v>
      </c>
      <c r="M195" s="16">
        <v>70</v>
      </c>
      <c r="N195" s="16">
        <v>70</v>
      </c>
      <c r="O195" s="16">
        <v>97</v>
      </c>
      <c r="P195" s="16">
        <v>97</v>
      </c>
      <c r="Q195" s="16">
        <v>97</v>
      </c>
      <c r="R195" s="16">
        <v>97</v>
      </c>
      <c r="S195" s="16">
        <v>96</v>
      </c>
      <c r="T195" s="16">
        <v>97</v>
      </c>
      <c r="U195" s="16">
        <v>98</v>
      </c>
      <c r="V195" s="16">
        <v>92</v>
      </c>
      <c r="W195" s="16">
        <v>96</v>
      </c>
      <c r="X195" s="16">
        <v>97</v>
      </c>
    </row>
    <row r="196" spans="2:24" x14ac:dyDescent="0.15">
      <c r="B196" s="13">
        <v>43651</v>
      </c>
      <c r="C196" s="16">
        <v>92.45</v>
      </c>
      <c r="D196" s="16">
        <v>96</v>
      </c>
      <c r="E196" s="16">
        <v>91.5</v>
      </c>
      <c r="F196" s="16">
        <v>92</v>
      </c>
      <c r="G196" s="16">
        <v>96</v>
      </c>
      <c r="H196" s="16">
        <v>96</v>
      </c>
      <c r="I196" s="16">
        <v>96</v>
      </c>
      <c r="J196" s="16">
        <v>96</v>
      </c>
      <c r="K196" s="16">
        <v>96</v>
      </c>
      <c r="L196" s="16">
        <v>96</v>
      </c>
      <c r="M196" s="16">
        <v>65</v>
      </c>
      <c r="N196" s="16">
        <v>65</v>
      </c>
      <c r="O196" s="16">
        <v>96</v>
      </c>
      <c r="P196" s="16">
        <v>96</v>
      </c>
      <c r="Q196" s="16">
        <v>96</v>
      </c>
      <c r="R196" s="16">
        <v>96</v>
      </c>
      <c r="S196" s="16">
        <v>96</v>
      </c>
      <c r="T196" s="16">
        <v>96</v>
      </c>
      <c r="U196" s="16">
        <v>96</v>
      </c>
      <c r="V196" s="16">
        <v>92</v>
      </c>
      <c r="W196" s="16">
        <v>96</v>
      </c>
      <c r="X196" s="16">
        <v>96</v>
      </c>
    </row>
    <row r="197" spans="2:24" x14ac:dyDescent="0.15">
      <c r="B197" s="13">
        <v>43644</v>
      </c>
      <c r="C197" s="16">
        <v>90.48</v>
      </c>
      <c r="D197" s="16">
        <v>92</v>
      </c>
      <c r="E197" s="16">
        <v>90</v>
      </c>
      <c r="F197" s="16">
        <v>93</v>
      </c>
      <c r="G197" s="16">
        <v>93</v>
      </c>
      <c r="H197" s="16">
        <v>93</v>
      </c>
      <c r="I197" s="16">
        <v>93</v>
      </c>
      <c r="J197" s="16">
        <v>93</v>
      </c>
      <c r="K197" s="16">
        <v>93</v>
      </c>
      <c r="L197" s="16">
        <v>94</v>
      </c>
      <c r="M197" s="16">
        <v>65</v>
      </c>
      <c r="N197" s="16">
        <v>65</v>
      </c>
      <c r="O197" s="16">
        <v>93</v>
      </c>
      <c r="P197" s="16">
        <v>96</v>
      </c>
      <c r="Q197" s="16">
        <v>92</v>
      </c>
      <c r="R197" s="16">
        <v>93</v>
      </c>
      <c r="S197" s="16">
        <v>96</v>
      </c>
      <c r="T197" s="16">
        <v>95</v>
      </c>
      <c r="U197" s="16">
        <v>93</v>
      </c>
      <c r="V197" s="16">
        <v>90</v>
      </c>
      <c r="W197" s="16">
        <v>93</v>
      </c>
      <c r="X197" s="16">
        <v>95</v>
      </c>
    </row>
    <row r="198" spans="2:24" x14ac:dyDescent="0.15">
      <c r="B198" s="13">
        <v>43637</v>
      </c>
      <c r="C198" s="16">
        <v>90.43</v>
      </c>
      <c r="D198" s="16">
        <v>92</v>
      </c>
      <c r="E198" s="16">
        <v>91</v>
      </c>
      <c r="F198" s="16">
        <v>93</v>
      </c>
      <c r="G198" s="16">
        <v>93</v>
      </c>
      <c r="H198" s="16">
        <v>93</v>
      </c>
      <c r="I198" s="16">
        <v>93</v>
      </c>
      <c r="J198" s="16">
        <v>93</v>
      </c>
      <c r="K198" s="16">
        <v>93</v>
      </c>
      <c r="L198" s="16">
        <v>94</v>
      </c>
      <c r="M198" s="16">
        <v>65</v>
      </c>
      <c r="N198" s="16">
        <v>65</v>
      </c>
      <c r="O198" s="16">
        <v>93</v>
      </c>
      <c r="P198" s="16">
        <v>96</v>
      </c>
      <c r="Q198" s="16">
        <v>92</v>
      </c>
      <c r="R198" s="16">
        <v>93</v>
      </c>
      <c r="S198" s="16">
        <v>93</v>
      </c>
      <c r="T198" s="16">
        <v>95</v>
      </c>
      <c r="U198" s="16">
        <v>93</v>
      </c>
      <c r="V198" s="16">
        <v>91</v>
      </c>
      <c r="W198" s="16">
        <v>93</v>
      </c>
      <c r="X198" s="16">
        <v>95</v>
      </c>
    </row>
    <row r="199" spans="2:24" x14ac:dyDescent="0.15">
      <c r="B199" s="13">
        <v>43630</v>
      </c>
      <c r="C199" s="16">
        <v>87.14</v>
      </c>
      <c r="D199" s="16">
        <v>90</v>
      </c>
      <c r="E199" s="16">
        <v>91</v>
      </c>
      <c r="F199" s="16">
        <v>91</v>
      </c>
      <c r="G199" s="16">
        <v>91</v>
      </c>
      <c r="H199" s="16">
        <v>90</v>
      </c>
      <c r="I199" s="16">
        <v>80</v>
      </c>
      <c r="J199" s="16">
        <v>90</v>
      </c>
      <c r="K199" s="16">
        <v>92</v>
      </c>
      <c r="L199" s="16">
        <v>92</v>
      </c>
      <c r="M199" s="16">
        <v>60</v>
      </c>
      <c r="N199" s="16">
        <v>60</v>
      </c>
      <c r="O199" s="16">
        <v>91</v>
      </c>
      <c r="P199" s="16">
        <v>92</v>
      </c>
      <c r="Q199" s="16">
        <v>90</v>
      </c>
      <c r="R199" s="16">
        <v>91</v>
      </c>
      <c r="S199" s="16">
        <v>93</v>
      </c>
      <c r="T199" s="16">
        <v>92</v>
      </c>
      <c r="U199" s="16">
        <v>91</v>
      </c>
      <c r="V199" s="16">
        <v>91</v>
      </c>
      <c r="W199" s="16">
        <v>80</v>
      </c>
      <c r="X199" s="16">
        <v>92</v>
      </c>
    </row>
    <row r="200" spans="2:24" x14ac:dyDescent="0.15">
      <c r="B200" s="13">
        <v>43623</v>
      </c>
      <c r="C200" s="16">
        <v>87.48</v>
      </c>
      <c r="D200" s="16">
        <v>90</v>
      </c>
      <c r="E200" s="16">
        <v>91</v>
      </c>
      <c r="F200" s="16">
        <v>91</v>
      </c>
      <c r="G200" s="16">
        <v>91</v>
      </c>
      <c r="H200" s="16">
        <v>90</v>
      </c>
      <c r="I200" s="16">
        <v>80</v>
      </c>
      <c r="J200" s="16">
        <v>90</v>
      </c>
      <c r="K200" s="16">
        <v>92</v>
      </c>
      <c r="L200" s="16">
        <v>92</v>
      </c>
      <c r="M200" s="16">
        <v>70</v>
      </c>
      <c r="N200" s="16">
        <v>70</v>
      </c>
      <c r="O200" s="16">
        <v>91</v>
      </c>
      <c r="P200" s="16">
        <v>92</v>
      </c>
      <c r="Q200" s="16">
        <v>90</v>
      </c>
      <c r="R200" s="16">
        <v>91</v>
      </c>
      <c r="S200" s="16">
        <v>80</v>
      </c>
      <c r="T200" s="16">
        <v>92</v>
      </c>
      <c r="U200" s="16">
        <v>91</v>
      </c>
      <c r="V200" s="16">
        <v>91</v>
      </c>
      <c r="W200" s="16">
        <v>80</v>
      </c>
      <c r="X200" s="16">
        <v>92</v>
      </c>
    </row>
    <row r="201" spans="2:24" x14ac:dyDescent="0.15">
      <c r="B201" s="13">
        <v>43616</v>
      </c>
      <c r="C201" s="16">
        <v>87.95</v>
      </c>
      <c r="D201" s="16">
        <v>90</v>
      </c>
      <c r="E201" s="16">
        <v>91</v>
      </c>
      <c r="F201" s="16">
        <v>91</v>
      </c>
      <c r="G201" s="16">
        <v>91</v>
      </c>
      <c r="H201" s="16">
        <v>90</v>
      </c>
      <c r="I201" s="16">
        <v>80</v>
      </c>
      <c r="J201" s="16">
        <v>90</v>
      </c>
      <c r="K201" s="16">
        <v>92</v>
      </c>
      <c r="L201" s="16">
        <v>92</v>
      </c>
      <c r="M201" s="16">
        <v>75</v>
      </c>
      <c r="N201" s="16">
        <v>75</v>
      </c>
      <c r="O201" s="16">
        <v>91</v>
      </c>
      <c r="P201" s="16">
        <v>92</v>
      </c>
      <c r="Q201" s="16">
        <v>90</v>
      </c>
      <c r="R201" s="16">
        <v>91</v>
      </c>
      <c r="S201" s="16">
        <v>80</v>
      </c>
      <c r="T201" s="16">
        <v>92</v>
      </c>
      <c r="U201" s="16">
        <v>91</v>
      </c>
      <c r="V201" s="16">
        <v>91</v>
      </c>
      <c r="W201" s="16">
        <v>80</v>
      </c>
      <c r="X201" s="16">
        <v>92</v>
      </c>
    </row>
    <row r="202" spans="2:24" x14ac:dyDescent="0.15">
      <c r="B202" s="13">
        <v>43609</v>
      </c>
      <c r="C202" s="16">
        <v>88.43</v>
      </c>
      <c r="D202" s="16">
        <v>90</v>
      </c>
      <c r="E202" s="16">
        <v>91</v>
      </c>
      <c r="F202" s="16">
        <v>91</v>
      </c>
      <c r="G202" s="16">
        <v>91</v>
      </c>
      <c r="H202" s="16">
        <v>90</v>
      </c>
      <c r="I202" s="16">
        <v>80</v>
      </c>
      <c r="J202" s="16">
        <v>90</v>
      </c>
      <c r="K202" s="16">
        <v>92</v>
      </c>
      <c r="L202" s="16">
        <v>92</v>
      </c>
      <c r="M202" s="16">
        <v>80</v>
      </c>
      <c r="N202" s="16">
        <v>80</v>
      </c>
      <c r="O202" s="16">
        <v>91</v>
      </c>
      <c r="P202" s="16">
        <v>92</v>
      </c>
      <c r="Q202" s="16">
        <v>90</v>
      </c>
      <c r="R202" s="16">
        <v>91</v>
      </c>
      <c r="S202" s="16">
        <v>80</v>
      </c>
      <c r="T202" s="16">
        <v>92</v>
      </c>
      <c r="U202" s="16">
        <v>91</v>
      </c>
      <c r="V202" s="16">
        <v>91</v>
      </c>
      <c r="W202" s="16">
        <v>80</v>
      </c>
      <c r="X202" s="16">
        <v>92</v>
      </c>
    </row>
    <row r="203" spans="2:24" x14ac:dyDescent="0.15">
      <c r="B203" s="13">
        <v>43602</v>
      </c>
      <c r="C203" s="16">
        <v>88.9</v>
      </c>
      <c r="D203" s="16">
        <v>90</v>
      </c>
      <c r="E203" s="16">
        <v>91</v>
      </c>
      <c r="F203" s="16">
        <v>91</v>
      </c>
      <c r="G203" s="16">
        <v>91</v>
      </c>
      <c r="H203" s="16">
        <v>90</v>
      </c>
      <c r="I203" s="16">
        <v>80</v>
      </c>
      <c r="J203" s="16">
        <v>90</v>
      </c>
      <c r="K203" s="16">
        <v>92</v>
      </c>
      <c r="L203" s="16">
        <v>92</v>
      </c>
      <c r="M203" s="16">
        <v>85</v>
      </c>
      <c r="N203" s="16">
        <v>85</v>
      </c>
      <c r="O203" s="16">
        <v>91</v>
      </c>
      <c r="P203" s="16">
        <v>92</v>
      </c>
      <c r="Q203" s="16">
        <v>90</v>
      </c>
      <c r="R203" s="16">
        <v>91</v>
      </c>
      <c r="S203" s="16">
        <v>80</v>
      </c>
      <c r="T203" s="16">
        <v>92</v>
      </c>
      <c r="U203" s="16">
        <v>91</v>
      </c>
      <c r="V203" s="16">
        <v>91</v>
      </c>
      <c r="W203" s="16">
        <v>80</v>
      </c>
      <c r="X203" s="16">
        <v>92</v>
      </c>
    </row>
    <row r="204" spans="2:24" x14ac:dyDescent="0.15">
      <c r="B204" s="13">
        <v>43595</v>
      </c>
      <c r="C204" s="16">
        <v>88.43</v>
      </c>
      <c r="D204" s="16">
        <v>88</v>
      </c>
      <c r="E204" s="16">
        <v>91</v>
      </c>
      <c r="F204" s="16">
        <v>91</v>
      </c>
      <c r="G204" s="16">
        <v>91</v>
      </c>
      <c r="H204" s="16">
        <v>89</v>
      </c>
      <c r="I204" s="16">
        <v>75</v>
      </c>
      <c r="J204" s="16">
        <v>90</v>
      </c>
      <c r="K204" s="16">
        <v>90</v>
      </c>
      <c r="L204" s="16">
        <v>92</v>
      </c>
      <c r="M204" s="16">
        <v>90</v>
      </c>
      <c r="N204" s="16">
        <v>90</v>
      </c>
      <c r="O204" s="16">
        <v>91</v>
      </c>
      <c r="P204" s="16">
        <v>92</v>
      </c>
      <c r="Q204" s="16">
        <v>88</v>
      </c>
      <c r="R204" s="16">
        <v>91</v>
      </c>
      <c r="S204" s="16">
        <v>80</v>
      </c>
      <c r="T204" s="16">
        <v>90</v>
      </c>
      <c r="U204" s="16">
        <v>90</v>
      </c>
      <c r="V204" s="16">
        <v>91</v>
      </c>
      <c r="W204" s="16">
        <v>75</v>
      </c>
      <c r="X204" s="16">
        <v>92</v>
      </c>
    </row>
    <row r="205" spans="2:24" x14ac:dyDescent="0.15">
      <c r="B205" s="13">
        <v>43588</v>
      </c>
      <c r="C205" s="16">
        <v>87.9</v>
      </c>
      <c r="D205" s="16">
        <v>88</v>
      </c>
      <c r="E205" s="16">
        <v>91</v>
      </c>
      <c r="F205" s="16">
        <v>91</v>
      </c>
      <c r="G205" s="16">
        <v>91</v>
      </c>
      <c r="H205" s="16">
        <v>89</v>
      </c>
      <c r="I205" s="16">
        <v>72</v>
      </c>
      <c r="J205" s="16">
        <v>90</v>
      </c>
      <c r="K205" s="16">
        <v>90</v>
      </c>
      <c r="L205" s="16">
        <v>92</v>
      </c>
      <c r="M205" s="16">
        <v>90</v>
      </c>
      <c r="N205" s="16">
        <v>90</v>
      </c>
      <c r="O205" s="16">
        <v>91</v>
      </c>
      <c r="P205" s="16">
        <v>92</v>
      </c>
      <c r="Q205" s="16">
        <v>88</v>
      </c>
      <c r="R205" s="16">
        <v>91</v>
      </c>
      <c r="S205" s="16">
        <v>75</v>
      </c>
      <c r="T205" s="16">
        <v>90</v>
      </c>
      <c r="U205" s="16">
        <v>90</v>
      </c>
      <c r="V205" s="16">
        <v>91</v>
      </c>
      <c r="W205" s="16">
        <v>72</v>
      </c>
      <c r="X205" s="16">
        <v>92</v>
      </c>
    </row>
    <row r="206" spans="2:24" x14ac:dyDescent="0.15">
      <c r="B206" s="13">
        <v>43581</v>
      </c>
      <c r="C206" s="16">
        <v>87.57</v>
      </c>
      <c r="D206" s="16">
        <v>88</v>
      </c>
      <c r="E206" s="16">
        <v>91</v>
      </c>
      <c r="F206" s="16">
        <v>91</v>
      </c>
      <c r="G206" s="16">
        <v>91</v>
      </c>
      <c r="H206" s="16">
        <v>89</v>
      </c>
      <c r="I206" s="16">
        <v>70</v>
      </c>
      <c r="J206" s="16">
        <v>90</v>
      </c>
      <c r="K206" s="16">
        <v>90</v>
      </c>
      <c r="L206" s="16">
        <v>92</v>
      </c>
      <c r="M206" s="16">
        <v>90</v>
      </c>
      <c r="N206" s="16">
        <v>90</v>
      </c>
      <c r="O206" s="16">
        <v>91</v>
      </c>
      <c r="P206" s="16">
        <v>92</v>
      </c>
      <c r="Q206" s="16">
        <v>88</v>
      </c>
      <c r="R206" s="16">
        <v>91</v>
      </c>
      <c r="S206" s="16">
        <v>72</v>
      </c>
      <c r="T206" s="16">
        <v>90</v>
      </c>
      <c r="U206" s="16">
        <v>90</v>
      </c>
      <c r="V206" s="16">
        <v>91</v>
      </c>
      <c r="W206" s="16">
        <v>70</v>
      </c>
      <c r="X206" s="16">
        <v>92</v>
      </c>
    </row>
    <row r="207" spans="2:24" x14ac:dyDescent="0.15">
      <c r="B207" s="13">
        <v>43574</v>
      </c>
      <c r="C207" s="16">
        <v>82.1</v>
      </c>
      <c r="D207" s="16">
        <v>80</v>
      </c>
      <c r="E207" s="16">
        <v>85</v>
      </c>
      <c r="F207" s="16">
        <v>85</v>
      </c>
      <c r="G207" s="16">
        <v>90</v>
      </c>
      <c r="H207" s="16">
        <v>88</v>
      </c>
      <c r="I207" s="16">
        <v>69</v>
      </c>
      <c r="J207" s="16">
        <v>85</v>
      </c>
      <c r="K207" s="16">
        <v>78</v>
      </c>
      <c r="L207" s="16">
        <v>85</v>
      </c>
      <c r="M207" s="16">
        <v>80</v>
      </c>
      <c r="N207" s="16">
        <v>80</v>
      </c>
      <c r="O207" s="16">
        <v>85</v>
      </c>
      <c r="P207" s="16">
        <v>90</v>
      </c>
      <c r="Q207" s="16">
        <v>85</v>
      </c>
      <c r="R207" s="16">
        <v>85</v>
      </c>
      <c r="S207" s="16">
        <v>70</v>
      </c>
      <c r="T207" s="16">
        <v>80</v>
      </c>
      <c r="U207" s="16">
        <v>80</v>
      </c>
      <c r="V207" s="16">
        <v>85</v>
      </c>
      <c r="W207" s="16">
        <v>69</v>
      </c>
      <c r="X207" s="16">
        <v>90</v>
      </c>
    </row>
    <row r="208" spans="2:24" x14ac:dyDescent="0.15">
      <c r="B208" s="13">
        <v>43567</v>
      </c>
      <c r="C208" s="16">
        <v>81.52</v>
      </c>
      <c r="D208" s="16">
        <v>80</v>
      </c>
      <c r="E208" s="16">
        <v>85</v>
      </c>
      <c r="F208" s="16">
        <v>85</v>
      </c>
      <c r="G208" s="16">
        <v>90</v>
      </c>
      <c r="H208" s="16">
        <v>88</v>
      </c>
      <c r="I208" s="16">
        <v>65</v>
      </c>
      <c r="J208" s="16">
        <v>85</v>
      </c>
      <c r="K208" s="16">
        <v>78</v>
      </c>
      <c r="L208" s="16">
        <v>85</v>
      </c>
      <c r="M208" s="16">
        <v>80</v>
      </c>
      <c r="N208" s="16">
        <v>80</v>
      </c>
      <c r="O208" s="16">
        <v>85</v>
      </c>
      <c r="P208" s="16">
        <v>89</v>
      </c>
      <c r="Q208" s="16">
        <v>85</v>
      </c>
      <c r="R208" s="16">
        <v>85</v>
      </c>
      <c r="S208" s="16">
        <v>69</v>
      </c>
      <c r="T208" s="16">
        <v>80</v>
      </c>
      <c r="U208" s="16">
        <v>80</v>
      </c>
      <c r="V208" s="16">
        <v>85</v>
      </c>
      <c r="W208" s="16">
        <v>65</v>
      </c>
      <c r="X208" s="16">
        <v>88</v>
      </c>
    </row>
    <row r="209" spans="2:24" x14ac:dyDescent="0.15">
      <c r="B209" s="13">
        <v>43560</v>
      </c>
      <c r="C209" s="16">
        <v>81.86</v>
      </c>
      <c r="D209" s="16">
        <v>80</v>
      </c>
      <c r="E209" s="16">
        <v>85</v>
      </c>
      <c r="F209" s="16">
        <v>85</v>
      </c>
      <c r="G209" s="16">
        <v>90</v>
      </c>
      <c r="H209" s="16">
        <v>88</v>
      </c>
      <c r="I209" s="16">
        <v>69</v>
      </c>
      <c r="J209" s="16">
        <v>85</v>
      </c>
      <c r="K209" s="16">
        <v>78</v>
      </c>
      <c r="L209" s="16">
        <v>85</v>
      </c>
      <c r="M209" s="16">
        <v>80</v>
      </c>
      <c r="N209" s="16">
        <v>80</v>
      </c>
      <c r="O209" s="16">
        <v>85</v>
      </c>
      <c r="P209" s="16">
        <v>90</v>
      </c>
      <c r="Q209" s="16">
        <v>85</v>
      </c>
      <c r="R209" s="16">
        <v>85</v>
      </c>
      <c r="S209" s="16">
        <v>65</v>
      </c>
      <c r="T209" s="16">
        <v>80</v>
      </c>
      <c r="U209" s="16">
        <v>80</v>
      </c>
      <c r="V209" s="16">
        <v>85</v>
      </c>
      <c r="W209" s="16">
        <v>69</v>
      </c>
      <c r="X209" s="16">
        <v>90</v>
      </c>
    </row>
    <row r="210" spans="2:24" x14ac:dyDescent="0.15">
      <c r="B210" s="13">
        <v>43553</v>
      </c>
      <c r="C210" s="16">
        <v>79.62</v>
      </c>
      <c r="D210" s="16">
        <v>76</v>
      </c>
      <c r="E210" s="16">
        <v>82</v>
      </c>
      <c r="F210" s="16">
        <v>83</v>
      </c>
      <c r="G210" s="16">
        <v>91</v>
      </c>
      <c r="H210" s="16">
        <v>88</v>
      </c>
      <c r="I210" s="16">
        <v>65</v>
      </c>
      <c r="J210" s="16">
        <v>82</v>
      </c>
      <c r="K210" s="16">
        <v>77</v>
      </c>
      <c r="L210" s="16">
        <v>82</v>
      </c>
      <c r="M210" s="16">
        <v>75</v>
      </c>
      <c r="N210" s="16">
        <v>80</v>
      </c>
      <c r="O210" s="16">
        <v>80</v>
      </c>
      <c r="P210" s="16">
        <v>87</v>
      </c>
      <c r="Q210" s="16">
        <v>83</v>
      </c>
      <c r="R210" s="16">
        <v>80</v>
      </c>
      <c r="S210" s="16">
        <v>69</v>
      </c>
      <c r="T210" s="16">
        <v>79</v>
      </c>
      <c r="U210" s="16">
        <v>78</v>
      </c>
      <c r="V210" s="16">
        <v>82</v>
      </c>
      <c r="W210" s="16">
        <v>65</v>
      </c>
      <c r="X210" s="16">
        <v>88</v>
      </c>
    </row>
    <row r="211" spans="2:24" x14ac:dyDescent="0.15">
      <c r="B211" s="13">
        <v>43546</v>
      </c>
      <c r="C211" s="16">
        <v>76.48</v>
      </c>
      <c r="D211" s="16">
        <v>74</v>
      </c>
      <c r="E211" s="16">
        <v>80</v>
      </c>
      <c r="F211" s="16">
        <v>80</v>
      </c>
      <c r="G211" s="16">
        <v>88</v>
      </c>
      <c r="H211" s="16">
        <v>86</v>
      </c>
      <c r="I211" s="16">
        <v>60</v>
      </c>
      <c r="J211" s="16">
        <v>80</v>
      </c>
      <c r="K211" s="16">
        <v>70</v>
      </c>
      <c r="L211" s="16">
        <v>80</v>
      </c>
      <c r="M211" s="16">
        <v>72</v>
      </c>
      <c r="N211" s="16">
        <v>75</v>
      </c>
      <c r="O211" s="16">
        <v>78</v>
      </c>
      <c r="P211" s="16">
        <v>82</v>
      </c>
      <c r="Q211" s="16">
        <v>82</v>
      </c>
      <c r="R211" s="16">
        <v>78</v>
      </c>
      <c r="S211" s="16">
        <v>65</v>
      </c>
      <c r="T211" s="16">
        <v>76</v>
      </c>
      <c r="U211" s="16">
        <v>75</v>
      </c>
      <c r="V211" s="16">
        <v>80</v>
      </c>
      <c r="W211" s="16">
        <v>60</v>
      </c>
      <c r="X211" s="16">
        <v>85</v>
      </c>
    </row>
    <row r="212" spans="2:24" x14ac:dyDescent="0.15">
      <c r="B212" s="13">
        <v>43539</v>
      </c>
      <c r="C212" s="16">
        <v>73.67</v>
      </c>
      <c r="D212" s="16">
        <v>68</v>
      </c>
      <c r="E212" s="16">
        <v>80</v>
      </c>
      <c r="F212" s="16">
        <v>75</v>
      </c>
      <c r="G212" s="16">
        <v>88</v>
      </c>
      <c r="H212" s="16">
        <v>86</v>
      </c>
      <c r="I212" s="16">
        <v>58</v>
      </c>
      <c r="J212" s="16">
        <v>75</v>
      </c>
      <c r="K212" s="16">
        <v>65</v>
      </c>
      <c r="L212" s="16">
        <v>75</v>
      </c>
      <c r="M212" s="16">
        <v>69</v>
      </c>
      <c r="N212" s="16">
        <v>70</v>
      </c>
      <c r="O212" s="16">
        <v>75</v>
      </c>
      <c r="P212" s="16">
        <v>85</v>
      </c>
      <c r="Q212" s="16">
        <v>80</v>
      </c>
      <c r="R212" s="16">
        <v>72</v>
      </c>
      <c r="S212" s="16">
        <v>60</v>
      </c>
      <c r="T212" s="16">
        <v>72</v>
      </c>
      <c r="U212" s="16">
        <v>70</v>
      </c>
      <c r="V212" s="16">
        <v>80</v>
      </c>
      <c r="W212" s="16">
        <v>58</v>
      </c>
      <c r="X212" s="16">
        <v>86</v>
      </c>
    </row>
    <row r="213" spans="2:24" x14ac:dyDescent="0.15">
      <c r="B213" s="13">
        <v>43532</v>
      </c>
      <c r="C213" s="16">
        <v>67.14</v>
      </c>
      <c r="D213" s="16">
        <v>65</v>
      </c>
      <c r="E213" s="16">
        <v>79</v>
      </c>
      <c r="F213" s="16">
        <v>72</v>
      </c>
      <c r="G213" s="16">
        <v>85</v>
      </c>
      <c r="H213" s="16">
        <v>85</v>
      </c>
      <c r="I213" s="16">
        <v>50</v>
      </c>
      <c r="J213" s="16">
        <v>60</v>
      </c>
      <c r="K213" s="16">
        <v>50</v>
      </c>
      <c r="L213" s="16">
        <v>60</v>
      </c>
      <c r="M213" s="16">
        <v>60</v>
      </c>
      <c r="N213" s="16">
        <v>62</v>
      </c>
      <c r="O213" s="16">
        <v>61</v>
      </c>
      <c r="P213" s="16">
        <v>80</v>
      </c>
      <c r="Q213" s="16">
        <v>80</v>
      </c>
      <c r="R213" s="16">
        <v>55</v>
      </c>
      <c r="S213" s="16">
        <v>58</v>
      </c>
      <c r="T213" s="16">
        <v>68</v>
      </c>
      <c r="U213" s="16">
        <v>65</v>
      </c>
      <c r="V213" s="16">
        <v>80</v>
      </c>
      <c r="W213" s="16">
        <v>50</v>
      </c>
      <c r="X213" s="16">
        <v>85</v>
      </c>
    </row>
    <row r="214" spans="2:24" x14ac:dyDescent="0.15">
      <c r="B214" s="13">
        <v>43525</v>
      </c>
      <c r="C214" s="16">
        <v>63.85</v>
      </c>
      <c r="D214" s="16">
        <v>52</v>
      </c>
      <c r="E214" s="16">
        <v>78.8</v>
      </c>
      <c r="F214" s="16">
        <v>70</v>
      </c>
      <c r="G214" s="16">
        <v>84</v>
      </c>
      <c r="H214" s="16">
        <v>82</v>
      </c>
      <c r="I214" s="16">
        <v>49</v>
      </c>
      <c r="J214" s="16">
        <v>55</v>
      </c>
      <c r="K214" s="16">
        <v>48</v>
      </c>
      <c r="L214" s="16">
        <v>55</v>
      </c>
      <c r="M214" s="16">
        <v>60</v>
      </c>
      <c r="N214" s="16">
        <v>60</v>
      </c>
      <c r="O214" s="16">
        <v>56</v>
      </c>
      <c r="P214" s="16">
        <v>75</v>
      </c>
      <c r="Q214" s="16">
        <v>78</v>
      </c>
      <c r="R214" s="16">
        <v>52</v>
      </c>
      <c r="S214" s="16">
        <v>50</v>
      </c>
      <c r="T214" s="16">
        <v>65</v>
      </c>
      <c r="U214" s="16">
        <v>62</v>
      </c>
      <c r="V214" s="16">
        <v>80</v>
      </c>
      <c r="W214" s="16">
        <v>49</v>
      </c>
      <c r="X214" s="16">
        <v>80</v>
      </c>
    </row>
    <row r="215" spans="2:24" x14ac:dyDescent="0.15">
      <c r="B215" s="13">
        <v>43518</v>
      </c>
      <c r="C215" s="16">
        <v>60.67</v>
      </c>
      <c r="D215" s="16">
        <v>46</v>
      </c>
      <c r="E215" s="16">
        <v>78</v>
      </c>
      <c r="F215" s="16">
        <v>60</v>
      </c>
      <c r="G215" s="16">
        <v>83</v>
      </c>
      <c r="H215" s="16">
        <v>80</v>
      </c>
      <c r="I215" s="16">
        <v>49</v>
      </c>
      <c r="J215" s="16">
        <v>52</v>
      </c>
      <c r="K215" s="16">
        <v>48</v>
      </c>
      <c r="L215" s="16">
        <v>52</v>
      </c>
      <c r="M215" s="16">
        <v>53</v>
      </c>
      <c r="N215" s="16">
        <v>60</v>
      </c>
      <c r="O215" s="16">
        <v>51</v>
      </c>
      <c r="P215" s="16">
        <v>72</v>
      </c>
      <c r="Q215" s="16">
        <v>78</v>
      </c>
      <c r="R215" s="16">
        <v>50</v>
      </c>
      <c r="S215" s="16">
        <v>40</v>
      </c>
      <c r="T215" s="16">
        <v>62</v>
      </c>
      <c r="U215" s="16">
        <v>60</v>
      </c>
      <c r="V215" s="16">
        <v>79</v>
      </c>
      <c r="W215" s="16">
        <v>46</v>
      </c>
      <c r="X215" s="16">
        <v>75</v>
      </c>
    </row>
    <row r="216" spans="2:24" x14ac:dyDescent="0.15">
      <c r="B216" s="13">
        <v>43511</v>
      </c>
      <c r="C216" s="16">
        <v>57.95</v>
      </c>
      <c r="D216" s="16">
        <v>42</v>
      </c>
      <c r="E216" s="16">
        <v>78</v>
      </c>
      <c r="F216" s="16">
        <v>65</v>
      </c>
      <c r="G216" s="16">
        <v>80</v>
      </c>
      <c r="H216" s="16">
        <v>78</v>
      </c>
      <c r="I216" s="16">
        <v>47</v>
      </c>
      <c r="J216" s="16">
        <v>50</v>
      </c>
      <c r="K216" s="16">
        <v>45</v>
      </c>
      <c r="L216" s="16">
        <v>50</v>
      </c>
      <c r="M216" s="16">
        <v>42</v>
      </c>
      <c r="N216" s="16">
        <v>55</v>
      </c>
      <c r="O216" s="16">
        <v>50</v>
      </c>
      <c r="P216" s="16">
        <v>70</v>
      </c>
      <c r="Q216" s="16">
        <v>76</v>
      </c>
      <c r="R216" s="16">
        <v>45</v>
      </c>
      <c r="S216" s="16">
        <v>35</v>
      </c>
      <c r="T216" s="16">
        <v>60</v>
      </c>
      <c r="U216" s="16">
        <v>56</v>
      </c>
      <c r="V216" s="16">
        <v>79</v>
      </c>
      <c r="W216" s="16">
        <v>44</v>
      </c>
      <c r="X216" s="16">
        <v>70</v>
      </c>
    </row>
    <row r="217" spans="2:24" x14ac:dyDescent="0.15">
      <c r="B217" s="13">
        <v>43504</v>
      </c>
      <c r="C217" s="16">
        <v>55.45</v>
      </c>
      <c r="D217" s="16">
        <v>40</v>
      </c>
      <c r="E217" s="16">
        <v>77.5</v>
      </c>
      <c r="F217" s="16">
        <v>60</v>
      </c>
      <c r="G217" s="16">
        <v>80</v>
      </c>
      <c r="H217" s="16">
        <v>78</v>
      </c>
      <c r="I217" s="16">
        <v>47</v>
      </c>
      <c r="J217" s="16">
        <v>48</v>
      </c>
      <c r="K217" s="16">
        <v>42</v>
      </c>
      <c r="L217" s="16">
        <v>47</v>
      </c>
      <c r="M217" s="16">
        <v>40</v>
      </c>
      <c r="N217" s="16">
        <v>55</v>
      </c>
      <c r="O217" s="16">
        <v>45</v>
      </c>
      <c r="P217" s="16">
        <v>62</v>
      </c>
      <c r="Q217" s="16">
        <v>75</v>
      </c>
      <c r="R217" s="16">
        <v>43.5</v>
      </c>
      <c r="S217" s="16">
        <v>30</v>
      </c>
      <c r="T217" s="16">
        <v>58</v>
      </c>
      <c r="U217" s="16">
        <v>50</v>
      </c>
      <c r="V217" s="16">
        <v>78.400000000000006</v>
      </c>
      <c r="W217" s="16">
        <v>43</v>
      </c>
      <c r="X217" s="16">
        <v>65</v>
      </c>
    </row>
    <row r="218" spans="2:24" x14ac:dyDescent="0.15">
      <c r="B218" s="13">
        <v>43497</v>
      </c>
      <c r="C218" s="16">
        <v>52.62</v>
      </c>
      <c r="D218" s="16">
        <v>40</v>
      </c>
      <c r="E218" s="16">
        <v>76.099999999999994</v>
      </c>
      <c r="F218" s="16">
        <v>65</v>
      </c>
      <c r="G218" s="16">
        <v>79</v>
      </c>
      <c r="H218" s="16">
        <v>77</v>
      </c>
      <c r="I218" s="16">
        <v>48</v>
      </c>
      <c r="J218" s="16">
        <v>46</v>
      </c>
      <c r="K218" s="16">
        <v>40</v>
      </c>
      <c r="L218" s="16">
        <v>45</v>
      </c>
      <c r="M218" s="16">
        <v>40</v>
      </c>
      <c r="N218" s="16">
        <v>55</v>
      </c>
      <c r="O218" s="16">
        <v>46</v>
      </c>
      <c r="P218" s="16">
        <v>60</v>
      </c>
      <c r="Q218" s="16">
        <v>73</v>
      </c>
      <c r="R218" s="16">
        <v>42</v>
      </c>
      <c r="S218" s="16">
        <v>28</v>
      </c>
      <c r="T218" s="16">
        <v>50</v>
      </c>
      <c r="U218" s="16">
        <v>48</v>
      </c>
      <c r="V218" s="16">
        <v>78</v>
      </c>
      <c r="W218" s="16">
        <v>4</v>
      </c>
      <c r="X218" s="16">
        <v>65</v>
      </c>
    </row>
    <row r="219" spans="2:24" x14ac:dyDescent="0.15">
      <c r="B219" s="13">
        <v>43490</v>
      </c>
      <c r="C219" s="16">
        <v>51.1</v>
      </c>
      <c r="D219" s="16">
        <v>38</v>
      </c>
      <c r="E219" s="16">
        <v>75</v>
      </c>
      <c r="F219" s="16">
        <v>65</v>
      </c>
      <c r="G219" s="16">
        <v>79</v>
      </c>
      <c r="H219" s="16">
        <v>77</v>
      </c>
      <c r="I219" s="16">
        <v>48</v>
      </c>
      <c r="J219" s="16">
        <v>44</v>
      </c>
      <c r="K219" s="16">
        <v>40</v>
      </c>
      <c r="L219" s="16">
        <v>42</v>
      </c>
      <c r="M219" s="16">
        <v>40</v>
      </c>
      <c r="N219" s="16">
        <v>50</v>
      </c>
      <c r="O219" s="16">
        <v>44</v>
      </c>
      <c r="P219" s="16">
        <v>60</v>
      </c>
      <c r="Q219" s="16">
        <v>72</v>
      </c>
      <c r="R219" s="16">
        <v>40</v>
      </c>
      <c r="S219" s="16">
        <v>25</v>
      </c>
      <c r="T219" s="16">
        <v>45</v>
      </c>
      <c r="U219" s="16">
        <v>45</v>
      </c>
      <c r="V219" s="16">
        <v>78</v>
      </c>
      <c r="W219" s="16">
        <v>4</v>
      </c>
      <c r="X219" s="16">
        <v>62</v>
      </c>
    </row>
    <row r="220" spans="2:24" x14ac:dyDescent="0.15">
      <c r="B220" s="13">
        <v>43483</v>
      </c>
      <c r="C220" s="16">
        <v>50.62</v>
      </c>
      <c r="D220" s="16">
        <v>35</v>
      </c>
      <c r="E220" s="16">
        <v>71</v>
      </c>
      <c r="F220" s="16">
        <v>69</v>
      </c>
      <c r="G220" s="16">
        <v>77</v>
      </c>
      <c r="H220" s="16">
        <v>75</v>
      </c>
      <c r="I220" s="16">
        <v>48</v>
      </c>
      <c r="J220" s="16">
        <v>43</v>
      </c>
      <c r="K220" s="16">
        <v>40</v>
      </c>
      <c r="L220" s="16">
        <v>46</v>
      </c>
      <c r="M220" s="16">
        <v>38</v>
      </c>
      <c r="N220" s="16">
        <v>50</v>
      </c>
      <c r="O220" s="16">
        <v>47</v>
      </c>
      <c r="P220" s="16">
        <v>63</v>
      </c>
      <c r="Q220" s="16">
        <v>70</v>
      </c>
      <c r="R220" s="16">
        <v>42</v>
      </c>
      <c r="S220" s="16">
        <v>20</v>
      </c>
      <c r="T220" s="16">
        <v>45</v>
      </c>
      <c r="U220" s="16">
        <v>45</v>
      </c>
      <c r="V220" s="16">
        <v>72</v>
      </c>
      <c r="W220" s="16">
        <v>4</v>
      </c>
      <c r="X220" s="16">
        <v>63</v>
      </c>
    </row>
    <row r="221" spans="2:24" x14ac:dyDescent="0.15">
      <c r="B221" s="13">
        <v>43476</v>
      </c>
      <c r="C221" s="16">
        <v>50.9</v>
      </c>
      <c r="D221" s="16">
        <v>25</v>
      </c>
      <c r="E221" s="16">
        <v>69</v>
      </c>
      <c r="F221" s="16">
        <v>55</v>
      </c>
      <c r="G221" s="16">
        <v>75</v>
      </c>
      <c r="H221" s="16">
        <v>70</v>
      </c>
      <c r="I221" s="16">
        <v>45</v>
      </c>
      <c r="J221" s="16">
        <v>38</v>
      </c>
      <c r="K221" s="16">
        <v>45</v>
      </c>
      <c r="L221" s="16">
        <v>50</v>
      </c>
      <c r="M221" s="16">
        <v>35</v>
      </c>
      <c r="N221" s="16">
        <v>50</v>
      </c>
      <c r="O221" s="16">
        <v>52</v>
      </c>
      <c r="P221" s="16">
        <v>60</v>
      </c>
      <c r="Q221" s="16">
        <v>69</v>
      </c>
      <c r="R221" s="16">
        <v>50</v>
      </c>
      <c r="S221" s="16">
        <v>20</v>
      </c>
      <c r="T221" s="16">
        <v>40</v>
      </c>
      <c r="U221" s="16">
        <v>41</v>
      </c>
      <c r="V221" s="16">
        <v>68</v>
      </c>
      <c r="W221" s="16">
        <v>47</v>
      </c>
      <c r="X221" s="16">
        <v>65</v>
      </c>
    </row>
    <row r="222" spans="2:24" x14ac:dyDescent="0.15">
      <c r="B222" s="13">
        <v>43469</v>
      </c>
      <c r="C222" s="16">
        <v>48.71</v>
      </c>
      <c r="D222" s="16">
        <v>20</v>
      </c>
      <c r="E222" s="16">
        <v>69</v>
      </c>
      <c r="F222" s="16">
        <v>55</v>
      </c>
      <c r="G222" s="16">
        <v>74</v>
      </c>
      <c r="H222" s="16">
        <v>70</v>
      </c>
      <c r="I222" s="16">
        <v>45</v>
      </c>
      <c r="J222" s="16">
        <v>35</v>
      </c>
      <c r="K222" s="16">
        <v>50</v>
      </c>
      <c r="L222" s="16">
        <v>55</v>
      </c>
      <c r="M222" s="16">
        <v>40</v>
      </c>
      <c r="N222" s="16">
        <v>55</v>
      </c>
      <c r="O222" s="16">
        <v>56</v>
      </c>
      <c r="P222" s="16">
        <v>10.5</v>
      </c>
      <c r="Q222" s="16">
        <v>68.5</v>
      </c>
      <c r="R222" s="16">
        <v>45</v>
      </c>
      <c r="S222" s="16">
        <v>20</v>
      </c>
      <c r="T222" s="16">
        <v>40</v>
      </c>
      <c r="U222" s="16">
        <v>36</v>
      </c>
      <c r="V222" s="16">
        <v>68</v>
      </c>
      <c r="W222" s="16">
        <v>46</v>
      </c>
      <c r="X222" s="16">
        <v>65</v>
      </c>
    </row>
  </sheetData>
  <phoneticPr fontId="9" type="noConversion"/>
  <hyperlinks>
    <hyperlink ref="A1" location="目录!A1" display="返回目录" xr:uid="{00000000-0004-0000-2600-000000000000}"/>
  </hyperlinks>
  <pageMargins left="0.7" right="0.7" top="0.75" bottom="0.75" header="0.3" footer="0.3"/>
  <drawing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7"/>
  <dimension ref="A1:M204"/>
  <sheetViews>
    <sheetView workbookViewId="0">
      <selection activeCell="B10" sqref="B10"/>
    </sheetView>
  </sheetViews>
  <sheetFormatPr defaultRowHeight="13.5" x14ac:dyDescent="0.15"/>
  <cols>
    <col min="1" max="1" width="12.625" customWidth="1"/>
    <col min="2" max="2" width="21.625" customWidth="1"/>
    <col min="8" max="8" width="50.875" bestFit="1" customWidth="1"/>
    <col min="9" max="9" width="9.75" bestFit="1" customWidth="1"/>
    <col min="10" max="12" width="9.625" bestFit="1" customWidth="1"/>
    <col min="13" max="14" width="10.75" bestFit="1" customWidth="1"/>
  </cols>
  <sheetData>
    <row r="1" spans="1:13" ht="27" x14ac:dyDescent="0.15">
      <c r="A1" s="3" t="s">
        <v>27</v>
      </c>
      <c r="B1" s="3" t="s">
        <v>206</v>
      </c>
    </row>
    <row r="2" spans="1:13" x14ac:dyDescent="0.15">
      <c r="A2" s="4">
        <v>44862</v>
      </c>
      <c r="B2" s="5">
        <v>92.89</v>
      </c>
      <c r="H2" s="12" t="s">
        <v>552</v>
      </c>
      <c r="I2" s="12" t="s">
        <v>278</v>
      </c>
    </row>
    <row r="3" spans="1:13" x14ac:dyDescent="0.15">
      <c r="A3" s="4">
        <v>44855</v>
      </c>
      <c r="B3" s="5">
        <v>92.89</v>
      </c>
      <c r="H3" s="12" t="s">
        <v>270</v>
      </c>
      <c r="I3" t="s">
        <v>274</v>
      </c>
      <c r="J3" t="s">
        <v>275</v>
      </c>
      <c r="K3" t="s">
        <v>276</v>
      </c>
      <c r="L3" t="s">
        <v>277</v>
      </c>
      <c r="M3" t="s">
        <v>271</v>
      </c>
    </row>
    <row r="4" spans="1:13" x14ac:dyDescent="0.15">
      <c r="A4" s="4">
        <v>44848</v>
      </c>
      <c r="B4" s="5">
        <v>92.63</v>
      </c>
      <c r="H4" s="14" t="s">
        <v>441</v>
      </c>
      <c r="K4">
        <v>95</v>
      </c>
      <c r="M4">
        <v>95</v>
      </c>
    </row>
    <row r="5" spans="1:13" x14ac:dyDescent="0.15">
      <c r="A5" s="4">
        <v>44841</v>
      </c>
      <c r="B5" s="5">
        <v>92.9</v>
      </c>
      <c r="H5" s="14" t="s">
        <v>389</v>
      </c>
      <c r="J5">
        <v>83.14</v>
      </c>
      <c r="M5">
        <v>83.14</v>
      </c>
    </row>
    <row r="6" spans="1:13" x14ac:dyDescent="0.15">
      <c r="A6" s="4">
        <v>44834</v>
      </c>
      <c r="B6" s="5">
        <v>92.39</v>
      </c>
      <c r="H6" s="14" t="s">
        <v>337</v>
      </c>
      <c r="I6">
        <v>27.11</v>
      </c>
      <c r="M6">
        <v>27.11</v>
      </c>
    </row>
    <row r="7" spans="1:13" x14ac:dyDescent="0.15">
      <c r="A7" s="4">
        <v>44827</v>
      </c>
      <c r="B7" s="5">
        <v>91.89</v>
      </c>
      <c r="H7" s="14" t="s">
        <v>494</v>
      </c>
      <c r="L7">
        <v>90.22</v>
      </c>
      <c r="M7">
        <v>90.22</v>
      </c>
    </row>
    <row r="8" spans="1:13" x14ac:dyDescent="0.15">
      <c r="A8" s="4">
        <v>44820</v>
      </c>
      <c r="B8" s="5">
        <v>91.74</v>
      </c>
      <c r="H8" s="14" t="s">
        <v>442</v>
      </c>
      <c r="K8">
        <v>95.08</v>
      </c>
      <c r="M8">
        <v>95.08</v>
      </c>
    </row>
    <row r="9" spans="1:13" x14ac:dyDescent="0.15">
      <c r="A9" s="4">
        <v>44813</v>
      </c>
      <c r="B9" s="5">
        <v>91.96</v>
      </c>
      <c r="H9" s="14" t="s">
        <v>390</v>
      </c>
      <c r="J9">
        <v>84.43</v>
      </c>
      <c r="M9">
        <v>84.43</v>
      </c>
    </row>
    <row r="10" spans="1:13" x14ac:dyDescent="0.15">
      <c r="A10" s="4">
        <v>44806</v>
      </c>
      <c r="B10" s="5">
        <v>91.54</v>
      </c>
      <c r="H10" s="14" t="s">
        <v>338</v>
      </c>
      <c r="I10">
        <v>38.700000000000003</v>
      </c>
      <c r="M10">
        <v>38.700000000000003</v>
      </c>
    </row>
    <row r="11" spans="1:13" x14ac:dyDescent="0.15">
      <c r="A11" s="4">
        <v>44799</v>
      </c>
      <c r="B11" s="5">
        <v>91.51</v>
      </c>
      <c r="H11" s="14" t="s">
        <v>495</v>
      </c>
      <c r="L11">
        <v>90.1</v>
      </c>
      <c r="M11">
        <v>90.1</v>
      </c>
    </row>
    <row r="12" spans="1:13" x14ac:dyDescent="0.15">
      <c r="A12" s="4">
        <v>44792</v>
      </c>
      <c r="B12" s="5">
        <v>91.41</v>
      </c>
      <c r="H12" s="14" t="s">
        <v>443</v>
      </c>
      <c r="K12">
        <v>94.57</v>
      </c>
      <c r="M12">
        <v>94.57</v>
      </c>
    </row>
    <row r="13" spans="1:13" x14ac:dyDescent="0.15">
      <c r="A13" s="4">
        <v>44785</v>
      </c>
      <c r="B13" s="5">
        <v>91.4</v>
      </c>
      <c r="H13" s="14" t="s">
        <v>391</v>
      </c>
      <c r="J13">
        <v>84.43</v>
      </c>
      <c r="M13">
        <v>84.43</v>
      </c>
    </row>
    <row r="14" spans="1:13" x14ac:dyDescent="0.15">
      <c r="A14" s="4">
        <v>44778</v>
      </c>
      <c r="B14" s="5">
        <v>90.89</v>
      </c>
      <c r="H14" s="14" t="s">
        <v>339</v>
      </c>
      <c r="I14">
        <v>40.29</v>
      </c>
      <c r="M14">
        <v>40.29</v>
      </c>
    </row>
    <row r="15" spans="1:13" x14ac:dyDescent="0.15">
      <c r="A15" s="4">
        <v>44771</v>
      </c>
      <c r="B15" s="5">
        <v>90.73</v>
      </c>
      <c r="H15" s="14" t="s">
        <v>496</v>
      </c>
      <c r="L15">
        <v>90.63</v>
      </c>
      <c r="M15">
        <v>90.63</v>
      </c>
    </row>
    <row r="16" spans="1:13" x14ac:dyDescent="0.15">
      <c r="A16" s="4">
        <v>44764</v>
      </c>
      <c r="B16" s="5">
        <v>90.42</v>
      </c>
      <c r="H16" s="14" t="s">
        <v>444</v>
      </c>
      <c r="K16">
        <v>94.7</v>
      </c>
      <c r="M16">
        <v>94.7</v>
      </c>
    </row>
    <row r="17" spans="1:13" x14ac:dyDescent="0.15">
      <c r="A17" s="4">
        <v>44757</v>
      </c>
      <c r="B17" s="5">
        <v>89.88</v>
      </c>
      <c r="H17" s="14" t="s">
        <v>392</v>
      </c>
      <c r="J17">
        <v>84.43</v>
      </c>
      <c r="M17">
        <v>84.43</v>
      </c>
    </row>
    <row r="18" spans="1:13" x14ac:dyDescent="0.15">
      <c r="A18" s="4">
        <v>44750</v>
      </c>
      <c r="B18" s="5">
        <v>89.57</v>
      </c>
      <c r="H18" s="14" t="s">
        <v>340</v>
      </c>
      <c r="I18">
        <v>39.57</v>
      </c>
      <c r="M18">
        <v>39.57</v>
      </c>
    </row>
    <row r="19" spans="1:13" x14ac:dyDescent="0.15">
      <c r="A19" s="4">
        <v>44743</v>
      </c>
      <c r="B19" s="5">
        <v>89.14</v>
      </c>
      <c r="H19" s="14" t="s">
        <v>497</v>
      </c>
      <c r="L19">
        <v>91.27</v>
      </c>
      <c r="M19">
        <v>91.27</v>
      </c>
    </row>
    <row r="20" spans="1:13" x14ac:dyDescent="0.15">
      <c r="A20" s="4">
        <v>44736</v>
      </c>
      <c r="B20" s="5">
        <v>88.78</v>
      </c>
      <c r="H20" s="14" t="s">
        <v>445</v>
      </c>
      <c r="K20">
        <v>94.25</v>
      </c>
      <c r="M20">
        <v>94.25</v>
      </c>
    </row>
    <row r="21" spans="1:13" x14ac:dyDescent="0.15">
      <c r="A21" s="4">
        <v>44729</v>
      </c>
      <c r="B21" s="5">
        <v>89.19</v>
      </c>
      <c r="H21" s="14" t="s">
        <v>393</v>
      </c>
      <c r="J21">
        <v>83.71</v>
      </c>
      <c r="M21">
        <v>83.71</v>
      </c>
    </row>
    <row r="22" spans="1:13" x14ac:dyDescent="0.15">
      <c r="A22" s="4">
        <v>44722</v>
      </c>
      <c r="B22" s="5">
        <v>89.2</v>
      </c>
      <c r="H22" s="14" t="s">
        <v>341</v>
      </c>
      <c r="I22">
        <v>41.57</v>
      </c>
      <c r="M22">
        <v>41.57</v>
      </c>
    </row>
    <row r="23" spans="1:13" x14ac:dyDescent="0.15">
      <c r="A23" s="4">
        <v>44715</v>
      </c>
      <c r="B23" s="5">
        <v>89.32</v>
      </c>
      <c r="H23" s="14" t="s">
        <v>498</v>
      </c>
      <c r="L23">
        <v>91.27</v>
      </c>
      <c r="M23">
        <v>91.27</v>
      </c>
    </row>
    <row r="24" spans="1:13" x14ac:dyDescent="0.15">
      <c r="A24" s="4">
        <v>44708</v>
      </c>
      <c r="B24" s="5">
        <v>89.11</v>
      </c>
      <c r="H24" s="14" t="s">
        <v>446</v>
      </c>
      <c r="K24">
        <v>90.52</v>
      </c>
      <c r="M24">
        <v>90.52</v>
      </c>
    </row>
    <row r="25" spans="1:13" x14ac:dyDescent="0.15">
      <c r="A25" s="4">
        <v>44701</v>
      </c>
      <c r="B25" s="5">
        <v>89.12</v>
      </c>
      <c r="H25" s="14" t="s">
        <v>394</v>
      </c>
      <c r="J25">
        <v>84.43</v>
      </c>
      <c r="M25">
        <v>84.43</v>
      </c>
    </row>
    <row r="26" spans="1:13" x14ac:dyDescent="0.15">
      <c r="A26" s="4">
        <v>44694</v>
      </c>
      <c r="B26" s="5">
        <v>88.97</v>
      </c>
      <c r="H26" s="14" t="s">
        <v>342</v>
      </c>
      <c r="I26">
        <v>44.26</v>
      </c>
      <c r="M26">
        <v>44.26</v>
      </c>
    </row>
    <row r="27" spans="1:13" x14ac:dyDescent="0.15">
      <c r="A27" s="4">
        <v>44687</v>
      </c>
      <c r="B27" s="5">
        <v>88.38</v>
      </c>
      <c r="H27" s="14" t="s">
        <v>499</v>
      </c>
      <c r="L27">
        <v>82.62</v>
      </c>
      <c r="M27">
        <v>82.62</v>
      </c>
    </row>
    <row r="28" spans="1:13" x14ac:dyDescent="0.15">
      <c r="A28" s="4">
        <v>44680</v>
      </c>
      <c r="B28" s="5">
        <v>88.14</v>
      </c>
      <c r="H28" s="14" t="s">
        <v>447</v>
      </c>
      <c r="K28">
        <v>72.38</v>
      </c>
      <c r="M28">
        <v>72.38</v>
      </c>
    </row>
    <row r="29" spans="1:13" x14ac:dyDescent="0.15">
      <c r="A29" s="4">
        <v>44673</v>
      </c>
      <c r="B29" s="5">
        <v>87.77</v>
      </c>
      <c r="H29" s="14" t="s">
        <v>395</v>
      </c>
      <c r="J29">
        <v>84.71</v>
      </c>
      <c r="M29">
        <v>84.71</v>
      </c>
    </row>
    <row r="30" spans="1:13" x14ac:dyDescent="0.15">
      <c r="A30" s="4">
        <v>44666</v>
      </c>
      <c r="B30" s="5">
        <v>86.09</v>
      </c>
      <c r="H30" s="14" t="s">
        <v>343</v>
      </c>
      <c r="I30">
        <v>48.14</v>
      </c>
      <c r="M30">
        <v>48.14</v>
      </c>
    </row>
    <row r="31" spans="1:13" x14ac:dyDescent="0.15">
      <c r="A31" s="4">
        <v>44659</v>
      </c>
      <c r="B31" s="5">
        <v>85.64</v>
      </c>
      <c r="H31" s="14" t="s">
        <v>500</v>
      </c>
      <c r="L31">
        <v>84.85</v>
      </c>
      <c r="M31">
        <v>84.85</v>
      </c>
    </row>
    <row r="32" spans="1:13" x14ac:dyDescent="0.15">
      <c r="A32" s="4">
        <v>44652</v>
      </c>
      <c r="B32" s="5">
        <v>85.47</v>
      </c>
      <c r="H32" s="14" t="s">
        <v>448</v>
      </c>
      <c r="K32">
        <v>72.930000000000007</v>
      </c>
      <c r="M32">
        <v>72.930000000000007</v>
      </c>
    </row>
    <row r="33" spans="1:13" x14ac:dyDescent="0.15">
      <c r="A33" s="4">
        <v>44645</v>
      </c>
      <c r="B33" s="5">
        <v>85.06</v>
      </c>
      <c r="H33" s="14" t="s">
        <v>396</v>
      </c>
      <c r="J33">
        <v>85.12</v>
      </c>
      <c r="M33">
        <v>85.12</v>
      </c>
    </row>
    <row r="34" spans="1:13" x14ac:dyDescent="0.15">
      <c r="A34" s="4">
        <v>44638</v>
      </c>
      <c r="B34" s="5">
        <v>85.1</v>
      </c>
      <c r="H34" s="14" t="s">
        <v>344</v>
      </c>
      <c r="I34">
        <v>51.43</v>
      </c>
      <c r="M34">
        <v>51.43</v>
      </c>
    </row>
    <row r="35" spans="1:13" x14ac:dyDescent="0.15">
      <c r="A35" s="4">
        <v>44631</v>
      </c>
      <c r="B35" s="5">
        <v>85.02</v>
      </c>
      <c r="H35" s="14" t="s">
        <v>501</v>
      </c>
      <c r="L35">
        <v>84.77</v>
      </c>
      <c r="M35">
        <v>84.77</v>
      </c>
    </row>
    <row r="36" spans="1:13" x14ac:dyDescent="0.15">
      <c r="A36" s="4">
        <v>44624</v>
      </c>
      <c r="B36" s="5">
        <v>84.85</v>
      </c>
      <c r="H36" s="14" t="s">
        <v>449</v>
      </c>
      <c r="K36">
        <v>72.349999999999994</v>
      </c>
      <c r="M36">
        <v>72.349999999999994</v>
      </c>
    </row>
    <row r="37" spans="1:13" x14ac:dyDescent="0.15">
      <c r="A37" s="4">
        <v>44617</v>
      </c>
      <c r="B37" s="5">
        <v>84.77</v>
      </c>
      <c r="H37" s="14" t="s">
        <v>397</v>
      </c>
      <c r="J37">
        <v>85.67</v>
      </c>
      <c r="M37">
        <v>85.67</v>
      </c>
    </row>
    <row r="38" spans="1:13" x14ac:dyDescent="0.15">
      <c r="A38" s="4">
        <v>44610</v>
      </c>
      <c r="B38" s="5">
        <v>84.85</v>
      </c>
      <c r="H38" s="14" t="s">
        <v>345</v>
      </c>
      <c r="I38">
        <v>55.95</v>
      </c>
      <c r="M38">
        <v>55.95</v>
      </c>
    </row>
    <row r="39" spans="1:13" x14ac:dyDescent="0.15">
      <c r="A39" s="4">
        <v>44603</v>
      </c>
      <c r="B39" s="5">
        <v>82.62</v>
      </c>
      <c r="H39" s="14" t="s">
        <v>502</v>
      </c>
      <c r="L39">
        <v>84.85</v>
      </c>
      <c r="M39">
        <v>84.85</v>
      </c>
    </row>
    <row r="40" spans="1:13" x14ac:dyDescent="0.15">
      <c r="A40" s="4">
        <v>44596</v>
      </c>
      <c r="B40" s="5">
        <v>91.27</v>
      </c>
      <c r="H40" s="14" t="s">
        <v>450</v>
      </c>
      <c r="K40">
        <v>80.36</v>
      </c>
      <c r="M40">
        <v>80.36</v>
      </c>
    </row>
    <row r="41" spans="1:13" x14ac:dyDescent="0.15">
      <c r="A41" s="4">
        <v>44589</v>
      </c>
      <c r="B41" s="5">
        <v>91.27</v>
      </c>
      <c r="H41" s="14" t="s">
        <v>398</v>
      </c>
      <c r="J41">
        <v>85.43</v>
      </c>
      <c r="M41">
        <v>85.43</v>
      </c>
    </row>
    <row r="42" spans="1:13" x14ac:dyDescent="0.15">
      <c r="A42" s="4">
        <v>44582</v>
      </c>
      <c r="B42" s="5">
        <v>90.63</v>
      </c>
      <c r="H42" s="14" t="s">
        <v>346</v>
      </c>
      <c r="I42">
        <v>63.38</v>
      </c>
      <c r="M42">
        <v>63.38</v>
      </c>
    </row>
    <row r="43" spans="1:13" x14ac:dyDescent="0.15">
      <c r="A43" s="4">
        <v>44575</v>
      </c>
      <c r="B43" s="5">
        <v>90.1</v>
      </c>
      <c r="H43" s="14" t="s">
        <v>503</v>
      </c>
      <c r="L43">
        <v>85.02</v>
      </c>
      <c r="M43">
        <v>85.02</v>
      </c>
    </row>
    <row r="44" spans="1:13" x14ac:dyDescent="0.15">
      <c r="A44" s="4">
        <v>44568</v>
      </c>
      <c r="B44" s="5">
        <v>90.22</v>
      </c>
      <c r="H44" s="14" t="s">
        <v>451</v>
      </c>
      <c r="K44">
        <v>82.28</v>
      </c>
      <c r="M44">
        <v>82.28</v>
      </c>
    </row>
    <row r="45" spans="1:13" x14ac:dyDescent="0.15">
      <c r="A45" s="4">
        <v>44561</v>
      </c>
      <c r="B45" s="5">
        <v>90.59</v>
      </c>
      <c r="H45" s="14" t="s">
        <v>399</v>
      </c>
      <c r="J45">
        <v>85.52</v>
      </c>
      <c r="M45">
        <v>85.52</v>
      </c>
    </row>
    <row r="46" spans="1:13" x14ac:dyDescent="0.15">
      <c r="A46" s="4">
        <v>44554</v>
      </c>
      <c r="B46" s="5">
        <v>90.66</v>
      </c>
      <c r="H46" s="14" t="s">
        <v>347</v>
      </c>
      <c r="I46">
        <v>71.569999999999993</v>
      </c>
      <c r="M46">
        <v>71.569999999999993</v>
      </c>
    </row>
    <row r="47" spans="1:13" x14ac:dyDescent="0.15">
      <c r="A47" s="4">
        <v>44547</v>
      </c>
      <c r="B47" s="5">
        <v>90.51</v>
      </c>
      <c r="H47" s="14" t="s">
        <v>505</v>
      </c>
      <c r="L47">
        <v>85.1</v>
      </c>
      <c r="M47">
        <v>85.1</v>
      </c>
    </row>
    <row r="48" spans="1:13" x14ac:dyDescent="0.15">
      <c r="A48" s="4">
        <v>44540</v>
      </c>
      <c r="B48" s="5">
        <v>90.31</v>
      </c>
      <c r="H48" s="14" t="s">
        <v>452</v>
      </c>
      <c r="K48">
        <v>85</v>
      </c>
      <c r="M48">
        <v>85</v>
      </c>
    </row>
    <row r="49" spans="1:13" x14ac:dyDescent="0.15">
      <c r="A49" s="4">
        <v>44533</v>
      </c>
      <c r="B49" s="5">
        <v>90.26</v>
      </c>
      <c r="H49" s="14" t="s">
        <v>400</v>
      </c>
      <c r="J49">
        <v>89.14</v>
      </c>
      <c r="M49">
        <v>89.14</v>
      </c>
    </row>
    <row r="50" spans="1:13" x14ac:dyDescent="0.15">
      <c r="A50" s="4">
        <v>44526</v>
      </c>
      <c r="B50" s="5">
        <v>90.21</v>
      </c>
      <c r="H50" s="14" t="s">
        <v>348</v>
      </c>
      <c r="I50">
        <v>74.900000000000006</v>
      </c>
      <c r="M50">
        <v>74.900000000000006</v>
      </c>
    </row>
    <row r="51" spans="1:13" x14ac:dyDescent="0.15">
      <c r="A51" s="4">
        <v>44519</v>
      </c>
      <c r="B51" s="5">
        <v>89.44</v>
      </c>
      <c r="H51" s="14" t="s">
        <v>507</v>
      </c>
      <c r="L51">
        <v>85.06</v>
      </c>
      <c r="M51">
        <v>85.06</v>
      </c>
    </row>
    <row r="52" spans="1:13" x14ac:dyDescent="0.15">
      <c r="A52" s="4">
        <v>44512</v>
      </c>
      <c r="B52" s="5">
        <v>89.72</v>
      </c>
      <c r="H52" s="14" t="s">
        <v>453</v>
      </c>
      <c r="K52">
        <v>85</v>
      </c>
      <c r="M52">
        <v>85</v>
      </c>
    </row>
    <row r="53" spans="1:13" x14ac:dyDescent="0.15">
      <c r="A53" s="4">
        <v>44505</v>
      </c>
      <c r="B53" s="5">
        <v>89.97</v>
      </c>
      <c r="H53" s="14" t="s">
        <v>401</v>
      </c>
      <c r="J53">
        <v>89.14</v>
      </c>
      <c r="M53">
        <v>89.14</v>
      </c>
    </row>
    <row r="54" spans="1:13" x14ac:dyDescent="0.15">
      <c r="A54" s="4">
        <v>44498</v>
      </c>
      <c r="B54" s="5">
        <v>89.87</v>
      </c>
      <c r="H54" s="14" t="s">
        <v>349</v>
      </c>
      <c r="I54">
        <v>78.239999999999995</v>
      </c>
      <c r="M54">
        <v>78.239999999999995</v>
      </c>
    </row>
    <row r="55" spans="1:13" x14ac:dyDescent="0.15">
      <c r="A55" s="4">
        <v>44491</v>
      </c>
      <c r="B55" s="5">
        <v>89.36</v>
      </c>
      <c r="H55" s="14" t="s">
        <v>509</v>
      </c>
      <c r="L55">
        <v>85.47</v>
      </c>
      <c r="M55">
        <v>85.47</v>
      </c>
    </row>
    <row r="56" spans="1:13" x14ac:dyDescent="0.15">
      <c r="A56" s="4">
        <v>44484</v>
      </c>
      <c r="B56" s="5">
        <v>89.21</v>
      </c>
      <c r="H56" s="14" t="s">
        <v>454</v>
      </c>
      <c r="K56">
        <v>85</v>
      </c>
      <c r="M56">
        <v>85</v>
      </c>
    </row>
    <row r="57" spans="1:13" x14ac:dyDescent="0.15">
      <c r="A57" s="4">
        <v>44477</v>
      </c>
      <c r="B57" s="5">
        <v>88.95</v>
      </c>
      <c r="H57" s="14" t="s">
        <v>402</v>
      </c>
      <c r="J57">
        <v>89.14</v>
      </c>
      <c r="M57">
        <v>89.14</v>
      </c>
    </row>
    <row r="58" spans="1:13" x14ac:dyDescent="0.15">
      <c r="A58" s="4">
        <v>44470</v>
      </c>
      <c r="B58" s="5">
        <v>88.88</v>
      </c>
      <c r="H58" s="14" t="s">
        <v>350</v>
      </c>
      <c r="I58">
        <v>80.709999999999994</v>
      </c>
      <c r="M58">
        <v>80.709999999999994</v>
      </c>
    </row>
    <row r="59" spans="1:13" x14ac:dyDescent="0.15">
      <c r="A59" s="4">
        <v>44463</v>
      </c>
      <c r="B59" s="5">
        <v>88.3</v>
      </c>
      <c r="H59" s="14" t="s">
        <v>511</v>
      </c>
      <c r="L59">
        <v>85.64</v>
      </c>
      <c r="M59">
        <v>85.64</v>
      </c>
    </row>
    <row r="60" spans="1:13" x14ac:dyDescent="0.15">
      <c r="A60" s="4">
        <v>44456</v>
      </c>
      <c r="B60" s="5">
        <v>87.57</v>
      </c>
      <c r="H60" s="14" t="s">
        <v>455</v>
      </c>
      <c r="K60">
        <v>84.37</v>
      </c>
      <c r="M60">
        <v>84.37</v>
      </c>
    </row>
    <row r="61" spans="1:13" x14ac:dyDescent="0.15">
      <c r="A61" s="4">
        <v>44449</v>
      </c>
      <c r="B61" s="5">
        <v>87.43</v>
      </c>
      <c r="H61" s="14" t="s">
        <v>403</v>
      </c>
      <c r="J61">
        <v>89.14</v>
      </c>
      <c r="M61">
        <v>89.14</v>
      </c>
    </row>
    <row r="62" spans="1:13" x14ac:dyDescent="0.15">
      <c r="A62" s="4">
        <v>44442</v>
      </c>
      <c r="B62" s="5">
        <v>87.4</v>
      </c>
      <c r="H62" s="14" t="s">
        <v>351</v>
      </c>
      <c r="I62">
        <v>80.19</v>
      </c>
      <c r="M62">
        <v>80.19</v>
      </c>
    </row>
    <row r="63" spans="1:13" x14ac:dyDescent="0.15">
      <c r="A63" s="4">
        <v>44435</v>
      </c>
      <c r="B63" s="5">
        <v>87.23</v>
      </c>
      <c r="H63" s="14" t="s">
        <v>513</v>
      </c>
      <c r="L63">
        <v>86.09</v>
      </c>
      <c r="M63">
        <v>86.09</v>
      </c>
    </row>
    <row r="64" spans="1:13" x14ac:dyDescent="0.15">
      <c r="A64" s="4">
        <v>44428</v>
      </c>
      <c r="B64" s="5">
        <v>87.29</v>
      </c>
      <c r="H64" s="14" t="s">
        <v>456</v>
      </c>
      <c r="K64">
        <v>86.66</v>
      </c>
      <c r="M64">
        <v>86.66</v>
      </c>
    </row>
    <row r="65" spans="1:13" x14ac:dyDescent="0.15">
      <c r="A65" s="4">
        <v>44421</v>
      </c>
      <c r="B65" s="5">
        <v>86.37</v>
      </c>
      <c r="H65" s="14" t="s">
        <v>404</v>
      </c>
      <c r="J65">
        <v>89.14</v>
      </c>
      <c r="M65">
        <v>89.14</v>
      </c>
    </row>
    <row r="66" spans="1:13" x14ac:dyDescent="0.15">
      <c r="A66" s="4">
        <v>44414</v>
      </c>
      <c r="B66" s="5">
        <v>87.83</v>
      </c>
      <c r="H66" s="14" t="s">
        <v>352</v>
      </c>
      <c r="I66">
        <v>80.95</v>
      </c>
      <c r="M66">
        <v>80.95</v>
      </c>
    </row>
    <row r="67" spans="1:13" x14ac:dyDescent="0.15">
      <c r="A67" s="4">
        <v>44407</v>
      </c>
      <c r="B67" s="5">
        <v>87.44</v>
      </c>
      <c r="H67" s="14" t="s">
        <v>515</v>
      </c>
      <c r="L67">
        <v>87.77</v>
      </c>
      <c r="M67">
        <v>87.77</v>
      </c>
    </row>
    <row r="68" spans="1:13" x14ac:dyDescent="0.15">
      <c r="A68" s="4">
        <v>44400</v>
      </c>
      <c r="B68" s="5">
        <v>87.13</v>
      </c>
      <c r="H68" s="14" t="s">
        <v>457</v>
      </c>
      <c r="K68">
        <v>88</v>
      </c>
      <c r="M68">
        <v>88</v>
      </c>
    </row>
    <row r="69" spans="1:13" x14ac:dyDescent="0.15">
      <c r="A69" s="4">
        <v>44393</v>
      </c>
      <c r="B69" s="5">
        <v>86.86</v>
      </c>
      <c r="H69" s="14" t="s">
        <v>405</v>
      </c>
      <c r="J69">
        <v>89.14</v>
      </c>
      <c r="M69">
        <v>89.14</v>
      </c>
    </row>
    <row r="70" spans="1:13" x14ac:dyDescent="0.15">
      <c r="A70" s="4">
        <v>44386</v>
      </c>
      <c r="B70" s="5">
        <v>86.85</v>
      </c>
      <c r="H70" s="14" t="s">
        <v>353</v>
      </c>
      <c r="I70">
        <v>86.67</v>
      </c>
      <c r="M70">
        <v>86.67</v>
      </c>
    </row>
    <row r="71" spans="1:13" x14ac:dyDescent="0.15">
      <c r="A71" s="4">
        <v>44379</v>
      </c>
      <c r="B71" s="5">
        <v>86.12</v>
      </c>
      <c r="H71" s="14" t="s">
        <v>517</v>
      </c>
      <c r="L71">
        <v>88.14</v>
      </c>
      <c r="M71">
        <v>88.14</v>
      </c>
    </row>
    <row r="72" spans="1:13" x14ac:dyDescent="0.15">
      <c r="A72" s="4">
        <v>44372</v>
      </c>
      <c r="B72" s="5">
        <v>83.86</v>
      </c>
      <c r="H72" s="14" t="s">
        <v>458</v>
      </c>
      <c r="K72">
        <v>84.6</v>
      </c>
      <c r="M72">
        <v>84.6</v>
      </c>
    </row>
    <row r="73" spans="1:13" x14ac:dyDescent="0.15">
      <c r="A73" s="4">
        <v>44365</v>
      </c>
      <c r="B73" s="5">
        <v>83.05</v>
      </c>
      <c r="H73" s="14" t="s">
        <v>406</v>
      </c>
      <c r="J73">
        <v>89.14</v>
      </c>
      <c r="M73">
        <v>89.14</v>
      </c>
    </row>
    <row r="74" spans="1:13" x14ac:dyDescent="0.15">
      <c r="A74" s="4">
        <v>44358</v>
      </c>
      <c r="B74" s="5">
        <v>84.02</v>
      </c>
      <c r="H74" s="14" t="s">
        <v>354</v>
      </c>
      <c r="I74">
        <v>87.1</v>
      </c>
      <c r="M74">
        <v>87.1</v>
      </c>
    </row>
    <row r="75" spans="1:13" x14ac:dyDescent="0.15">
      <c r="A75" s="4">
        <v>44351</v>
      </c>
      <c r="B75" s="5">
        <v>83.06</v>
      </c>
      <c r="H75" s="14" t="s">
        <v>519</v>
      </c>
      <c r="L75">
        <v>88.38</v>
      </c>
      <c r="M75">
        <v>88.38</v>
      </c>
    </row>
    <row r="76" spans="1:13" x14ac:dyDescent="0.15">
      <c r="A76" s="4">
        <v>44344</v>
      </c>
      <c r="B76" s="5">
        <v>83.92</v>
      </c>
      <c r="H76" s="14" t="s">
        <v>459</v>
      </c>
      <c r="K76">
        <v>84.39</v>
      </c>
      <c r="M76">
        <v>84.39</v>
      </c>
    </row>
    <row r="77" spans="1:13" x14ac:dyDescent="0.15">
      <c r="A77" s="4">
        <v>44337</v>
      </c>
      <c r="B77" s="5">
        <v>83.28</v>
      </c>
      <c r="H77" s="14" t="s">
        <v>407</v>
      </c>
      <c r="J77">
        <v>90.57</v>
      </c>
      <c r="M77">
        <v>90.57</v>
      </c>
    </row>
    <row r="78" spans="1:13" x14ac:dyDescent="0.15">
      <c r="A78" s="4">
        <v>44330</v>
      </c>
      <c r="B78" s="5">
        <v>82.67</v>
      </c>
      <c r="H78" s="14" t="s">
        <v>355</v>
      </c>
      <c r="I78">
        <v>87.76</v>
      </c>
      <c r="M78">
        <v>87.76</v>
      </c>
    </row>
    <row r="79" spans="1:13" x14ac:dyDescent="0.15">
      <c r="A79" s="4">
        <v>44323</v>
      </c>
      <c r="B79" s="5">
        <v>84.39</v>
      </c>
      <c r="H79" s="14" t="s">
        <v>521</v>
      </c>
      <c r="L79">
        <v>88.97</v>
      </c>
      <c r="M79">
        <v>88.97</v>
      </c>
    </row>
    <row r="80" spans="1:13" x14ac:dyDescent="0.15">
      <c r="A80" s="4">
        <v>44316</v>
      </c>
      <c r="B80" s="5">
        <v>84.6</v>
      </c>
      <c r="H80" s="14" t="s">
        <v>460</v>
      </c>
      <c r="K80">
        <v>82.67</v>
      </c>
      <c r="M80">
        <v>82.67</v>
      </c>
    </row>
    <row r="81" spans="1:13" x14ac:dyDescent="0.15">
      <c r="A81" s="4">
        <v>44309</v>
      </c>
      <c r="B81" s="5">
        <v>88</v>
      </c>
      <c r="H81" s="14" t="s">
        <v>408</v>
      </c>
      <c r="J81">
        <v>90.57</v>
      </c>
      <c r="M81">
        <v>90.57</v>
      </c>
    </row>
    <row r="82" spans="1:13" x14ac:dyDescent="0.15">
      <c r="A82" s="4">
        <v>44302</v>
      </c>
      <c r="B82" s="5">
        <v>86.66</v>
      </c>
      <c r="H82" s="14" t="s">
        <v>356</v>
      </c>
      <c r="I82">
        <v>88.43</v>
      </c>
      <c r="M82">
        <v>88.43</v>
      </c>
    </row>
    <row r="83" spans="1:13" x14ac:dyDescent="0.15">
      <c r="A83" s="4">
        <v>44295</v>
      </c>
      <c r="B83" s="5">
        <v>84.37</v>
      </c>
      <c r="H83" s="14" t="s">
        <v>523</v>
      </c>
      <c r="L83">
        <v>89.12</v>
      </c>
      <c r="M83">
        <v>89.12</v>
      </c>
    </row>
    <row r="84" spans="1:13" x14ac:dyDescent="0.15">
      <c r="A84" s="4">
        <v>44288</v>
      </c>
      <c r="B84" s="5">
        <v>85</v>
      </c>
      <c r="H84" s="14" t="s">
        <v>461</v>
      </c>
      <c r="K84">
        <v>83.28</v>
      </c>
      <c r="M84">
        <v>83.28</v>
      </c>
    </row>
    <row r="85" spans="1:13" x14ac:dyDescent="0.15">
      <c r="A85" s="4">
        <v>44281</v>
      </c>
      <c r="B85" s="5">
        <v>85</v>
      </c>
      <c r="H85" s="14" t="s">
        <v>409</v>
      </c>
      <c r="J85">
        <v>90.57</v>
      </c>
      <c r="M85">
        <v>90.57</v>
      </c>
    </row>
    <row r="86" spans="1:13" x14ac:dyDescent="0.15">
      <c r="A86" s="4">
        <v>44274</v>
      </c>
      <c r="B86" s="5">
        <v>85</v>
      </c>
      <c r="H86" s="14" t="s">
        <v>357</v>
      </c>
      <c r="I86">
        <v>87.95</v>
      </c>
      <c r="M86">
        <v>87.95</v>
      </c>
    </row>
    <row r="87" spans="1:13" x14ac:dyDescent="0.15">
      <c r="A87" s="4">
        <v>44267</v>
      </c>
      <c r="B87" s="5">
        <v>82.28</v>
      </c>
      <c r="H87" s="14" t="s">
        <v>525</v>
      </c>
      <c r="L87">
        <v>89.11</v>
      </c>
      <c r="M87">
        <v>89.11</v>
      </c>
    </row>
    <row r="88" spans="1:13" x14ac:dyDescent="0.15">
      <c r="A88" s="4">
        <v>44260</v>
      </c>
      <c r="B88" s="5">
        <v>80.36</v>
      </c>
      <c r="H88" s="14" t="s">
        <v>462</v>
      </c>
      <c r="K88">
        <v>83.92</v>
      </c>
      <c r="M88">
        <v>83.92</v>
      </c>
    </row>
    <row r="89" spans="1:13" x14ac:dyDescent="0.15">
      <c r="A89" s="4">
        <v>44253</v>
      </c>
      <c r="B89" s="5">
        <v>72.349999999999994</v>
      </c>
      <c r="H89" s="14" t="s">
        <v>410</v>
      </c>
      <c r="J89">
        <v>90.57</v>
      </c>
      <c r="M89">
        <v>90.57</v>
      </c>
    </row>
    <row r="90" spans="1:13" x14ac:dyDescent="0.15">
      <c r="A90" s="4">
        <v>44246</v>
      </c>
      <c r="B90" s="5">
        <v>72.930000000000007</v>
      </c>
      <c r="H90" s="14" t="s">
        <v>358</v>
      </c>
      <c r="I90">
        <v>87.48</v>
      </c>
      <c r="M90">
        <v>87.48</v>
      </c>
    </row>
    <row r="91" spans="1:13" x14ac:dyDescent="0.15">
      <c r="A91" s="4">
        <v>44239</v>
      </c>
      <c r="B91" s="5">
        <v>72.38</v>
      </c>
      <c r="H91" s="14" t="s">
        <v>527</v>
      </c>
      <c r="L91">
        <v>89.32</v>
      </c>
      <c r="M91">
        <v>89.32</v>
      </c>
    </row>
    <row r="92" spans="1:13" x14ac:dyDescent="0.15">
      <c r="A92" s="4">
        <v>44232</v>
      </c>
      <c r="B92" s="5">
        <v>90.52</v>
      </c>
      <c r="H92" s="14" t="s">
        <v>463</v>
      </c>
      <c r="K92">
        <v>83.06</v>
      </c>
      <c r="M92">
        <v>83.06</v>
      </c>
    </row>
    <row r="93" spans="1:13" x14ac:dyDescent="0.15">
      <c r="A93" s="4">
        <v>44225</v>
      </c>
      <c r="B93" s="5">
        <v>94.25</v>
      </c>
      <c r="H93" s="14" t="s">
        <v>411</v>
      </c>
      <c r="J93">
        <v>90.57</v>
      </c>
      <c r="M93">
        <v>90.57</v>
      </c>
    </row>
    <row r="94" spans="1:13" x14ac:dyDescent="0.15">
      <c r="A94" s="4">
        <v>44218</v>
      </c>
      <c r="B94" s="5">
        <v>94.7</v>
      </c>
      <c r="H94" s="14" t="s">
        <v>359</v>
      </c>
      <c r="I94">
        <v>87</v>
      </c>
      <c r="M94">
        <v>87</v>
      </c>
    </row>
    <row r="95" spans="1:13" x14ac:dyDescent="0.15">
      <c r="A95" s="4">
        <v>44211</v>
      </c>
      <c r="B95" s="5">
        <v>94.57</v>
      </c>
      <c r="H95" s="14" t="s">
        <v>529</v>
      </c>
      <c r="L95">
        <v>89.2</v>
      </c>
      <c r="M95">
        <v>89.2</v>
      </c>
    </row>
    <row r="96" spans="1:13" x14ac:dyDescent="0.15">
      <c r="A96" s="4">
        <v>44204</v>
      </c>
      <c r="B96" s="5">
        <v>95.08</v>
      </c>
      <c r="H96" s="14" t="s">
        <v>464</v>
      </c>
      <c r="K96">
        <v>84.02</v>
      </c>
      <c r="M96">
        <v>84.02</v>
      </c>
    </row>
    <row r="97" spans="1:13" x14ac:dyDescent="0.15">
      <c r="A97" s="4">
        <v>44197</v>
      </c>
      <c r="B97" s="5">
        <v>95</v>
      </c>
      <c r="H97" s="14" t="s">
        <v>412</v>
      </c>
      <c r="J97">
        <v>90.57</v>
      </c>
      <c r="M97">
        <v>90.57</v>
      </c>
    </row>
    <row r="98" spans="1:13" x14ac:dyDescent="0.15">
      <c r="A98" s="4">
        <v>44190</v>
      </c>
      <c r="B98" s="5">
        <v>94.71</v>
      </c>
      <c r="H98" s="14" t="s">
        <v>360</v>
      </c>
      <c r="I98">
        <v>86.67</v>
      </c>
      <c r="M98">
        <v>86.67</v>
      </c>
    </row>
    <row r="99" spans="1:13" x14ac:dyDescent="0.15">
      <c r="A99" s="4">
        <v>44183</v>
      </c>
      <c r="B99" s="5">
        <v>94.74</v>
      </c>
      <c r="H99" s="14" t="s">
        <v>531</v>
      </c>
      <c r="L99">
        <v>89.19</v>
      </c>
      <c r="M99">
        <v>89.19</v>
      </c>
    </row>
    <row r="100" spans="1:13" x14ac:dyDescent="0.15">
      <c r="A100" s="4">
        <v>44176</v>
      </c>
      <c r="B100" s="5">
        <v>94.74</v>
      </c>
      <c r="H100" s="14" t="s">
        <v>465</v>
      </c>
      <c r="K100">
        <v>83.05</v>
      </c>
      <c r="M100">
        <v>83.05</v>
      </c>
    </row>
    <row r="101" spans="1:13" x14ac:dyDescent="0.15">
      <c r="A101" s="4">
        <v>44169</v>
      </c>
      <c r="B101" s="5">
        <v>94.95</v>
      </c>
      <c r="H101" s="14" t="s">
        <v>413</v>
      </c>
      <c r="J101">
        <v>90.57</v>
      </c>
      <c r="M101">
        <v>90.57</v>
      </c>
    </row>
    <row r="102" spans="1:13" x14ac:dyDescent="0.15">
      <c r="A102" s="4">
        <v>44162</v>
      </c>
      <c r="B102" s="5">
        <v>91.48</v>
      </c>
      <c r="H102" s="14" t="s">
        <v>361</v>
      </c>
      <c r="I102">
        <v>90.9</v>
      </c>
      <c r="M102">
        <v>90.9</v>
      </c>
    </row>
    <row r="103" spans="1:13" x14ac:dyDescent="0.15">
      <c r="A103" s="4">
        <v>44155</v>
      </c>
      <c r="B103" s="5">
        <v>87.95</v>
      </c>
      <c r="H103" s="14" t="s">
        <v>533</v>
      </c>
      <c r="L103">
        <v>88.78</v>
      </c>
      <c r="M103">
        <v>88.78</v>
      </c>
    </row>
    <row r="104" spans="1:13" x14ac:dyDescent="0.15">
      <c r="A104" s="4">
        <v>44148</v>
      </c>
      <c r="B104" s="5">
        <v>88.14</v>
      </c>
      <c r="H104" s="14" t="s">
        <v>466</v>
      </c>
      <c r="K104">
        <v>83.86</v>
      </c>
      <c r="M104">
        <v>83.86</v>
      </c>
    </row>
    <row r="105" spans="1:13" x14ac:dyDescent="0.15">
      <c r="A105" s="4">
        <v>44141</v>
      </c>
      <c r="B105" s="5">
        <v>87.48</v>
      </c>
      <c r="H105" s="14" t="s">
        <v>414</v>
      </c>
      <c r="J105">
        <v>90.57</v>
      </c>
      <c r="M105">
        <v>90.57</v>
      </c>
    </row>
    <row r="106" spans="1:13" x14ac:dyDescent="0.15">
      <c r="A106" s="4">
        <v>44134</v>
      </c>
      <c r="B106" s="5">
        <v>87.62</v>
      </c>
      <c r="H106" s="14" t="s">
        <v>362</v>
      </c>
      <c r="I106">
        <v>91.05</v>
      </c>
      <c r="M106">
        <v>91.05</v>
      </c>
    </row>
    <row r="107" spans="1:13" x14ac:dyDescent="0.15">
      <c r="A107" s="4">
        <v>44127</v>
      </c>
      <c r="B107" s="5">
        <v>86.76</v>
      </c>
      <c r="H107" s="14" t="s">
        <v>535</v>
      </c>
      <c r="L107">
        <v>89.14</v>
      </c>
      <c r="M107">
        <v>89.14</v>
      </c>
    </row>
    <row r="108" spans="1:13" x14ac:dyDescent="0.15">
      <c r="A108" s="4">
        <v>44120</v>
      </c>
      <c r="B108" s="5">
        <v>86.24</v>
      </c>
      <c r="H108" s="14" t="s">
        <v>467</v>
      </c>
      <c r="K108">
        <v>86.12</v>
      </c>
      <c r="M108">
        <v>86.12</v>
      </c>
    </row>
    <row r="109" spans="1:13" x14ac:dyDescent="0.15">
      <c r="A109" s="4">
        <v>44113</v>
      </c>
      <c r="B109" s="5">
        <v>85.57</v>
      </c>
      <c r="H109" s="14" t="s">
        <v>415</v>
      </c>
      <c r="J109">
        <v>85.24</v>
      </c>
      <c r="M109">
        <v>85.24</v>
      </c>
    </row>
    <row r="110" spans="1:13" x14ac:dyDescent="0.15">
      <c r="A110" s="4">
        <v>44106</v>
      </c>
      <c r="B110" s="5">
        <v>83.95</v>
      </c>
      <c r="H110" s="14" t="s">
        <v>363</v>
      </c>
      <c r="I110">
        <v>91.43</v>
      </c>
      <c r="M110">
        <v>91.43</v>
      </c>
    </row>
    <row r="111" spans="1:13" x14ac:dyDescent="0.15">
      <c r="A111" s="4">
        <v>44099</v>
      </c>
      <c r="B111" s="5">
        <v>82.38</v>
      </c>
      <c r="H111" s="14" t="s">
        <v>537</v>
      </c>
      <c r="L111">
        <v>89.57</v>
      </c>
      <c r="M111">
        <v>89.57</v>
      </c>
    </row>
    <row r="112" spans="1:13" x14ac:dyDescent="0.15">
      <c r="A112" s="4">
        <v>44092</v>
      </c>
      <c r="B112" s="5">
        <v>81.290000000000006</v>
      </c>
      <c r="H112" s="14" t="s">
        <v>468</v>
      </c>
      <c r="K112">
        <v>86.85</v>
      </c>
      <c r="M112">
        <v>86.85</v>
      </c>
    </row>
    <row r="113" spans="1:13" x14ac:dyDescent="0.15">
      <c r="A113" s="4">
        <v>44085</v>
      </c>
      <c r="B113" s="5">
        <v>75.760000000000005</v>
      </c>
      <c r="H113" s="14" t="s">
        <v>416</v>
      </c>
      <c r="J113">
        <v>80.48</v>
      </c>
      <c r="M113">
        <v>80.48</v>
      </c>
    </row>
    <row r="114" spans="1:13" x14ac:dyDescent="0.15">
      <c r="A114" s="4">
        <v>44078</v>
      </c>
      <c r="B114" s="5">
        <v>75.86</v>
      </c>
      <c r="H114" s="14" t="s">
        <v>364</v>
      </c>
      <c r="I114">
        <v>91.67</v>
      </c>
      <c r="M114">
        <v>91.67</v>
      </c>
    </row>
    <row r="115" spans="1:13" x14ac:dyDescent="0.15">
      <c r="A115" s="4">
        <v>44071</v>
      </c>
      <c r="B115" s="5">
        <v>78.099999999999994</v>
      </c>
      <c r="H115" s="14" t="s">
        <v>539</v>
      </c>
      <c r="L115">
        <v>89.88</v>
      </c>
      <c r="M115">
        <v>89.88</v>
      </c>
    </row>
    <row r="116" spans="1:13" x14ac:dyDescent="0.15">
      <c r="A116" s="4">
        <v>44064</v>
      </c>
      <c r="B116" s="5">
        <v>78.099999999999994</v>
      </c>
      <c r="H116" s="14" t="s">
        <v>469</v>
      </c>
      <c r="K116">
        <v>86.86</v>
      </c>
      <c r="M116">
        <v>86.86</v>
      </c>
    </row>
    <row r="117" spans="1:13" x14ac:dyDescent="0.15">
      <c r="A117" s="4">
        <v>44057</v>
      </c>
      <c r="B117" s="5">
        <v>78.099999999999994</v>
      </c>
      <c r="H117" s="14" t="s">
        <v>417</v>
      </c>
      <c r="J117">
        <v>76.430000000000007</v>
      </c>
      <c r="M117">
        <v>76.430000000000007</v>
      </c>
    </row>
    <row r="118" spans="1:13" x14ac:dyDescent="0.15">
      <c r="A118" s="4">
        <v>44050</v>
      </c>
      <c r="B118" s="5">
        <v>80.48</v>
      </c>
      <c r="H118" s="14" t="s">
        <v>365</v>
      </c>
      <c r="I118">
        <v>92.38</v>
      </c>
      <c r="M118">
        <v>92.38</v>
      </c>
    </row>
    <row r="119" spans="1:13" x14ac:dyDescent="0.15">
      <c r="A119" s="4">
        <v>44043</v>
      </c>
      <c r="B119" s="5">
        <v>76.430000000000007</v>
      </c>
      <c r="H119" s="14" t="s">
        <v>541</v>
      </c>
      <c r="L119">
        <v>90.42</v>
      </c>
      <c r="M119">
        <v>90.42</v>
      </c>
    </row>
    <row r="120" spans="1:13" x14ac:dyDescent="0.15">
      <c r="A120" s="4">
        <v>44036</v>
      </c>
      <c r="B120" s="5">
        <v>74</v>
      </c>
      <c r="H120" s="14" t="s">
        <v>470</v>
      </c>
      <c r="K120">
        <v>87.13</v>
      </c>
      <c r="M120">
        <v>87.13</v>
      </c>
    </row>
    <row r="121" spans="1:13" x14ac:dyDescent="0.15">
      <c r="A121" s="4">
        <v>44029</v>
      </c>
      <c r="B121" s="5">
        <v>76.430000000000007</v>
      </c>
      <c r="H121" s="14" t="s">
        <v>418</v>
      </c>
      <c r="J121">
        <v>74</v>
      </c>
      <c r="M121">
        <v>74</v>
      </c>
    </row>
    <row r="122" spans="1:13" x14ac:dyDescent="0.15">
      <c r="A122" s="4">
        <v>44022</v>
      </c>
      <c r="B122" s="5">
        <v>80.48</v>
      </c>
      <c r="H122" s="14" t="s">
        <v>366</v>
      </c>
      <c r="I122">
        <v>92.62</v>
      </c>
      <c r="M122">
        <v>92.62</v>
      </c>
    </row>
    <row r="123" spans="1:13" x14ac:dyDescent="0.15">
      <c r="A123" s="4">
        <v>44015</v>
      </c>
      <c r="B123" s="5">
        <v>85.24</v>
      </c>
      <c r="H123" s="14" t="s">
        <v>543</v>
      </c>
      <c r="L123">
        <v>90.73</v>
      </c>
      <c r="M123">
        <v>90.73</v>
      </c>
    </row>
    <row r="124" spans="1:13" x14ac:dyDescent="0.15">
      <c r="A124" s="4">
        <v>44008</v>
      </c>
      <c r="B124" s="5">
        <v>90.57</v>
      </c>
      <c r="H124" s="14" t="s">
        <v>471</v>
      </c>
      <c r="K124">
        <v>87.44</v>
      </c>
      <c r="M124">
        <v>87.44</v>
      </c>
    </row>
    <row r="125" spans="1:13" x14ac:dyDescent="0.15">
      <c r="A125" s="4">
        <v>44001</v>
      </c>
      <c r="B125" s="5">
        <v>90.57</v>
      </c>
      <c r="H125" s="14" t="s">
        <v>419</v>
      </c>
      <c r="J125">
        <v>76.430000000000007</v>
      </c>
      <c r="M125">
        <v>76.430000000000007</v>
      </c>
    </row>
    <row r="126" spans="1:13" x14ac:dyDescent="0.15">
      <c r="A126" s="4">
        <v>43994</v>
      </c>
      <c r="B126" s="5">
        <v>90.57</v>
      </c>
      <c r="H126" s="14" t="s">
        <v>367</v>
      </c>
      <c r="I126">
        <v>89.95</v>
      </c>
      <c r="M126">
        <v>89.95</v>
      </c>
    </row>
    <row r="127" spans="1:13" x14ac:dyDescent="0.15">
      <c r="A127" s="4">
        <v>43987</v>
      </c>
      <c r="B127" s="5">
        <v>90.57</v>
      </c>
      <c r="H127" s="14" t="s">
        <v>545</v>
      </c>
      <c r="L127">
        <v>90.89</v>
      </c>
      <c r="M127">
        <v>90.89</v>
      </c>
    </row>
    <row r="128" spans="1:13" x14ac:dyDescent="0.15">
      <c r="A128" s="4">
        <v>43980</v>
      </c>
      <c r="B128" s="5">
        <v>90.57</v>
      </c>
      <c r="H128" s="14" t="s">
        <v>472</v>
      </c>
      <c r="K128">
        <v>87.83</v>
      </c>
      <c r="M128">
        <v>87.83</v>
      </c>
    </row>
    <row r="129" spans="1:13" x14ac:dyDescent="0.15">
      <c r="A129" s="4">
        <v>43973</v>
      </c>
      <c r="B129" s="5">
        <v>90.57</v>
      </c>
      <c r="H129" s="14" t="s">
        <v>420</v>
      </c>
      <c r="J129">
        <v>80.48</v>
      </c>
      <c r="M129">
        <v>80.48</v>
      </c>
    </row>
    <row r="130" spans="1:13" x14ac:dyDescent="0.15">
      <c r="A130" s="4">
        <v>43966</v>
      </c>
      <c r="B130" s="5">
        <v>90.57</v>
      </c>
      <c r="H130" s="14" t="s">
        <v>368</v>
      </c>
      <c r="I130">
        <v>92.71</v>
      </c>
      <c r="M130">
        <v>92.71</v>
      </c>
    </row>
    <row r="131" spans="1:13" x14ac:dyDescent="0.15">
      <c r="A131" s="4">
        <v>43959</v>
      </c>
      <c r="B131" s="5">
        <v>90.57</v>
      </c>
      <c r="H131" s="14" t="s">
        <v>547</v>
      </c>
      <c r="L131">
        <v>91.4</v>
      </c>
      <c r="M131">
        <v>91.4</v>
      </c>
    </row>
    <row r="132" spans="1:13" x14ac:dyDescent="0.15">
      <c r="A132" s="4">
        <v>43952</v>
      </c>
      <c r="B132" s="5">
        <v>89.14</v>
      </c>
      <c r="H132" s="14" t="s">
        <v>473</v>
      </c>
      <c r="K132">
        <v>86.37</v>
      </c>
      <c r="M132">
        <v>86.37</v>
      </c>
    </row>
    <row r="133" spans="1:13" x14ac:dyDescent="0.15">
      <c r="A133" s="4">
        <v>43945</v>
      </c>
      <c r="B133" s="5">
        <v>89.14</v>
      </c>
      <c r="H133" s="14" t="s">
        <v>421</v>
      </c>
      <c r="J133">
        <v>78.099999999999994</v>
      </c>
      <c r="M133">
        <v>78.099999999999994</v>
      </c>
    </row>
    <row r="134" spans="1:13" x14ac:dyDescent="0.15">
      <c r="A134" s="4">
        <v>43938</v>
      </c>
      <c r="B134" s="5">
        <v>89.14</v>
      </c>
      <c r="H134" s="14" t="s">
        <v>369</v>
      </c>
      <c r="I134">
        <v>93.67</v>
      </c>
      <c r="M134">
        <v>93.67</v>
      </c>
    </row>
    <row r="135" spans="1:13" x14ac:dyDescent="0.15">
      <c r="A135" s="4">
        <v>43931</v>
      </c>
      <c r="B135" s="5">
        <v>89.14</v>
      </c>
      <c r="H135" s="14" t="s">
        <v>549</v>
      </c>
      <c r="L135">
        <v>91.41</v>
      </c>
      <c r="M135">
        <v>91.41</v>
      </c>
    </row>
    <row r="136" spans="1:13" x14ac:dyDescent="0.15">
      <c r="A136" s="4">
        <v>43924</v>
      </c>
      <c r="B136" s="5">
        <v>89.14</v>
      </c>
      <c r="H136" s="14" t="s">
        <v>474</v>
      </c>
      <c r="K136">
        <v>87.29</v>
      </c>
      <c r="M136">
        <v>87.29</v>
      </c>
    </row>
    <row r="137" spans="1:13" x14ac:dyDescent="0.15">
      <c r="A137" s="4">
        <v>43917</v>
      </c>
      <c r="B137" s="5">
        <v>89.14</v>
      </c>
      <c r="H137" s="14" t="s">
        <v>422</v>
      </c>
      <c r="J137">
        <v>78.099999999999994</v>
      </c>
      <c r="M137">
        <v>78.099999999999994</v>
      </c>
    </row>
    <row r="138" spans="1:13" x14ac:dyDescent="0.15">
      <c r="A138" s="4">
        <v>43910</v>
      </c>
      <c r="B138" s="5">
        <v>89.14</v>
      </c>
      <c r="H138" s="14" t="s">
        <v>370</v>
      </c>
      <c r="I138">
        <v>91.33</v>
      </c>
      <c r="M138">
        <v>91.33</v>
      </c>
    </row>
    <row r="139" spans="1:13" x14ac:dyDescent="0.15">
      <c r="A139" s="4">
        <v>43903</v>
      </c>
      <c r="B139" s="5">
        <v>85.52</v>
      </c>
      <c r="H139" s="14" t="s">
        <v>551</v>
      </c>
      <c r="L139">
        <v>91.51</v>
      </c>
      <c r="M139">
        <v>91.51</v>
      </c>
    </row>
    <row r="140" spans="1:13" x14ac:dyDescent="0.15">
      <c r="A140" s="4">
        <v>43896</v>
      </c>
      <c r="B140" s="5">
        <v>85.43</v>
      </c>
      <c r="H140" s="14" t="s">
        <v>475</v>
      </c>
      <c r="K140">
        <v>87.23</v>
      </c>
      <c r="M140">
        <v>87.23</v>
      </c>
    </row>
    <row r="141" spans="1:13" x14ac:dyDescent="0.15">
      <c r="A141" s="4">
        <v>43889</v>
      </c>
      <c r="B141" s="5">
        <v>85.67</v>
      </c>
      <c r="H141" s="14" t="s">
        <v>423</v>
      </c>
      <c r="J141">
        <v>78.099999999999994</v>
      </c>
      <c r="M141">
        <v>78.099999999999994</v>
      </c>
    </row>
    <row r="142" spans="1:13" x14ac:dyDescent="0.15">
      <c r="A142" s="4">
        <v>43882</v>
      </c>
      <c r="B142" s="5">
        <v>85.12</v>
      </c>
      <c r="H142" s="14" t="s">
        <v>371</v>
      </c>
      <c r="I142">
        <v>90.62</v>
      </c>
      <c r="M142">
        <v>90.62</v>
      </c>
    </row>
    <row r="143" spans="1:13" x14ac:dyDescent="0.15">
      <c r="A143" s="4">
        <v>43875</v>
      </c>
      <c r="B143" s="5">
        <v>84.71</v>
      </c>
      <c r="H143" s="14" t="s">
        <v>638</v>
      </c>
      <c r="L143">
        <v>91.54</v>
      </c>
      <c r="M143">
        <v>91.54</v>
      </c>
    </row>
    <row r="144" spans="1:13" x14ac:dyDescent="0.15">
      <c r="A144" s="4">
        <v>43868</v>
      </c>
      <c r="B144" s="5">
        <v>84.43</v>
      </c>
      <c r="H144" s="14" t="s">
        <v>476</v>
      </c>
      <c r="K144">
        <v>87.4</v>
      </c>
      <c r="M144">
        <v>87.4</v>
      </c>
    </row>
    <row r="145" spans="1:13" x14ac:dyDescent="0.15">
      <c r="A145" s="4">
        <v>43861</v>
      </c>
      <c r="B145" s="5">
        <v>83.71</v>
      </c>
      <c r="H145" s="14" t="s">
        <v>424</v>
      </c>
      <c r="J145">
        <v>75.86</v>
      </c>
      <c r="M145">
        <v>75.86</v>
      </c>
    </row>
    <row r="146" spans="1:13" x14ac:dyDescent="0.15">
      <c r="A146" s="4">
        <v>43854</v>
      </c>
      <c r="B146" s="5">
        <v>84.43</v>
      </c>
      <c r="H146" s="14" t="s">
        <v>372</v>
      </c>
      <c r="I146">
        <v>93.95</v>
      </c>
      <c r="M146">
        <v>93.95</v>
      </c>
    </row>
    <row r="147" spans="1:13" x14ac:dyDescent="0.15">
      <c r="A147" s="4">
        <v>43847</v>
      </c>
      <c r="B147" s="5">
        <v>84.43</v>
      </c>
      <c r="H147" s="14" t="s">
        <v>642</v>
      </c>
      <c r="L147">
        <v>91.96</v>
      </c>
      <c r="M147">
        <v>91.96</v>
      </c>
    </row>
    <row r="148" spans="1:13" x14ac:dyDescent="0.15">
      <c r="A148" s="4">
        <v>43840</v>
      </c>
      <c r="B148" s="5">
        <v>84.43</v>
      </c>
      <c r="H148" s="14" t="s">
        <v>477</v>
      </c>
      <c r="K148">
        <v>87.43</v>
      </c>
      <c r="M148">
        <v>87.43</v>
      </c>
    </row>
    <row r="149" spans="1:13" x14ac:dyDescent="0.15">
      <c r="A149" s="4">
        <v>43833</v>
      </c>
      <c r="B149" s="5">
        <v>83.14</v>
      </c>
      <c r="H149" s="14" t="s">
        <v>425</v>
      </c>
      <c r="J149">
        <v>75.760000000000005</v>
      </c>
      <c r="M149">
        <v>75.760000000000005</v>
      </c>
    </row>
    <row r="150" spans="1:13" x14ac:dyDescent="0.15">
      <c r="A150" s="4">
        <v>43826</v>
      </c>
      <c r="B150" s="5">
        <v>88.38</v>
      </c>
      <c r="H150" s="14" t="s">
        <v>373</v>
      </c>
      <c r="I150">
        <v>94.43</v>
      </c>
      <c r="M150">
        <v>94.43</v>
      </c>
    </row>
    <row r="151" spans="1:13" x14ac:dyDescent="0.15">
      <c r="A151" s="4">
        <v>43819</v>
      </c>
      <c r="B151" s="5">
        <v>88.81</v>
      </c>
      <c r="H151" s="14" t="s">
        <v>659</v>
      </c>
      <c r="L151">
        <v>91.74</v>
      </c>
      <c r="M151">
        <v>91.74</v>
      </c>
    </row>
    <row r="152" spans="1:13" x14ac:dyDescent="0.15">
      <c r="A152" s="4">
        <v>43812</v>
      </c>
      <c r="B152" s="5">
        <v>88.81</v>
      </c>
      <c r="H152" s="14" t="s">
        <v>478</v>
      </c>
      <c r="K152">
        <v>87.57</v>
      </c>
      <c r="M152">
        <v>87.57</v>
      </c>
    </row>
    <row r="153" spans="1:13" x14ac:dyDescent="0.15">
      <c r="A153" s="4">
        <v>43805</v>
      </c>
      <c r="B153" s="5">
        <v>88.81</v>
      </c>
      <c r="H153" s="14" t="s">
        <v>426</v>
      </c>
      <c r="J153">
        <v>81.290000000000006</v>
      </c>
      <c r="M153">
        <v>81.290000000000006</v>
      </c>
    </row>
    <row r="154" spans="1:13" x14ac:dyDescent="0.15">
      <c r="A154" s="4">
        <v>43798</v>
      </c>
      <c r="B154" s="5">
        <v>89.67</v>
      </c>
      <c r="H154" s="14" t="s">
        <v>374</v>
      </c>
      <c r="I154">
        <v>95.14</v>
      </c>
      <c r="M154">
        <v>95.14</v>
      </c>
    </row>
    <row r="155" spans="1:13" x14ac:dyDescent="0.15">
      <c r="A155" s="4">
        <v>43791</v>
      </c>
      <c r="B155" s="5">
        <v>94.05</v>
      </c>
      <c r="H155" s="14" t="s">
        <v>660</v>
      </c>
      <c r="L155">
        <v>91.89</v>
      </c>
      <c r="M155">
        <v>91.89</v>
      </c>
    </row>
    <row r="156" spans="1:13" x14ac:dyDescent="0.15">
      <c r="A156" s="4">
        <v>43784</v>
      </c>
      <c r="B156" s="5">
        <v>94.05</v>
      </c>
      <c r="H156" s="14" t="s">
        <v>479</v>
      </c>
      <c r="K156">
        <v>88.3</v>
      </c>
      <c r="M156">
        <v>88.3</v>
      </c>
    </row>
    <row r="157" spans="1:13" x14ac:dyDescent="0.15">
      <c r="A157" s="4">
        <v>43777</v>
      </c>
      <c r="B157" s="5">
        <v>94.05</v>
      </c>
      <c r="H157" s="14" t="s">
        <v>427</v>
      </c>
      <c r="J157">
        <v>82.38</v>
      </c>
      <c r="M157">
        <v>82.38</v>
      </c>
    </row>
    <row r="158" spans="1:13" x14ac:dyDescent="0.15">
      <c r="A158" s="4">
        <v>43770</v>
      </c>
      <c r="B158" s="5">
        <v>94.05</v>
      </c>
      <c r="H158" s="14" t="s">
        <v>375</v>
      </c>
      <c r="I158">
        <v>94.43</v>
      </c>
      <c r="M158">
        <v>94.43</v>
      </c>
    </row>
    <row r="159" spans="1:13" x14ac:dyDescent="0.15">
      <c r="A159" s="4">
        <v>43763</v>
      </c>
      <c r="B159" s="5">
        <v>94</v>
      </c>
      <c r="H159" s="14" t="s">
        <v>561</v>
      </c>
      <c r="L159">
        <v>92.39</v>
      </c>
      <c r="M159">
        <v>92.39</v>
      </c>
    </row>
    <row r="160" spans="1:13" x14ac:dyDescent="0.15">
      <c r="A160" s="4">
        <v>43756</v>
      </c>
      <c r="B160" s="5">
        <v>83.62</v>
      </c>
      <c r="H160" s="14" t="s">
        <v>480</v>
      </c>
      <c r="K160">
        <v>88.88</v>
      </c>
      <c r="M160">
        <v>88.88</v>
      </c>
    </row>
    <row r="161" spans="1:13" x14ac:dyDescent="0.15">
      <c r="A161" s="4">
        <v>43749</v>
      </c>
      <c r="B161" s="5">
        <v>94.43</v>
      </c>
      <c r="H161" s="14" t="s">
        <v>428</v>
      </c>
      <c r="J161">
        <v>83.95</v>
      </c>
      <c r="M161">
        <v>83.95</v>
      </c>
    </row>
    <row r="162" spans="1:13" x14ac:dyDescent="0.15">
      <c r="A162" s="4">
        <v>43742</v>
      </c>
      <c r="B162" s="5">
        <v>94.43</v>
      </c>
      <c r="H162" s="14" t="s">
        <v>376</v>
      </c>
      <c r="I162">
        <v>94.43</v>
      </c>
      <c r="M162">
        <v>94.43</v>
      </c>
    </row>
    <row r="163" spans="1:13" x14ac:dyDescent="0.15">
      <c r="A163" s="4">
        <v>43735</v>
      </c>
      <c r="B163" s="5">
        <v>94.43</v>
      </c>
      <c r="H163" s="14" t="s">
        <v>661</v>
      </c>
      <c r="L163">
        <v>92.9</v>
      </c>
      <c r="M163">
        <v>92.9</v>
      </c>
    </row>
    <row r="164" spans="1:13" x14ac:dyDescent="0.15">
      <c r="A164" s="4">
        <v>43728</v>
      </c>
      <c r="B164" s="5">
        <v>95.14</v>
      </c>
      <c r="H164" s="14" t="s">
        <v>481</v>
      </c>
      <c r="K164">
        <v>88.95</v>
      </c>
      <c r="M164">
        <v>88.95</v>
      </c>
    </row>
    <row r="165" spans="1:13" x14ac:dyDescent="0.15">
      <c r="A165" s="4">
        <v>43721</v>
      </c>
      <c r="B165" s="5">
        <v>94.43</v>
      </c>
      <c r="H165" s="14" t="s">
        <v>429</v>
      </c>
      <c r="J165">
        <v>85.57</v>
      </c>
      <c r="M165">
        <v>85.57</v>
      </c>
    </row>
    <row r="166" spans="1:13" x14ac:dyDescent="0.15">
      <c r="A166" s="4">
        <v>43714</v>
      </c>
      <c r="B166" s="5">
        <v>93.95</v>
      </c>
      <c r="H166" s="14" t="s">
        <v>377</v>
      </c>
      <c r="I166">
        <v>94.43</v>
      </c>
      <c r="M166">
        <v>94.43</v>
      </c>
    </row>
    <row r="167" spans="1:13" x14ac:dyDescent="0.15">
      <c r="A167" s="4">
        <v>43707</v>
      </c>
      <c r="B167" s="5">
        <v>90.62</v>
      </c>
      <c r="H167" s="14" t="s">
        <v>693</v>
      </c>
      <c r="L167">
        <v>92.63</v>
      </c>
      <c r="M167">
        <v>92.63</v>
      </c>
    </row>
    <row r="168" spans="1:13" x14ac:dyDescent="0.15">
      <c r="A168" s="4">
        <v>43700</v>
      </c>
      <c r="B168" s="5">
        <v>91.33</v>
      </c>
      <c r="H168" s="14" t="s">
        <v>482</v>
      </c>
      <c r="K168">
        <v>89.21</v>
      </c>
      <c r="M168">
        <v>89.21</v>
      </c>
    </row>
    <row r="169" spans="1:13" x14ac:dyDescent="0.15">
      <c r="A169" s="4">
        <v>43693</v>
      </c>
      <c r="B169" s="5">
        <v>93.67</v>
      </c>
      <c r="H169" s="14" t="s">
        <v>430</v>
      </c>
      <c r="J169">
        <v>86.24</v>
      </c>
      <c r="M169">
        <v>86.24</v>
      </c>
    </row>
    <row r="170" spans="1:13" x14ac:dyDescent="0.15">
      <c r="A170" s="4">
        <v>43686</v>
      </c>
      <c r="B170" s="5">
        <v>92.71</v>
      </c>
      <c r="H170" s="14" t="s">
        <v>378</v>
      </c>
      <c r="I170">
        <v>83.62</v>
      </c>
      <c r="M170">
        <v>83.62</v>
      </c>
    </row>
    <row r="171" spans="1:13" x14ac:dyDescent="0.15">
      <c r="A171" s="4">
        <v>43679</v>
      </c>
      <c r="B171" s="5">
        <v>89.95</v>
      </c>
      <c r="H171" s="14" t="s">
        <v>696</v>
      </c>
      <c r="L171">
        <v>92.89</v>
      </c>
      <c r="M171">
        <v>92.89</v>
      </c>
    </row>
    <row r="172" spans="1:13" x14ac:dyDescent="0.15">
      <c r="A172" s="4">
        <v>43672</v>
      </c>
      <c r="B172" s="5">
        <v>92.62</v>
      </c>
      <c r="H172" s="14" t="s">
        <v>483</v>
      </c>
      <c r="K172">
        <v>89.36</v>
      </c>
      <c r="M172">
        <v>89.36</v>
      </c>
    </row>
    <row r="173" spans="1:13" x14ac:dyDescent="0.15">
      <c r="A173" s="4">
        <v>43665</v>
      </c>
      <c r="B173" s="5">
        <v>92.38</v>
      </c>
      <c r="H173" s="14" t="s">
        <v>431</v>
      </c>
      <c r="J173">
        <v>86.76</v>
      </c>
      <c r="M173">
        <v>86.76</v>
      </c>
    </row>
    <row r="174" spans="1:13" x14ac:dyDescent="0.15">
      <c r="A174" s="4">
        <v>43658</v>
      </c>
      <c r="B174" s="5">
        <v>91.67</v>
      </c>
      <c r="H174" s="14" t="s">
        <v>379</v>
      </c>
      <c r="I174">
        <v>94</v>
      </c>
      <c r="M174">
        <v>94</v>
      </c>
    </row>
    <row r="175" spans="1:13" x14ac:dyDescent="0.15">
      <c r="A175" s="4">
        <v>43651</v>
      </c>
      <c r="B175" s="5">
        <v>91.43</v>
      </c>
      <c r="H175" s="14" t="s">
        <v>700</v>
      </c>
      <c r="L175">
        <v>92.89</v>
      </c>
      <c r="M175">
        <v>92.89</v>
      </c>
    </row>
    <row r="176" spans="1:13" x14ac:dyDescent="0.15">
      <c r="A176" s="4">
        <v>43644</v>
      </c>
      <c r="B176" s="5">
        <v>91.05</v>
      </c>
      <c r="H176" s="14" t="s">
        <v>484</v>
      </c>
      <c r="K176">
        <v>89.87</v>
      </c>
      <c r="M176">
        <v>89.87</v>
      </c>
    </row>
    <row r="177" spans="1:13" x14ac:dyDescent="0.15">
      <c r="A177" s="4">
        <v>43637</v>
      </c>
      <c r="B177" s="5">
        <v>90.9</v>
      </c>
      <c r="H177" s="14" t="s">
        <v>432</v>
      </c>
      <c r="J177">
        <v>87.62</v>
      </c>
      <c r="M177">
        <v>87.62</v>
      </c>
    </row>
    <row r="178" spans="1:13" x14ac:dyDescent="0.15">
      <c r="A178" s="4">
        <v>43630</v>
      </c>
      <c r="B178" s="5">
        <v>86.67</v>
      </c>
      <c r="H178" s="14" t="s">
        <v>380</v>
      </c>
      <c r="I178">
        <v>94.05</v>
      </c>
      <c r="M178">
        <v>94.05</v>
      </c>
    </row>
    <row r="179" spans="1:13" x14ac:dyDescent="0.15">
      <c r="A179" s="4">
        <v>43623</v>
      </c>
      <c r="B179" s="5">
        <v>87</v>
      </c>
      <c r="H179" s="14" t="s">
        <v>485</v>
      </c>
      <c r="K179">
        <v>89.97</v>
      </c>
      <c r="M179">
        <v>89.97</v>
      </c>
    </row>
    <row r="180" spans="1:13" x14ac:dyDescent="0.15">
      <c r="A180" s="4">
        <v>43616</v>
      </c>
      <c r="B180" s="5">
        <v>87.48</v>
      </c>
      <c r="H180" s="14" t="s">
        <v>433</v>
      </c>
      <c r="J180">
        <v>87.48</v>
      </c>
      <c r="M180">
        <v>87.48</v>
      </c>
    </row>
    <row r="181" spans="1:13" x14ac:dyDescent="0.15">
      <c r="A181" s="4">
        <v>43609</v>
      </c>
      <c r="B181" s="5">
        <v>87.95</v>
      </c>
      <c r="H181" s="14" t="s">
        <v>381</v>
      </c>
      <c r="I181">
        <v>94.05</v>
      </c>
      <c r="M181">
        <v>94.05</v>
      </c>
    </row>
    <row r="182" spans="1:13" x14ac:dyDescent="0.15">
      <c r="A182" s="4">
        <v>43602</v>
      </c>
      <c r="B182" s="5">
        <v>88.43</v>
      </c>
      <c r="H182" s="14" t="s">
        <v>486</v>
      </c>
      <c r="K182">
        <v>89.72</v>
      </c>
      <c r="M182">
        <v>89.72</v>
      </c>
    </row>
    <row r="183" spans="1:13" x14ac:dyDescent="0.15">
      <c r="A183" s="4">
        <v>43595</v>
      </c>
      <c r="B183" s="5">
        <v>87.76</v>
      </c>
      <c r="H183" s="14" t="s">
        <v>434</v>
      </c>
      <c r="J183">
        <v>88.14</v>
      </c>
      <c r="M183">
        <v>88.14</v>
      </c>
    </row>
    <row r="184" spans="1:13" x14ac:dyDescent="0.15">
      <c r="A184" s="4">
        <v>43588</v>
      </c>
      <c r="B184" s="5">
        <v>87.1</v>
      </c>
      <c r="H184" s="14" t="s">
        <v>382</v>
      </c>
      <c r="I184">
        <v>94.05</v>
      </c>
      <c r="M184">
        <v>94.05</v>
      </c>
    </row>
    <row r="185" spans="1:13" x14ac:dyDescent="0.15">
      <c r="A185" s="4">
        <v>43581</v>
      </c>
      <c r="B185" s="5">
        <v>86.67</v>
      </c>
      <c r="H185" s="14" t="s">
        <v>487</v>
      </c>
      <c r="K185">
        <v>89.44</v>
      </c>
      <c r="M185">
        <v>89.44</v>
      </c>
    </row>
    <row r="186" spans="1:13" x14ac:dyDescent="0.15">
      <c r="A186" s="4">
        <v>43574</v>
      </c>
      <c r="B186" s="5">
        <v>80.95</v>
      </c>
      <c r="H186" s="14" t="s">
        <v>435</v>
      </c>
      <c r="J186">
        <v>87.95</v>
      </c>
      <c r="M186">
        <v>87.95</v>
      </c>
    </row>
    <row r="187" spans="1:13" x14ac:dyDescent="0.15">
      <c r="A187" s="4">
        <v>43567</v>
      </c>
      <c r="B187" s="5">
        <v>80.19</v>
      </c>
      <c r="H187" s="14" t="s">
        <v>383</v>
      </c>
      <c r="I187">
        <v>94.05</v>
      </c>
      <c r="M187">
        <v>94.05</v>
      </c>
    </row>
    <row r="188" spans="1:13" x14ac:dyDescent="0.15">
      <c r="A188" s="4">
        <v>43560</v>
      </c>
      <c r="B188" s="5">
        <v>80.709999999999994</v>
      </c>
      <c r="H188" s="14" t="s">
        <v>488</v>
      </c>
      <c r="K188">
        <v>90.21</v>
      </c>
      <c r="M188">
        <v>90.21</v>
      </c>
    </row>
    <row r="189" spans="1:13" x14ac:dyDescent="0.15">
      <c r="A189" s="4">
        <v>43553</v>
      </c>
      <c r="B189" s="5">
        <v>78.239999999999995</v>
      </c>
      <c r="H189" s="14" t="s">
        <v>436</v>
      </c>
      <c r="J189">
        <v>91.48</v>
      </c>
      <c r="M189">
        <v>91.48</v>
      </c>
    </row>
    <row r="190" spans="1:13" x14ac:dyDescent="0.15">
      <c r="A190" s="4">
        <v>43546</v>
      </c>
      <c r="B190" s="5">
        <v>74.900000000000006</v>
      </c>
      <c r="H190" s="14" t="s">
        <v>384</v>
      </c>
      <c r="I190">
        <v>89.67</v>
      </c>
      <c r="M190">
        <v>89.67</v>
      </c>
    </row>
    <row r="191" spans="1:13" x14ac:dyDescent="0.15">
      <c r="A191" s="4">
        <v>43539</v>
      </c>
      <c r="B191" s="5">
        <v>71.569999999999993</v>
      </c>
      <c r="H191" s="14" t="s">
        <v>489</v>
      </c>
      <c r="K191">
        <v>90.26</v>
      </c>
      <c r="M191">
        <v>90.26</v>
      </c>
    </row>
    <row r="192" spans="1:13" x14ac:dyDescent="0.15">
      <c r="A192" s="4">
        <v>43532</v>
      </c>
      <c r="B192" s="5">
        <v>63.38</v>
      </c>
      <c r="H192" s="14" t="s">
        <v>437</v>
      </c>
      <c r="J192">
        <v>94.95</v>
      </c>
      <c r="M192">
        <v>94.95</v>
      </c>
    </row>
    <row r="193" spans="1:13" x14ac:dyDescent="0.15">
      <c r="A193" s="4">
        <v>43525</v>
      </c>
      <c r="B193" s="5">
        <v>55.95</v>
      </c>
      <c r="H193" s="14" t="s">
        <v>385</v>
      </c>
      <c r="I193">
        <v>88.81</v>
      </c>
      <c r="M193">
        <v>88.81</v>
      </c>
    </row>
    <row r="194" spans="1:13" x14ac:dyDescent="0.15">
      <c r="A194" s="4">
        <v>43518</v>
      </c>
      <c r="B194" s="5">
        <v>51.43</v>
      </c>
      <c r="H194" s="14" t="s">
        <v>490</v>
      </c>
      <c r="K194">
        <v>90.31</v>
      </c>
      <c r="M194">
        <v>90.31</v>
      </c>
    </row>
    <row r="195" spans="1:13" x14ac:dyDescent="0.15">
      <c r="A195" s="4">
        <v>43511</v>
      </c>
      <c r="B195" s="5">
        <v>48.14</v>
      </c>
      <c r="H195" s="14" t="s">
        <v>438</v>
      </c>
      <c r="J195">
        <v>94.74</v>
      </c>
      <c r="M195">
        <v>94.74</v>
      </c>
    </row>
    <row r="196" spans="1:13" x14ac:dyDescent="0.15">
      <c r="A196" s="4">
        <v>43504</v>
      </c>
      <c r="B196" s="5">
        <v>44.26</v>
      </c>
      <c r="H196" s="14" t="s">
        <v>386</v>
      </c>
      <c r="I196">
        <v>88.81</v>
      </c>
      <c r="M196">
        <v>88.81</v>
      </c>
    </row>
    <row r="197" spans="1:13" x14ac:dyDescent="0.15">
      <c r="A197" s="4">
        <v>43497</v>
      </c>
      <c r="B197" s="5">
        <v>41.57</v>
      </c>
      <c r="H197" s="14" t="s">
        <v>491</v>
      </c>
      <c r="K197">
        <v>90.51</v>
      </c>
      <c r="M197">
        <v>90.51</v>
      </c>
    </row>
    <row r="198" spans="1:13" x14ac:dyDescent="0.15">
      <c r="A198" s="4">
        <v>43490</v>
      </c>
      <c r="B198" s="5">
        <v>39.57</v>
      </c>
      <c r="H198" s="14" t="s">
        <v>439</v>
      </c>
      <c r="J198">
        <v>94.74</v>
      </c>
      <c r="M198">
        <v>94.74</v>
      </c>
    </row>
    <row r="199" spans="1:13" x14ac:dyDescent="0.15">
      <c r="A199" s="4">
        <v>43483</v>
      </c>
      <c r="B199" s="5">
        <v>40.29</v>
      </c>
      <c r="H199" s="14" t="s">
        <v>387</v>
      </c>
      <c r="I199">
        <v>88.81</v>
      </c>
      <c r="M199">
        <v>88.81</v>
      </c>
    </row>
    <row r="200" spans="1:13" x14ac:dyDescent="0.15">
      <c r="A200" s="4">
        <v>43476</v>
      </c>
      <c r="B200" s="5">
        <v>38.700000000000003</v>
      </c>
      <c r="H200" s="14" t="s">
        <v>492</v>
      </c>
      <c r="K200">
        <v>90.66</v>
      </c>
      <c r="M200">
        <v>90.66</v>
      </c>
    </row>
    <row r="201" spans="1:13" x14ac:dyDescent="0.15">
      <c r="A201" s="4">
        <v>43469</v>
      </c>
      <c r="B201" s="5">
        <v>27.11</v>
      </c>
      <c r="H201" s="14" t="s">
        <v>440</v>
      </c>
      <c r="J201">
        <v>94.71</v>
      </c>
      <c r="M201">
        <v>94.71</v>
      </c>
    </row>
    <row r="202" spans="1:13" x14ac:dyDescent="0.15">
      <c r="H202" s="14" t="s">
        <v>388</v>
      </c>
      <c r="I202">
        <v>88.38</v>
      </c>
      <c r="M202">
        <v>88.38</v>
      </c>
    </row>
    <row r="203" spans="1:13" x14ac:dyDescent="0.15">
      <c r="H203" s="14" t="s">
        <v>493</v>
      </c>
      <c r="K203">
        <v>90.59</v>
      </c>
      <c r="M203">
        <v>90.59</v>
      </c>
    </row>
    <row r="204" spans="1:13" x14ac:dyDescent="0.15">
      <c r="H204" s="14" t="s">
        <v>271</v>
      </c>
      <c r="I204">
        <v>4189.46</v>
      </c>
      <c r="J204">
        <v>4466.5399999999991</v>
      </c>
      <c r="K204">
        <v>4603.0600000000004</v>
      </c>
      <c r="L204">
        <v>3836.72</v>
      </c>
      <c r="M204">
        <v>17095.78</v>
      </c>
    </row>
  </sheetData>
  <phoneticPr fontId="9" type="noConversion"/>
  <pageMargins left="0.7" right="0.7" top="0.75" bottom="0.75" header="0.3" footer="0.3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17"/>
  <dimension ref="A1:X105"/>
  <sheetViews>
    <sheetView workbookViewId="0"/>
  </sheetViews>
  <sheetFormatPr defaultColWidth="9" defaultRowHeight="13.5" x14ac:dyDescent="0.15"/>
  <cols>
    <col min="2" max="2" width="12.625" customWidth="1"/>
    <col min="3" max="24" width="21.625" customWidth="1"/>
  </cols>
  <sheetData>
    <row r="1" spans="1:24" x14ac:dyDescent="0.15">
      <c r="A1" s="1" t="s">
        <v>26</v>
      </c>
      <c r="B1" s="2" t="s">
        <v>810</v>
      </c>
    </row>
    <row r="2" spans="1:24" ht="40.5" x14ac:dyDescent="0.15">
      <c r="B2" s="38" t="s">
        <v>27</v>
      </c>
      <c r="C2" s="38" t="s">
        <v>228</v>
      </c>
      <c r="D2" s="38" t="s">
        <v>229</v>
      </c>
      <c r="E2" s="38" t="s">
        <v>230</v>
      </c>
      <c r="F2" s="38" t="s">
        <v>231</v>
      </c>
      <c r="G2" s="38" t="s">
        <v>232</v>
      </c>
      <c r="H2" s="38" t="s">
        <v>233</v>
      </c>
      <c r="I2" s="38" t="s">
        <v>234</v>
      </c>
      <c r="J2" s="38" t="s">
        <v>235</v>
      </c>
      <c r="K2" s="38" t="s">
        <v>236</v>
      </c>
      <c r="L2" s="38" t="s">
        <v>237</v>
      </c>
      <c r="M2" s="38" t="s">
        <v>238</v>
      </c>
      <c r="N2" s="38" t="s">
        <v>239</v>
      </c>
      <c r="O2" s="38" t="s">
        <v>240</v>
      </c>
      <c r="P2" s="38" t="s">
        <v>241</v>
      </c>
      <c r="Q2" s="38" t="s">
        <v>242</v>
      </c>
      <c r="R2" s="38" t="s">
        <v>243</v>
      </c>
      <c r="S2" s="38" t="s">
        <v>244</v>
      </c>
      <c r="T2" s="38" t="s">
        <v>245</v>
      </c>
      <c r="U2" s="38" t="s">
        <v>246</v>
      </c>
      <c r="V2" s="38" t="s">
        <v>247</v>
      </c>
      <c r="W2" s="38" t="s">
        <v>248</v>
      </c>
      <c r="X2" s="38" t="s">
        <v>249</v>
      </c>
    </row>
    <row r="3" spans="1:24" x14ac:dyDescent="0.15">
      <c r="B3" s="38" t="s">
        <v>36</v>
      </c>
      <c r="C3" s="38" t="s">
        <v>38</v>
      </c>
      <c r="D3" s="38" t="s">
        <v>38</v>
      </c>
      <c r="E3" s="38" t="s">
        <v>38</v>
      </c>
      <c r="F3" s="38" t="s">
        <v>38</v>
      </c>
      <c r="G3" s="38" t="s">
        <v>38</v>
      </c>
      <c r="H3" s="38" t="s">
        <v>38</v>
      </c>
      <c r="I3" s="38" t="s">
        <v>38</v>
      </c>
      <c r="J3" s="38" t="s">
        <v>38</v>
      </c>
      <c r="K3" s="38" t="s">
        <v>38</v>
      </c>
      <c r="L3" s="38" t="s">
        <v>38</v>
      </c>
      <c r="M3" s="38" t="s">
        <v>38</v>
      </c>
      <c r="N3" s="38" t="s">
        <v>38</v>
      </c>
      <c r="O3" s="38" t="s">
        <v>38</v>
      </c>
      <c r="P3" s="38" t="s">
        <v>38</v>
      </c>
      <c r="Q3" s="38" t="s">
        <v>38</v>
      </c>
      <c r="R3" s="38" t="s">
        <v>38</v>
      </c>
      <c r="S3" s="38" t="s">
        <v>38</v>
      </c>
      <c r="T3" s="38" t="s">
        <v>38</v>
      </c>
      <c r="U3" s="38" t="s">
        <v>38</v>
      </c>
      <c r="V3" s="38" t="s">
        <v>38</v>
      </c>
      <c r="W3" s="38" t="s">
        <v>38</v>
      </c>
      <c r="X3" s="38" t="s">
        <v>38</v>
      </c>
    </row>
    <row r="4" spans="1:24" x14ac:dyDescent="0.15">
      <c r="B4" s="4">
        <v>44995</v>
      </c>
      <c r="C4" s="5">
        <v>19.420000000000002</v>
      </c>
      <c r="D4" s="5">
        <v>41.3</v>
      </c>
      <c r="E4" s="5">
        <v>6.2</v>
      </c>
      <c r="F4" s="5">
        <v>5.6</v>
      </c>
      <c r="G4" s="5">
        <v>4.42</v>
      </c>
      <c r="H4" s="5">
        <v>4.3499999999999996</v>
      </c>
      <c r="I4" s="5">
        <v>14</v>
      </c>
      <c r="J4" s="5">
        <v>34.700000000000003</v>
      </c>
      <c r="K4" s="5">
        <v>30</v>
      </c>
      <c r="L4" s="5">
        <v>21.5</v>
      </c>
      <c r="M4" s="5">
        <v>12</v>
      </c>
      <c r="N4" s="5">
        <v>13</v>
      </c>
      <c r="O4" s="5">
        <v>20.3</v>
      </c>
      <c r="P4" s="5">
        <v>30.47</v>
      </c>
      <c r="Q4" s="5">
        <v>8.75</v>
      </c>
      <c r="R4" s="5">
        <v>15</v>
      </c>
      <c r="S4" s="5">
        <v>8</v>
      </c>
      <c r="T4" s="5">
        <v>40</v>
      </c>
      <c r="U4" s="5">
        <v>36.1</v>
      </c>
      <c r="V4" s="5">
        <v>30</v>
      </c>
      <c r="W4" s="5">
        <v>16.2</v>
      </c>
      <c r="X4" s="5">
        <v>15.9</v>
      </c>
    </row>
    <row r="5" spans="1:24" x14ac:dyDescent="0.15">
      <c r="B5" s="4">
        <v>44988</v>
      </c>
      <c r="C5" s="5">
        <v>19.05</v>
      </c>
      <c r="D5" s="5">
        <v>40</v>
      </c>
      <c r="E5" s="5">
        <v>6.2</v>
      </c>
      <c r="F5" s="5">
        <v>5.5</v>
      </c>
      <c r="G5" s="5">
        <v>4.42</v>
      </c>
      <c r="H5" s="5">
        <v>4.3499999999999996</v>
      </c>
      <c r="I5" s="5">
        <v>14</v>
      </c>
      <c r="J5" s="5">
        <v>34.700000000000003</v>
      </c>
      <c r="K5" s="5">
        <v>29</v>
      </c>
      <c r="L5" s="5">
        <v>20.57</v>
      </c>
      <c r="M5" s="5">
        <v>11.8</v>
      </c>
      <c r="N5" s="5">
        <v>12</v>
      </c>
      <c r="O5" s="5">
        <v>20.3</v>
      </c>
      <c r="P5" s="5">
        <v>28.8</v>
      </c>
      <c r="Q5" s="5">
        <v>7.25</v>
      </c>
      <c r="R5" s="5">
        <v>15</v>
      </c>
      <c r="S5" s="5">
        <v>8</v>
      </c>
      <c r="T5" s="5">
        <v>40</v>
      </c>
      <c r="U5" s="5">
        <v>36.1</v>
      </c>
      <c r="V5" s="5">
        <v>30</v>
      </c>
      <c r="W5" s="5">
        <v>16.2</v>
      </c>
      <c r="X5" s="5">
        <v>15.8</v>
      </c>
    </row>
    <row r="6" spans="1:24" x14ac:dyDescent="0.15">
      <c r="B6" s="4">
        <v>44981</v>
      </c>
      <c r="C6" s="5">
        <v>18.61</v>
      </c>
      <c r="D6" s="5">
        <v>40</v>
      </c>
      <c r="E6" s="5">
        <v>6.1</v>
      </c>
      <c r="F6" s="5">
        <v>5.5</v>
      </c>
      <c r="G6" s="5">
        <v>4.42</v>
      </c>
      <c r="H6" s="5">
        <v>4.3499999999999996</v>
      </c>
      <c r="I6" s="5">
        <v>14</v>
      </c>
      <c r="J6" s="5">
        <v>34.700000000000003</v>
      </c>
      <c r="K6" s="5">
        <v>26</v>
      </c>
      <c r="L6" s="5">
        <v>17.91</v>
      </c>
      <c r="M6" s="5">
        <v>11.5</v>
      </c>
      <c r="N6" s="5">
        <v>12</v>
      </c>
      <c r="O6" s="5">
        <v>20.2</v>
      </c>
      <c r="P6" s="5">
        <v>28.8</v>
      </c>
      <c r="Q6" s="5">
        <v>7.25</v>
      </c>
      <c r="R6" s="5">
        <v>15</v>
      </c>
      <c r="S6" s="5">
        <v>8</v>
      </c>
      <c r="T6" s="5">
        <v>39</v>
      </c>
      <c r="U6" s="5">
        <v>36.1</v>
      </c>
      <c r="V6" s="5">
        <v>28</v>
      </c>
      <c r="W6" s="5">
        <v>16.2</v>
      </c>
      <c r="X6" s="5">
        <v>15.8</v>
      </c>
    </row>
    <row r="7" spans="1:24" x14ac:dyDescent="0.15">
      <c r="B7" s="4">
        <v>44974</v>
      </c>
      <c r="C7" s="5">
        <v>18.45</v>
      </c>
      <c r="D7" s="5">
        <v>39.17</v>
      </c>
      <c r="E7" s="5">
        <v>6.1</v>
      </c>
      <c r="F7" s="5">
        <v>5.5</v>
      </c>
      <c r="G7" s="5">
        <v>4.42</v>
      </c>
      <c r="H7" s="5">
        <v>4.3499999999999996</v>
      </c>
      <c r="I7" s="5">
        <v>16.2</v>
      </c>
      <c r="J7" s="5">
        <v>34.6</v>
      </c>
      <c r="K7" s="5">
        <v>24.8</v>
      </c>
      <c r="L7" s="5">
        <v>19.66</v>
      </c>
      <c r="M7" s="5">
        <v>11.2</v>
      </c>
      <c r="N7" s="5">
        <v>13</v>
      </c>
      <c r="O7" s="5">
        <v>20.2</v>
      </c>
      <c r="P7" s="5">
        <v>28.8</v>
      </c>
      <c r="Q7" s="5">
        <v>7.25</v>
      </c>
      <c r="R7" s="5">
        <v>12</v>
      </c>
      <c r="S7" s="5">
        <v>7.5</v>
      </c>
      <c r="T7" s="5">
        <v>38.799999999999997</v>
      </c>
      <c r="U7" s="5">
        <v>36</v>
      </c>
      <c r="V7" s="5">
        <v>28</v>
      </c>
      <c r="W7" s="5">
        <v>14</v>
      </c>
      <c r="X7" s="5">
        <v>15.8</v>
      </c>
    </row>
    <row r="8" spans="1:24" x14ac:dyDescent="0.15">
      <c r="B8" s="4">
        <v>44967</v>
      </c>
      <c r="C8" s="5">
        <v>17.89</v>
      </c>
      <c r="D8" s="5">
        <v>36.76</v>
      </c>
      <c r="E8" s="5">
        <v>6.1</v>
      </c>
      <c r="F8" s="5">
        <v>5.6</v>
      </c>
      <c r="G8" s="5">
        <v>4.42</v>
      </c>
      <c r="H8" s="5">
        <v>4.3499999999999996</v>
      </c>
      <c r="I8" s="5">
        <v>16.2</v>
      </c>
      <c r="J8" s="5">
        <v>34.549999999999997</v>
      </c>
      <c r="K8" s="5">
        <v>23.7</v>
      </c>
      <c r="L8" s="5">
        <v>18.86</v>
      </c>
      <c r="M8" s="5">
        <v>11</v>
      </c>
      <c r="N8" s="5">
        <v>12</v>
      </c>
      <c r="O8" s="5">
        <v>19.600000000000001</v>
      </c>
      <c r="P8" s="5">
        <v>28.6</v>
      </c>
      <c r="Q8" s="5">
        <v>7.25</v>
      </c>
      <c r="R8" s="5">
        <v>11.2</v>
      </c>
      <c r="S8" s="5">
        <v>6</v>
      </c>
      <c r="T8" s="5">
        <v>38.6</v>
      </c>
      <c r="U8" s="5">
        <v>36</v>
      </c>
      <c r="V8" s="5">
        <v>25</v>
      </c>
      <c r="W8" s="5">
        <v>14</v>
      </c>
      <c r="X8" s="5">
        <v>16</v>
      </c>
    </row>
    <row r="9" spans="1:24" x14ac:dyDescent="0.15">
      <c r="B9" s="4">
        <v>44960</v>
      </c>
      <c r="C9" s="5">
        <v>17.05</v>
      </c>
      <c r="D9" s="5">
        <v>32</v>
      </c>
      <c r="E9" s="5">
        <v>5.98</v>
      </c>
      <c r="F9" s="5">
        <v>5.4</v>
      </c>
      <c r="G9" s="5">
        <v>4</v>
      </c>
      <c r="H9" s="5">
        <v>4.3</v>
      </c>
      <c r="I9" s="5">
        <v>16.2</v>
      </c>
      <c r="J9" s="5">
        <v>34.5</v>
      </c>
      <c r="K9" s="5">
        <v>22.7</v>
      </c>
      <c r="L9" s="5">
        <v>17.86</v>
      </c>
      <c r="M9" s="5">
        <v>8.5</v>
      </c>
      <c r="N9" s="5">
        <v>8.5</v>
      </c>
      <c r="O9" s="5">
        <v>19.2</v>
      </c>
      <c r="P9" s="5">
        <v>28.5</v>
      </c>
      <c r="Q9" s="5">
        <v>7</v>
      </c>
      <c r="R9" s="5">
        <v>11.2</v>
      </c>
      <c r="S9" s="5">
        <v>6</v>
      </c>
      <c r="T9" s="5">
        <v>38.4</v>
      </c>
      <c r="U9" s="5">
        <v>36</v>
      </c>
      <c r="V9" s="5">
        <v>22</v>
      </c>
      <c r="W9" s="5">
        <v>14</v>
      </c>
      <c r="X9" s="5">
        <v>15.9</v>
      </c>
    </row>
    <row r="10" spans="1:24" x14ac:dyDescent="0.15">
      <c r="B10" s="4">
        <v>44953</v>
      </c>
      <c r="C10" s="5">
        <v>16.559999999999999</v>
      </c>
      <c r="D10" s="5">
        <v>28</v>
      </c>
      <c r="E10" s="5">
        <v>5.98</v>
      </c>
      <c r="F10" s="5">
        <v>5.2</v>
      </c>
      <c r="G10" s="5">
        <v>4</v>
      </c>
      <c r="H10" s="5">
        <v>4.3</v>
      </c>
      <c r="I10" s="5">
        <v>16.2</v>
      </c>
      <c r="J10" s="5">
        <v>34.4</v>
      </c>
      <c r="K10" s="5">
        <v>22</v>
      </c>
      <c r="L10" s="5">
        <v>16.29</v>
      </c>
      <c r="M10" s="5">
        <v>8</v>
      </c>
      <c r="N10" s="5">
        <v>8</v>
      </c>
      <c r="O10" s="5">
        <v>19.2</v>
      </c>
      <c r="P10" s="5">
        <v>28.5</v>
      </c>
      <c r="Q10" s="5">
        <v>6.88</v>
      </c>
      <c r="R10" s="5">
        <v>10</v>
      </c>
      <c r="S10" s="5">
        <v>6</v>
      </c>
      <c r="T10" s="5">
        <v>38.200000000000003</v>
      </c>
      <c r="U10" s="5">
        <v>36.4</v>
      </c>
      <c r="V10" s="5">
        <v>20.5</v>
      </c>
      <c r="W10" s="5">
        <v>14</v>
      </c>
      <c r="X10" s="5">
        <v>15.8</v>
      </c>
    </row>
    <row r="11" spans="1:24" x14ac:dyDescent="0.15">
      <c r="B11" s="4">
        <v>44946</v>
      </c>
      <c r="C11" s="5">
        <v>16.559999999999999</v>
      </c>
      <c r="D11" s="5">
        <v>27.5</v>
      </c>
      <c r="E11" s="5">
        <v>5.98</v>
      </c>
      <c r="F11" s="5">
        <v>5.2</v>
      </c>
      <c r="G11" s="5">
        <v>4</v>
      </c>
      <c r="H11" s="5">
        <v>4.3</v>
      </c>
      <c r="I11" s="5">
        <v>16.2</v>
      </c>
      <c r="J11" s="5">
        <v>34.4</v>
      </c>
      <c r="K11" s="5">
        <v>22</v>
      </c>
      <c r="L11" s="5">
        <v>16.29</v>
      </c>
      <c r="M11" s="5">
        <v>8</v>
      </c>
      <c r="N11" s="5">
        <v>8.6</v>
      </c>
      <c r="O11" s="5">
        <v>19.2</v>
      </c>
      <c r="P11" s="5">
        <v>28.5</v>
      </c>
      <c r="Q11" s="5">
        <v>6.88</v>
      </c>
      <c r="R11" s="5">
        <v>10</v>
      </c>
      <c r="S11" s="5">
        <v>6</v>
      </c>
      <c r="T11" s="5">
        <v>38</v>
      </c>
      <c r="U11" s="5">
        <v>36.4</v>
      </c>
      <c r="V11" s="5">
        <v>20.5</v>
      </c>
      <c r="W11" s="5">
        <v>14</v>
      </c>
      <c r="X11" s="5">
        <v>15.8</v>
      </c>
    </row>
    <row r="12" spans="1:24" x14ac:dyDescent="0.15">
      <c r="B12" s="4">
        <v>44939</v>
      </c>
      <c r="C12" s="5">
        <v>16.350000000000001</v>
      </c>
      <c r="D12" s="5">
        <v>26</v>
      </c>
      <c r="E12" s="5">
        <v>5.98</v>
      </c>
      <c r="F12" s="5">
        <v>5.2</v>
      </c>
      <c r="G12" s="5">
        <v>4</v>
      </c>
      <c r="H12" s="5">
        <v>4.3</v>
      </c>
      <c r="I12" s="5">
        <v>16.2</v>
      </c>
      <c r="J12" s="5">
        <v>34.4</v>
      </c>
      <c r="K12" s="5">
        <v>22</v>
      </c>
      <c r="L12" s="5">
        <v>16</v>
      </c>
      <c r="M12" s="5">
        <v>7.5</v>
      </c>
      <c r="N12" s="5">
        <v>7.5</v>
      </c>
      <c r="O12" s="5">
        <v>19.2</v>
      </c>
      <c r="P12" s="5">
        <v>28.5</v>
      </c>
      <c r="Q12" s="5">
        <v>6.88</v>
      </c>
      <c r="R12" s="5">
        <v>9.1999999999999993</v>
      </c>
      <c r="S12" s="5">
        <v>5.8</v>
      </c>
      <c r="T12" s="5">
        <v>38</v>
      </c>
      <c r="U12" s="5">
        <v>36.4</v>
      </c>
      <c r="V12" s="5">
        <v>20.5</v>
      </c>
      <c r="W12" s="5">
        <v>14</v>
      </c>
      <c r="X12" s="5">
        <v>15.8</v>
      </c>
    </row>
    <row r="13" spans="1:24" x14ac:dyDescent="0.15">
      <c r="B13" s="4">
        <v>44932</v>
      </c>
      <c r="C13" s="5">
        <v>16.239999999999998</v>
      </c>
      <c r="D13" s="5">
        <v>25</v>
      </c>
      <c r="E13" s="5">
        <v>6</v>
      </c>
      <c r="F13" s="5">
        <v>5.2</v>
      </c>
      <c r="G13" s="5">
        <v>4</v>
      </c>
      <c r="H13" s="5">
        <v>4.3</v>
      </c>
      <c r="I13" s="5">
        <v>16.2</v>
      </c>
      <c r="J13" s="5">
        <v>34.35</v>
      </c>
      <c r="K13" s="5">
        <v>23</v>
      </c>
      <c r="L13" s="5">
        <v>15.93</v>
      </c>
      <c r="M13" s="5">
        <v>7.1</v>
      </c>
      <c r="N13" s="5">
        <v>7.5</v>
      </c>
      <c r="O13" s="5">
        <v>19.2</v>
      </c>
      <c r="P13" s="5">
        <v>28.2</v>
      </c>
      <c r="Q13" s="5">
        <v>6.88</v>
      </c>
      <c r="R13" s="5">
        <v>9</v>
      </c>
      <c r="S13" s="5">
        <v>6</v>
      </c>
      <c r="T13" s="5">
        <v>37.4</v>
      </c>
      <c r="U13" s="5">
        <v>36.35</v>
      </c>
      <c r="V13" s="5">
        <v>20</v>
      </c>
      <c r="W13" s="5">
        <v>14</v>
      </c>
      <c r="X13" s="5">
        <v>15.5</v>
      </c>
    </row>
    <row r="14" spans="1:24" x14ac:dyDescent="0.15">
      <c r="B14" s="4">
        <v>44925</v>
      </c>
      <c r="C14" s="5">
        <v>16.34</v>
      </c>
      <c r="D14" s="5">
        <v>25</v>
      </c>
      <c r="E14" s="5">
        <v>6</v>
      </c>
      <c r="F14" s="5">
        <v>5.4</v>
      </c>
      <c r="G14" s="5">
        <v>4</v>
      </c>
      <c r="H14" s="5">
        <v>4.4000000000000004</v>
      </c>
      <c r="I14" s="5">
        <v>16.2</v>
      </c>
      <c r="J14" s="5">
        <v>34.299999999999997</v>
      </c>
      <c r="K14" s="5">
        <v>24.3</v>
      </c>
      <c r="L14" s="5">
        <v>15.86</v>
      </c>
      <c r="M14" s="5">
        <v>7.1</v>
      </c>
      <c r="N14" s="5">
        <v>8</v>
      </c>
      <c r="O14" s="5">
        <v>19.2</v>
      </c>
      <c r="P14" s="5">
        <v>28</v>
      </c>
      <c r="Q14" s="5">
        <v>6.88</v>
      </c>
      <c r="R14" s="5">
        <v>9</v>
      </c>
      <c r="S14" s="5">
        <v>6</v>
      </c>
      <c r="T14" s="5">
        <v>36.72</v>
      </c>
      <c r="U14" s="5">
        <v>36.5</v>
      </c>
      <c r="V14" s="5">
        <v>20.5</v>
      </c>
      <c r="W14" s="5">
        <v>14</v>
      </c>
      <c r="X14" s="5">
        <v>15.7</v>
      </c>
    </row>
    <row r="15" spans="1:24" x14ac:dyDescent="0.15">
      <c r="B15" s="4">
        <v>44918</v>
      </c>
      <c r="C15" s="5">
        <v>16.41</v>
      </c>
      <c r="D15" s="5">
        <v>25</v>
      </c>
      <c r="E15" s="5">
        <v>6</v>
      </c>
      <c r="F15" s="5">
        <v>5.5</v>
      </c>
      <c r="G15" s="5">
        <v>4</v>
      </c>
      <c r="H15" s="5">
        <v>4.4000000000000004</v>
      </c>
      <c r="I15" s="5">
        <v>14</v>
      </c>
      <c r="J15" s="5">
        <v>34.299999999999997</v>
      </c>
      <c r="K15" s="5">
        <v>24.8</v>
      </c>
      <c r="L15" s="5">
        <v>16</v>
      </c>
      <c r="M15" s="5">
        <v>7.1</v>
      </c>
      <c r="N15" s="5">
        <v>8</v>
      </c>
      <c r="O15" s="5">
        <v>19.399999999999999</v>
      </c>
      <c r="P15" s="5">
        <v>28</v>
      </c>
      <c r="Q15" s="5">
        <v>6.88</v>
      </c>
      <c r="R15" s="5">
        <v>9</v>
      </c>
      <c r="S15" s="5">
        <v>6</v>
      </c>
      <c r="T15" s="5">
        <v>36.78</v>
      </c>
      <c r="U15" s="5">
        <v>36.5</v>
      </c>
      <c r="V15" s="5">
        <v>21</v>
      </c>
      <c r="W15" s="5">
        <v>16.2</v>
      </c>
      <c r="X15" s="5">
        <v>15.8</v>
      </c>
    </row>
    <row r="16" spans="1:24" x14ac:dyDescent="0.15">
      <c r="B16" s="4">
        <v>44911</v>
      </c>
      <c r="C16" s="5">
        <v>16.690000000000001</v>
      </c>
      <c r="D16" s="5">
        <v>26.43</v>
      </c>
      <c r="E16" s="5">
        <v>6.8</v>
      </c>
      <c r="F16" s="5">
        <v>5.8</v>
      </c>
      <c r="G16" s="5">
        <v>4.2</v>
      </c>
      <c r="H16" s="5">
        <v>4.45</v>
      </c>
      <c r="I16" s="5">
        <v>16.3</v>
      </c>
      <c r="J16" s="5">
        <v>34.299999999999997</v>
      </c>
      <c r="K16" s="5">
        <v>25.7</v>
      </c>
      <c r="L16" s="5">
        <v>16</v>
      </c>
      <c r="M16" s="5">
        <v>7.1</v>
      </c>
      <c r="N16" s="5">
        <v>8</v>
      </c>
      <c r="O16" s="5">
        <v>19.399999999999999</v>
      </c>
      <c r="P16" s="5">
        <v>28.91</v>
      </c>
      <c r="Q16" s="5">
        <v>7</v>
      </c>
      <c r="R16" s="5">
        <v>9</v>
      </c>
      <c r="S16" s="5">
        <v>6</v>
      </c>
      <c r="T16" s="5">
        <v>36.85</v>
      </c>
      <c r="U16" s="5">
        <v>36.5</v>
      </c>
      <c r="V16" s="5">
        <v>21.5</v>
      </c>
      <c r="W16" s="5">
        <v>14.2</v>
      </c>
      <c r="X16" s="5">
        <v>16</v>
      </c>
    </row>
    <row r="17" spans="2:24" x14ac:dyDescent="0.15">
      <c r="B17" s="4">
        <v>44904</v>
      </c>
      <c r="C17" s="5">
        <v>16.899999999999999</v>
      </c>
      <c r="D17" s="5">
        <v>28.57</v>
      </c>
      <c r="E17" s="5">
        <v>6.88</v>
      </c>
      <c r="F17" s="5">
        <v>6</v>
      </c>
      <c r="G17" s="5">
        <v>4.2</v>
      </c>
      <c r="H17" s="5">
        <v>4.45</v>
      </c>
      <c r="I17" s="5">
        <v>16.3</v>
      </c>
      <c r="J17" s="5">
        <v>34.4</v>
      </c>
      <c r="K17" s="5">
        <v>26.3</v>
      </c>
      <c r="L17" s="5">
        <v>16.14</v>
      </c>
      <c r="M17" s="5">
        <v>7.1</v>
      </c>
      <c r="N17" s="5">
        <v>8</v>
      </c>
      <c r="O17" s="5">
        <v>19.600000000000001</v>
      </c>
      <c r="P17" s="5">
        <v>28.91</v>
      </c>
      <c r="Q17" s="5">
        <v>7</v>
      </c>
      <c r="R17" s="5">
        <v>9</v>
      </c>
      <c r="S17" s="5">
        <v>6</v>
      </c>
      <c r="T17" s="5">
        <v>37</v>
      </c>
      <c r="U17" s="5">
        <v>36.5</v>
      </c>
      <c r="V17" s="5">
        <v>22</v>
      </c>
      <c r="W17" s="5">
        <v>14.2</v>
      </c>
      <c r="X17" s="5">
        <v>16.399999999999999</v>
      </c>
    </row>
    <row r="18" spans="2:24" x14ac:dyDescent="0.15">
      <c r="B18" s="4">
        <v>44897</v>
      </c>
      <c r="C18" s="5">
        <v>17.09</v>
      </c>
      <c r="D18" s="5">
        <v>30</v>
      </c>
      <c r="E18" s="5">
        <v>6.98</v>
      </c>
      <c r="F18" s="5">
        <v>6</v>
      </c>
      <c r="G18" s="5">
        <v>4.2</v>
      </c>
      <c r="H18" s="5">
        <v>4.45</v>
      </c>
      <c r="I18" s="5">
        <v>16.3</v>
      </c>
      <c r="J18" s="5">
        <v>34.4</v>
      </c>
      <c r="K18" s="5">
        <v>28.7</v>
      </c>
      <c r="L18" s="5">
        <v>16.29</v>
      </c>
      <c r="M18" s="5">
        <v>7.15</v>
      </c>
      <c r="N18" s="5">
        <v>8</v>
      </c>
      <c r="O18" s="5">
        <v>19.8</v>
      </c>
      <c r="P18" s="5">
        <v>29</v>
      </c>
      <c r="Q18" s="5">
        <v>7</v>
      </c>
      <c r="R18" s="5">
        <v>9</v>
      </c>
      <c r="S18" s="5">
        <v>6</v>
      </c>
      <c r="T18" s="5">
        <v>37.15</v>
      </c>
      <c r="U18" s="5">
        <v>36.75</v>
      </c>
      <c r="V18" s="5">
        <v>21</v>
      </c>
      <c r="W18" s="5">
        <v>14.2</v>
      </c>
      <c r="X18" s="5">
        <v>16.5</v>
      </c>
    </row>
    <row r="19" spans="2:24" x14ac:dyDescent="0.15">
      <c r="B19" s="4">
        <v>44890</v>
      </c>
      <c r="C19" s="5">
        <v>17.43</v>
      </c>
      <c r="D19" s="5">
        <v>34.29</v>
      </c>
      <c r="E19" s="5">
        <v>7</v>
      </c>
      <c r="F19" s="5">
        <v>6.2</v>
      </c>
      <c r="G19" s="5">
        <v>4</v>
      </c>
      <c r="H19" s="5">
        <v>4.43</v>
      </c>
      <c r="I19" s="5">
        <v>16.5</v>
      </c>
      <c r="J19" s="5">
        <v>34.5</v>
      </c>
      <c r="K19" s="5">
        <v>30.3</v>
      </c>
      <c r="L19" s="5">
        <v>16.36</v>
      </c>
      <c r="M19" s="5">
        <v>7.2</v>
      </c>
      <c r="N19" s="5">
        <v>8</v>
      </c>
      <c r="O19" s="5">
        <v>19.899999999999999</v>
      </c>
      <c r="P19" s="5">
        <v>29</v>
      </c>
      <c r="Q19" s="5">
        <v>7</v>
      </c>
      <c r="R19" s="5">
        <v>9</v>
      </c>
      <c r="S19" s="5">
        <v>6</v>
      </c>
      <c r="T19" s="5">
        <v>37.25</v>
      </c>
      <c r="U19" s="5">
        <v>36.799999999999997</v>
      </c>
      <c r="V19" s="5">
        <v>21</v>
      </c>
      <c r="W19" s="5">
        <v>14.5</v>
      </c>
      <c r="X19" s="5">
        <v>16.8</v>
      </c>
    </row>
    <row r="20" spans="2:24" x14ac:dyDescent="0.15">
      <c r="B20" s="4">
        <v>44883</v>
      </c>
      <c r="C20" s="5">
        <v>17.57</v>
      </c>
      <c r="D20" s="5">
        <v>34.36</v>
      </c>
      <c r="E20" s="5">
        <v>7</v>
      </c>
      <c r="F20" s="5">
        <v>6.5</v>
      </c>
      <c r="G20" s="5">
        <v>4</v>
      </c>
      <c r="H20" s="5">
        <v>4.43</v>
      </c>
      <c r="I20" s="5">
        <v>16.5</v>
      </c>
      <c r="J20" s="5">
        <v>34.5</v>
      </c>
      <c r="K20" s="5">
        <v>32</v>
      </c>
      <c r="L20" s="5">
        <v>16.43</v>
      </c>
      <c r="M20" s="5">
        <v>7.2</v>
      </c>
      <c r="N20" s="5">
        <v>8.07</v>
      </c>
      <c r="O20" s="5">
        <v>20</v>
      </c>
      <c r="P20" s="5">
        <v>29.1</v>
      </c>
      <c r="Q20" s="5">
        <v>7</v>
      </c>
      <c r="R20" s="5">
        <v>9</v>
      </c>
      <c r="S20" s="5">
        <v>6</v>
      </c>
      <c r="T20" s="5">
        <v>38.549999999999997</v>
      </c>
      <c r="U20" s="5">
        <v>36.799999999999997</v>
      </c>
      <c r="V20" s="5">
        <v>20</v>
      </c>
      <c r="W20" s="5">
        <v>14.5</v>
      </c>
      <c r="X20" s="5">
        <v>17</v>
      </c>
    </row>
    <row r="21" spans="2:24" x14ac:dyDescent="0.15">
      <c r="B21" s="4">
        <v>44876</v>
      </c>
      <c r="C21" s="5">
        <v>17.77</v>
      </c>
      <c r="D21" s="5">
        <v>34.69</v>
      </c>
      <c r="E21" s="5">
        <v>7.3</v>
      </c>
      <c r="F21" s="5">
        <v>6.8</v>
      </c>
      <c r="G21" s="5">
        <v>4</v>
      </c>
      <c r="H21" s="5">
        <v>4.43</v>
      </c>
      <c r="I21" s="5">
        <v>14.5</v>
      </c>
      <c r="J21" s="5">
        <v>34.5</v>
      </c>
      <c r="K21" s="5">
        <v>32.1</v>
      </c>
      <c r="L21" s="5">
        <v>16.57</v>
      </c>
      <c r="M21" s="5">
        <v>7.5</v>
      </c>
      <c r="N21" s="5">
        <v>8.07</v>
      </c>
      <c r="O21" s="5">
        <v>20.2</v>
      </c>
      <c r="P21" s="5">
        <v>29.1</v>
      </c>
      <c r="Q21" s="5">
        <v>7.25</v>
      </c>
      <c r="R21" s="5">
        <v>9</v>
      </c>
      <c r="S21" s="5">
        <v>6</v>
      </c>
      <c r="T21" s="5">
        <v>39.520000000000003</v>
      </c>
      <c r="U21" s="5">
        <v>37</v>
      </c>
      <c r="V21" s="5">
        <v>21</v>
      </c>
      <c r="W21" s="5">
        <v>16.5</v>
      </c>
      <c r="X21" s="5">
        <v>17.2</v>
      </c>
    </row>
    <row r="22" spans="2:24" x14ac:dyDescent="0.15">
      <c r="B22" s="4">
        <v>44869</v>
      </c>
      <c r="C22" s="5">
        <v>18.079999999999998</v>
      </c>
      <c r="D22" s="5">
        <v>34.83</v>
      </c>
      <c r="E22" s="5">
        <v>7.6</v>
      </c>
      <c r="F22" s="5">
        <v>7</v>
      </c>
      <c r="G22" s="5">
        <v>4.0999999999999996</v>
      </c>
      <c r="H22" s="5">
        <v>4.45</v>
      </c>
      <c r="I22" s="5">
        <v>14.5</v>
      </c>
      <c r="J22" s="5">
        <v>34.5</v>
      </c>
      <c r="K22" s="5">
        <v>32.299999999999997</v>
      </c>
      <c r="L22" s="5">
        <v>16.57</v>
      </c>
      <c r="M22" s="5">
        <v>7.7</v>
      </c>
      <c r="N22" s="5">
        <v>8.07</v>
      </c>
      <c r="O22" s="5">
        <v>20.2</v>
      </c>
      <c r="P22" s="5">
        <v>29.1</v>
      </c>
      <c r="Q22" s="5">
        <v>7.5</v>
      </c>
      <c r="R22" s="5">
        <v>9</v>
      </c>
      <c r="S22" s="5">
        <v>6</v>
      </c>
      <c r="T22" s="5">
        <v>41.2</v>
      </c>
      <c r="U22" s="5">
        <v>37</v>
      </c>
      <c r="V22" s="5">
        <v>24</v>
      </c>
      <c r="W22" s="5">
        <v>16.5</v>
      </c>
      <c r="X22" s="5">
        <v>17.5</v>
      </c>
    </row>
    <row r="23" spans="2:24" x14ac:dyDescent="0.15">
      <c r="B23" s="4">
        <v>44862</v>
      </c>
      <c r="C23" s="5">
        <v>18.309999999999999</v>
      </c>
      <c r="D23" s="5">
        <v>35.33</v>
      </c>
      <c r="E23" s="5">
        <v>8</v>
      </c>
      <c r="F23" s="5">
        <v>7.2</v>
      </c>
      <c r="G23" s="5">
        <v>4.2</v>
      </c>
      <c r="H23" s="5">
        <v>4.45</v>
      </c>
      <c r="I23" s="5">
        <v>14.5</v>
      </c>
      <c r="J23" s="5">
        <v>35</v>
      </c>
      <c r="K23" s="5">
        <v>32.5</v>
      </c>
      <c r="L23" s="5">
        <v>16.71</v>
      </c>
      <c r="M23" s="5">
        <v>7.7</v>
      </c>
      <c r="N23" s="5">
        <v>8.07</v>
      </c>
      <c r="O23" s="5">
        <v>20.399999999999999</v>
      </c>
      <c r="P23" s="5">
        <v>29.1</v>
      </c>
      <c r="Q23" s="5">
        <v>7.5</v>
      </c>
      <c r="R23" s="5">
        <v>9</v>
      </c>
      <c r="S23" s="5">
        <v>6</v>
      </c>
      <c r="T23" s="5">
        <v>42.5</v>
      </c>
      <c r="U23" s="5">
        <v>37</v>
      </c>
      <c r="V23" s="5">
        <v>25</v>
      </c>
      <c r="W23" s="5">
        <v>16.5</v>
      </c>
      <c r="X23" s="5">
        <v>17.8</v>
      </c>
    </row>
    <row r="24" spans="2:24" x14ac:dyDescent="0.15">
      <c r="B24" s="4">
        <v>44855</v>
      </c>
      <c r="C24" s="5">
        <v>18.91</v>
      </c>
      <c r="D24" s="5">
        <v>36.33</v>
      </c>
      <c r="E24" s="5">
        <v>8.6999999999999993</v>
      </c>
      <c r="F24" s="5">
        <v>7.2</v>
      </c>
      <c r="G24" s="5">
        <v>4.2</v>
      </c>
      <c r="H24" s="5">
        <v>4.45</v>
      </c>
      <c r="I24" s="5">
        <v>14.5</v>
      </c>
      <c r="J24" s="5">
        <v>35</v>
      </c>
      <c r="K24" s="5">
        <v>33.5</v>
      </c>
      <c r="L24" s="5">
        <v>16.86</v>
      </c>
      <c r="M24" s="5">
        <v>8</v>
      </c>
      <c r="N24" s="5">
        <v>8.07</v>
      </c>
      <c r="O24" s="5">
        <v>20.6</v>
      </c>
      <c r="P24" s="5">
        <v>29.1</v>
      </c>
      <c r="Q24" s="5">
        <v>7.5</v>
      </c>
      <c r="R24" s="5">
        <v>10</v>
      </c>
      <c r="S24" s="5">
        <v>6.6</v>
      </c>
      <c r="T24" s="5">
        <v>45.2</v>
      </c>
      <c r="U24" s="5">
        <v>37</v>
      </c>
      <c r="V24" s="5">
        <v>30</v>
      </c>
      <c r="W24" s="5">
        <v>16.5</v>
      </c>
      <c r="X24" s="5">
        <v>17.8</v>
      </c>
    </row>
    <row r="25" spans="2:24" x14ac:dyDescent="0.15">
      <c r="B25" s="4">
        <v>44848</v>
      </c>
      <c r="C25" s="5">
        <v>19.52</v>
      </c>
      <c r="D25" s="5">
        <v>36.71</v>
      </c>
      <c r="E25" s="5">
        <v>8.9</v>
      </c>
      <c r="F25" s="5">
        <v>7.5</v>
      </c>
      <c r="G25" s="5">
        <v>4.3</v>
      </c>
      <c r="H25" s="5">
        <v>4.45</v>
      </c>
      <c r="I25" s="5">
        <v>14.5</v>
      </c>
      <c r="J25" s="5">
        <v>36</v>
      </c>
      <c r="K25" s="5">
        <v>34.299999999999997</v>
      </c>
      <c r="L25" s="5">
        <v>17</v>
      </c>
      <c r="M25" s="5">
        <v>8</v>
      </c>
      <c r="N25" s="5">
        <v>8.23</v>
      </c>
      <c r="O25" s="5">
        <v>20.8</v>
      </c>
      <c r="P25" s="5">
        <v>29.43</v>
      </c>
      <c r="Q25" s="5">
        <v>7.5</v>
      </c>
      <c r="R25" s="5">
        <v>12</v>
      </c>
      <c r="S25" s="5">
        <v>8</v>
      </c>
      <c r="T25" s="5">
        <v>47.2</v>
      </c>
      <c r="U25" s="5">
        <v>37.5</v>
      </c>
      <c r="V25" s="5">
        <v>33</v>
      </c>
      <c r="W25" s="5">
        <v>16.5</v>
      </c>
      <c r="X25" s="5">
        <v>18</v>
      </c>
    </row>
    <row r="26" spans="2:24" x14ac:dyDescent="0.15">
      <c r="B26" s="4">
        <v>44841</v>
      </c>
      <c r="C26" s="5">
        <v>19.87</v>
      </c>
      <c r="D26" s="5">
        <v>37.049999999999997</v>
      </c>
      <c r="E26" s="5">
        <v>9.8000000000000007</v>
      </c>
      <c r="F26" s="5">
        <v>7.5</v>
      </c>
      <c r="G26" s="5">
        <v>4.3</v>
      </c>
      <c r="H26" s="5">
        <v>4.45</v>
      </c>
      <c r="I26" s="5">
        <v>14.8</v>
      </c>
      <c r="J26" s="5">
        <v>36.799999999999997</v>
      </c>
      <c r="K26" s="5">
        <v>34.299999999999997</v>
      </c>
      <c r="L26" s="5">
        <v>17.14</v>
      </c>
      <c r="M26" s="5">
        <v>8</v>
      </c>
      <c r="N26" s="5">
        <v>8.23</v>
      </c>
      <c r="O26" s="5">
        <v>21</v>
      </c>
      <c r="P26" s="5">
        <v>30.39</v>
      </c>
      <c r="Q26" s="5">
        <v>7.75</v>
      </c>
      <c r="R26" s="5">
        <v>12</v>
      </c>
      <c r="S26" s="5">
        <v>8</v>
      </c>
      <c r="T26" s="5">
        <v>48.5</v>
      </c>
      <c r="U26" s="5">
        <v>37.5</v>
      </c>
      <c r="V26" s="5">
        <v>35</v>
      </c>
      <c r="W26" s="5">
        <v>16.75</v>
      </c>
      <c r="X26" s="5">
        <v>18</v>
      </c>
    </row>
    <row r="27" spans="2:24" x14ac:dyDescent="0.15">
      <c r="B27" s="4">
        <v>44834</v>
      </c>
      <c r="C27" s="5">
        <v>20.059999999999999</v>
      </c>
      <c r="D27" s="5">
        <v>37.4</v>
      </c>
      <c r="E27" s="5">
        <v>10</v>
      </c>
      <c r="F27" s="5">
        <v>7.5</v>
      </c>
      <c r="G27" s="5">
        <v>4.3</v>
      </c>
      <c r="H27" s="5">
        <v>4.45</v>
      </c>
      <c r="I27" s="5">
        <v>16.75</v>
      </c>
      <c r="J27" s="5">
        <v>37</v>
      </c>
      <c r="K27" s="5">
        <v>34.299999999999997</v>
      </c>
      <c r="L27" s="5">
        <v>17.29</v>
      </c>
      <c r="M27" s="5">
        <v>8.25</v>
      </c>
      <c r="N27" s="5">
        <v>8.1300000000000008</v>
      </c>
      <c r="O27" s="5">
        <v>21.2</v>
      </c>
      <c r="P27" s="5">
        <v>30.39</v>
      </c>
      <c r="Q27" s="5">
        <v>7.75</v>
      </c>
      <c r="R27" s="5">
        <v>12</v>
      </c>
      <c r="S27" s="5">
        <v>8</v>
      </c>
      <c r="T27" s="5">
        <v>48.75</v>
      </c>
      <c r="U27" s="5">
        <v>38.1</v>
      </c>
      <c r="V27" s="5">
        <v>37</v>
      </c>
      <c r="W27" s="5">
        <v>14.8</v>
      </c>
      <c r="X27" s="5">
        <v>18</v>
      </c>
    </row>
    <row r="28" spans="2:24" x14ac:dyDescent="0.15">
      <c r="B28" s="4">
        <v>44827</v>
      </c>
      <c r="C28" s="5">
        <v>20.54</v>
      </c>
      <c r="D28" s="5">
        <v>38.119999999999997</v>
      </c>
      <c r="E28" s="5">
        <v>10.4</v>
      </c>
      <c r="F28" s="5">
        <v>8</v>
      </c>
      <c r="G28" s="5">
        <v>4.4000000000000004</v>
      </c>
      <c r="H28" s="5">
        <v>4.45</v>
      </c>
      <c r="I28" s="5">
        <v>14.8</v>
      </c>
      <c r="J28" s="5">
        <v>37</v>
      </c>
      <c r="K28" s="5">
        <v>36</v>
      </c>
      <c r="L28" s="5">
        <v>17.29</v>
      </c>
      <c r="M28" s="5">
        <v>8.5</v>
      </c>
      <c r="N28" s="5">
        <v>8.1300000000000008</v>
      </c>
      <c r="O28" s="5">
        <v>21.2</v>
      </c>
      <c r="P28" s="5">
        <v>30.39</v>
      </c>
      <c r="Q28" s="5">
        <v>8</v>
      </c>
      <c r="R28" s="5">
        <v>13.5</v>
      </c>
      <c r="S28" s="5">
        <v>11</v>
      </c>
      <c r="T28" s="5">
        <v>48.97</v>
      </c>
      <c r="U28" s="5">
        <v>38.299999999999997</v>
      </c>
      <c r="V28" s="5">
        <v>38</v>
      </c>
      <c r="W28" s="5">
        <v>16.75</v>
      </c>
      <c r="X28" s="5">
        <v>18.05</v>
      </c>
    </row>
    <row r="29" spans="2:24" x14ac:dyDescent="0.15">
      <c r="B29" s="4">
        <v>44820</v>
      </c>
      <c r="C29" s="5">
        <v>20.8</v>
      </c>
      <c r="D29" s="5">
        <v>41.33</v>
      </c>
      <c r="E29" s="5">
        <v>10.45</v>
      </c>
      <c r="F29" s="5">
        <v>8</v>
      </c>
      <c r="G29" s="5">
        <v>4.5999999999999996</v>
      </c>
      <c r="H29" s="5">
        <v>4.45</v>
      </c>
      <c r="I29" s="5">
        <v>15</v>
      </c>
      <c r="J29" s="5">
        <v>37</v>
      </c>
      <c r="K29" s="5">
        <v>36.299999999999997</v>
      </c>
      <c r="L29" s="5">
        <v>17.29</v>
      </c>
      <c r="M29" s="5">
        <v>8.5</v>
      </c>
      <c r="N29" s="5">
        <v>8.5</v>
      </c>
      <c r="O29" s="5">
        <v>21.2</v>
      </c>
      <c r="P29" s="5">
        <v>30.39</v>
      </c>
      <c r="Q29" s="5">
        <v>8</v>
      </c>
      <c r="R29" s="5">
        <v>13.5</v>
      </c>
      <c r="S29" s="5">
        <v>11</v>
      </c>
      <c r="T29" s="5">
        <v>49.01</v>
      </c>
      <c r="U29" s="5">
        <v>38.5</v>
      </c>
      <c r="V29" s="5">
        <v>39</v>
      </c>
      <c r="W29" s="5">
        <v>16.75</v>
      </c>
      <c r="X29" s="5">
        <v>18.05</v>
      </c>
    </row>
    <row r="30" spans="2:24" x14ac:dyDescent="0.15">
      <c r="B30" s="4">
        <v>44813</v>
      </c>
      <c r="C30" s="5">
        <v>20.92</v>
      </c>
      <c r="D30" s="5">
        <v>42.33</v>
      </c>
      <c r="E30" s="5">
        <v>10.5</v>
      </c>
      <c r="F30" s="5">
        <v>8</v>
      </c>
      <c r="G30" s="5">
        <v>4.8</v>
      </c>
      <c r="H30" s="5">
        <v>4.45</v>
      </c>
      <c r="I30" s="5">
        <v>15</v>
      </c>
      <c r="J30" s="5">
        <v>36.5</v>
      </c>
      <c r="K30" s="5">
        <v>36.299999999999997</v>
      </c>
      <c r="L30" s="5">
        <v>17.36</v>
      </c>
      <c r="M30" s="5">
        <v>8.75</v>
      </c>
      <c r="N30" s="5">
        <v>8.5</v>
      </c>
      <c r="O30" s="5">
        <v>21.32</v>
      </c>
      <c r="P30" s="5">
        <v>30.39</v>
      </c>
      <c r="Q30" s="5">
        <v>8</v>
      </c>
      <c r="R30" s="5">
        <v>13.5</v>
      </c>
      <c r="S30" s="5">
        <v>11</v>
      </c>
      <c r="T30" s="5">
        <v>49.38</v>
      </c>
      <c r="U30" s="5">
        <v>38.5</v>
      </c>
      <c r="V30" s="5">
        <v>40</v>
      </c>
      <c r="W30" s="5">
        <v>16.75</v>
      </c>
      <c r="X30" s="5">
        <v>18.05</v>
      </c>
    </row>
    <row r="31" spans="2:24" x14ac:dyDescent="0.15">
      <c r="B31" s="4">
        <v>44806</v>
      </c>
      <c r="C31" s="5">
        <v>21.11</v>
      </c>
      <c r="D31" s="5">
        <v>42.85</v>
      </c>
      <c r="E31" s="5">
        <v>11</v>
      </c>
      <c r="F31" s="5">
        <v>8</v>
      </c>
      <c r="G31" s="5">
        <v>5</v>
      </c>
      <c r="H31" s="5">
        <v>4.5</v>
      </c>
      <c r="I31" s="5">
        <v>15</v>
      </c>
      <c r="J31" s="5">
        <v>37.5</v>
      </c>
      <c r="K31" s="5">
        <v>36.299999999999997</v>
      </c>
      <c r="L31" s="5">
        <v>17.43</v>
      </c>
      <c r="M31" s="5">
        <v>9</v>
      </c>
      <c r="N31" s="5">
        <v>8.5</v>
      </c>
      <c r="O31" s="5">
        <v>21.4</v>
      </c>
      <c r="P31" s="5">
        <v>30.39</v>
      </c>
      <c r="Q31" s="5">
        <v>8</v>
      </c>
      <c r="R31" s="5">
        <v>13.8</v>
      </c>
      <c r="S31" s="5">
        <v>11.2</v>
      </c>
      <c r="T31" s="5">
        <v>49.65</v>
      </c>
      <c r="U31" s="5">
        <v>38.5</v>
      </c>
      <c r="V31" s="5">
        <v>40.5</v>
      </c>
      <c r="W31" s="5">
        <v>16.75</v>
      </c>
      <c r="X31" s="5">
        <v>18.05</v>
      </c>
    </row>
    <row r="32" spans="2:24" x14ac:dyDescent="0.15">
      <c r="B32" s="4">
        <v>44799</v>
      </c>
      <c r="C32" s="5">
        <v>21.47</v>
      </c>
      <c r="D32" s="5">
        <v>43.33</v>
      </c>
      <c r="E32" s="5">
        <v>11.5</v>
      </c>
      <c r="F32" s="5">
        <v>8</v>
      </c>
      <c r="G32" s="5">
        <v>5.8</v>
      </c>
      <c r="H32" s="5">
        <v>4.5</v>
      </c>
      <c r="I32" s="5">
        <v>16.75</v>
      </c>
      <c r="J32" s="5">
        <v>39.5</v>
      </c>
      <c r="K32" s="5">
        <v>36.299999999999997</v>
      </c>
      <c r="L32" s="5">
        <v>17.57</v>
      </c>
      <c r="M32" s="5">
        <v>9.25</v>
      </c>
      <c r="N32" s="5">
        <v>9.4</v>
      </c>
      <c r="O32" s="5">
        <v>21.6</v>
      </c>
      <c r="P32" s="5">
        <v>30.39</v>
      </c>
      <c r="Q32" s="5">
        <v>8.1</v>
      </c>
      <c r="R32" s="5">
        <v>14</v>
      </c>
      <c r="S32" s="5">
        <v>11.6</v>
      </c>
      <c r="T32" s="5">
        <v>50.08</v>
      </c>
      <c r="U32" s="5">
        <v>39</v>
      </c>
      <c r="V32" s="5">
        <v>41</v>
      </c>
      <c r="W32" s="5">
        <v>15</v>
      </c>
      <c r="X32" s="5">
        <v>18.100000000000001</v>
      </c>
    </row>
    <row r="33" spans="2:24" x14ac:dyDescent="0.15">
      <c r="B33" s="4">
        <v>44792</v>
      </c>
      <c r="C33" s="5">
        <v>21.67</v>
      </c>
      <c r="D33" s="5">
        <v>43.33</v>
      </c>
      <c r="E33" s="5">
        <v>11.53</v>
      </c>
      <c r="F33" s="5">
        <v>8</v>
      </c>
      <c r="G33" s="5">
        <v>6</v>
      </c>
      <c r="H33" s="5">
        <v>4.5</v>
      </c>
      <c r="I33" s="5">
        <v>15</v>
      </c>
      <c r="J33" s="5">
        <v>40.25</v>
      </c>
      <c r="K33" s="5">
        <v>36.9</v>
      </c>
      <c r="L33" s="5">
        <v>17.71</v>
      </c>
      <c r="M33" s="5">
        <v>9.5</v>
      </c>
      <c r="N33" s="5">
        <v>9.4</v>
      </c>
      <c r="O33" s="5">
        <v>21.8</v>
      </c>
      <c r="P33" s="5">
        <v>30.39</v>
      </c>
      <c r="Q33" s="5">
        <v>8.1300000000000008</v>
      </c>
      <c r="R33" s="5">
        <v>14</v>
      </c>
      <c r="S33" s="5">
        <v>11.6</v>
      </c>
      <c r="T33" s="5">
        <v>50.58</v>
      </c>
      <c r="U33" s="5">
        <v>39.200000000000003</v>
      </c>
      <c r="V33" s="5">
        <v>42.5</v>
      </c>
      <c r="W33" s="5">
        <v>16.75</v>
      </c>
      <c r="X33" s="5">
        <v>18.100000000000001</v>
      </c>
    </row>
    <row r="34" spans="2:24" x14ac:dyDescent="0.15">
      <c r="B34" s="4">
        <v>44785</v>
      </c>
      <c r="C34" s="5">
        <v>22.01</v>
      </c>
      <c r="D34" s="5">
        <v>44.17</v>
      </c>
      <c r="E34" s="5">
        <v>11.58</v>
      </c>
      <c r="F34" s="5">
        <v>8.1</v>
      </c>
      <c r="G34" s="5">
        <v>6</v>
      </c>
      <c r="H34" s="5">
        <v>4.5</v>
      </c>
      <c r="I34" s="5">
        <v>15</v>
      </c>
      <c r="J34" s="5">
        <v>42.25</v>
      </c>
      <c r="K34" s="5">
        <v>37.1</v>
      </c>
      <c r="L34" s="5">
        <v>17.86</v>
      </c>
      <c r="M34" s="5">
        <v>9.8000000000000007</v>
      </c>
      <c r="N34" s="5">
        <v>9.65</v>
      </c>
      <c r="O34" s="5">
        <v>22</v>
      </c>
      <c r="P34" s="5">
        <v>30.5</v>
      </c>
      <c r="Q34" s="5">
        <v>8.5</v>
      </c>
      <c r="R34" s="5">
        <v>14.5</v>
      </c>
      <c r="S34" s="5">
        <v>12</v>
      </c>
      <c r="T34" s="5">
        <v>51.17</v>
      </c>
      <c r="U34" s="5">
        <v>39.5</v>
      </c>
      <c r="V34" s="5">
        <v>43</v>
      </c>
      <c r="W34" s="5">
        <v>16.75</v>
      </c>
      <c r="X34" s="5">
        <v>18.3</v>
      </c>
    </row>
    <row r="35" spans="2:24" x14ac:dyDescent="0.15">
      <c r="B35" s="4">
        <v>44778</v>
      </c>
      <c r="C35" s="5">
        <v>22.17</v>
      </c>
      <c r="D35" s="5">
        <v>44.17</v>
      </c>
      <c r="E35" s="5">
        <v>11.6</v>
      </c>
      <c r="F35" s="5">
        <v>8.1999999999999993</v>
      </c>
      <c r="G35" s="5">
        <v>6</v>
      </c>
      <c r="H35" s="5">
        <v>4.5</v>
      </c>
      <c r="I35" s="5">
        <v>15</v>
      </c>
      <c r="J35" s="5">
        <v>43</v>
      </c>
      <c r="K35" s="5">
        <v>37.299999999999997</v>
      </c>
      <c r="L35" s="5">
        <v>18</v>
      </c>
      <c r="M35" s="5">
        <v>9.85</v>
      </c>
      <c r="N35" s="5">
        <v>9.65</v>
      </c>
      <c r="O35" s="5">
        <v>22.2</v>
      </c>
      <c r="P35" s="5">
        <v>30.5</v>
      </c>
      <c r="Q35" s="5">
        <v>8.5</v>
      </c>
      <c r="R35" s="5">
        <v>14.8</v>
      </c>
      <c r="S35" s="5">
        <v>12.2</v>
      </c>
      <c r="T35" s="5">
        <v>51.5</v>
      </c>
      <c r="U35" s="5">
        <v>40</v>
      </c>
      <c r="V35" s="5">
        <v>43.5</v>
      </c>
      <c r="W35" s="5">
        <v>16.75</v>
      </c>
      <c r="X35" s="5">
        <v>18.399999999999999</v>
      </c>
    </row>
    <row r="36" spans="2:24" x14ac:dyDescent="0.15">
      <c r="B36" s="4">
        <v>44771</v>
      </c>
      <c r="C36" s="5">
        <v>22.45</v>
      </c>
      <c r="D36" s="5">
        <v>45</v>
      </c>
      <c r="E36" s="5">
        <v>11.7</v>
      </c>
      <c r="F36" s="5">
        <v>8.1999999999999993</v>
      </c>
      <c r="G36" s="5">
        <v>6.5</v>
      </c>
      <c r="H36" s="5">
        <v>4.5</v>
      </c>
      <c r="I36" s="5">
        <v>15</v>
      </c>
      <c r="J36" s="5">
        <v>43.5</v>
      </c>
      <c r="K36" s="5">
        <v>38</v>
      </c>
      <c r="L36" s="5">
        <v>18.14</v>
      </c>
      <c r="M36" s="5">
        <v>9.9</v>
      </c>
      <c r="N36" s="5">
        <v>9.65</v>
      </c>
      <c r="O36" s="5">
        <v>22.4</v>
      </c>
      <c r="P36" s="5">
        <v>30.61</v>
      </c>
      <c r="Q36" s="5">
        <v>8.5</v>
      </c>
      <c r="R36" s="5">
        <v>15</v>
      </c>
      <c r="S36" s="5">
        <v>12.4</v>
      </c>
      <c r="T36" s="5">
        <v>52.12</v>
      </c>
      <c r="U36" s="5">
        <v>40.6</v>
      </c>
      <c r="V36" s="5">
        <v>44.5</v>
      </c>
      <c r="W36" s="5">
        <v>16.75</v>
      </c>
      <c r="X36" s="5">
        <v>18.399999999999999</v>
      </c>
    </row>
    <row r="37" spans="2:24" x14ac:dyDescent="0.15">
      <c r="B37" s="4">
        <v>44764</v>
      </c>
      <c r="C37" s="5">
        <v>22.92</v>
      </c>
      <c r="D37" s="5">
        <v>45.42</v>
      </c>
      <c r="E37" s="5">
        <v>11.75</v>
      </c>
      <c r="F37" s="5">
        <v>8.3000000000000007</v>
      </c>
      <c r="G37" s="5">
        <v>7</v>
      </c>
      <c r="H37" s="5">
        <v>4.5</v>
      </c>
      <c r="I37" s="5">
        <v>15</v>
      </c>
      <c r="J37" s="5">
        <v>46.3</v>
      </c>
      <c r="K37" s="5">
        <v>38</v>
      </c>
      <c r="L37" s="5">
        <v>18.57</v>
      </c>
      <c r="M37" s="5">
        <v>10</v>
      </c>
      <c r="N37" s="5">
        <v>9.65</v>
      </c>
      <c r="O37" s="5">
        <v>24</v>
      </c>
      <c r="P37" s="5">
        <v>30.75</v>
      </c>
      <c r="Q37" s="5">
        <v>8.5</v>
      </c>
      <c r="R37" s="5">
        <v>15.5</v>
      </c>
      <c r="S37" s="5">
        <v>13.6</v>
      </c>
      <c r="T37" s="5">
        <v>52.17</v>
      </c>
      <c r="U37" s="5">
        <v>41</v>
      </c>
      <c r="V37" s="5">
        <v>46</v>
      </c>
      <c r="W37" s="5">
        <v>16.75</v>
      </c>
      <c r="X37" s="5">
        <v>18.600000000000001</v>
      </c>
    </row>
    <row r="38" spans="2:24" x14ac:dyDescent="0.15">
      <c r="B38" s="4">
        <v>44757</v>
      </c>
      <c r="C38" s="5">
        <v>23.31</v>
      </c>
      <c r="D38" s="5">
        <v>45.42</v>
      </c>
      <c r="E38" s="5">
        <v>11.78</v>
      </c>
      <c r="F38" s="5">
        <v>8.3000000000000007</v>
      </c>
      <c r="G38" s="5">
        <v>7.6</v>
      </c>
      <c r="H38" s="5">
        <v>4.5</v>
      </c>
      <c r="I38" s="5">
        <v>15</v>
      </c>
      <c r="J38" s="5">
        <v>51.45</v>
      </c>
      <c r="K38" s="5">
        <v>38.200000000000003</v>
      </c>
      <c r="L38" s="5">
        <v>18.86</v>
      </c>
      <c r="M38" s="5">
        <v>10</v>
      </c>
      <c r="N38" s="5">
        <v>9.75</v>
      </c>
      <c r="O38" s="5">
        <v>24.2</v>
      </c>
      <c r="P38" s="5">
        <v>30.79</v>
      </c>
      <c r="Q38" s="5">
        <v>8.5</v>
      </c>
      <c r="R38" s="5">
        <v>16</v>
      </c>
      <c r="S38" s="5">
        <v>13.6</v>
      </c>
      <c r="T38" s="5">
        <v>52.67</v>
      </c>
      <c r="U38" s="5">
        <v>41</v>
      </c>
      <c r="V38" s="5">
        <v>46.5</v>
      </c>
      <c r="W38" s="5">
        <v>16.75</v>
      </c>
      <c r="X38" s="5">
        <v>18.600000000000001</v>
      </c>
    </row>
    <row r="39" spans="2:24" x14ac:dyDescent="0.15">
      <c r="B39" s="4">
        <v>44750</v>
      </c>
      <c r="C39" s="5">
        <v>23.45</v>
      </c>
      <c r="D39" s="5">
        <v>45.42</v>
      </c>
      <c r="E39" s="5">
        <v>11.7</v>
      </c>
      <c r="F39" s="5">
        <v>8.6999999999999993</v>
      </c>
      <c r="G39" s="5">
        <v>8</v>
      </c>
      <c r="H39" s="5">
        <v>4.5999999999999996</v>
      </c>
      <c r="I39" s="5">
        <v>15</v>
      </c>
      <c r="J39" s="5">
        <v>50.5</v>
      </c>
      <c r="K39" s="5">
        <v>38.5</v>
      </c>
      <c r="L39" s="5">
        <v>19</v>
      </c>
      <c r="M39" s="5">
        <v>10</v>
      </c>
      <c r="N39" s="5">
        <v>9.75</v>
      </c>
      <c r="O39" s="5">
        <v>24.3</v>
      </c>
      <c r="P39" s="5">
        <v>30.79</v>
      </c>
      <c r="Q39" s="5">
        <v>8.75</v>
      </c>
      <c r="R39" s="5">
        <v>16.3</v>
      </c>
      <c r="S39" s="5">
        <v>14</v>
      </c>
      <c r="T39" s="5">
        <v>53.25</v>
      </c>
      <c r="U39" s="5">
        <v>41</v>
      </c>
      <c r="V39" s="5">
        <v>47</v>
      </c>
      <c r="W39" s="5">
        <v>16.75</v>
      </c>
      <c r="X39" s="5">
        <v>19</v>
      </c>
    </row>
    <row r="40" spans="2:24" x14ac:dyDescent="0.15">
      <c r="B40" s="4">
        <v>44743</v>
      </c>
      <c r="C40" s="5">
        <v>23.87</v>
      </c>
      <c r="D40" s="5">
        <v>46.25</v>
      </c>
      <c r="E40" s="5">
        <v>11.8</v>
      </c>
      <c r="F40" s="5">
        <v>8.6999999999999993</v>
      </c>
      <c r="G40" s="5">
        <v>8.1</v>
      </c>
      <c r="H40" s="5">
        <v>4.5999999999999996</v>
      </c>
      <c r="I40" s="5">
        <v>15</v>
      </c>
      <c r="J40" s="5">
        <v>55.45</v>
      </c>
      <c r="K40" s="5">
        <v>39.33</v>
      </c>
      <c r="L40" s="5">
        <v>19</v>
      </c>
      <c r="M40" s="5">
        <v>10</v>
      </c>
      <c r="N40" s="5">
        <v>9.75</v>
      </c>
      <c r="O40" s="5">
        <v>24.3</v>
      </c>
      <c r="P40" s="5">
        <v>31.12</v>
      </c>
      <c r="Q40" s="5">
        <v>8.75</v>
      </c>
      <c r="R40" s="5">
        <v>16.3</v>
      </c>
      <c r="S40" s="5">
        <v>14</v>
      </c>
      <c r="T40" s="5">
        <v>53.83</v>
      </c>
      <c r="U40" s="5">
        <v>41.25</v>
      </c>
      <c r="V40" s="5">
        <v>47.9</v>
      </c>
      <c r="W40" s="5">
        <v>16.75</v>
      </c>
      <c r="X40" s="5">
        <v>19</v>
      </c>
    </row>
    <row r="41" spans="2:24" x14ac:dyDescent="0.15">
      <c r="B41" s="4">
        <v>44736</v>
      </c>
      <c r="C41" s="5">
        <v>23.71</v>
      </c>
      <c r="D41" s="5">
        <v>46.25</v>
      </c>
      <c r="E41" s="5">
        <v>11.8</v>
      </c>
      <c r="F41" s="5">
        <v>8.6999999999999993</v>
      </c>
      <c r="G41" s="5">
        <v>8.1999999999999993</v>
      </c>
      <c r="H41" s="5">
        <v>4.5999999999999996</v>
      </c>
      <c r="I41" s="5">
        <v>15</v>
      </c>
      <c r="J41" s="5">
        <v>52.75</v>
      </c>
      <c r="K41" s="5">
        <v>39.33</v>
      </c>
      <c r="L41" s="5">
        <v>19</v>
      </c>
      <c r="M41" s="5">
        <v>9.5</v>
      </c>
      <c r="N41" s="5">
        <v>9.25</v>
      </c>
      <c r="O41" s="5">
        <v>24.3</v>
      </c>
      <c r="P41" s="5">
        <v>30.64</v>
      </c>
      <c r="Q41" s="5">
        <v>9</v>
      </c>
      <c r="R41" s="5">
        <v>16.3</v>
      </c>
      <c r="S41" s="5">
        <v>14</v>
      </c>
      <c r="T41" s="5">
        <v>53.83</v>
      </c>
      <c r="U41" s="5">
        <v>41.25</v>
      </c>
      <c r="V41" s="5">
        <v>48.55</v>
      </c>
      <c r="W41" s="5">
        <v>16.75</v>
      </c>
      <c r="X41" s="5">
        <v>19</v>
      </c>
    </row>
    <row r="42" spans="2:24" x14ac:dyDescent="0.15">
      <c r="B42" s="4">
        <v>44729</v>
      </c>
      <c r="C42" s="5">
        <v>23.46</v>
      </c>
      <c r="D42" s="5">
        <v>45.42</v>
      </c>
      <c r="E42" s="5">
        <v>11.8</v>
      </c>
      <c r="F42" s="5">
        <v>8.6999999999999993</v>
      </c>
      <c r="G42" s="5">
        <v>8.6</v>
      </c>
      <c r="H42" s="5">
        <v>4.5999999999999996</v>
      </c>
      <c r="I42" s="5">
        <v>13.5</v>
      </c>
      <c r="J42" s="5">
        <v>53.75</v>
      </c>
      <c r="K42" s="5">
        <v>37.67</v>
      </c>
      <c r="L42" s="5">
        <v>19</v>
      </c>
      <c r="M42" s="5">
        <v>9.5</v>
      </c>
      <c r="N42" s="5">
        <v>9.25</v>
      </c>
      <c r="O42" s="5">
        <v>24.3</v>
      </c>
      <c r="P42" s="5">
        <v>30.64</v>
      </c>
      <c r="Q42" s="5">
        <v>9</v>
      </c>
      <c r="R42" s="5">
        <v>16.3</v>
      </c>
      <c r="S42" s="5">
        <v>14</v>
      </c>
      <c r="T42" s="5">
        <v>53.33</v>
      </c>
      <c r="U42" s="5">
        <v>41.4</v>
      </c>
      <c r="V42" s="5">
        <v>48.6</v>
      </c>
      <c r="W42" s="5">
        <v>14.5</v>
      </c>
      <c r="X42" s="5">
        <v>19</v>
      </c>
    </row>
    <row r="43" spans="2:24" x14ac:dyDescent="0.15">
      <c r="B43" s="4">
        <v>44722</v>
      </c>
      <c r="C43" s="5">
        <v>22.99</v>
      </c>
      <c r="D43" s="5">
        <v>37.92</v>
      </c>
      <c r="E43" s="5">
        <v>11.8</v>
      </c>
      <c r="F43" s="5">
        <v>8.6999999999999993</v>
      </c>
      <c r="G43" s="5">
        <v>8.6</v>
      </c>
      <c r="H43" s="5">
        <v>4.5999999999999996</v>
      </c>
      <c r="I43" s="5">
        <v>13.5</v>
      </c>
      <c r="J43" s="5">
        <v>54.55</v>
      </c>
      <c r="K43" s="5">
        <v>36</v>
      </c>
      <c r="L43" s="5">
        <v>19</v>
      </c>
      <c r="M43" s="5">
        <v>9.5</v>
      </c>
      <c r="N43" s="5">
        <v>9.25</v>
      </c>
      <c r="O43" s="5">
        <v>24.3</v>
      </c>
      <c r="P43" s="5">
        <v>29.93</v>
      </c>
      <c r="Q43" s="5">
        <v>9</v>
      </c>
      <c r="R43" s="5">
        <v>16.2</v>
      </c>
      <c r="S43" s="5">
        <v>14</v>
      </c>
      <c r="T43" s="5">
        <v>53.23</v>
      </c>
      <c r="U43" s="5">
        <v>41.25</v>
      </c>
      <c r="V43" s="5">
        <v>48</v>
      </c>
      <c r="W43" s="5">
        <v>14.5</v>
      </c>
      <c r="X43" s="5">
        <v>19</v>
      </c>
    </row>
    <row r="44" spans="2:24" x14ac:dyDescent="0.15">
      <c r="B44" s="4">
        <v>44715</v>
      </c>
      <c r="C44" s="5">
        <v>22.69</v>
      </c>
      <c r="D44" s="5">
        <v>37.08</v>
      </c>
      <c r="E44" s="5">
        <v>11.8</v>
      </c>
      <c r="F44" s="5">
        <v>8.6999999999999993</v>
      </c>
      <c r="G44" s="5">
        <v>8.6</v>
      </c>
      <c r="H44" s="5">
        <v>4.5999999999999996</v>
      </c>
      <c r="I44" s="5">
        <v>13.5</v>
      </c>
      <c r="J44" s="5">
        <v>51</v>
      </c>
      <c r="K44" s="5">
        <v>34.33</v>
      </c>
      <c r="L44" s="5">
        <v>18.97</v>
      </c>
      <c r="M44" s="5">
        <v>9.5</v>
      </c>
      <c r="N44" s="5">
        <v>9.25</v>
      </c>
      <c r="O44" s="5">
        <v>24.3</v>
      </c>
      <c r="P44" s="5">
        <v>29.82</v>
      </c>
      <c r="Q44" s="5">
        <v>9</v>
      </c>
      <c r="R44" s="5">
        <v>16.2</v>
      </c>
      <c r="S44" s="5">
        <v>14</v>
      </c>
      <c r="T44" s="5">
        <v>53.08</v>
      </c>
      <c r="U44" s="5">
        <v>41.25</v>
      </c>
      <c r="V44" s="5">
        <v>48</v>
      </c>
      <c r="W44" s="5">
        <v>14.5</v>
      </c>
      <c r="X44" s="5">
        <v>19</v>
      </c>
    </row>
    <row r="45" spans="2:24" x14ac:dyDescent="0.15">
      <c r="B45" s="4">
        <v>44708</v>
      </c>
      <c r="C45" s="5">
        <v>22.49</v>
      </c>
      <c r="D45" s="5">
        <v>35.42</v>
      </c>
      <c r="E45" s="5">
        <v>11.8</v>
      </c>
      <c r="F45" s="5">
        <v>8.6999999999999993</v>
      </c>
      <c r="G45" s="5">
        <v>8.6</v>
      </c>
      <c r="H45" s="5">
        <v>4.5999999999999996</v>
      </c>
      <c r="I45" s="5">
        <v>13.5</v>
      </c>
      <c r="J45" s="5">
        <v>49.6</v>
      </c>
      <c r="K45" s="5">
        <v>34.33</v>
      </c>
      <c r="L45" s="5">
        <v>18.93</v>
      </c>
      <c r="M45" s="5">
        <v>9</v>
      </c>
      <c r="N45" s="5">
        <v>9.1300000000000008</v>
      </c>
      <c r="O45" s="5">
        <v>24.2</v>
      </c>
      <c r="P45" s="5">
        <v>29.93</v>
      </c>
      <c r="Q45" s="5">
        <v>9</v>
      </c>
      <c r="R45" s="5">
        <v>15.8</v>
      </c>
      <c r="S45" s="5">
        <v>13.6</v>
      </c>
      <c r="T45" s="5">
        <v>52.67</v>
      </c>
      <c r="U45" s="5">
        <v>42</v>
      </c>
      <c r="V45" s="5">
        <v>48</v>
      </c>
      <c r="W45" s="5">
        <v>14.5</v>
      </c>
      <c r="X45" s="5">
        <v>19</v>
      </c>
    </row>
    <row r="46" spans="2:24" x14ac:dyDescent="0.15">
      <c r="B46" s="4">
        <v>44701</v>
      </c>
      <c r="C46" s="5">
        <v>22.38</v>
      </c>
      <c r="D46" s="5">
        <v>35.83</v>
      </c>
      <c r="E46" s="5">
        <v>11.5</v>
      </c>
      <c r="F46" s="5">
        <v>8.6999999999999993</v>
      </c>
      <c r="G46" s="5">
        <v>8.6</v>
      </c>
      <c r="H46" s="5">
        <v>4.5999999999999996</v>
      </c>
      <c r="I46" s="5">
        <v>13.5</v>
      </c>
      <c r="J46" s="5">
        <v>48.25</v>
      </c>
      <c r="K46" s="5">
        <v>33.5</v>
      </c>
      <c r="L46" s="5">
        <v>18.86</v>
      </c>
      <c r="M46" s="5">
        <v>9</v>
      </c>
      <c r="N46" s="5">
        <v>9.1300000000000008</v>
      </c>
      <c r="O46" s="5">
        <v>24</v>
      </c>
      <c r="P46" s="5">
        <v>29.93</v>
      </c>
      <c r="Q46" s="5">
        <v>9</v>
      </c>
      <c r="R46" s="5">
        <v>16</v>
      </c>
      <c r="S46" s="5">
        <v>14</v>
      </c>
      <c r="T46" s="5">
        <v>52.17</v>
      </c>
      <c r="U46" s="5">
        <v>42</v>
      </c>
      <c r="V46" s="5">
        <v>48</v>
      </c>
      <c r="W46" s="5">
        <v>14.5</v>
      </c>
      <c r="X46" s="5">
        <v>19</v>
      </c>
    </row>
    <row r="47" spans="2:24" x14ac:dyDescent="0.15">
      <c r="B47" s="4">
        <v>44694</v>
      </c>
      <c r="C47" s="5">
        <v>22.71</v>
      </c>
      <c r="D47" s="5">
        <v>34.17</v>
      </c>
      <c r="E47" s="5">
        <v>11.5</v>
      </c>
      <c r="F47" s="5">
        <v>8.67</v>
      </c>
      <c r="G47" s="5">
        <v>9</v>
      </c>
      <c r="H47" s="5">
        <v>4.7</v>
      </c>
      <c r="I47" s="5">
        <v>14</v>
      </c>
      <c r="J47" s="5">
        <v>51.63</v>
      </c>
      <c r="K47" s="5">
        <v>33.5</v>
      </c>
      <c r="L47" s="5">
        <v>18.71</v>
      </c>
      <c r="M47" s="5">
        <v>9</v>
      </c>
      <c r="N47" s="5">
        <v>9.25</v>
      </c>
      <c r="O47" s="5">
        <v>23.6</v>
      </c>
      <c r="P47" s="5">
        <v>30.29</v>
      </c>
      <c r="Q47" s="5">
        <v>9</v>
      </c>
      <c r="R47" s="5">
        <v>17</v>
      </c>
      <c r="S47" s="5">
        <v>16</v>
      </c>
      <c r="T47" s="5">
        <v>51.67</v>
      </c>
      <c r="U47" s="5">
        <v>42.5</v>
      </c>
      <c r="V47" s="5">
        <v>48</v>
      </c>
      <c r="W47" s="5">
        <v>15.75</v>
      </c>
      <c r="X47" s="5">
        <v>19</v>
      </c>
    </row>
    <row r="48" spans="2:24" x14ac:dyDescent="0.15">
      <c r="B48" s="4">
        <v>44687</v>
      </c>
      <c r="C48" s="5">
        <v>22.79</v>
      </c>
      <c r="D48" s="5">
        <v>34.17</v>
      </c>
      <c r="E48" s="5">
        <v>11.5</v>
      </c>
      <c r="F48" s="5">
        <v>8.33</v>
      </c>
      <c r="G48" s="5">
        <v>9.1999999999999993</v>
      </c>
      <c r="H48" s="5">
        <v>4.7</v>
      </c>
      <c r="I48" s="5">
        <v>14</v>
      </c>
      <c r="J48" s="5">
        <v>52.75</v>
      </c>
      <c r="K48" s="5">
        <v>33.5</v>
      </c>
      <c r="L48" s="5">
        <v>18.57</v>
      </c>
      <c r="M48" s="5">
        <v>8</v>
      </c>
      <c r="N48" s="5">
        <v>8.8800000000000008</v>
      </c>
      <c r="O48" s="5">
        <v>23.2</v>
      </c>
      <c r="P48" s="5">
        <v>30.31</v>
      </c>
      <c r="Q48" s="5">
        <v>9</v>
      </c>
      <c r="R48" s="5">
        <v>18</v>
      </c>
      <c r="S48" s="5">
        <v>16.600000000000001</v>
      </c>
      <c r="T48" s="5">
        <v>52.17</v>
      </c>
      <c r="U48" s="5">
        <v>43</v>
      </c>
      <c r="V48" s="5">
        <v>48</v>
      </c>
      <c r="W48" s="5">
        <v>15.75</v>
      </c>
      <c r="X48" s="5">
        <v>19</v>
      </c>
    </row>
    <row r="49" spans="2:24" x14ac:dyDescent="0.15">
      <c r="B49" s="4">
        <v>44680</v>
      </c>
      <c r="C49" s="5">
        <v>22.79</v>
      </c>
      <c r="D49" s="5">
        <v>34.17</v>
      </c>
      <c r="E49" s="5">
        <v>11.5</v>
      </c>
      <c r="F49" s="5">
        <v>6.67</v>
      </c>
      <c r="G49" s="5">
        <v>9.1999999999999993</v>
      </c>
      <c r="H49" s="5">
        <v>4.7</v>
      </c>
      <c r="I49" s="5">
        <v>14</v>
      </c>
      <c r="J49" s="5">
        <v>52</v>
      </c>
      <c r="K49" s="5">
        <v>33.5</v>
      </c>
      <c r="L49" s="5">
        <v>18.57</v>
      </c>
      <c r="M49" s="5">
        <v>8</v>
      </c>
      <c r="N49" s="5">
        <v>8.8800000000000008</v>
      </c>
      <c r="O49" s="5">
        <v>22.8</v>
      </c>
      <c r="P49" s="5">
        <v>31.75</v>
      </c>
      <c r="Q49" s="5">
        <v>9</v>
      </c>
      <c r="R49" s="5">
        <v>18.5</v>
      </c>
      <c r="S49" s="5">
        <v>17.2</v>
      </c>
      <c r="T49" s="5">
        <v>52.17</v>
      </c>
      <c r="U49" s="5">
        <v>43</v>
      </c>
      <c r="V49" s="5">
        <v>48</v>
      </c>
      <c r="W49" s="5">
        <v>15.75</v>
      </c>
      <c r="X49" s="5">
        <v>19</v>
      </c>
    </row>
    <row r="50" spans="2:24" x14ac:dyDescent="0.15">
      <c r="B50" s="4">
        <v>44673</v>
      </c>
      <c r="C50" s="5">
        <v>23.19</v>
      </c>
      <c r="D50" s="5">
        <v>34.17</v>
      </c>
      <c r="E50" s="5">
        <v>11.5</v>
      </c>
      <c r="F50" s="5">
        <v>6.67</v>
      </c>
      <c r="G50" s="5">
        <v>9.1999999999999993</v>
      </c>
      <c r="H50" s="5">
        <v>4.7</v>
      </c>
      <c r="I50" s="5">
        <v>15</v>
      </c>
      <c r="J50" s="5">
        <v>55.1</v>
      </c>
      <c r="K50" s="5">
        <v>33.5</v>
      </c>
      <c r="L50" s="5">
        <v>18.57</v>
      </c>
      <c r="M50" s="5">
        <v>8</v>
      </c>
      <c r="N50" s="5">
        <v>8.8800000000000008</v>
      </c>
      <c r="O50" s="5">
        <v>22.8</v>
      </c>
      <c r="P50" s="5">
        <v>32.86</v>
      </c>
      <c r="Q50" s="5">
        <v>9</v>
      </c>
      <c r="R50" s="5">
        <v>19</v>
      </c>
      <c r="S50" s="5">
        <v>18</v>
      </c>
      <c r="T50" s="5">
        <v>53</v>
      </c>
      <c r="U50" s="5">
        <v>43.75</v>
      </c>
      <c r="V50" s="5">
        <v>48</v>
      </c>
      <c r="W50" s="5">
        <v>16.75</v>
      </c>
      <c r="X50" s="5">
        <v>18.5</v>
      </c>
    </row>
    <row r="51" spans="2:24" x14ac:dyDescent="0.15">
      <c r="B51" s="4">
        <v>44666</v>
      </c>
      <c r="C51" s="5">
        <v>23.27</v>
      </c>
      <c r="D51" s="5">
        <v>34.58</v>
      </c>
      <c r="E51" s="5">
        <v>11.5</v>
      </c>
      <c r="F51" s="5">
        <v>8.33</v>
      </c>
      <c r="G51" s="5">
        <v>9.1999999999999993</v>
      </c>
      <c r="H51" s="5">
        <v>4.7</v>
      </c>
      <c r="I51" s="5">
        <v>14.5</v>
      </c>
      <c r="J51" s="5">
        <v>56.5</v>
      </c>
      <c r="K51" s="5">
        <v>32.6</v>
      </c>
      <c r="L51" s="5">
        <v>18.57</v>
      </c>
      <c r="M51" s="5">
        <v>8</v>
      </c>
      <c r="N51" s="5">
        <v>8.8800000000000008</v>
      </c>
      <c r="O51" s="5">
        <v>22.8</v>
      </c>
      <c r="P51" s="5">
        <v>34.520000000000003</v>
      </c>
      <c r="Q51" s="5">
        <v>9</v>
      </c>
      <c r="R51" s="5">
        <v>19.8</v>
      </c>
      <c r="S51" s="5">
        <v>18.600000000000001</v>
      </c>
      <c r="T51" s="5">
        <v>48</v>
      </c>
      <c r="U51" s="5">
        <v>43.75</v>
      </c>
      <c r="V51" s="5">
        <v>48</v>
      </c>
      <c r="W51" s="5">
        <v>16.75</v>
      </c>
      <c r="X51" s="5">
        <v>20</v>
      </c>
    </row>
    <row r="52" spans="2:24" x14ac:dyDescent="0.15">
      <c r="B52" s="4">
        <v>44659</v>
      </c>
      <c r="C52" s="5">
        <v>23.11</v>
      </c>
      <c r="D52" s="5">
        <v>33.67</v>
      </c>
      <c r="E52" s="5">
        <v>11.5</v>
      </c>
      <c r="F52" s="5">
        <v>8.33</v>
      </c>
      <c r="G52" s="5">
        <v>9.1999999999999993</v>
      </c>
      <c r="H52" s="5">
        <v>4.7</v>
      </c>
      <c r="I52" s="5">
        <v>15</v>
      </c>
      <c r="J52" s="5">
        <v>57</v>
      </c>
      <c r="K52" s="5">
        <v>31.33</v>
      </c>
      <c r="L52" s="5">
        <v>17.14</v>
      </c>
      <c r="M52" s="5">
        <v>8</v>
      </c>
      <c r="N52" s="5">
        <v>8.8800000000000008</v>
      </c>
      <c r="O52" s="5">
        <v>22.6</v>
      </c>
      <c r="P52" s="5">
        <v>34.520000000000003</v>
      </c>
      <c r="Q52" s="5">
        <v>9</v>
      </c>
      <c r="R52" s="5">
        <v>19.2</v>
      </c>
      <c r="S52" s="5">
        <v>18.2</v>
      </c>
      <c r="T52" s="5">
        <v>47.55</v>
      </c>
      <c r="U52" s="5">
        <v>44</v>
      </c>
      <c r="V52" s="5">
        <v>48</v>
      </c>
      <c r="W52" s="5">
        <v>17.5</v>
      </c>
      <c r="X52" s="5">
        <v>20</v>
      </c>
    </row>
    <row r="53" spans="2:24" x14ac:dyDescent="0.15">
      <c r="B53" s="4">
        <v>44652</v>
      </c>
      <c r="C53" s="5">
        <v>22.98</v>
      </c>
      <c r="D53" s="5">
        <v>32.92</v>
      </c>
      <c r="E53" s="5">
        <v>11.5</v>
      </c>
      <c r="F53" s="5">
        <v>7.33</v>
      </c>
      <c r="G53" s="5">
        <v>9</v>
      </c>
      <c r="H53" s="5">
        <v>4.5</v>
      </c>
      <c r="I53" s="5">
        <v>15.5</v>
      </c>
      <c r="J53" s="5">
        <v>63.5</v>
      </c>
      <c r="K53" s="5">
        <v>31.17</v>
      </c>
      <c r="L53" s="5">
        <v>14.29</v>
      </c>
      <c r="M53" s="5">
        <v>7.1</v>
      </c>
      <c r="N53" s="5">
        <v>8.33</v>
      </c>
      <c r="O53" s="5">
        <v>22.4</v>
      </c>
      <c r="P53" s="5">
        <v>33.97</v>
      </c>
      <c r="Q53" s="5">
        <v>8.75</v>
      </c>
      <c r="R53" s="5">
        <v>18.8</v>
      </c>
      <c r="S53" s="5">
        <v>18</v>
      </c>
      <c r="T53" s="5">
        <v>46.5</v>
      </c>
      <c r="U53" s="5">
        <v>44</v>
      </c>
      <c r="V53" s="5">
        <v>46</v>
      </c>
      <c r="W53" s="5">
        <v>19</v>
      </c>
      <c r="X53" s="5">
        <v>20</v>
      </c>
    </row>
    <row r="54" spans="2:24" x14ac:dyDescent="0.15">
      <c r="B54" s="4">
        <v>44645</v>
      </c>
      <c r="C54" s="5">
        <v>22.45</v>
      </c>
      <c r="D54" s="5">
        <v>30.83</v>
      </c>
      <c r="E54" s="5">
        <v>11.5</v>
      </c>
      <c r="F54" s="5">
        <v>7.33</v>
      </c>
      <c r="G54" s="5">
        <v>9</v>
      </c>
      <c r="H54" s="5">
        <v>4.4000000000000004</v>
      </c>
      <c r="I54" s="5">
        <v>16.5</v>
      </c>
      <c r="J54" s="5">
        <v>59.5</v>
      </c>
      <c r="K54" s="5">
        <v>28.67</v>
      </c>
      <c r="L54" s="5">
        <v>12.14</v>
      </c>
      <c r="M54" s="5">
        <v>6.7</v>
      </c>
      <c r="N54" s="5">
        <v>8.33</v>
      </c>
      <c r="O54" s="5">
        <v>22</v>
      </c>
      <c r="P54" s="5">
        <v>33.97</v>
      </c>
      <c r="Q54" s="5">
        <v>8.5</v>
      </c>
      <c r="R54" s="5">
        <v>18.8</v>
      </c>
      <c r="S54" s="5">
        <v>18</v>
      </c>
      <c r="T54" s="5">
        <v>44.5</v>
      </c>
      <c r="U54" s="5">
        <v>44</v>
      </c>
      <c r="V54" s="5">
        <v>46</v>
      </c>
      <c r="W54" s="5">
        <v>20.75</v>
      </c>
      <c r="X54" s="5">
        <v>20</v>
      </c>
    </row>
    <row r="55" spans="2:24" x14ac:dyDescent="0.15">
      <c r="B55" s="4">
        <v>44638</v>
      </c>
      <c r="C55" s="5">
        <v>21.57</v>
      </c>
      <c r="D55" s="5">
        <v>28.17</v>
      </c>
      <c r="E55" s="5">
        <v>11</v>
      </c>
      <c r="F55" s="5">
        <v>7.33</v>
      </c>
      <c r="G55" s="5">
        <v>9</v>
      </c>
      <c r="H55" s="5">
        <v>4.2</v>
      </c>
      <c r="I55" s="5">
        <v>16</v>
      </c>
      <c r="J55" s="5">
        <v>56</v>
      </c>
      <c r="K55" s="5">
        <v>24.67</v>
      </c>
      <c r="L55" s="5">
        <v>11.43</v>
      </c>
      <c r="M55" s="5">
        <v>6.4</v>
      </c>
      <c r="N55" s="5">
        <v>7.85</v>
      </c>
      <c r="O55" s="5">
        <v>20</v>
      </c>
      <c r="P55" s="5">
        <v>33.409999999999997</v>
      </c>
      <c r="Q55" s="5">
        <v>8.1300000000000008</v>
      </c>
      <c r="R55" s="5">
        <v>18.8</v>
      </c>
      <c r="S55" s="5">
        <v>18</v>
      </c>
      <c r="T55" s="5">
        <v>44.5</v>
      </c>
      <c r="U55" s="5">
        <v>44</v>
      </c>
      <c r="V55" s="5">
        <v>45</v>
      </c>
      <c r="W55" s="5">
        <v>20</v>
      </c>
      <c r="X55" s="5">
        <v>19</v>
      </c>
    </row>
    <row r="56" spans="2:24" x14ac:dyDescent="0.15">
      <c r="B56" s="4">
        <v>44631</v>
      </c>
      <c r="C56" s="5">
        <v>21.14</v>
      </c>
      <c r="D56" s="5">
        <v>33.17</v>
      </c>
      <c r="E56" s="5">
        <v>11</v>
      </c>
      <c r="F56" s="5">
        <v>25.83</v>
      </c>
      <c r="G56" s="5">
        <v>8.6</v>
      </c>
      <c r="H56" s="5">
        <v>4</v>
      </c>
      <c r="I56" s="5">
        <v>16</v>
      </c>
      <c r="J56" s="5">
        <v>54.2</v>
      </c>
      <c r="K56" s="5">
        <v>7.5</v>
      </c>
      <c r="L56" s="5">
        <v>11</v>
      </c>
      <c r="M56" s="5">
        <v>7.88</v>
      </c>
      <c r="N56" s="5">
        <v>6</v>
      </c>
      <c r="O56" s="5">
        <v>20</v>
      </c>
      <c r="P56" s="5">
        <v>29.41</v>
      </c>
      <c r="Q56" s="5">
        <v>7.33</v>
      </c>
      <c r="R56" s="5">
        <v>18.5</v>
      </c>
      <c r="S56" s="5">
        <v>18</v>
      </c>
      <c r="T56" s="5">
        <v>44.5</v>
      </c>
      <c r="U56" s="5">
        <v>44</v>
      </c>
      <c r="V56" s="5">
        <v>44</v>
      </c>
      <c r="W56" s="5">
        <v>20</v>
      </c>
      <c r="X56" s="5">
        <v>23.5</v>
      </c>
    </row>
    <row r="57" spans="2:24" x14ac:dyDescent="0.15">
      <c r="B57" s="4">
        <v>44624</v>
      </c>
      <c r="C57" s="5">
        <v>20.62</v>
      </c>
      <c r="D57" s="5">
        <v>32.94</v>
      </c>
      <c r="E57" s="5">
        <v>10</v>
      </c>
      <c r="F57" s="5">
        <v>5.23</v>
      </c>
      <c r="G57" s="5">
        <v>8.1999999999999993</v>
      </c>
      <c r="H57" s="5">
        <v>3.96</v>
      </c>
      <c r="I57" s="5">
        <v>16</v>
      </c>
      <c r="J57" s="5">
        <v>53.15</v>
      </c>
      <c r="K57" s="5">
        <v>5.23</v>
      </c>
      <c r="L57" s="5">
        <v>10.29</v>
      </c>
      <c r="M57" s="5">
        <v>6.88</v>
      </c>
      <c r="N57" s="5">
        <v>5.0999999999999996</v>
      </c>
      <c r="O57" s="5">
        <v>20</v>
      </c>
      <c r="P57" s="5">
        <v>22.33</v>
      </c>
      <c r="Q57" s="5">
        <v>7.33</v>
      </c>
      <c r="R57" s="5">
        <v>17</v>
      </c>
      <c r="S57" s="5">
        <v>17.600000000000001</v>
      </c>
      <c r="T57" s="5">
        <v>44.5</v>
      </c>
      <c r="U57" s="5">
        <v>44</v>
      </c>
      <c r="V57" s="5">
        <v>40</v>
      </c>
      <c r="W57" s="5">
        <v>20</v>
      </c>
      <c r="X57" s="5">
        <v>24.58</v>
      </c>
    </row>
    <row r="58" spans="2:24" x14ac:dyDescent="0.15">
      <c r="B58" s="4">
        <v>44617</v>
      </c>
      <c r="C58" s="5">
        <v>19.95</v>
      </c>
      <c r="D58" s="5">
        <v>30.71</v>
      </c>
      <c r="E58" s="5">
        <v>10</v>
      </c>
      <c r="F58" s="5">
        <v>7.33</v>
      </c>
      <c r="G58" s="5">
        <v>5.6</v>
      </c>
      <c r="H58" s="5">
        <v>3.9</v>
      </c>
      <c r="I58" s="5">
        <v>16</v>
      </c>
      <c r="J58" s="5">
        <v>52.15</v>
      </c>
      <c r="K58" s="5">
        <v>5.23</v>
      </c>
      <c r="L58" s="5">
        <v>10.29</v>
      </c>
      <c r="M58" s="5">
        <v>6</v>
      </c>
      <c r="N58" s="5">
        <v>5.0999999999999996</v>
      </c>
      <c r="O58" s="5">
        <v>16</v>
      </c>
      <c r="P58" s="5">
        <v>21.83</v>
      </c>
      <c r="Q58" s="5">
        <v>7.33</v>
      </c>
      <c r="R58" s="5">
        <v>17</v>
      </c>
      <c r="S58" s="5">
        <v>17.600000000000001</v>
      </c>
      <c r="T58" s="5">
        <v>42.5</v>
      </c>
      <c r="U58" s="5">
        <v>44</v>
      </c>
      <c r="V58" s="5">
        <v>20</v>
      </c>
      <c r="W58" s="5">
        <v>20</v>
      </c>
      <c r="X58" s="5">
        <v>24.17</v>
      </c>
    </row>
    <row r="59" spans="2:24" x14ac:dyDescent="0.15">
      <c r="B59" s="4">
        <v>44610</v>
      </c>
      <c r="C59" s="5">
        <v>18.66</v>
      </c>
      <c r="D59" s="5">
        <v>32.380000000000003</v>
      </c>
      <c r="E59" s="5">
        <v>10</v>
      </c>
      <c r="F59" s="5">
        <v>7.33</v>
      </c>
      <c r="G59" s="5">
        <v>5.6</v>
      </c>
      <c r="H59" s="5">
        <v>3.9</v>
      </c>
      <c r="I59" s="5">
        <v>16</v>
      </c>
      <c r="J59" s="5">
        <v>50.7</v>
      </c>
      <c r="K59" s="5">
        <v>5.23</v>
      </c>
      <c r="L59" s="5">
        <v>10.71</v>
      </c>
      <c r="M59" s="5">
        <v>6</v>
      </c>
      <c r="N59" s="5">
        <v>5.0999999999999996</v>
      </c>
      <c r="O59" s="5">
        <v>16</v>
      </c>
      <c r="P59" s="5">
        <v>21.83</v>
      </c>
      <c r="Q59" s="5">
        <v>7.33</v>
      </c>
      <c r="R59" s="5">
        <v>15.8</v>
      </c>
      <c r="S59" s="5">
        <v>17.600000000000001</v>
      </c>
      <c r="T59" s="5">
        <v>40.5</v>
      </c>
      <c r="U59" s="5">
        <v>44</v>
      </c>
      <c r="V59" s="5">
        <v>20</v>
      </c>
      <c r="W59" s="5">
        <v>20</v>
      </c>
      <c r="X59" s="5">
        <v>24.17</v>
      </c>
    </row>
    <row r="60" spans="2:24" x14ac:dyDescent="0.15">
      <c r="B60" s="4">
        <v>44603</v>
      </c>
      <c r="C60" s="5">
        <v>17.649999999999999</v>
      </c>
      <c r="D60" s="5">
        <v>29.05</v>
      </c>
      <c r="E60" s="5">
        <v>9</v>
      </c>
      <c r="F60" s="5">
        <v>7.33</v>
      </c>
      <c r="G60" s="5">
        <v>5.3</v>
      </c>
      <c r="H60" s="5">
        <v>3.8</v>
      </c>
      <c r="I60" s="5">
        <v>15.5</v>
      </c>
      <c r="J60" s="5">
        <v>50.6</v>
      </c>
      <c r="K60" s="5">
        <v>5.23</v>
      </c>
      <c r="L60" s="5">
        <v>10.71</v>
      </c>
      <c r="M60" s="5">
        <v>6</v>
      </c>
      <c r="N60" s="5">
        <v>5.0999999999999996</v>
      </c>
      <c r="O60" s="5">
        <v>16</v>
      </c>
      <c r="P60" s="5">
        <v>19</v>
      </c>
      <c r="Q60" s="5">
        <v>7.33</v>
      </c>
      <c r="R60" s="5">
        <v>15</v>
      </c>
      <c r="S60" s="5">
        <v>16.600000000000001</v>
      </c>
      <c r="T60" s="5">
        <v>37.5</v>
      </c>
      <c r="U60" s="5">
        <v>44</v>
      </c>
      <c r="V60" s="5">
        <v>12</v>
      </c>
      <c r="W60" s="5">
        <v>18.5</v>
      </c>
      <c r="X60" s="5">
        <v>21.07</v>
      </c>
    </row>
    <row r="61" spans="2:24" x14ac:dyDescent="0.15">
      <c r="B61" s="4">
        <v>44596</v>
      </c>
      <c r="C61" s="5">
        <v>17.03</v>
      </c>
      <c r="D61" s="5">
        <v>29.05</v>
      </c>
      <c r="E61" s="5">
        <v>8.5</v>
      </c>
      <c r="F61" s="5">
        <v>7.33</v>
      </c>
      <c r="G61" s="5">
        <v>5.0999999999999996</v>
      </c>
      <c r="H61" s="5">
        <v>3.5</v>
      </c>
      <c r="I61" s="5">
        <v>14.5</v>
      </c>
      <c r="J61" s="5">
        <v>45.5</v>
      </c>
      <c r="K61" s="5">
        <v>5.23</v>
      </c>
      <c r="L61" s="5">
        <v>10.71</v>
      </c>
      <c r="M61" s="5">
        <v>6</v>
      </c>
      <c r="N61" s="5">
        <v>5.0999999999999996</v>
      </c>
      <c r="O61" s="5">
        <v>16</v>
      </c>
      <c r="P61" s="5">
        <v>19</v>
      </c>
      <c r="Q61" s="5">
        <v>7.33</v>
      </c>
      <c r="R61" s="5">
        <v>14.5</v>
      </c>
      <c r="S61" s="5">
        <v>16.399999999999999</v>
      </c>
      <c r="T61" s="5">
        <v>35</v>
      </c>
      <c r="U61" s="5">
        <v>44</v>
      </c>
      <c r="V61" s="5">
        <v>9</v>
      </c>
      <c r="W61" s="5">
        <v>18.5</v>
      </c>
      <c r="X61" s="5">
        <v>21.33</v>
      </c>
    </row>
    <row r="62" spans="2:24" x14ac:dyDescent="0.15">
      <c r="B62" s="4">
        <v>44589</v>
      </c>
      <c r="C62" s="5">
        <v>16.89</v>
      </c>
      <c r="D62" s="5">
        <v>23.33</v>
      </c>
      <c r="E62" s="5">
        <v>7.5</v>
      </c>
      <c r="F62" s="5">
        <v>7.33</v>
      </c>
      <c r="G62" s="5">
        <v>5</v>
      </c>
      <c r="H62" s="5">
        <v>4</v>
      </c>
      <c r="I62" s="5">
        <v>18.5</v>
      </c>
      <c r="J62" s="5">
        <v>43.5</v>
      </c>
      <c r="K62" s="5">
        <v>21.33</v>
      </c>
      <c r="L62" s="5">
        <v>10.71</v>
      </c>
      <c r="M62" s="5">
        <v>5.4</v>
      </c>
      <c r="N62" s="5">
        <v>5.68</v>
      </c>
      <c r="O62" s="5">
        <v>16</v>
      </c>
      <c r="P62" s="5">
        <v>29.05</v>
      </c>
      <c r="Q62" s="5">
        <v>6</v>
      </c>
      <c r="R62" s="5">
        <v>14.5</v>
      </c>
      <c r="S62" s="5">
        <v>16.399999999999999</v>
      </c>
      <c r="T62" s="5">
        <v>35</v>
      </c>
      <c r="U62" s="5">
        <v>44</v>
      </c>
      <c r="V62" s="5">
        <v>7</v>
      </c>
      <c r="W62" s="5">
        <v>15.5</v>
      </c>
      <c r="X62" s="5">
        <v>19</v>
      </c>
    </row>
    <row r="63" spans="2:24" x14ac:dyDescent="0.15">
      <c r="B63" s="4">
        <v>44582</v>
      </c>
      <c r="C63" s="5">
        <v>16.66</v>
      </c>
      <c r="D63" s="5">
        <v>23.33</v>
      </c>
      <c r="E63" s="5">
        <v>7.5</v>
      </c>
      <c r="F63" s="5">
        <v>7.33</v>
      </c>
      <c r="G63" s="5">
        <v>5</v>
      </c>
      <c r="H63" s="5">
        <v>4.4000000000000004</v>
      </c>
      <c r="I63" s="5">
        <v>18.5</v>
      </c>
      <c r="J63" s="5">
        <v>38</v>
      </c>
      <c r="K63" s="5">
        <v>21.33</v>
      </c>
      <c r="L63" s="5">
        <v>10.71</v>
      </c>
      <c r="M63" s="5">
        <v>5.5</v>
      </c>
      <c r="N63" s="5">
        <v>5.9</v>
      </c>
      <c r="O63" s="5">
        <v>16</v>
      </c>
      <c r="P63" s="5">
        <v>29.05</v>
      </c>
      <c r="Q63" s="5">
        <v>6</v>
      </c>
      <c r="R63" s="5">
        <v>14.5</v>
      </c>
      <c r="S63" s="5">
        <v>16.399999999999999</v>
      </c>
      <c r="T63" s="5">
        <v>35</v>
      </c>
      <c r="U63" s="5">
        <v>44</v>
      </c>
      <c r="V63" s="5">
        <v>7</v>
      </c>
      <c r="W63" s="5">
        <v>15.5</v>
      </c>
      <c r="X63" s="5">
        <v>19</v>
      </c>
    </row>
    <row r="64" spans="2:24" x14ac:dyDescent="0.15">
      <c r="B64" s="4">
        <v>44575</v>
      </c>
      <c r="C64" s="5">
        <v>16.829999999999998</v>
      </c>
      <c r="D64" s="5">
        <v>23.33</v>
      </c>
      <c r="E64" s="5">
        <v>7.5</v>
      </c>
      <c r="F64" s="5">
        <v>7.33</v>
      </c>
      <c r="G64" s="5">
        <v>5</v>
      </c>
      <c r="H64" s="5">
        <v>4.4000000000000004</v>
      </c>
      <c r="I64" s="5">
        <v>18.5</v>
      </c>
      <c r="J64" s="5">
        <v>36.75</v>
      </c>
      <c r="K64" s="5">
        <v>23.83</v>
      </c>
      <c r="L64" s="5">
        <v>11.43</v>
      </c>
      <c r="M64" s="5">
        <v>5.5</v>
      </c>
      <c r="N64" s="5">
        <v>5.9</v>
      </c>
      <c r="O64" s="5">
        <v>16.399999999999999</v>
      </c>
      <c r="P64" s="5">
        <v>29.05</v>
      </c>
      <c r="Q64" s="5">
        <v>6</v>
      </c>
      <c r="R64" s="5">
        <v>15</v>
      </c>
      <c r="S64" s="5">
        <v>17</v>
      </c>
      <c r="T64" s="5">
        <v>34</v>
      </c>
      <c r="U64" s="5">
        <v>45</v>
      </c>
      <c r="V64" s="5">
        <v>7</v>
      </c>
      <c r="W64" s="5">
        <v>15.5</v>
      </c>
      <c r="X64" s="5">
        <v>19</v>
      </c>
    </row>
    <row r="65" spans="2:24" x14ac:dyDescent="0.15">
      <c r="B65" s="4">
        <v>44568</v>
      </c>
      <c r="C65" s="5">
        <v>16.52</v>
      </c>
      <c r="D65" s="5">
        <v>23.3</v>
      </c>
      <c r="E65" s="5">
        <v>7.5</v>
      </c>
      <c r="F65" s="5">
        <v>7.33</v>
      </c>
      <c r="G65" s="5">
        <v>5</v>
      </c>
      <c r="H65" s="5">
        <v>4.2</v>
      </c>
      <c r="I65" s="5">
        <v>17.5</v>
      </c>
      <c r="J65" s="5">
        <v>35.75</v>
      </c>
      <c r="K65" s="5">
        <v>24.5</v>
      </c>
      <c r="L65" s="5">
        <v>11.43</v>
      </c>
      <c r="M65" s="5">
        <v>5.5</v>
      </c>
      <c r="N65" s="5">
        <v>5.9</v>
      </c>
      <c r="O65" s="5">
        <v>16.399999999999999</v>
      </c>
      <c r="P65" s="5">
        <v>26.16</v>
      </c>
      <c r="Q65" s="5">
        <v>6</v>
      </c>
      <c r="R65" s="5">
        <v>15</v>
      </c>
      <c r="S65" s="5">
        <v>17</v>
      </c>
      <c r="T65" s="5">
        <v>33</v>
      </c>
      <c r="U65" s="5">
        <v>45</v>
      </c>
      <c r="V65" s="5">
        <v>7</v>
      </c>
      <c r="W65" s="5">
        <v>14.5</v>
      </c>
      <c r="X65" s="5">
        <v>19</v>
      </c>
    </row>
    <row r="66" spans="2:24" x14ac:dyDescent="0.15">
      <c r="B66" s="4">
        <v>44561</v>
      </c>
      <c r="C66" s="5">
        <v>16.350000000000001</v>
      </c>
      <c r="D66" s="5">
        <v>22.92</v>
      </c>
      <c r="E66" s="5">
        <v>7.5</v>
      </c>
      <c r="F66" s="5">
        <v>7.33</v>
      </c>
      <c r="G66" s="5">
        <v>5.3</v>
      </c>
      <c r="H66" s="5">
        <v>4.2</v>
      </c>
      <c r="I66" s="5">
        <v>17.5</v>
      </c>
      <c r="J66" s="5">
        <v>33.630000000000003</v>
      </c>
      <c r="K66" s="5">
        <v>25.33</v>
      </c>
      <c r="L66" s="5">
        <v>11.43</v>
      </c>
      <c r="M66" s="5">
        <v>5.45</v>
      </c>
      <c r="N66" s="5">
        <v>5.69</v>
      </c>
      <c r="O66" s="5">
        <v>16.399999999999999</v>
      </c>
      <c r="P66" s="5">
        <v>24.1</v>
      </c>
      <c r="Q66" s="5">
        <v>6</v>
      </c>
      <c r="R66" s="5">
        <v>15</v>
      </c>
      <c r="S66" s="5">
        <v>17</v>
      </c>
      <c r="T66" s="5">
        <v>33</v>
      </c>
      <c r="U66" s="5">
        <v>45</v>
      </c>
      <c r="V66" s="5">
        <v>7</v>
      </c>
      <c r="W66" s="5">
        <v>14.5</v>
      </c>
      <c r="X66" s="5">
        <v>19</v>
      </c>
    </row>
    <row r="67" spans="2:24" x14ac:dyDescent="0.15">
      <c r="B67" s="4">
        <v>44554</v>
      </c>
      <c r="C67" s="5">
        <v>16.61</v>
      </c>
      <c r="D67" s="5">
        <v>23.79</v>
      </c>
      <c r="E67" s="5">
        <v>7.8</v>
      </c>
      <c r="F67" s="5">
        <v>7.33</v>
      </c>
      <c r="G67" s="5">
        <v>5.3</v>
      </c>
      <c r="H67" s="5">
        <v>4.5999999999999996</v>
      </c>
      <c r="I67" s="5">
        <v>17.5</v>
      </c>
      <c r="J67" s="5">
        <v>31.2</v>
      </c>
      <c r="K67" s="5">
        <v>26.17</v>
      </c>
      <c r="L67" s="5">
        <v>11.86</v>
      </c>
      <c r="M67" s="5">
        <v>5.6</v>
      </c>
      <c r="N67" s="5">
        <v>5.8</v>
      </c>
      <c r="O67" s="5">
        <v>16.8</v>
      </c>
      <c r="P67" s="5">
        <v>24.1</v>
      </c>
      <c r="Q67" s="5">
        <v>6</v>
      </c>
      <c r="R67" s="5">
        <v>15.2</v>
      </c>
      <c r="S67" s="5">
        <v>17.2</v>
      </c>
      <c r="T67" s="5">
        <v>32.5</v>
      </c>
      <c r="U67" s="5">
        <v>47</v>
      </c>
      <c r="V67" s="5">
        <v>9</v>
      </c>
      <c r="W67" s="5">
        <v>15</v>
      </c>
      <c r="X67" s="5">
        <v>19</v>
      </c>
    </row>
    <row r="68" spans="2:24" x14ac:dyDescent="0.15">
      <c r="B68" s="4">
        <v>44547</v>
      </c>
      <c r="C68" s="5">
        <v>17.05</v>
      </c>
      <c r="D68" s="5">
        <v>25.46</v>
      </c>
      <c r="E68" s="5">
        <v>8</v>
      </c>
      <c r="F68" s="5">
        <v>7.33</v>
      </c>
      <c r="G68" s="5">
        <v>5.3</v>
      </c>
      <c r="H68" s="5">
        <v>4.8</v>
      </c>
      <c r="I68" s="5">
        <v>17.5</v>
      </c>
      <c r="J68" s="5">
        <v>31.6</v>
      </c>
      <c r="K68" s="5">
        <v>28.3</v>
      </c>
      <c r="L68" s="5">
        <v>12.14</v>
      </c>
      <c r="M68" s="5">
        <v>5.6</v>
      </c>
      <c r="N68" s="5">
        <v>5.8</v>
      </c>
      <c r="O68" s="5">
        <v>17.399999999999999</v>
      </c>
      <c r="P68" s="5">
        <v>24.1</v>
      </c>
      <c r="Q68" s="5">
        <v>6.13</v>
      </c>
      <c r="R68" s="5">
        <v>15.5</v>
      </c>
      <c r="S68" s="5">
        <v>18</v>
      </c>
      <c r="T68" s="5">
        <v>32.5</v>
      </c>
      <c r="U68" s="5">
        <v>47.5</v>
      </c>
      <c r="V68" s="5">
        <v>11</v>
      </c>
      <c r="W68" s="5">
        <v>15</v>
      </c>
      <c r="X68" s="5">
        <v>19</v>
      </c>
    </row>
    <row r="69" spans="2:24" x14ac:dyDescent="0.15">
      <c r="B69" s="4">
        <v>44540</v>
      </c>
      <c r="C69" s="5">
        <v>17.59</v>
      </c>
      <c r="D69" s="5">
        <v>27.13</v>
      </c>
      <c r="E69" s="5">
        <v>8</v>
      </c>
      <c r="F69" s="5">
        <v>7.33</v>
      </c>
      <c r="G69" s="5">
        <v>5.4</v>
      </c>
      <c r="H69" s="5">
        <v>5</v>
      </c>
      <c r="I69" s="5">
        <v>18.75</v>
      </c>
      <c r="J69" s="5">
        <v>32</v>
      </c>
      <c r="K69" s="5">
        <v>32</v>
      </c>
      <c r="L69" s="5">
        <v>12.43</v>
      </c>
      <c r="M69" s="5">
        <v>5.75</v>
      </c>
      <c r="N69" s="5">
        <v>6.03</v>
      </c>
      <c r="O69" s="5">
        <v>18</v>
      </c>
      <c r="P69" s="5">
        <v>24.43</v>
      </c>
      <c r="Q69" s="5">
        <v>6.25</v>
      </c>
      <c r="R69" s="5">
        <v>16</v>
      </c>
      <c r="S69" s="5">
        <v>19</v>
      </c>
      <c r="T69" s="5">
        <v>32</v>
      </c>
      <c r="U69" s="5">
        <v>49</v>
      </c>
      <c r="V69" s="5">
        <v>11</v>
      </c>
      <c r="W69" s="5">
        <v>15</v>
      </c>
      <c r="X69" s="5">
        <v>19</v>
      </c>
    </row>
    <row r="70" spans="2:24" x14ac:dyDescent="0.15">
      <c r="B70" s="4">
        <v>44533</v>
      </c>
      <c r="C70" s="5">
        <v>18.11</v>
      </c>
      <c r="D70" s="5">
        <v>27.96</v>
      </c>
      <c r="E70" s="5">
        <v>8</v>
      </c>
      <c r="F70" s="5">
        <v>7.33</v>
      </c>
      <c r="G70" s="5">
        <v>5.4</v>
      </c>
      <c r="H70" s="5">
        <v>5.2</v>
      </c>
      <c r="I70" s="5">
        <v>20.75</v>
      </c>
      <c r="J70" s="5">
        <v>32.58</v>
      </c>
      <c r="K70" s="5">
        <v>34.67</v>
      </c>
      <c r="L70" s="5">
        <v>13.14</v>
      </c>
      <c r="M70" s="5">
        <v>5.85</v>
      </c>
      <c r="N70" s="5">
        <v>6.19</v>
      </c>
      <c r="O70" s="5">
        <v>18.399999999999999</v>
      </c>
      <c r="P70" s="5">
        <v>25.54</v>
      </c>
      <c r="Q70" s="5">
        <v>6.25</v>
      </c>
      <c r="R70" s="5">
        <v>16.5</v>
      </c>
      <c r="S70" s="5">
        <v>20</v>
      </c>
      <c r="T70" s="5">
        <v>32.5</v>
      </c>
      <c r="U70" s="5">
        <v>49</v>
      </c>
      <c r="V70" s="5">
        <v>9</v>
      </c>
      <c r="W70" s="5">
        <v>17</v>
      </c>
      <c r="X70" s="5">
        <v>19</v>
      </c>
    </row>
    <row r="71" spans="2:24" x14ac:dyDescent="0.15">
      <c r="B71" s="4">
        <v>44526</v>
      </c>
      <c r="C71" s="5">
        <v>18.670000000000002</v>
      </c>
      <c r="D71" s="5">
        <v>28.21</v>
      </c>
      <c r="E71" s="5">
        <v>8</v>
      </c>
      <c r="F71" s="5">
        <v>7.33</v>
      </c>
      <c r="G71" s="5">
        <v>5.8</v>
      </c>
      <c r="H71" s="5">
        <v>5.6</v>
      </c>
      <c r="I71" s="5">
        <v>21.75</v>
      </c>
      <c r="J71" s="5">
        <v>33.630000000000003</v>
      </c>
      <c r="K71" s="5">
        <v>36.83</v>
      </c>
      <c r="L71" s="5">
        <v>13.57</v>
      </c>
      <c r="M71" s="5">
        <v>5.85</v>
      </c>
      <c r="N71" s="5">
        <v>6.19</v>
      </c>
      <c r="O71" s="5">
        <v>19</v>
      </c>
      <c r="P71" s="5">
        <v>25.54</v>
      </c>
      <c r="Q71" s="5">
        <v>6.25</v>
      </c>
      <c r="R71" s="5">
        <v>19</v>
      </c>
      <c r="S71" s="5">
        <v>21</v>
      </c>
      <c r="T71" s="5">
        <v>32.5</v>
      </c>
      <c r="U71" s="5">
        <v>50</v>
      </c>
      <c r="V71" s="5">
        <v>9</v>
      </c>
      <c r="W71" s="5">
        <v>18</v>
      </c>
      <c r="X71" s="5">
        <v>19</v>
      </c>
    </row>
    <row r="72" spans="2:24" x14ac:dyDescent="0.15">
      <c r="B72" s="4">
        <v>44519</v>
      </c>
      <c r="C72" s="5">
        <v>19.72</v>
      </c>
      <c r="D72" s="5">
        <v>29.17</v>
      </c>
      <c r="E72" s="5">
        <v>8.5</v>
      </c>
      <c r="F72" s="5">
        <v>7.33</v>
      </c>
      <c r="G72" s="5">
        <v>6</v>
      </c>
      <c r="H72" s="5">
        <v>6</v>
      </c>
      <c r="I72" s="5">
        <v>21.75</v>
      </c>
      <c r="J72" s="5">
        <v>34.85</v>
      </c>
      <c r="K72" s="5">
        <v>39.33</v>
      </c>
      <c r="L72" s="5">
        <v>15.71</v>
      </c>
      <c r="M72" s="5">
        <v>6.05</v>
      </c>
      <c r="N72" s="5">
        <v>6.19</v>
      </c>
      <c r="O72" s="5">
        <v>22</v>
      </c>
      <c r="P72" s="5">
        <v>26.99</v>
      </c>
      <c r="Q72" s="5">
        <v>6.25</v>
      </c>
      <c r="R72" s="5">
        <v>21</v>
      </c>
      <c r="S72" s="5">
        <v>24</v>
      </c>
      <c r="T72" s="5">
        <v>33</v>
      </c>
      <c r="U72" s="5">
        <v>52</v>
      </c>
      <c r="V72" s="5">
        <v>10</v>
      </c>
      <c r="W72" s="5">
        <v>18</v>
      </c>
      <c r="X72" s="5">
        <v>20</v>
      </c>
    </row>
    <row r="73" spans="2:24" x14ac:dyDescent="0.15">
      <c r="B73" s="4">
        <v>44512</v>
      </c>
      <c r="C73" s="5">
        <v>19.87</v>
      </c>
      <c r="D73" s="5">
        <v>29.17</v>
      </c>
      <c r="E73" s="5">
        <v>8.5</v>
      </c>
      <c r="F73" s="5">
        <v>7.33</v>
      </c>
      <c r="G73" s="5">
        <v>6</v>
      </c>
      <c r="H73" s="5">
        <v>6.4</v>
      </c>
      <c r="I73" s="5">
        <v>22.25</v>
      </c>
      <c r="J73" s="5">
        <v>34.5</v>
      </c>
      <c r="K73" s="5">
        <v>39.33</v>
      </c>
      <c r="L73" s="5">
        <v>15.71</v>
      </c>
      <c r="M73" s="5">
        <v>6.05</v>
      </c>
      <c r="N73" s="5">
        <v>6.19</v>
      </c>
      <c r="O73" s="5">
        <v>22</v>
      </c>
      <c r="P73" s="5">
        <v>27.65</v>
      </c>
      <c r="Q73" s="5">
        <v>6.25</v>
      </c>
      <c r="R73" s="5">
        <v>21</v>
      </c>
      <c r="S73" s="5">
        <v>24</v>
      </c>
      <c r="T73" s="5">
        <v>32.5</v>
      </c>
      <c r="U73" s="5">
        <v>53</v>
      </c>
      <c r="V73" s="5">
        <v>10</v>
      </c>
      <c r="W73" s="5">
        <v>18.5</v>
      </c>
      <c r="X73" s="5">
        <v>21</v>
      </c>
    </row>
    <row r="74" spans="2:24" x14ac:dyDescent="0.15">
      <c r="B74" s="4">
        <v>44505</v>
      </c>
      <c r="C74" s="5">
        <v>20.309999999999999</v>
      </c>
      <c r="D74" s="5">
        <v>29.17</v>
      </c>
      <c r="E74" s="5">
        <v>8.5</v>
      </c>
      <c r="F74" s="5">
        <v>7.33</v>
      </c>
      <c r="G74" s="5">
        <v>6.1</v>
      </c>
      <c r="H74" s="5">
        <v>7</v>
      </c>
      <c r="I74" s="5">
        <v>22.25</v>
      </c>
      <c r="J74" s="5">
        <v>35</v>
      </c>
      <c r="K74" s="5">
        <v>39.67</v>
      </c>
      <c r="L74" s="5">
        <v>17.14</v>
      </c>
      <c r="M74" s="5">
        <v>6.15</v>
      </c>
      <c r="N74" s="5">
        <v>6.35</v>
      </c>
      <c r="O74" s="5">
        <v>24</v>
      </c>
      <c r="P74" s="5">
        <v>28.32</v>
      </c>
      <c r="Q74" s="5">
        <v>6.5</v>
      </c>
      <c r="R74" s="5">
        <v>22</v>
      </c>
      <c r="S74" s="5">
        <v>26</v>
      </c>
      <c r="T74" s="5">
        <v>32.5</v>
      </c>
      <c r="U74" s="5">
        <v>53</v>
      </c>
      <c r="V74" s="5">
        <v>10</v>
      </c>
      <c r="W74" s="5">
        <v>18.5</v>
      </c>
      <c r="X74" s="5">
        <v>21</v>
      </c>
    </row>
    <row r="75" spans="2:24" x14ac:dyDescent="0.15">
      <c r="B75" s="4">
        <v>44498</v>
      </c>
      <c r="C75" s="5">
        <v>21</v>
      </c>
      <c r="D75" s="5">
        <v>29.17</v>
      </c>
      <c r="E75" s="5">
        <v>10</v>
      </c>
      <c r="F75" s="5">
        <v>7.33</v>
      </c>
      <c r="G75" s="5">
        <v>6.1</v>
      </c>
      <c r="H75" s="5">
        <v>7.2</v>
      </c>
      <c r="I75" s="5">
        <v>22.25</v>
      </c>
      <c r="J75" s="5">
        <v>35.83</v>
      </c>
      <c r="K75" s="5">
        <v>39.67</v>
      </c>
      <c r="L75" s="5">
        <v>18.57</v>
      </c>
      <c r="M75" s="5">
        <v>6.2</v>
      </c>
      <c r="N75" s="5">
        <v>6.4</v>
      </c>
      <c r="O75" s="5">
        <v>26</v>
      </c>
      <c r="P75" s="5">
        <v>30.38</v>
      </c>
      <c r="Q75" s="5">
        <v>6.63</v>
      </c>
      <c r="R75" s="5">
        <v>24</v>
      </c>
      <c r="S75" s="5">
        <v>28</v>
      </c>
      <c r="T75" s="5">
        <v>33</v>
      </c>
      <c r="U75" s="5">
        <v>53.75</v>
      </c>
      <c r="V75" s="5">
        <v>10</v>
      </c>
      <c r="W75" s="5">
        <v>18.5</v>
      </c>
      <c r="X75" s="5">
        <v>22</v>
      </c>
    </row>
    <row r="76" spans="2:24" x14ac:dyDescent="0.15">
      <c r="B76" s="4">
        <v>44491</v>
      </c>
      <c r="C76" s="5">
        <v>23.03</v>
      </c>
      <c r="D76" s="5">
        <v>31.67</v>
      </c>
      <c r="E76" s="5">
        <v>12.5</v>
      </c>
      <c r="F76" s="5">
        <v>8.67</v>
      </c>
      <c r="G76" s="5">
        <v>6.4</v>
      </c>
      <c r="H76" s="5">
        <v>7.6</v>
      </c>
      <c r="I76" s="5">
        <v>22.85</v>
      </c>
      <c r="J76" s="5">
        <v>39</v>
      </c>
      <c r="K76" s="5">
        <v>45.33</v>
      </c>
      <c r="L76" s="5">
        <v>21.43</v>
      </c>
      <c r="M76" s="5">
        <v>6.65</v>
      </c>
      <c r="N76" s="5">
        <v>6.68</v>
      </c>
      <c r="O76" s="5">
        <v>30</v>
      </c>
      <c r="P76" s="5">
        <v>30.17</v>
      </c>
      <c r="Q76" s="5">
        <v>6.88</v>
      </c>
      <c r="R76" s="5">
        <v>26</v>
      </c>
      <c r="S76" s="5">
        <v>32</v>
      </c>
      <c r="T76" s="5">
        <v>38</v>
      </c>
      <c r="U76" s="5">
        <v>55</v>
      </c>
      <c r="V76" s="5">
        <v>15</v>
      </c>
      <c r="W76" s="5">
        <v>19.25</v>
      </c>
      <c r="X76" s="5">
        <v>22</v>
      </c>
    </row>
    <row r="77" spans="2:24" x14ac:dyDescent="0.15">
      <c r="B77" s="4">
        <v>44484</v>
      </c>
      <c r="C77" s="5">
        <v>24.91</v>
      </c>
      <c r="D77" s="5">
        <v>31.67</v>
      </c>
      <c r="E77" s="5">
        <v>12.5</v>
      </c>
      <c r="F77" s="5">
        <v>9.67</v>
      </c>
      <c r="G77" s="5">
        <v>6.8</v>
      </c>
      <c r="H77" s="5">
        <v>8</v>
      </c>
      <c r="I77" s="5">
        <v>22.85</v>
      </c>
      <c r="J77" s="5">
        <v>47.8</v>
      </c>
      <c r="K77" s="5">
        <v>46.33</v>
      </c>
      <c r="L77" s="5">
        <v>25.71</v>
      </c>
      <c r="M77" s="5">
        <v>6.8</v>
      </c>
      <c r="N77" s="5">
        <v>7</v>
      </c>
      <c r="O77" s="5">
        <v>36</v>
      </c>
      <c r="P77" s="5">
        <v>30.71</v>
      </c>
      <c r="Q77" s="5">
        <v>7.5</v>
      </c>
      <c r="R77" s="5">
        <v>29</v>
      </c>
      <c r="S77" s="5">
        <v>40</v>
      </c>
      <c r="T77" s="5">
        <v>38.5</v>
      </c>
      <c r="U77" s="5">
        <v>55</v>
      </c>
      <c r="V77" s="5">
        <v>20</v>
      </c>
      <c r="W77" s="5">
        <v>19.25</v>
      </c>
      <c r="X77" s="5">
        <v>22</v>
      </c>
    </row>
    <row r="78" spans="2:24" x14ac:dyDescent="0.15">
      <c r="B78" s="13">
        <v>44477</v>
      </c>
      <c r="C78" s="16">
        <v>25.79</v>
      </c>
      <c r="D78" s="16">
        <v>31.67</v>
      </c>
      <c r="E78" s="16">
        <v>12.9</v>
      </c>
      <c r="F78" s="16">
        <v>8.67</v>
      </c>
      <c r="G78" s="16">
        <v>6.8</v>
      </c>
      <c r="H78" s="16">
        <v>8.1999999999999993</v>
      </c>
      <c r="I78" s="16">
        <v>21.25</v>
      </c>
      <c r="J78" s="16">
        <v>50.75</v>
      </c>
      <c r="K78" s="16">
        <v>46.3</v>
      </c>
      <c r="L78" s="16">
        <v>28.57</v>
      </c>
      <c r="M78" s="16">
        <v>7.3</v>
      </c>
      <c r="N78" s="16">
        <v>7.55</v>
      </c>
      <c r="O78" s="16">
        <v>40</v>
      </c>
      <c r="P78" s="16">
        <v>30.71</v>
      </c>
      <c r="Q78" s="16">
        <v>8.5</v>
      </c>
      <c r="R78" s="16">
        <v>32</v>
      </c>
      <c r="S78" s="16">
        <v>42</v>
      </c>
      <c r="T78" s="16">
        <v>38.5</v>
      </c>
      <c r="U78" s="16">
        <v>57</v>
      </c>
      <c r="V78" s="16">
        <v>23.5</v>
      </c>
      <c r="W78" s="16">
        <v>17.5</v>
      </c>
      <c r="X78" s="16">
        <v>22</v>
      </c>
    </row>
    <row r="79" spans="2:24" x14ac:dyDescent="0.15">
      <c r="B79" s="13">
        <v>44470</v>
      </c>
      <c r="C79" s="16">
        <v>26.19</v>
      </c>
      <c r="D79" s="16">
        <v>33.33</v>
      </c>
      <c r="E79" s="16">
        <v>13</v>
      </c>
      <c r="F79" s="16">
        <v>9</v>
      </c>
      <c r="G79" s="16">
        <v>7</v>
      </c>
      <c r="H79" s="16">
        <v>8.1999999999999993</v>
      </c>
      <c r="I79" s="16">
        <v>21</v>
      </c>
      <c r="J79" s="16">
        <v>50.55</v>
      </c>
      <c r="K79" s="16">
        <v>47.5</v>
      </c>
      <c r="L79" s="16">
        <v>30</v>
      </c>
      <c r="M79" s="16">
        <v>7.6</v>
      </c>
      <c r="N79" s="16">
        <v>7.78</v>
      </c>
      <c r="O79" s="16">
        <v>44</v>
      </c>
      <c r="P79" s="16">
        <v>24.6</v>
      </c>
      <c r="Q79" s="16">
        <v>8.75</v>
      </c>
      <c r="R79" s="16">
        <v>34</v>
      </c>
      <c r="S79" s="16">
        <v>46</v>
      </c>
      <c r="T79" s="16">
        <v>37.5</v>
      </c>
      <c r="U79" s="16">
        <v>56</v>
      </c>
      <c r="V79" s="16">
        <v>24</v>
      </c>
      <c r="W79" s="16">
        <v>17.5</v>
      </c>
      <c r="X79" s="16">
        <v>23</v>
      </c>
    </row>
    <row r="80" spans="2:24" x14ac:dyDescent="0.15">
      <c r="B80" s="13">
        <v>44463</v>
      </c>
      <c r="C80" s="16">
        <v>26.79</v>
      </c>
      <c r="D80" s="16">
        <v>34.17</v>
      </c>
      <c r="E80" s="16">
        <v>13</v>
      </c>
      <c r="F80" s="16">
        <v>9.33</v>
      </c>
      <c r="G80" s="16">
        <v>7.2</v>
      </c>
      <c r="H80" s="16">
        <v>8.4</v>
      </c>
      <c r="I80" s="16">
        <v>21</v>
      </c>
      <c r="J80" s="16">
        <v>50.55</v>
      </c>
      <c r="K80" s="16">
        <v>49.17</v>
      </c>
      <c r="L80" s="16">
        <v>30</v>
      </c>
      <c r="M80" s="16">
        <v>8</v>
      </c>
      <c r="N80" s="16">
        <v>8.1300000000000008</v>
      </c>
      <c r="O80" s="16">
        <v>44</v>
      </c>
      <c r="P80" s="16">
        <v>25.22</v>
      </c>
      <c r="Q80" s="16">
        <v>9.25</v>
      </c>
      <c r="R80" s="16">
        <v>34</v>
      </c>
      <c r="S80" s="16">
        <v>46</v>
      </c>
      <c r="T80" s="16">
        <v>39</v>
      </c>
      <c r="U80" s="16">
        <v>57</v>
      </c>
      <c r="V80" s="16">
        <v>24.5</v>
      </c>
      <c r="W80" s="16">
        <v>17.5</v>
      </c>
      <c r="X80" s="16">
        <v>27</v>
      </c>
    </row>
    <row r="81" spans="2:24" x14ac:dyDescent="0.15">
      <c r="B81" s="13">
        <v>44456</v>
      </c>
      <c r="C81" s="16">
        <v>27.36</v>
      </c>
      <c r="D81" s="16">
        <v>25.22</v>
      </c>
      <c r="E81" s="16">
        <v>13</v>
      </c>
      <c r="F81" s="16">
        <v>35</v>
      </c>
      <c r="G81" s="16">
        <v>7.4</v>
      </c>
      <c r="H81" s="16">
        <v>8.6</v>
      </c>
      <c r="I81" s="16">
        <v>17.5</v>
      </c>
      <c r="J81" s="16">
        <v>51</v>
      </c>
      <c r="K81" s="16">
        <v>8.6</v>
      </c>
      <c r="L81" s="16">
        <v>31.43</v>
      </c>
      <c r="M81" s="16">
        <v>9.5</v>
      </c>
      <c r="N81" s="16">
        <v>8.3000000000000007</v>
      </c>
      <c r="O81" s="16">
        <v>46</v>
      </c>
      <c r="P81" s="16">
        <v>27</v>
      </c>
      <c r="Q81" s="16">
        <v>10</v>
      </c>
      <c r="R81" s="16">
        <v>35</v>
      </c>
      <c r="S81" s="16">
        <v>48</v>
      </c>
      <c r="T81" s="16">
        <v>39</v>
      </c>
      <c r="U81" s="16">
        <v>57</v>
      </c>
      <c r="V81" s="16">
        <v>25</v>
      </c>
      <c r="W81" s="16">
        <v>21.25</v>
      </c>
      <c r="X81" s="16">
        <v>50.67</v>
      </c>
    </row>
    <row r="82" spans="2:24" x14ac:dyDescent="0.15">
      <c r="B82" s="13">
        <v>44449</v>
      </c>
      <c r="C82" s="16">
        <v>27.61</v>
      </c>
      <c r="D82" s="16">
        <v>35.42</v>
      </c>
      <c r="E82" s="16">
        <v>13</v>
      </c>
      <c r="F82" s="16">
        <v>10</v>
      </c>
      <c r="G82" s="16">
        <v>7.6</v>
      </c>
      <c r="H82" s="16">
        <v>8.6</v>
      </c>
      <c r="I82" s="16">
        <v>21.25</v>
      </c>
      <c r="J82" s="16">
        <v>52.5</v>
      </c>
      <c r="K82" s="16">
        <v>52.7</v>
      </c>
      <c r="L82" s="16">
        <v>31.43</v>
      </c>
      <c r="M82" s="16">
        <v>8.5500000000000007</v>
      </c>
      <c r="N82" s="16">
        <v>8.8000000000000007</v>
      </c>
      <c r="O82" s="16">
        <v>46</v>
      </c>
      <c r="P82" s="16">
        <v>25.22</v>
      </c>
      <c r="Q82" s="16">
        <v>9.6300000000000008</v>
      </c>
      <c r="R82" s="16">
        <v>35</v>
      </c>
      <c r="S82" s="16">
        <v>48</v>
      </c>
      <c r="T82" s="16">
        <v>39</v>
      </c>
      <c r="U82" s="16">
        <v>57.14</v>
      </c>
      <c r="V82" s="16">
        <v>25.5</v>
      </c>
      <c r="W82" s="16">
        <v>17.5</v>
      </c>
      <c r="X82" s="16">
        <v>27</v>
      </c>
    </row>
    <row r="83" spans="2:24" x14ac:dyDescent="0.15">
      <c r="B83" s="13">
        <v>44442</v>
      </c>
      <c r="C83" s="16">
        <v>28.06</v>
      </c>
      <c r="D83" s="16">
        <v>35.42</v>
      </c>
      <c r="E83" s="16">
        <v>13.5</v>
      </c>
      <c r="F83" s="16">
        <v>10.33</v>
      </c>
      <c r="G83" s="16">
        <v>7.6</v>
      </c>
      <c r="H83" s="16">
        <v>8.6</v>
      </c>
      <c r="I83" s="16">
        <v>21.25</v>
      </c>
      <c r="J83" s="16">
        <v>53.5</v>
      </c>
      <c r="K83" s="16">
        <v>52.7</v>
      </c>
      <c r="L83" s="16">
        <v>32.86</v>
      </c>
      <c r="M83" s="16">
        <v>8.8000000000000007</v>
      </c>
      <c r="N83" s="16">
        <v>9.0299999999999994</v>
      </c>
      <c r="O83" s="16">
        <v>47.2</v>
      </c>
      <c r="P83" s="16">
        <v>27.43</v>
      </c>
      <c r="Q83" s="16">
        <v>9.75</v>
      </c>
      <c r="R83" s="16">
        <v>35.5</v>
      </c>
      <c r="S83" s="16">
        <v>49.2</v>
      </c>
      <c r="T83" s="16">
        <v>39</v>
      </c>
      <c r="U83" s="16">
        <v>57.14</v>
      </c>
      <c r="V83" s="16">
        <v>26</v>
      </c>
      <c r="W83" s="16">
        <v>17.5</v>
      </c>
      <c r="X83" s="16">
        <v>27</v>
      </c>
    </row>
    <row r="84" spans="2:24" x14ac:dyDescent="0.15">
      <c r="B84" s="13">
        <v>44435</v>
      </c>
      <c r="C84" s="16">
        <v>28.21</v>
      </c>
      <c r="D84" s="16">
        <v>35</v>
      </c>
      <c r="E84" s="16">
        <v>13.5</v>
      </c>
      <c r="F84" s="16">
        <v>10.67</v>
      </c>
      <c r="G84" s="16">
        <v>7.8</v>
      </c>
      <c r="H84" s="16">
        <v>9</v>
      </c>
      <c r="I84" s="16">
        <v>21.25</v>
      </c>
      <c r="J84" s="16">
        <v>51.5</v>
      </c>
      <c r="K84" s="16">
        <v>53.48</v>
      </c>
      <c r="L84" s="16">
        <v>33</v>
      </c>
      <c r="M84" s="16">
        <v>8.99</v>
      </c>
      <c r="N84" s="16">
        <v>9.25</v>
      </c>
      <c r="O84" s="16">
        <v>48</v>
      </c>
      <c r="P84" s="16">
        <v>27.76</v>
      </c>
      <c r="Q84" s="16">
        <v>10</v>
      </c>
      <c r="R84" s="16">
        <v>36</v>
      </c>
      <c r="S84" s="16">
        <v>50</v>
      </c>
      <c r="T84" s="16">
        <v>38.47</v>
      </c>
      <c r="U84" s="16">
        <v>57.14</v>
      </c>
      <c r="V84" s="16">
        <v>27.14</v>
      </c>
      <c r="W84" s="16">
        <v>17.5</v>
      </c>
      <c r="X84" s="16">
        <v>27</v>
      </c>
    </row>
    <row r="85" spans="2:24" x14ac:dyDescent="0.15">
      <c r="B85" s="13">
        <v>44428</v>
      </c>
      <c r="C85" s="16">
        <v>29.48</v>
      </c>
      <c r="D85" s="16">
        <v>26.14</v>
      </c>
      <c r="E85" s="16">
        <v>13.5</v>
      </c>
      <c r="F85" s="16">
        <v>36.19</v>
      </c>
      <c r="G85" s="16">
        <v>8</v>
      </c>
      <c r="H85" s="16">
        <v>9.1999999999999993</v>
      </c>
      <c r="I85" s="16">
        <v>19.98</v>
      </c>
      <c r="J85" s="16">
        <v>52</v>
      </c>
      <c r="K85" s="16">
        <v>55.47</v>
      </c>
      <c r="L85" s="16">
        <v>33.119999999999997</v>
      </c>
      <c r="M85" s="16">
        <v>8.99</v>
      </c>
      <c r="N85" s="16">
        <v>9.25</v>
      </c>
      <c r="O85" s="16">
        <v>52</v>
      </c>
      <c r="P85" s="16">
        <v>28</v>
      </c>
      <c r="Q85" s="16">
        <v>10</v>
      </c>
      <c r="R85" s="16">
        <v>37</v>
      </c>
      <c r="S85" s="16">
        <v>50.45</v>
      </c>
      <c r="T85" s="16">
        <v>38.47</v>
      </c>
      <c r="U85" s="16">
        <v>57.14</v>
      </c>
      <c r="V85" s="16">
        <v>27.14</v>
      </c>
      <c r="W85" s="16">
        <v>17</v>
      </c>
      <c r="X85" s="16">
        <v>30</v>
      </c>
    </row>
    <row r="86" spans="2:24" x14ac:dyDescent="0.15">
      <c r="B86" s="13">
        <v>44421</v>
      </c>
      <c r="C86" s="16">
        <v>30.4</v>
      </c>
      <c r="D86" s="16">
        <v>28</v>
      </c>
      <c r="E86" s="16">
        <v>13.5</v>
      </c>
      <c r="F86" s="16">
        <v>37.08</v>
      </c>
      <c r="G86" s="16">
        <v>8</v>
      </c>
      <c r="H86" s="16">
        <v>9.1999999999999993</v>
      </c>
      <c r="I86" s="16">
        <v>21.25</v>
      </c>
      <c r="J86" s="16">
        <v>55.3</v>
      </c>
      <c r="K86" s="16">
        <v>57.94</v>
      </c>
      <c r="L86" s="16">
        <v>35.71</v>
      </c>
      <c r="M86" s="16">
        <v>9.5</v>
      </c>
      <c r="N86" s="16">
        <v>10.25</v>
      </c>
      <c r="O86" s="16">
        <v>54</v>
      </c>
      <c r="P86" s="16">
        <v>28</v>
      </c>
      <c r="Q86" s="16">
        <v>10</v>
      </c>
      <c r="R86" s="16">
        <v>39</v>
      </c>
      <c r="S86" s="16">
        <v>58</v>
      </c>
      <c r="T86" s="16">
        <v>41</v>
      </c>
      <c r="U86" s="16">
        <v>62.5</v>
      </c>
      <c r="V86" s="16">
        <v>30</v>
      </c>
      <c r="W86" s="16">
        <v>17.5</v>
      </c>
      <c r="X86" s="16">
        <v>30</v>
      </c>
    </row>
    <row r="87" spans="2:24" x14ac:dyDescent="0.15">
      <c r="B87" s="13">
        <v>44414</v>
      </c>
      <c r="C87" s="16">
        <v>30.4</v>
      </c>
      <c r="D87" s="16">
        <v>28</v>
      </c>
      <c r="E87" s="16">
        <v>13.5</v>
      </c>
      <c r="F87" s="16">
        <v>37.08</v>
      </c>
      <c r="G87" s="16">
        <v>8</v>
      </c>
      <c r="H87" s="16">
        <v>9.1999999999999993</v>
      </c>
      <c r="I87" s="16">
        <v>21.25</v>
      </c>
      <c r="J87" s="16">
        <v>55.3</v>
      </c>
      <c r="K87" s="16">
        <v>57.94</v>
      </c>
      <c r="L87" s="16">
        <v>35.71</v>
      </c>
      <c r="M87" s="16">
        <v>9.5</v>
      </c>
      <c r="N87" s="16">
        <v>10.25</v>
      </c>
      <c r="O87" s="16">
        <v>54</v>
      </c>
      <c r="P87" s="16">
        <v>28</v>
      </c>
      <c r="Q87" s="16">
        <v>10</v>
      </c>
      <c r="R87" s="16">
        <v>39</v>
      </c>
      <c r="S87" s="16">
        <v>58</v>
      </c>
      <c r="T87" s="16">
        <v>41</v>
      </c>
      <c r="U87" s="16">
        <v>62.5</v>
      </c>
      <c r="V87" s="16">
        <v>30</v>
      </c>
      <c r="W87" s="16">
        <v>17.5</v>
      </c>
      <c r="X87" s="16">
        <v>30</v>
      </c>
    </row>
    <row r="88" spans="2:24" x14ac:dyDescent="0.15">
      <c r="B88" s="13">
        <v>44407</v>
      </c>
      <c r="C88" s="16">
        <v>30.66</v>
      </c>
      <c r="D88" s="16">
        <v>28</v>
      </c>
      <c r="E88" s="16">
        <v>13.5</v>
      </c>
      <c r="F88" s="16">
        <v>37.08</v>
      </c>
      <c r="G88" s="16">
        <v>8.1999999999999993</v>
      </c>
      <c r="H88" s="16">
        <v>9.6</v>
      </c>
      <c r="I88" s="16">
        <v>21.25</v>
      </c>
      <c r="J88" s="16">
        <v>57.3</v>
      </c>
      <c r="K88" s="16">
        <v>57.94</v>
      </c>
      <c r="L88" s="16">
        <v>35.71</v>
      </c>
      <c r="M88" s="16">
        <v>9.5</v>
      </c>
      <c r="N88" s="16">
        <v>10</v>
      </c>
      <c r="O88" s="16">
        <v>56</v>
      </c>
      <c r="P88" s="16">
        <v>28</v>
      </c>
      <c r="Q88" s="16">
        <v>10</v>
      </c>
      <c r="R88" s="16">
        <v>39</v>
      </c>
      <c r="S88" s="16">
        <v>58</v>
      </c>
      <c r="T88" s="16">
        <v>42.67</v>
      </c>
      <c r="U88" s="16">
        <v>62.5</v>
      </c>
      <c r="V88" s="16">
        <v>30</v>
      </c>
      <c r="W88" s="16">
        <v>17.5</v>
      </c>
      <c r="X88" s="16">
        <v>30</v>
      </c>
    </row>
    <row r="89" spans="2:24" x14ac:dyDescent="0.15">
      <c r="B89" s="13">
        <v>44400</v>
      </c>
      <c r="C89" s="16">
        <v>30.98</v>
      </c>
      <c r="D89" s="16">
        <v>28</v>
      </c>
      <c r="E89" s="16">
        <v>13.5</v>
      </c>
      <c r="F89" s="16">
        <v>37.08</v>
      </c>
      <c r="G89" s="16">
        <v>8.1999999999999993</v>
      </c>
      <c r="H89" s="16">
        <v>9.1999999999999993</v>
      </c>
      <c r="I89" s="16">
        <v>18.75</v>
      </c>
      <c r="J89" s="16">
        <v>57.5</v>
      </c>
      <c r="K89" s="16">
        <v>57.94</v>
      </c>
      <c r="L89" s="16">
        <v>37.14</v>
      </c>
      <c r="M89" s="16">
        <v>9.5</v>
      </c>
      <c r="N89" s="16">
        <v>10</v>
      </c>
      <c r="O89" s="16">
        <v>56</v>
      </c>
      <c r="P89" s="16">
        <v>28</v>
      </c>
      <c r="Q89" s="16">
        <v>10</v>
      </c>
      <c r="R89" s="16">
        <v>40</v>
      </c>
      <c r="S89" s="16">
        <v>60</v>
      </c>
      <c r="T89" s="16">
        <v>42.67</v>
      </c>
      <c r="U89" s="16">
        <v>67.5</v>
      </c>
      <c r="V89" s="16">
        <v>30</v>
      </c>
      <c r="W89" s="16">
        <v>17.5</v>
      </c>
      <c r="X89" s="16">
        <v>30</v>
      </c>
    </row>
    <row r="90" spans="2:24" x14ac:dyDescent="0.15">
      <c r="B90" s="13">
        <v>44393</v>
      </c>
      <c r="C90" s="16">
        <v>31.44</v>
      </c>
      <c r="D90" s="16">
        <v>28</v>
      </c>
      <c r="E90" s="16">
        <v>13.5</v>
      </c>
      <c r="F90" s="16">
        <v>37.92</v>
      </c>
      <c r="G90" s="16">
        <v>8</v>
      </c>
      <c r="H90" s="16">
        <v>9.1999999999999993</v>
      </c>
      <c r="I90" s="16">
        <v>21.75</v>
      </c>
      <c r="J90" s="16">
        <v>58.25</v>
      </c>
      <c r="K90" s="16">
        <v>59.46</v>
      </c>
      <c r="L90" s="16">
        <v>40</v>
      </c>
      <c r="M90" s="16">
        <v>9.5</v>
      </c>
      <c r="N90" s="16">
        <v>10</v>
      </c>
      <c r="O90" s="16">
        <v>58</v>
      </c>
      <c r="P90" s="16">
        <v>28</v>
      </c>
      <c r="Q90" s="16">
        <v>10</v>
      </c>
      <c r="R90" s="16">
        <v>41</v>
      </c>
      <c r="S90" s="16">
        <v>60</v>
      </c>
      <c r="T90" s="16">
        <v>42.67</v>
      </c>
      <c r="U90" s="16">
        <v>67.5</v>
      </c>
      <c r="V90" s="16">
        <v>28</v>
      </c>
      <c r="W90" s="16">
        <v>17.5</v>
      </c>
      <c r="X90" s="16">
        <v>30</v>
      </c>
    </row>
    <row r="91" spans="2:24" x14ac:dyDescent="0.15">
      <c r="B91" s="13">
        <v>44386</v>
      </c>
      <c r="C91" s="16">
        <v>32.28</v>
      </c>
      <c r="D91" s="16">
        <v>30</v>
      </c>
      <c r="E91" s="16">
        <v>13.5</v>
      </c>
      <c r="F91" s="16">
        <v>38.75</v>
      </c>
      <c r="G91" s="16">
        <v>8</v>
      </c>
      <c r="H91" s="16">
        <v>9.1999999999999993</v>
      </c>
      <c r="I91" s="16">
        <v>24.25</v>
      </c>
      <c r="J91" s="16">
        <v>58.25</v>
      </c>
      <c r="K91" s="16">
        <v>59.44</v>
      </c>
      <c r="L91" s="16">
        <v>42.86</v>
      </c>
      <c r="M91" s="16">
        <v>9.5</v>
      </c>
      <c r="N91" s="16">
        <v>10</v>
      </c>
      <c r="O91" s="16">
        <v>60</v>
      </c>
      <c r="P91" s="16">
        <v>30</v>
      </c>
      <c r="Q91" s="16">
        <v>10</v>
      </c>
      <c r="R91" s="16">
        <v>42</v>
      </c>
      <c r="S91" s="16">
        <v>64</v>
      </c>
      <c r="T91" s="16">
        <v>42.67</v>
      </c>
      <c r="U91" s="16">
        <v>67.5</v>
      </c>
      <c r="V91" s="16">
        <v>28</v>
      </c>
      <c r="W91" s="16">
        <v>20</v>
      </c>
      <c r="X91" s="16">
        <v>30</v>
      </c>
    </row>
    <row r="92" spans="2:24" x14ac:dyDescent="0.15">
      <c r="B92" s="13">
        <v>44379</v>
      </c>
      <c r="C92" s="16">
        <v>32.71</v>
      </c>
      <c r="D92" s="16">
        <v>30</v>
      </c>
      <c r="E92" s="16">
        <v>15</v>
      </c>
      <c r="F92" s="16">
        <v>40</v>
      </c>
      <c r="G92" s="16">
        <v>8</v>
      </c>
      <c r="H92" s="16">
        <v>9.1999999999999993</v>
      </c>
      <c r="I92" s="16">
        <v>24.25</v>
      </c>
      <c r="J92" s="16">
        <v>57.5</v>
      </c>
      <c r="K92" s="16">
        <v>59.44</v>
      </c>
      <c r="L92" s="16">
        <v>42.86</v>
      </c>
      <c r="M92" s="16">
        <v>10.5</v>
      </c>
      <c r="N92" s="16">
        <v>10.75</v>
      </c>
      <c r="O92" s="16">
        <v>60</v>
      </c>
      <c r="P92" s="16">
        <v>30</v>
      </c>
      <c r="Q92" s="16">
        <v>12.25</v>
      </c>
      <c r="R92" s="16">
        <v>42</v>
      </c>
      <c r="S92" s="16">
        <v>64</v>
      </c>
      <c r="T92" s="16">
        <v>42.67</v>
      </c>
      <c r="U92" s="16">
        <v>67.5</v>
      </c>
      <c r="V92" s="16">
        <v>30</v>
      </c>
      <c r="W92" s="16">
        <v>20</v>
      </c>
      <c r="X92" s="16">
        <v>30</v>
      </c>
    </row>
    <row r="93" spans="2:24" x14ac:dyDescent="0.15">
      <c r="B93" s="13">
        <v>44372</v>
      </c>
      <c r="C93" s="16">
        <v>33.15</v>
      </c>
      <c r="D93" s="16">
        <v>30</v>
      </c>
      <c r="E93" s="16">
        <v>15</v>
      </c>
      <c r="F93" s="16">
        <v>41.25</v>
      </c>
      <c r="G93" s="16">
        <v>9.5</v>
      </c>
      <c r="H93" s="16">
        <v>11</v>
      </c>
      <c r="I93" s="16">
        <v>24.25</v>
      </c>
      <c r="J93" s="16">
        <v>60.25</v>
      </c>
      <c r="K93" s="16">
        <v>50.56</v>
      </c>
      <c r="L93" s="16">
        <v>47.14</v>
      </c>
      <c r="M93" s="16">
        <v>10.5</v>
      </c>
      <c r="N93" s="16">
        <v>11</v>
      </c>
      <c r="O93" s="16">
        <v>58</v>
      </c>
      <c r="P93" s="16">
        <v>30</v>
      </c>
      <c r="Q93" s="16">
        <v>15</v>
      </c>
      <c r="R93" s="16">
        <v>47</v>
      </c>
      <c r="S93" s="16">
        <v>61</v>
      </c>
      <c r="T93" s="16">
        <v>42.67</v>
      </c>
      <c r="U93" s="16">
        <v>68.75</v>
      </c>
      <c r="V93" s="16">
        <v>30</v>
      </c>
      <c r="W93" s="16">
        <v>20</v>
      </c>
      <c r="X93" s="16">
        <v>30</v>
      </c>
    </row>
    <row r="94" spans="2:24" x14ac:dyDescent="0.15">
      <c r="B94" s="13">
        <v>44365</v>
      </c>
      <c r="C94" s="16">
        <v>31.71</v>
      </c>
      <c r="D94" s="16">
        <v>30</v>
      </c>
      <c r="E94" s="16">
        <v>12</v>
      </c>
      <c r="F94" s="16">
        <v>34.08</v>
      </c>
      <c r="G94" s="16">
        <v>10</v>
      </c>
      <c r="H94" s="16">
        <v>12</v>
      </c>
      <c r="I94" s="16">
        <v>24.25</v>
      </c>
      <c r="J94" s="16">
        <v>64.25</v>
      </c>
      <c r="K94" s="16">
        <v>31.11</v>
      </c>
      <c r="L94" s="16">
        <v>47.14</v>
      </c>
      <c r="M94" s="16">
        <v>8.6999999999999993</v>
      </c>
      <c r="N94" s="16">
        <v>9</v>
      </c>
      <c r="O94" s="16">
        <v>58</v>
      </c>
      <c r="P94" s="16">
        <v>30</v>
      </c>
      <c r="Q94" s="16">
        <v>15</v>
      </c>
      <c r="R94" s="16">
        <v>47</v>
      </c>
      <c r="S94" s="16">
        <v>61</v>
      </c>
      <c r="T94" s="16">
        <v>41</v>
      </c>
      <c r="U94" s="16">
        <v>70</v>
      </c>
      <c r="V94" s="16">
        <v>28</v>
      </c>
      <c r="W94" s="16">
        <v>20</v>
      </c>
      <c r="X94" s="16">
        <v>30</v>
      </c>
    </row>
    <row r="95" spans="2:24" x14ac:dyDescent="0.15">
      <c r="B95" s="13">
        <v>44358</v>
      </c>
      <c r="C95" s="16">
        <v>30.83</v>
      </c>
      <c r="D95" s="16">
        <v>28</v>
      </c>
      <c r="E95" s="16">
        <v>12</v>
      </c>
      <c r="F95" s="16">
        <v>33.75</v>
      </c>
      <c r="G95" s="16">
        <v>11.5</v>
      </c>
      <c r="H95" s="16">
        <v>13.4</v>
      </c>
      <c r="I95" s="16">
        <v>24.25</v>
      </c>
      <c r="J95" s="16">
        <v>65.75</v>
      </c>
      <c r="K95" s="16">
        <v>26.67</v>
      </c>
      <c r="L95" s="16">
        <v>42.86</v>
      </c>
      <c r="M95" s="16">
        <v>8</v>
      </c>
      <c r="N95" s="16">
        <v>8</v>
      </c>
      <c r="O95" s="16">
        <v>56</v>
      </c>
      <c r="P95" s="16">
        <v>28</v>
      </c>
      <c r="Q95" s="16">
        <v>13.13</v>
      </c>
      <c r="R95" s="16">
        <v>41.5</v>
      </c>
      <c r="S95" s="16">
        <v>52</v>
      </c>
      <c r="T95" s="16">
        <v>38.33</v>
      </c>
      <c r="U95" s="16">
        <v>77.38</v>
      </c>
      <c r="V95" s="16">
        <v>31.25</v>
      </c>
      <c r="W95" s="16">
        <v>22</v>
      </c>
      <c r="X95" s="16">
        <v>30</v>
      </c>
    </row>
    <row r="96" spans="2:24" x14ac:dyDescent="0.15">
      <c r="B96" s="13">
        <v>44351</v>
      </c>
      <c r="C96" s="16">
        <v>30.31</v>
      </c>
      <c r="D96" s="16">
        <v>28</v>
      </c>
      <c r="E96" s="16">
        <v>12</v>
      </c>
      <c r="F96" s="16">
        <v>33.75</v>
      </c>
      <c r="G96" s="16">
        <v>11.5</v>
      </c>
      <c r="H96" s="16">
        <v>13.4</v>
      </c>
      <c r="I96" s="16">
        <v>24.25</v>
      </c>
      <c r="J96" s="16">
        <v>74.75</v>
      </c>
      <c r="K96" s="16">
        <v>21.67</v>
      </c>
      <c r="L96" s="16">
        <v>44.29</v>
      </c>
      <c r="M96" s="16">
        <v>5.24</v>
      </c>
      <c r="N96" s="16">
        <v>5.35</v>
      </c>
      <c r="O96" s="16">
        <v>54</v>
      </c>
      <c r="P96" s="16">
        <v>28</v>
      </c>
      <c r="Q96" s="16">
        <v>12.25</v>
      </c>
      <c r="R96" s="16">
        <v>43</v>
      </c>
      <c r="S96" s="16">
        <v>54</v>
      </c>
      <c r="T96" s="16">
        <v>38.33</v>
      </c>
      <c r="U96" s="16">
        <v>75.75</v>
      </c>
      <c r="V96" s="16">
        <v>25</v>
      </c>
      <c r="W96" s="16">
        <v>20</v>
      </c>
      <c r="X96" s="16">
        <v>29</v>
      </c>
    </row>
    <row r="97" spans="2:24" x14ac:dyDescent="0.15">
      <c r="B97" s="13">
        <v>44344</v>
      </c>
      <c r="C97" s="16">
        <v>28.99</v>
      </c>
      <c r="D97" s="16">
        <v>25</v>
      </c>
      <c r="E97" s="16">
        <v>12</v>
      </c>
      <c r="F97" s="16">
        <v>34.159999999999997</v>
      </c>
      <c r="G97" s="16">
        <v>11</v>
      </c>
      <c r="H97" s="16">
        <v>12.4</v>
      </c>
      <c r="I97" s="16">
        <v>24.25</v>
      </c>
      <c r="J97" s="16">
        <v>73.5</v>
      </c>
      <c r="K97" s="16">
        <v>12.5</v>
      </c>
      <c r="L97" s="16">
        <v>42.86</v>
      </c>
      <c r="M97" s="16">
        <v>5.24</v>
      </c>
      <c r="N97" s="16">
        <v>5.35</v>
      </c>
      <c r="O97" s="16">
        <v>52</v>
      </c>
      <c r="P97" s="16">
        <v>25</v>
      </c>
      <c r="Q97" s="16">
        <v>12.25</v>
      </c>
      <c r="R97" s="16">
        <v>42</v>
      </c>
      <c r="S97" s="16">
        <v>52</v>
      </c>
      <c r="T97" s="16">
        <v>38.33</v>
      </c>
      <c r="U97" s="16">
        <v>75</v>
      </c>
      <c r="V97" s="16">
        <v>22</v>
      </c>
      <c r="W97" s="16">
        <v>20</v>
      </c>
      <c r="X97" s="16">
        <v>26</v>
      </c>
    </row>
    <row r="98" spans="2:24" x14ac:dyDescent="0.15">
      <c r="B98" s="13">
        <v>44337</v>
      </c>
      <c r="C98" s="16">
        <v>26.4</v>
      </c>
      <c r="D98" s="16">
        <v>25</v>
      </c>
      <c r="E98" s="16">
        <v>10</v>
      </c>
      <c r="F98" s="16">
        <v>30</v>
      </c>
      <c r="G98" s="16">
        <v>11</v>
      </c>
      <c r="H98" s="16">
        <v>12.4</v>
      </c>
      <c r="I98" s="16">
        <v>24.25</v>
      </c>
      <c r="J98" s="16">
        <v>67.5</v>
      </c>
      <c r="K98" s="16">
        <v>12.5</v>
      </c>
      <c r="L98" s="16">
        <v>40</v>
      </c>
      <c r="M98" s="16">
        <v>5.24</v>
      </c>
      <c r="N98" s="16">
        <v>5</v>
      </c>
      <c r="O98" s="16">
        <v>48</v>
      </c>
      <c r="P98" s="16">
        <v>25</v>
      </c>
      <c r="Q98" s="16">
        <v>11.88</v>
      </c>
      <c r="R98" s="16">
        <v>40</v>
      </c>
      <c r="S98" s="16">
        <v>48</v>
      </c>
      <c r="T98" s="16">
        <v>35</v>
      </c>
      <c r="U98" s="16">
        <v>50</v>
      </c>
      <c r="V98" s="16">
        <v>22</v>
      </c>
      <c r="W98" s="16">
        <v>20</v>
      </c>
      <c r="X98" s="16">
        <v>26</v>
      </c>
    </row>
    <row r="99" spans="2:24" x14ac:dyDescent="0.15">
      <c r="B99" s="13">
        <v>44330</v>
      </c>
      <c r="C99" s="16">
        <v>24.63</v>
      </c>
      <c r="D99" s="16">
        <v>25</v>
      </c>
      <c r="E99" s="16">
        <v>10</v>
      </c>
      <c r="F99" s="16">
        <v>30</v>
      </c>
      <c r="G99" s="16">
        <v>10.5</v>
      </c>
      <c r="H99" s="16">
        <v>10</v>
      </c>
      <c r="I99" s="16">
        <v>24.25</v>
      </c>
      <c r="J99" s="16">
        <v>67.5</v>
      </c>
      <c r="K99" s="16">
        <v>12.5</v>
      </c>
      <c r="L99" s="16">
        <v>37.86</v>
      </c>
      <c r="M99" s="16">
        <v>4.8099999999999996</v>
      </c>
      <c r="N99" s="16">
        <v>4.2300000000000004</v>
      </c>
      <c r="O99" s="16">
        <v>40</v>
      </c>
      <c r="P99" s="16">
        <v>25</v>
      </c>
      <c r="Q99" s="16">
        <v>11.25</v>
      </c>
      <c r="R99" s="16">
        <v>37</v>
      </c>
      <c r="S99" s="16">
        <v>40</v>
      </c>
      <c r="T99" s="16">
        <v>35</v>
      </c>
      <c r="U99" s="16">
        <v>50</v>
      </c>
      <c r="V99" s="16">
        <v>12</v>
      </c>
      <c r="W99" s="16">
        <v>20</v>
      </c>
      <c r="X99" s="16">
        <v>26</v>
      </c>
    </row>
    <row r="100" spans="2:24" x14ac:dyDescent="0.15">
      <c r="B100" s="13">
        <v>44323</v>
      </c>
      <c r="C100" s="16">
        <v>24.93</v>
      </c>
      <c r="D100" s="16">
        <v>25</v>
      </c>
      <c r="E100" s="16">
        <v>10</v>
      </c>
      <c r="F100" s="16">
        <v>30</v>
      </c>
      <c r="G100" s="16">
        <v>10</v>
      </c>
      <c r="H100" s="16">
        <v>10</v>
      </c>
      <c r="I100" s="16">
        <v>24.25</v>
      </c>
      <c r="J100" s="16">
        <v>67.5</v>
      </c>
      <c r="K100" s="16">
        <v>12.5</v>
      </c>
      <c r="L100" s="16">
        <v>35</v>
      </c>
      <c r="M100" s="16">
        <v>4.8099999999999996</v>
      </c>
      <c r="N100" s="16">
        <v>4.2300000000000004</v>
      </c>
      <c r="O100" s="16">
        <v>55</v>
      </c>
      <c r="P100" s="16">
        <v>25</v>
      </c>
      <c r="Q100" s="16">
        <v>10.63</v>
      </c>
      <c r="R100" s="16">
        <v>35</v>
      </c>
      <c r="S100" s="16">
        <v>45</v>
      </c>
      <c r="T100" s="16">
        <v>35</v>
      </c>
      <c r="U100" s="16">
        <v>50</v>
      </c>
      <c r="V100" s="16">
        <v>5</v>
      </c>
      <c r="W100" s="16">
        <v>20</v>
      </c>
      <c r="X100" s="16">
        <v>26</v>
      </c>
    </row>
    <row r="101" spans="2:24" x14ac:dyDescent="0.15">
      <c r="B101" s="13">
        <v>44316</v>
      </c>
      <c r="C101" s="16">
        <v>24.98</v>
      </c>
      <c r="D101" s="16">
        <v>25</v>
      </c>
      <c r="E101" s="16">
        <v>10</v>
      </c>
      <c r="F101" s="16">
        <v>30</v>
      </c>
      <c r="G101" s="16">
        <v>13</v>
      </c>
      <c r="H101" s="16">
        <v>15</v>
      </c>
      <c r="I101" s="16">
        <v>24.25</v>
      </c>
      <c r="J101" s="16">
        <v>67.5</v>
      </c>
      <c r="K101" s="16">
        <v>11.5</v>
      </c>
      <c r="L101" s="16">
        <v>35</v>
      </c>
      <c r="M101" s="16">
        <v>4.8099999999999996</v>
      </c>
      <c r="N101" s="16">
        <v>4.2300000000000004</v>
      </c>
      <c r="O101" s="16">
        <v>55</v>
      </c>
      <c r="P101" s="16">
        <v>25</v>
      </c>
      <c r="Q101" s="16">
        <v>10</v>
      </c>
      <c r="R101" s="16">
        <v>30</v>
      </c>
      <c r="S101" s="16">
        <v>45</v>
      </c>
      <c r="T101" s="16">
        <v>35</v>
      </c>
      <c r="U101" s="16">
        <v>50</v>
      </c>
      <c r="V101" s="16">
        <v>5</v>
      </c>
      <c r="W101" s="16">
        <v>20</v>
      </c>
      <c r="X101" s="16">
        <v>26</v>
      </c>
    </row>
    <row r="102" spans="2:24" x14ac:dyDescent="0.15">
      <c r="B102" s="13">
        <v>44309</v>
      </c>
      <c r="C102" s="16">
        <v>24.15</v>
      </c>
      <c r="D102" s="16">
        <v>25</v>
      </c>
      <c r="E102" s="16">
        <v>10</v>
      </c>
      <c r="F102" s="16">
        <v>30</v>
      </c>
      <c r="G102" s="16">
        <v>13.8</v>
      </c>
      <c r="H102" s="16">
        <v>15.8</v>
      </c>
      <c r="I102" s="16">
        <v>18.75</v>
      </c>
      <c r="J102" s="16">
        <v>67.5</v>
      </c>
      <c r="K102" s="16">
        <v>11.5</v>
      </c>
      <c r="L102" s="16">
        <v>35</v>
      </c>
      <c r="M102" s="16">
        <v>4.75</v>
      </c>
      <c r="N102" s="16">
        <v>4.2300000000000004</v>
      </c>
      <c r="O102" s="16">
        <v>55</v>
      </c>
      <c r="P102" s="16">
        <v>25</v>
      </c>
      <c r="Q102" s="16">
        <v>9.75</v>
      </c>
      <c r="R102" s="16">
        <v>28</v>
      </c>
      <c r="S102" s="16">
        <v>45</v>
      </c>
      <c r="T102" s="16">
        <v>35</v>
      </c>
      <c r="U102" s="16">
        <v>50</v>
      </c>
      <c r="V102" s="16">
        <v>4</v>
      </c>
      <c r="W102" s="16">
        <v>10</v>
      </c>
      <c r="X102" s="16">
        <v>26</v>
      </c>
    </row>
    <row r="103" spans="2:24" x14ac:dyDescent="0.15">
      <c r="B103" s="13">
        <v>44302</v>
      </c>
      <c r="C103" s="16">
        <v>24.42</v>
      </c>
      <c r="D103" s="16">
        <v>25</v>
      </c>
      <c r="E103" s="16">
        <v>10</v>
      </c>
      <c r="F103" s="16">
        <v>30</v>
      </c>
      <c r="G103" s="16">
        <v>13.8</v>
      </c>
      <c r="H103" s="16">
        <v>15.8</v>
      </c>
      <c r="I103" s="16">
        <v>18.75</v>
      </c>
      <c r="J103" s="16">
        <v>67.5</v>
      </c>
      <c r="K103" s="16">
        <v>11.5</v>
      </c>
      <c r="L103" s="16">
        <v>35</v>
      </c>
      <c r="M103" s="16">
        <v>4.5999999999999996</v>
      </c>
      <c r="N103" s="16">
        <v>4.17</v>
      </c>
      <c r="O103" s="16">
        <v>55</v>
      </c>
      <c r="P103" s="16">
        <v>25</v>
      </c>
      <c r="Q103" s="16">
        <v>10</v>
      </c>
      <c r="R103" s="16">
        <v>25</v>
      </c>
      <c r="S103" s="16">
        <v>45</v>
      </c>
      <c r="T103" s="16">
        <v>35</v>
      </c>
      <c r="U103" s="16">
        <v>50</v>
      </c>
      <c r="V103" s="16">
        <v>12</v>
      </c>
      <c r="W103" s="16">
        <v>10</v>
      </c>
      <c r="X103" s="16">
        <v>26</v>
      </c>
    </row>
    <row r="104" spans="2:24" x14ac:dyDescent="0.15">
      <c r="B104" s="13">
        <v>44295</v>
      </c>
      <c r="C104" s="16">
        <v>23.95</v>
      </c>
      <c r="D104" s="16">
        <v>25</v>
      </c>
      <c r="E104" s="16">
        <v>10</v>
      </c>
      <c r="F104" s="16">
        <v>31.66</v>
      </c>
      <c r="G104" s="16">
        <v>14</v>
      </c>
      <c r="H104" s="16">
        <v>16</v>
      </c>
      <c r="I104" s="16">
        <v>15</v>
      </c>
      <c r="J104" s="16">
        <v>67.5</v>
      </c>
      <c r="K104" s="16">
        <v>11.5</v>
      </c>
      <c r="L104" s="16">
        <v>35</v>
      </c>
      <c r="M104" s="16">
        <v>4.5</v>
      </c>
      <c r="N104" s="16">
        <v>4</v>
      </c>
      <c r="O104" s="16">
        <v>55</v>
      </c>
      <c r="P104" s="16">
        <v>25</v>
      </c>
      <c r="Q104" s="16">
        <v>10</v>
      </c>
      <c r="R104" s="16">
        <v>20</v>
      </c>
      <c r="S104" s="16">
        <v>45</v>
      </c>
      <c r="T104" s="16">
        <v>35</v>
      </c>
      <c r="U104" s="16">
        <v>50</v>
      </c>
      <c r="V104" s="16">
        <v>12</v>
      </c>
      <c r="W104" s="16">
        <v>7.5</v>
      </c>
      <c r="X104" s="16">
        <v>25</v>
      </c>
    </row>
    <row r="105" spans="2:24" x14ac:dyDescent="0.15">
      <c r="B105" s="13">
        <v>44288</v>
      </c>
      <c r="C105" s="16">
        <v>23.95</v>
      </c>
      <c r="D105" s="16">
        <v>25</v>
      </c>
      <c r="E105" s="16">
        <v>10</v>
      </c>
      <c r="F105" s="16">
        <v>31.66</v>
      </c>
      <c r="G105" s="16">
        <v>14</v>
      </c>
      <c r="H105" s="16">
        <v>16</v>
      </c>
      <c r="I105" s="16">
        <v>15</v>
      </c>
      <c r="J105" s="16">
        <v>67.5</v>
      </c>
      <c r="K105" s="16">
        <v>11.5</v>
      </c>
      <c r="L105" s="16">
        <v>35</v>
      </c>
      <c r="M105" s="16">
        <v>4.5</v>
      </c>
      <c r="N105" s="16">
        <v>4</v>
      </c>
      <c r="O105" s="16">
        <v>55</v>
      </c>
      <c r="P105" s="16">
        <v>25</v>
      </c>
      <c r="Q105" s="16">
        <v>10</v>
      </c>
      <c r="R105" s="16">
        <v>20</v>
      </c>
      <c r="S105" s="16">
        <v>45</v>
      </c>
      <c r="T105" s="16">
        <v>35</v>
      </c>
      <c r="U105" s="16">
        <v>50</v>
      </c>
      <c r="V105" s="16">
        <v>12</v>
      </c>
      <c r="W105" s="16">
        <v>7.5</v>
      </c>
      <c r="X105" s="16">
        <v>25</v>
      </c>
    </row>
  </sheetData>
  <phoneticPr fontId="9" type="noConversion"/>
  <hyperlinks>
    <hyperlink ref="A1" location="目录!A1" display="返回目录" xr:uid="{00000000-0004-0000-2800-000000000000}"/>
  </hyperlinks>
  <pageMargins left="0.7" right="0.7" top="0.75" bottom="0.75" header="0.3" footer="0.3"/>
  <drawing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18"/>
  <dimension ref="A1:C96"/>
  <sheetViews>
    <sheetView workbookViewId="0"/>
  </sheetViews>
  <sheetFormatPr defaultColWidth="9" defaultRowHeight="13.5" x14ac:dyDescent="0.15"/>
  <cols>
    <col min="2" max="2" width="12.625" customWidth="1"/>
    <col min="3" max="3" width="21.625" customWidth="1"/>
  </cols>
  <sheetData>
    <row r="1" spans="1:3" x14ac:dyDescent="0.15">
      <c r="A1" s="1" t="s">
        <v>26</v>
      </c>
      <c r="B1" s="2" t="s">
        <v>810</v>
      </c>
    </row>
    <row r="2" spans="1:3" ht="27" x14ac:dyDescent="0.15">
      <c r="B2" s="38" t="s">
        <v>27</v>
      </c>
      <c r="C2" s="38" t="s">
        <v>250</v>
      </c>
    </row>
    <row r="3" spans="1:3" x14ac:dyDescent="0.15">
      <c r="B3" s="38" t="s">
        <v>36</v>
      </c>
      <c r="C3" s="38" t="s">
        <v>50</v>
      </c>
    </row>
    <row r="4" spans="1:3" x14ac:dyDescent="0.15">
      <c r="B4" s="4">
        <v>44988</v>
      </c>
      <c r="C4" s="5">
        <v>1613.14</v>
      </c>
    </row>
    <row r="5" spans="1:3" x14ac:dyDescent="0.15">
      <c r="B5" s="4">
        <v>44981</v>
      </c>
      <c r="C5" s="5">
        <v>1566.43</v>
      </c>
    </row>
    <row r="6" spans="1:3" x14ac:dyDescent="0.15">
      <c r="B6" s="4">
        <v>44974</v>
      </c>
      <c r="C6" s="5">
        <v>1546</v>
      </c>
    </row>
    <row r="7" spans="1:3" x14ac:dyDescent="0.15">
      <c r="B7" s="4">
        <v>44967</v>
      </c>
      <c r="C7" s="5">
        <v>1188.71</v>
      </c>
    </row>
    <row r="8" spans="1:3" x14ac:dyDescent="0.15">
      <c r="B8" s="4">
        <v>44960</v>
      </c>
      <c r="C8" s="5">
        <v>935</v>
      </c>
    </row>
    <row r="9" spans="1:3" x14ac:dyDescent="0.15">
      <c r="B9" s="4">
        <v>44953</v>
      </c>
      <c r="C9" s="5">
        <v>273</v>
      </c>
    </row>
    <row r="10" spans="1:3" x14ac:dyDescent="0.15">
      <c r="B10" s="4">
        <v>44946</v>
      </c>
      <c r="C10" s="5">
        <v>2050.71</v>
      </c>
    </row>
    <row r="11" spans="1:3" x14ac:dyDescent="0.15">
      <c r="B11" s="4">
        <v>44939</v>
      </c>
      <c r="C11" s="5">
        <v>2271.71</v>
      </c>
    </row>
    <row r="12" spans="1:3" x14ac:dyDescent="0.15">
      <c r="B12" s="4">
        <v>44932</v>
      </c>
      <c r="C12" s="5">
        <v>2071.29</v>
      </c>
    </row>
    <row r="13" spans="1:3" x14ac:dyDescent="0.15">
      <c r="B13" s="4">
        <v>44925</v>
      </c>
      <c r="C13" s="5">
        <v>2127.4299999999998</v>
      </c>
    </row>
    <row r="14" spans="1:3" x14ac:dyDescent="0.15">
      <c r="B14" s="4">
        <v>44918</v>
      </c>
      <c r="C14" s="5">
        <v>1656.14</v>
      </c>
    </row>
    <row r="15" spans="1:3" x14ac:dyDescent="0.15">
      <c r="B15" s="4">
        <v>44911</v>
      </c>
      <c r="C15" s="5">
        <v>1313.14</v>
      </c>
    </row>
    <row r="16" spans="1:3" x14ac:dyDescent="0.15">
      <c r="B16" s="4">
        <v>44904</v>
      </c>
      <c r="C16" s="5">
        <v>1148.8599999999999</v>
      </c>
    </row>
    <row r="17" spans="2:3" x14ac:dyDescent="0.15">
      <c r="B17" s="4">
        <v>44897</v>
      </c>
      <c r="C17" s="5">
        <v>1257.43</v>
      </c>
    </row>
    <row r="18" spans="2:3" x14ac:dyDescent="0.15">
      <c r="B18" s="4">
        <v>44890</v>
      </c>
      <c r="C18" s="5">
        <v>1823.57</v>
      </c>
    </row>
    <row r="19" spans="2:3" x14ac:dyDescent="0.15">
      <c r="B19" s="4">
        <v>44883</v>
      </c>
      <c r="C19" s="5">
        <v>1553.29</v>
      </c>
    </row>
    <row r="20" spans="2:3" x14ac:dyDescent="0.15">
      <c r="B20" s="4">
        <v>44876</v>
      </c>
      <c r="C20" s="5">
        <v>1575</v>
      </c>
    </row>
    <row r="21" spans="2:3" x14ac:dyDescent="0.15">
      <c r="B21" s="4">
        <v>44869</v>
      </c>
      <c r="C21" s="5">
        <v>1382.71</v>
      </c>
    </row>
    <row r="22" spans="2:3" x14ac:dyDescent="0.15">
      <c r="B22" s="4">
        <v>44862</v>
      </c>
      <c r="C22" s="5">
        <v>1344.71</v>
      </c>
    </row>
    <row r="23" spans="2:3" x14ac:dyDescent="0.15">
      <c r="B23" s="4">
        <v>44855</v>
      </c>
      <c r="C23" s="5">
        <v>1513.86</v>
      </c>
    </row>
    <row r="24" spans="2:3" x14ac:dyDescent="0.15">
      <c r="B24" s="4">
        <v>44848</v>
      </c>
      <c r="C24" s="5">
        <v>1242</v>
      </c>
    </row>
    <row r="25" spans="2:3" x14ac:dyDescent="0.15">
      <c r="B25" s="4">
        <v>44841</v>
      </c>
      <c r="C25" s="5">
        <v>925.86</v>
      </c>
    </row>
    <row r="26" spans="2:3" x14ac:dyDescent="0.15">
      <c r="B26" s="4">
        <v>44834</v>
      </c>
      <c r="C26" s="5">
        <v>1468.71</v>
      </c>
    </row>
    <row r="27" spans="2:3" x14ac:dyDescent="0.15">
      <c r="B27" s="4">
        <v>44827</v>
      </c>
      <c r="C27" s="5">
        <v>1383.29</v>
      </c>
    </row>
    <row r="28" spans="2:3" x14ac:dyDescent="0.15">
      <c r="B28" s="4">
        <v>44820</v>
      </c>
      <c r="C28" s="5">
        <v>1354.29</v>
      </c>
    </row>
    <row r="29" spans="2:3" x14ac:dyDescent="0.15">
      <c r="B29" s="4">
        <v>44813</v>
      </c>
      <c r="C29" s="5">
        <v>1696.29</v>
      </c>
    </row>
    <row r="30" spans="2:3" x14ac:dyDescent="0.15">
      <c r="B30" s="4">
        <v>44806</v>
      </c>
      <c r="C30" s="5">
        <v>1534.14</v>
      </c>
    </row>
    <row r="31" spans="2:3" x14ac:dyDescent="0.15">
      <c r="B31" s="4">
        <v>44799</v>
      </c>
      <c r="C31" s="5">
        <v>1477.57</v>
      </c>
    </row>
    <row r="32" spans="2:3" x14ac:dyDescent="0.15">
      <c r="B32" s="4">
        <v>44792</v>
      </c>
      <c r="C32" s="5">
        <v>1433.43</v>
      </c>
    </row>
    <row r="33" spans="2:3" x14ac:dyDescent="0.15">
      <c r="B33" s="4">
        <v>44785</v>
      </c>
      <c r="C33" s="5">
        <v>1386.86</v>
      </c>
    </row>
    <row r="34" spans="2:3" x14ac:dyDescent="0.15">
      <c r="B34" s="4">
        <v>44778</v>
      </c>
      <c r="C34" s="5">
        <v>1460.29</v>
      </c>
    </row>
    <row r="35" spans="2:3" x14ac:dyDescent="0.15">
      <c r="B35" s="4">
        <v>44771</v>
      </c>
      <c r="C35" s="5">
        <v>1448.86</v>
      </c>
    </row>
    <row r="36" spans="2:3" x14ac:dyDescent="0.15">
      <c r="B36" s="4">
        <v>44764</v>
      </c>
      <c r="C36" s="5">
        <v>1536.14</v>
      </c>
    </row>
    <row r="37" spans="2:3" x14ac:dyDescent="0.15">
      <c r="B37" s="4">
        <v>44757</v>
      </c>
      <c r="C37" s="5">
        <v>1638.29</v>
      </c>
    </row>
    <row r="38" spans="2:3" x14ac:dyDescent="0.15">
      <c r="B38" s="4">
        <v>44750</v>
      </c>
      <c r="C38" s="5">
        <v>1772.43</v>
      </c>
    </row>
    <row r="39" spans="2:3" x14ac:dyDescent="0.15">
      <c r="B39" s="4">
        <v>44743</v>
      </c>
      <c r="C39" s="5">
        <v>1801.29</v>
      </c>
    </row>
    <row r="40" spans="2:3" x14ac:dyDescent="0.15">
      <c r="B40" s="4">
        <v>44736</v>
      </c>
      <c r="C40" s="5">
        <v>1652.43</v>
      </c>
    </row>
    <row r="41" spans="2:3" x14ac:dyDescent="0.15">
      <c r="B41" s="4">
        <v>44729</v>
      </c>
      <c r="C41" s="5">
        <v>1793.86</v>
      </c>
    </row>
    <row r="42" spans="2:3" x14ac:dyDescent="0.15">
      <c r="B42" s="4">
        <v>44722</v>
      </c>
      <c r="C42" s="5">
        <v>1674.57</v>
      </c>
    </row>
    <row r="43" spans="2:3" x14ac:dyDescent="0.15">
      <c r="B43" s="4">
        <v>44715</v>
      </c>
      <c r="C43" s="5">
        <v>1528.57</v>
      </c>
    </row>
    <row r="44" spans="2:3" x14ac:dyDescent="0.15">
      <c r="B44" s="4">
        <v>44708</v>
      </c>
      <c r="C44" s="5">
        <v>1434.71</v>
      </c>
    </row>
    <row r="45" spans="2:3" x14ac:dyDescent="0.15">
      <c r="B45" s="4">
        <v>44701</v>
      </c>
      <c r="C45" s="5">
        <v>1916.14</v>
      </c>
    </row>
    <row r="46" spans="2:3" x14ac:dyDescent="0.15">
      <c r="B46" s="4">
        <v>44694</v>
      </c>
      <c r="C46" s="5">
        <v>1612.29</v>
      </c>
    </row>
    <row r="47" spans="2:3" x14ac:dyDescent="0.15">
      <c r="B47" s="4">
        <v>44687</v>
      </c>
      <c r="C47" s="5">
        <v>1586.43</v>
      </c>
    </row>
    <row r="48" spans="2:3" x14ac:dyDescent="0.15">
      <c r="B48" s="4">
        <v>44680</v>
      </c>
      <c r="C48" s="5">
        <v>2065</v>
      </c>
    </row>
    <row r="49" spans="2:3" x14ac:dyDescent="0.15">
      <c r="B49" s="4">
        <v>44673</v>
      </c>
      <c r="C49" s="5">
        <v>1765.14</v>
      </c>
    </row>
    <row r="50" spans="2:3" x14ac:dyDescent="0.15">
      <c r="B50" s="4">
        <v>44666</v>
      </c>
      <c r="C50" s="5">
        <v>1661</v>
      </c>
    </row>
    <row r="51" spans="2:3" x14ac:dyDescent="0.15">
      <c r="B51" s="4">
        <v>44659</v>
      </c>
      <c r="C51" s="5">
        <v>1666</v>
      </c>
    </row>
    <row r="52" spans="2:3" x14ac:dyDescent="0.15">
      <c r="B52" s="4">
        <v>44652</v>
      </c>
      <c r="C52" s="5">
        <v>1647.71</v>
      </c>
    </row>
    <row r="53" spans="2:3" x14ac:dyDescent="0.15">
      <c r="B53" s="4">
        <v>44645</v>
      </c>
      <c r="C53" s="5">
        <v>1670.86</v>
      </c>
    </row>
    <row r="54" spans="2:3" x14ac:dyDescent="0.15">
      <c r="B54" s="4">
        <v>44638</v>
      </c>
      <c r="C54" s="5">
        <v>1623.57</v>
      </c>
    </row>
    <row r="55" spans="2:3" x14ac:dyDescent="0.15">
      <c r="B55" s="4">
        <v>44631</v>
      </c>
      <c r="C55" s="5">
        <v>1534.29</v>
      </c>
    </row>
    <row r="56" spans="2:3" x14ac:dyDescent="0.15">
      <c r="B56" s="4">
        <v>44624</v>
      </c>
      <c r="C56" s="5">
        <v>1458.14</v>
      </c>
    </row>
    <row r="57" spans="2:3" x14ac:dyDescent="0.15">
      <c r="B57" s="4">
        <v>44617</v>
      </c>
      <c r="C57" s="5">
        <v>1670.86</v>
      </c>
    </row>
    <row r="58" spans="2:3" x14ac:dyDescent="0.15">
      <c r="B58" s="4">
        <v>44610</v>
      </c>
      <c r="C58" s="5">
        <v>1120.43</v>
      </c>
    </row>
    <row r="59" spans="2:3" x14ac:dyDescent="0.15">
      <c r="B59" s="4">
        <v>44603</v>
      </c>
      <c r="C59" s="5">
        <v>929</v>
      </c>
    </row>
    <row r="60" spans="2:3" x14ac:dyDescent="0.15">
      <c r="B60" s="4">
        <v>44589</v>
      </c>
      <c r="C60" s="5">
        <v>1886.14</v>
      </c>
    </row>
    <row r="61" spans="2:3" x14ac:dyDescent="0.15">
      <c r="B61" s="4">
        <v>44582</v>
      </c>
      <c r="C61" s="5">
        <v>2422</v>
      </c>
    </row>
    <row r="62" spans="2:3" x14ac:dyDescent="0.15">
      <c r="B62" s="4">
        <v>44575</v>
      </c>
      <c r="C62" s="5">
        <v>2161</v>
      </c>
    </row>
    <row r="63" spans="2:3" x14ac:dyDescent="0.15">
      <c r="B63" s="4">
        <v>44568</v>
      </c>
      <c r="C63" s="5">
        <v>1917.86</v>
      </c>
    </row>
    <row r="64" spans="2:3" x14ac:dyDescent="0.15">
      <c r="B64" s="4">
        <v>44561</v>
      </c>
      <c r="C64" s="5">
        <v>2111.5700000000002</v>
      </c>
    </row>
    <row r="65" spans="2:3" x14ac:dyDescent="0.15">
      <c r="B65" s="4">
        <v>44554</v>
      </c>
      <c r="C65" s="5">
        <v>1994.57</v>
      </c>
    </row>
    <row r="66" spans="2:3" x14ac:dyDescent="0.15">
      <c r="B66" s="13">
        <v>44547</v>
      </c>
      <c r="C66" s="16">
        <v>1908.14</v>
      </c>
    </row>
    <row r="67" spans="2:3" x14ac:dyDescent="0.15">
      <c r="B67" s="13">
        <v>44540</v>
      </c>
      <c r="C67" s="16">
        <v>1827</v>
      </c>
    </row>
    <row r="68" spans="2:3" x14ac:dyDescent="0.15">
      <c r="B68" s="13">
        <v>44533</v>
      </c>
      <c r="C68" s="16">
        <v>1894</v>
      </c>
    </row>
    <row r="69" spans="2:3" x14ac:dyDescent="0.15">
      <c r="B69" s="13">
        <v>44526</v>
      </c>
      <c r="C69" s="16">
        <v>1899.14</v>
      </c>
    </row>
    <row r="70" spans="2:3" x14ac:dyDescent="0.15">
      <c r="B70" s="13">
        <v>44519</v>
      </c>
      <c r="C70" s="16">
        <v>1920.71</v>
      </c>
    </row>
    <row r="71" spans="2:3" x14ac:dyDescent="0.15">
      <c r="B71" s="13">
        <v>44512</v>
      </c>
      <c r="C71" s="16">
        <v>1782.86</v>
      </c>
    </row>
    <row r="72" spans="2:3" x14ac:dyDescent="0.15">
      <c r="B72" s="13">
        <v>44505</v>
      </c>
      <c r="C72" s="16">
        <v>2049.14</v>
      </c>
    </row>
    <row r="73" spans="2:3" x14ac:dyDescent="0.15">
      <c r="B73" s="13">
        <v>44498</v>
      </c>
      <c r="C73" s="16">
        <v>2138.71</v>
      </c>
    </row>
    <row r="74" spans="2:3" x14ac:dyDescent="0.15">
      <c r="B74" s="13">
        <v>44491</v>
      </c>
      <c r="C74" s="16">
        <v>2132.71</v>
      </c>
    </row>
    <row r="75" spans="2:3" x14ac:dyDescent="0.15">
      <c r="B75" s="13">
        <v>44484</v>
      </c>
      <c r="C75" s="16">
        <v>1973.57</v>
      </c>
    </row>
    <row r="76" spans="2:3" x14ac:dyDescent="0.15">
      <c r="B76" s="13">
        <v>44477</v>
      </c>
      <c r="C76" s="16">
        <v>1584.5</v>
      </c>
    </row>
    <row r="77" spans="2:3" x14ac:dyDescent="0.15">
      <c r="B77" s="13">
        <v>44470</v>
      </c>
      <c r="C77" s="16">
        <v>1933.83</v>
      </c>
    </row>
    <row r="78" spans="2:3" x14ac:dyDescent="0.15">
      <c r="B78" s="13">
        <v>44463</v>
      </c>
      <c r="C78" s="16">
        <v>2002</v>
      </c>
    </row>
    <row r="79" spans="2:3" x14ac:dyDescent="0.15">
      <c r="B79" s="13">
        <v>44456</v>
      </c>
      <c r="C79" s="16">
        <v>1949.86</v>
      </c>
    </row>
    <row r="80" spans="2:3" x14ac:dyDescent="0.15">
      <c r="B80" s="13">
        <v>44449</v>
      </c>
      <c r="C80" s="16">
        <v>1732.57</v>
      </c>
    </row>
    <row r="81" spans="2:3" x14ac:dyDescent="0.15">
      <c r="B81" s="13">
        <v>44442</v>
      </c>
      <c r="C81" s="16">
        <v>1666.86</v>
      </c>
    </row>
    <row r="82" spans="2:3" x14ac:dyDescent="0.15">
      <c r="B82" s="13">
        <v>44435</v>
      </c>
      <c r="C82" s="16">
        <v>1572.57</v>
      </c>
    </row>
    <row r="83" spans="2:3" x14ac:dyDescent="0.15">
      <c r="B83" s="13">
        <v>44428</v>
      </c>
      <c r="C83" s="16">
        <v>1464.71</v>
      </c>
    </row>
    <row r="84" spans="2:3" x14ac:dyDescent="0.15">
      <c r="B84" s="13">
        <v>44421</v>
      </c>
      <c r="C84" s="16">
        <v>1586.14</v>
      </c>
    </row>
    <row r="85" spans="2:3" x14ac:dyDescent="0.15">
      <c r="B85" s="13">
        <v>44414</v>
      </c>
      <c r="C85" s="16">
        <v>1525.86</v>
      </c>
    </row>
    <row r="86" spans="2:3" x14ac:dyDescent="0.15">
      <c r="B86" s="13">
        <v>44407</v>
      </c>
      <c r="C86" s="16">
        <v>1539.14</v>
      </c>
    </row>
    <row r="87" spans="2:3" x14ac:dyDescent="0.15">
      <c r="B87" s="13">
        <v>44400</v>
      </c>
      <c r="C87" s="16">
        <v>1535</v>
      </c>
    </row>
    <row r="88" spans="2:3" x14ac:dyDescent="0.15">
      <c r="B88" s="13">
        <v>44393</v>
      </c>
      <c r="C88" s="16">
        <v>1562.14</v>
      </c>
    </row>
    <row r="89" spans="2:3" x14ac:dyDescent="0.15">
      <c r="B89" s="13">
        <v>44386</v>
      </c>
      <c r="C89" s="16">
        <v>1562.29</v>
      </c>
    </row>
    <row r="90" spans="2:3" x14ac:dyDescent="0.15">
      <c r="B90" s="13">
        <v>44379</v>
      </c>
      <c r="C90" s="16">
        <v>1648.57</v>
      </c>
    </row>
    <row r="91" spans="2:3" x14ac:dyDescent="0.15">
      <c r="B91" s="13">
        <v>44372</v>
      </c>
      <c r="C91" s="16">
        <v>1555.14</v>
      </c>
    </row>
    <row r="92" spans="2:3" x14ac:dyDescent="0.15">
      <c r="B92" s="13">
        <v>44365</v>
      </c>
      <c r="C92" s="16">
        <v>1444.43</v>
      </c>
    </row>
    <row r="93" spans="2:3" x14ac:dyDescent="0.15">
      <c r="B93" s="13">
        <v>44358</v>
      </c>
      <c r="C93" s="16">
        <v>1486.43</v>
      </c>
    </row>
    <row r="94" spans="2:3" x14ac:dyDescent="0.15">
      <c r="B94" s="13">
        <v>44351</v>
      </c>
      <c r="C94" s="16">
        <v>1428.57</v>
      </c>
    </row>
    <row r="95" spans="2:3" x14ac:dyDescent="0.15">
      <c r="B95" s="13">
        <v>44344</v>
      </c>
      <c r="C95" s="16">
        <v>1359.57</v>
      </c>
    </row>
    <row r="96" spans="2:3" x14ac:dyDescent="0.15">
      <c r="B96" s="13">
        <v>44337</v>
      </c>
      <c r="C96" s="16">
        <v>1391.57</v>
      </c>
    </row>
  </sheetData>
  <phoneticPr fontId="9" type="noConversion"/>
  <hyperlinks>
    <hyperlink ref="A1" location="目录!A1" display="返回目录" xr:uid="{00000000-0004-0000-2900-000000000000}"/>
  </hyperlinks>
  <pageMargins left="0.7" right="0.7" top="0.75" bottom="0.75" header="0.3" footer="0.3"/>
  <drawing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19"/>
  <dimension ref="A1:C33"/>
  <sheetViews>
    <sheetView workbookViewId="0"/>
  </sheetViews>
  <sheetFormatPr defaultColWidth="9" defaultRowHeight="13.5" x14ac:dyDescent="0.15"/>
  <cols>
    <col min="2" max="2" width="12.625" customWidth="1"/>
    <col min="3" max="3" width="21.625" customWidth="1"/>
  </cols>
  <sheetData>
    <row r="1" spans="1:3" x14ac:dyDescent="0.15">
      <c r="A1" s="1" t="s">
        <v>26</v>
      </c>
      <c r="B1" s="2" t="s">
        <v>810</v>
      </c>
    </row>
    <row r="2" spans="1:3" ht="27" x14ac:dyDescent="0.15">
      <c r="B2" s="38" t="s">
        <v>27</v>
      </c>
      <c r="C2" s="38" t="s">
        <v>251</v>
      </c>
    </row>
    <row r="3" spans="1:3" x14ac:dyDescent="0.15">
      <c r="B3" s="38" t="s">
        <v>36</v>
      </c>
      <c r="C3" s="38" t="s">
        <v>252</v>
      </c>
    </row>
    <row r="4" spans="1:3" x14ac:dyDescent="0.15">
      <c r="B4" s="4">
        <v>44926</v>
      </c>
      <c r="C4" s="5">
        <v>977.82</v>
      </c>
    </row>
    <row r="5" spans="1:3" x14ac:dyDescent="0.15">
      <c r="B5" s="4">
        <v>44895</v>
      </c>
      <c r="C5" s="5">
        <v>857.18</v>
      </c>
    </row>
    <row r="6" spans="1:3" x14ac:dyDescent="0.15">
      <c r="B6" s="4">
        <v>44865</v>
      </c>
      <c r="C6" s="5">
        <v>1276.93</v>
      </c>
    </row>
    <row r="7" spans="1:3" x14ac:dyDescent="0.15">
      <c r="B7" s="4">
        <v>44834</v>
      </c>
      <c r="C7" s="5">
        <v>1465.67</v>
      </c>
    </row>
    <row r="8" spans="1:3" x14ac:dyDescent="0.15">
      <c r="B8" s="4">
        <v>44804</v>
      </c>
      <c r="C8" s="5">
        <v>1172.3900000000001</v>
      </c>
    </row>
    <row r="9" spans="1:3" x14ac:dyDescent="0.15">
      <c r="B9" s="4">
        <v>44773</v>
      </c>
      <c r="C9" s="5">
        <v>634.62</v>
      </c>
    </row>
    <row r="10" spans="1:3" x14ac:dyDescent="0.15">
      <c r="B10" s="4">
        <v>44742</v>
      </c>
      <c r="C10" s="5">
        <v>530.24</v>
      </c>
    </row>
    <row r="11" spans="1:3" x14ac:dyDescent="0.15">
      <c r="B11" s="4">
        <v>44712</v>
      </c>
      <c r="C11" s="5">
        <v>487.26</v>
      </c>
    </row>
    <row r="12" spans="1:3" x14ac:dyDescent="0.15">
      <c r="B12" s="4">
        <v>44681</v>
      </c>
      <c r="C12" s="5">
        <v>396.52</v>
      </c>
    </row>
    <row r="13" spans="1:3" x14ac:dyDescent="0.15">
      <c r="B13" s="4">
        <v>44651</v>
      </c>
      <c r="C13" s="5">
        <v>414.81</v>
      </c>
    </row>
    <row r="14" spans="1:3" x14ac:dyDescent="0.15">
      <c r="B14" s="4">
        <v>44620</v>
      </c>
      <c r="C14" s="5">
        <v>404.76</v>
      </c>
    </row>
    <row r="15" spans="1:3" x14ac:dyDescent="0.15">
      <c r="B15" s="4">
        <v>44592</v>
      </c>
      <c r="C15" s="5">
        <v>1112.69</v>
      </c>
    </row>
    <row r="16" spans="1:3" x14ac:dyDescent="0.15">
      <c r="B16" s="4">
        <v>44561</v>
      </c>
      <c r="C16" s="5">
        <v>718.12</v>
      </c>
    </row>
    <row r="17" spans="2:3" x14ac:dyDescent="0.15">
      <c r="B17" s="4">
        <v>44530</v>
      </c>
      <c r="C17" s="5">
        <v>830.23</v>
      </c>
    </row>
    <row r="18" spans="2:3" x14ac:dyDescent="0.15">
      <c r="B18" s="4">
        <v>44500</v>
      </c>
      <c r="C18" s="5">
        <v>651.39</v>
      </c>
    </row>
    <row r="19" spans="2:3" x14ac:dyDescent="0.15">
      <c r="B19" s="4">
        <v>44469</v>
      </c>
      <c r="C19" s="5">
        <v>680.63</v>
      </c>
    </row>
    <row r="20" spans="2:3" x14ac:dyDescent="0.15">
      <c r="B20" s="4">
        <v>44439</v>
      </c>
      <c r="C20" s="5">
        <v>527.4</v>
      </c>
    </row>
    <row r="21" spans="2:3" x14ac:dyDescent="0.15">
      <c r="B21" s="4">
        <v>44408</v>
      </c>
      <c r="C21" s="5">
        <v>487.12</v>
      </c>
    </row>
    <row r="22" spans="2:3" x14ac:dyDescent="0.15">
      <c r="B22" s="4">
        <v>44377</v>
      </c>
      <c r="C22" s="5">
        <v>836.04</v>
      </c>
    </row>
    <row r="23" spans="2:3" x14ac:dyDescent="0.15">
      <c r="B23" s="4">
        <v>44347</v>
      </c>
      <c r="C23" s="5">
        <v>806.67</v>
      </c>
    </row>
    <row r="24" spans="2:3" x14ac:dyDescent="0.15">
      <c r="B24" s="4">
        <v>44316</v>
      </c>
      <c r="C24" s="5">
        <v>705.65</v>
      </c>
    </row>
    <row r="25" spans="2:3" x14ac:dyDescent="0.15">
      <c r="B25" s="4">
        <v>44286</v>
      </c>
      <c r="C25" s="5">
        <v>865.87</v>
      </c>
    </row>
    <row r="26" spans="2:3" x14ac:dyDescent="0.15">
      <c r="B26" s="4">
        <v>44255</v>
      </c>
      <c r="C26" s="5">
        <v>768.81</v>
      </c>
    </row>
    <row r="27" spans="2:3" x14ac:dyDescent="0.15">
      <c r="B27" s="4">
        <v>44227</v>
      </c>
      <c r="C27" s="5">
        <v>1341.35</v>
      </c>
    </row>
    <row r="28" spans="2:3" x14ac:dyDescent="0.15">
      <c r="B28" s="13">
        <v>44196</v>
      </c>
      <c r="C28" s="16">
        <v>1351.94</v>
      </c>
    </row>
    <row r="29" spans="2:3" x14ac:dyDescent="0.15">
      <c r="B29" s="13">
        <v>44165</v>
      </c>
      <c r="C29" s="16">
        <v>1225.54</v>
      </c>
    </row>
    <row r="30" spans="2:3" x14ac:dyDescent="0.15">
      <c r="B30" s="13">
        <v>44135</v>
      </c>
      <c r="C30" s="16">
        <v>1012.77</v>
      </c>
    </row>
    <row r="31" spans="2:3" x14ac:dyDescent="0.15">
      <c r="B31" s="13">
        <v>44104</v>
      </c>
      <c r="C31" s="16">
        <v>1264.78</v>
      </c>
    </row>
    <row r="32" spans="2:3" x14ac:dyDescent="0.15">
      <c r="B32" s="13">
        <v>44074</v>
      </c>
      <c r="C32" s="16">
        <v>1139.75</v>
      </c>
    </row>
    <row r="33" spans="2:3" x14ac:dyDescent="0.15">
      <c r="B33" s="13">
        <v>44043</v>
      </c>
      <c r="C33" s="16">
        <v>1134.08</v>
      </c>
    </row>
  </sheetData>
  <phoneticPr fontId="9" type="noConversion"/>
  <hyperlinks>
    <hyperlink ref="A1" location="目录!A1" display="返回目录" xr:uid="{00000000-0004-0000-2A00-000000000000}"/>
  </hyperlinks>
  <pageMargins left="0.7" right="0.7" top="0.75" bottom="0.75" header="0.3" footer="0.3"/>
  <legacy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20"/>
  <dimension ref="A1:E170"/>
  <sheetViews>
    <sheetView workbookViewId="0"/>
  </sheetViews>
  <sheetFormatPr defaultColWidth="9" defaultRowHeight="13.5" x14ac:dyDescent="0.15"/>
  <cols>
    <col min="2" max="2" width="12.625" customWidth="1"/>
    <col min="3" max="5" width="21.625" customWidth="1"/>
  </cols>
  <sheetData>
    <row r="1" spans="1:5" x14ac:dyDescent="0.15">
      <c r="A1" s="1" t="s">
        <v>26</v>
      </c>
      <c r="B1" s="2" t="s">
        <v>810</v>
      </c>
    </row>
    <row r="2" spans="1:5" x14ac:dyDescent="0.15">
      <c r="B2" s="38" t="s">
        <v>27</v>
      </c>
      <c r="C2" s="38" t="s">
        <v>253</v>
      </c>
      <c r="D2" s="38" t="s">
        <v>254</v>
      </c>
      <c r="E2" s="38" t="s">
        <v>255</v>
      </c>
    </row>
    <row r="3" spans="1:5" x14ac:dyDescent="0.15">
      <c r="B3" s="38" t="s">
        <v>36</v>
      </c>
      <c r="C3" s="38" t="s">
        <v>256</v>
      </c>
      <c r="D3" s="38" t="s">
        <v>256</v>
      </c>
      <c r="E3" s="38" t="s">
        <v>256</v>
      </c>
    </row>
    <row r="4" spans="1:5" x14ac:dyDescent="0.15">
      <c r="B4" s="4">
        <v>44995</v>
      </c>
      <c r="C4" s="5">
        <v>-48.77</v>
      </c>
      <c r="D4" s="5">
        <v>-127.25</v>
      </c>
      <c r="E4" s="5">
        <v>-70.59</v>
      </c>
    </row>
    <row r="5" spans="1:5" x14ac:dyDescent="0.15">
      <c r="B5" s="4">
        <v>44988</v>
      </c>
      <c r="C5" s="5">
        <v>-29.51</v>
      </c>
      <c r="D5" s="5">
        <v>-155.52000000000001</v>
      </c>
      <c r="E5" s="5">
        <v>-69.48</v>
      </c>
    </row>
    <row r="6" spans="1:5" x14ac:dyDescent="0.15">
      <c r="B6" s="4">
        <v>44981</v>
      </c>
      <c r="C6" s="5">
        <v>-36.92</v>
      </c>
      <c r="D6" s="5">
        <v>-239.63</v>
      </c>
      <c r="E6" s="5">
        <v>-127.25</v>
      </c>
    </row>
    <row r="7" spans="1:5" x14ac:dyDescent="0.15">
      <c r="B7" s="4">
        <v>44974</v>
      </c>
      <c r="C7" s="5">
        <v>-35.79</v>
      </c>
      <c r="D7" s="5">
        <v>-381.7</v>
      </c>
      <c r="E7" s="5">
        <v>-244.08</v>
      </c>
    </row>
    <row r="8" spans="1:5" x14ac:dyDescent="0.15">
      <c r="B8" s="4">
        <v>44967</v>
      </c>
      <c r="C8" s="5">
        <v>-35.25</v>
      </c>
      <c r="D8" s="5">
        <v>-488.45</v>
      </c>
      <c r="E8" s="5">
        <v>-317.74</v>
      </c>
    </row>
    <row r="9" spans="1:5" x14ac:dyDescent="0.15">
      <c r="B9" s="4">
        <v>44960</v>
      </c>
      <c r="C9" s="5">
        <v>46.74</v>
      </c>
      <c r="D9" s="5">
        <v>-485.31</v>
      </c>
      <c r="E9" s="5">
        <v>-294.36</v>
      </c>
    </row>
    <row r="10" spans="1:5" x14ac:dyDescent="0.15">
      <c r="B10" s="4">
        <v>44953</v>
      </c>
      <c r="C10" s="5">
        <v>53.56</v>
      </c>
      <c r="D10" s="5">
        <v>-376.74</v>
      </c>
      <c r="E10" s="5">
        <v>-160.55000000000001</v>
      </c>
    </row>
    <row r="11" spans="1:5" x14ac:dyDescent="0.15">
      <c r="B11" s="4">
        <v>44946</v>
      </c>
      <c r="C11" s="5">
        <v>52.19</v>
      </c>
      <c r="D11" s="5">
        <v>-498.7</v>
      </c>
      <c r="E11" s="5">
        <v>-242.99</v>
      </c>
    </row>
    <row r="12" spans="1:5" x14ac:dyDescent="0.15">
      <c r="B12" s="4">
        <v>44939</v>
      </c>
      <c r="C12" s="5">
        <v>33.6</v>
      </c>
      <c r="D12" s="5">
        <v>-483.99</v>
      </c>
      <c r="E12" s="5">
        <v>-204.58</v>
      </c>
    </row>
    <row r="13" spans="1:5" x14ac:dyDescent="0.15">
      <c r="B13" s="4">
        <v>44932</v>
      </c>
      <c r="C13" s="5">
        <v>50.9</v>
      </c>
      <c r="D13" s="5">
        <v>-401.52</v>
      </c>
      <c r="E13" s="5">
        <v>-110.09</v>
      </c>
    </row>
    <row r="14" spans="1:5" x14ac:dyDescent="0.15">
      <c r="B14" s="4">
        <v>44925</v>
      </c>
      <c r="C14" s="5">
        <v>30.3</v>
      </c>
      <c r="D14" s="5">
        <v>-142.32</v>
      </c>
      <c r="E14" s="5">
        <v>44.11</v>
      </c>
    </row>
    <row r="15" spans="1:5" x14ac:dyDescent="0.15">
      <c r="B15" s="4">
        <v>44918</v>
      </c>
      <c r="C15" s="5">
        <v>66.94</v>
      </c>
      <c r="D15" s="5">
        <v>-152.35</v>
      </c>
      <c r="E15" s="5">
        <v>10.98</v>
      </c>
    </row>
    <row r="16" spans="1:5" x14ac:dyDescent="0.15">
      <c r="B16" s="4">
        <v>44911</v>
      </c>
      <c r="C16" s="5">
        <v>55.59</v>
      </c>
      <c r="D16" s="5">
        <v>193.75</v>
      </c>
      <c r="E16" s="5">
        <v>334.23</v>
      </c>
    </row>
    <row r="17" spans="2:5" x14ac:dyDescent="0.15">
      <c r="B17" s="4">
        <v>44904</v>
      </c>
      <c r="C17" s="5">
        <v>12.98</v>
      </c>
      <c r="D17" s="5">
        <v>579.34</v>
      </c>
      <c r="E17" s="5">
        <v>706.01</v>
      </c>
    </row>
    <row r="18" spans="2:5" x14ac:dyDescent="0.15">
      <c r="B18" s="4">
        <v>44897</v>
      </c>
      <c r="C18" s="5">
        <v>45.64</v>
      </c>
      <c r="D18" s="5">
        <v>489.19</v>
      </c>
      <c r="E18" s="5">
        <v>621.71</v>
      </c>
    </row>
    <row r="19" spans="2:5" x14ac:dyDescent="0.15">
      <c r="B19" s="4">
        <v>44890</v>
      </c>
      <c r="C19" s="5">
        <v>48.13</v>
      </c>
      <c r="D19" s="5">
        <v>663.13</v>
      </c>
      <c r="E19" s="5">
        <v>814.08</v>
      </c>
    </row>
    <row r="20" spans="2:5" x14ac:dyDescent="0.15">
      <c r="B20" s="4">
        <v>44883</v>
      </c>
      <c r="C20" s="5">
        <v>35.5</v>
      </c>
      <c r="D20" s="5">
        <v>751.61</v>
      </c>
      <c r="E20" s="5">
        <v>918.04</v>
      </c>
    </row>
    <row r="21" spans="2:5" x14ac:dyDescent="0.15">
      <c r="B21" s="4">
        <v>44876</v>
      </c>
      <c r="C21" s="5">
        <v>47.13</v>
      </c>
      <c r="D21" s="5">
        <v>866.23</v>
      </c>
      <c r="E21" s="5">
        <v>1028.3699999999999</v>
      </c>
    </row>
    <row r="22" spans="2:5" x14ac:dyDescent="0.15">
      <c r="B22" s="4">
        <v>44869</v>
      </c>
      <c r="C22" s="5">
        <v>59.86</v>
      </c>
      <c r="D22" s="5">
        <v>989.73</v>
      </c>
      <c r="E22" s="5">
        <v>1135.92</v>
      </c>
    </row>
    <row r="23" spans="2:5" x14ac:dyDescent="0.15">
      <c r="B23" s="4">
        <v>44862</v>
      </c>
      <c r="C23" s="5">
        <v>27.27</v>
      </c>
      <c r="D23" s="5">
        <v>1223.0999999999999</v>
      </c>
      <c r="E23" s="5">
        <v>1332.15</v>
      </c>
    </row>
    <row r="24" spans="2:5" x14ac:dyDescent="0.15">
      <c r="B24" s="4">
        <v>44855</v>
      </c>
      <c r="C24" s="5">
        <v>16.53</v>
      </c>
      <c r="D24" s="5">
        <v>1314.35</v>
      </c>
      <c r="E24" s="5">
        <v>1386.25</v>
      </c>
    </row>
    <row r="25" spans="2:5" x14ac:dyDescent="0.15">
      <c r="B25" s="4">
        <v>44848</v>
      </c>
      <c r="C25" s="5">
        <v>-17.48</v>
      </c>
      <c r="D25" s="5">
        <v>1171.83</v>
      </c>
      <c r="E25" s="5">
        <v>1225.8800000000001</v>
      </c>
    </row>
    <row r="26" spans="2:5" x14ac:dyDescent="0.15">
      <c r="B26" s="4">
        <v>44841</v>
      </c>
      <c r="C26" s="5">
        <v>14.47</v>
      </c>
      <c r="D26" s="5">
        <v>1085.8399999999999</v>
      </c>
      <c r="E26" s="5">
        <v>1031.08</v>
      </c>
    </row>
    <row r="27" spans="2:5" x14ac:dyDescent="0.15">
      <c r="B27" s="4">
        <v>44834</v>
      </c>
      <c r="C27" s="5">
        <v>-12.11</v>
      </c>
      <c r="D27" s="5">
        <v>1081.51</v>
      </c>
      <c r="E27" s="5">
        <v>914.32</v>
      </c>
    </row>
    <row r="28" spans="2:5" x14ac:dyDescent="0.15">
      <c r="B28" s="4">
        <v>44827</v>
      </c>
      <c r="C28" s="5">
        <v>-5.41</v>
      </c>
      <c r="D28" s="5">
        <v>1066.1099999999999</v>
      </c>
      <c r="E28" s="5">
        <v>898.92</v>
      </c>
    </row>
    <row r="29" spans="2:5" x14ac:dyDescent="0.15">
      <c r="B29" s="4">
        <v>44820</v>
      </c>
      <c r="C29" s="5">
        <v>10</v>
      </c>
      <c r="D29" s="5">
        <v>947.81</v>
      </c>
      <c r="E29" s="5">
        <v>858.29</v>
      </c>
    </row>
    <row r="30" spans="2:5" x14ac:dyDescent="0.15">
      <c r="B30" s="4">
        <v>44813</v>
      </c>
      <c r="C30" s="5">
        <v>-7.99</v>
      </c>
      <c r="D30" s="5">
        <v>988.9</v>
      </c>
      <c r="E30" s="5">
        <v>887</v>
      </c>
    </row>
    <row r="31" spans="2:5" x14ac:dyDescent="0.15">
      <c r="B31" s="4">
        <v>44806</v>
      </c>
      <c r="C31" s="5">
        <v>-17.27</v>
      </c>
      <c r="D31" s="5">
        <v>958.23</v>
      </c>
      <c r="E31" s="5">
        <v>853.94</v>
      </c>
    </row>
    <row r="32" spans="2:5" x14ac:dyDescent="0.15">
      <c r="B32" s="4">
        <v>44799</v>
      </c>
      <c r="C32" s="5">
        <v>-19.079999999999998</v>
      </c>
      <c r="D32" s="5">
        <v>807.42</v>
      </c>
      <c r="E32" s="5">
        <v>701.47</v>
      </c>
    </row>
    <row r="33" spans="2:5" x14ac:dyDescent="0.15">
      <c r="B33" s="4">
        <v>44792</v>
      </c>
      <c r="C33" s="5">
        <v>-37.14</v>
      </c>
      <c r="D33" s="5">
        <v>743.55</v>
      </c>
      <c r="E33" s="5">
        <v>639.98</v>
      </c>
    </row>
    <row r="34" spans="2:5" x14ac:dyDescent="0.15">
      <c r="B34" s="4">
        <v>44785</v>
      </c>
      <c r="C34" s="5">
        <v>-38.39</v>
      </c>
      <c r="D34" s="5">
        <v>752.44</v>
      </c>
      <c r="E34" s="5">
        <v>647.44000000000005</v>
      </c>
    </row>
    <row r="35" spans="2:5" x14ac:dyDescent="0.15">
      <c r="B35" s="4">
        <v>44778</v>
      </c>
      <c r="C35" s="5">
        <v>-40.98</v>
      </c>
      <c r="D35" s="5">
        <v>768.88</v>
      </c>
      <c r="E35" s="5">
        <v>659.59</v>
      </c>
    </row>
    <row r="36" spans="2:5" x14ac:dyDescent="0.15">
      <c r="B36" s="4">
        <v>44771</v>
      </c>
      <c r="C36" s="5">
        <v>-16.23</v>
      </c>
      <c r="D36" s="5">
        <v>781.16</v>
      </c>
      <c r="E36" s="5">
        <v>662.11</v>
      </c>
    </row>
    <row r="37" spans="2:5" x14ac:dyDescent="0.15">
      <c r="B37" s="4">
        <v>44764</v>
      </c>
      <c r="C37" s="5">
        <v>-15.07</v>
      </c>
      <c r="D37" s="5">
        <v>923.28</v>
      </c>
      <c r="E37" s="5">
        <v>797.09</v>
      </c>
    </row>
    <row r="38" spans="2:5" x14ac:dyDescent="0.15">
      <c r="B38" s="4">
        <v>44757</v>
      </c>
      <c r="C38" s="5">
        <v>-11.74</v>
      </c>
      <c r="D38" s="5">
        <v>964.05</v>
      </c>
      <c r="E38" s="5">
        <v>835.95</v>
      </c>
    </row>
    <row r="39" spans="2:5" x14ac:dyDescent="0.15">
      <c r="B39" s="4">
        <v>44750</v>
      </c>
      <c r="C39" s="5">
        <v>-24.29</v>
      </c>
      <c r="D39" s="5">
        <v>875.37</v>
      </c>
      <c r="E39" s="5">
        <v>748.7</v>
      </c>
    </row>
    <row r="40" spans="2:5" x14ac:dyDescent="0.15">
      <c r="B40" s="4">
        <v>44743</v>
      </c>
      <c r="C40" s="5">
        <v>-59.19</v>
      </c>
      <c r="D40" s="5">
        <v>466.33</v>
      </c>
      <c r="E40" s="5">
        <v>343.33</v>
      </c>
    </row>
    <row r="41" spans="2:5" x14ac:dyDescent="0.15">
      <c r="B41" s="4">
        <v>44736</v>
      </c>
      <c r="C41" s="5">
        <v>-67.27</v>
      </c>
      <c r="D41" s="5">
        <v>191.11</v>
      </c>
      <c r="E41" s="5">
        <v>64.11</v>
      </c>
    </row>
    <row r="42" spans="2:5" x14ac:dyDescent="0.15">
      <c r="B42" s="4">
        <v>44729</v>
      </c>
      <c r="C42" s="5">
        <v>-99.74</v>
      </c>
      <c r="D42" s="5">
        <v>91.6</v>
      </c>
      <c r="E42" s="5">
        <v>-31.4</v>
      </c>
    </row>
    <row r="43" spans="2:5" x14ac:dyDescent="0.15">
      <c r="B43" s="4">
        <v>44722</v>
      </c>
      <c r="C43" s="5">
        <v>-111.83</v>
      </c>
      <c r="D43" s="5">
        <v>50.48</v>
      </c>
      <c r="E43" s="5">
        <v>-70.52</v>
      </c>
    </row>
    <row r="44" spans="2:5" x14ac:dyDescent="0.15">
      <c r="B44" s="4">
        <v>44715</v>
      </c>
      <c r="C44" s="5">
        <v>-118.35</v>
      </c>
      <c r="D44" s="5">
        <v>43.72</v>
      </c>
      <c r="E44" s="5">
        <v>-73.28</v>
      </c>
    </row>
    <row r="45" spans="2:5" x14ac:dyDescent="0.15">
      <c r="B45" s="4">
        <v>44708</v>
      </c>
      <c r="C45" s="5">
        <v>-121.02</v>
      </c>
      <c r="D45" s="5">
        <v>37.369999999999997</v>
      </c>
      <c r="E45" s="5">
        <v>-78.63</v>
      </c>
    </row>
    <row r="46" spans="2:5" x14ac:dyDescent="0.15">
      <c r="B46" s="4">
        <v>44701</v>
      </c>
      <c r="C46" s="5">
        <v>-111.53</v>
      </c>
      <c r="D46" s="5">
        <v>3.68</v>
      </c>
      <c r="E46" s="5">
        <v>-112.27</v>
      </c>
    </row>
    <row r="47" spans="2:5" x14ac:dyDescent="0.15">
      <c r="B47" s="4">
        <v>44694</v>
      </c>
      <c r="C47" s="5">
        <v>-92.62</v>
      </c>
      <c r="D47" s="5">
        <v>-48.94</v>
      </c>
      <c r="E47" s="5">
        <v>-172.99</v>
      </c>
    </row>
    <row r="48" spans="2:5" x14ac:dyDescent="0.15">
      <c r="B48" s="4">
        <v>44687</v>
      </c>
      <c r="C48" s="5">
        <v>-88.92</v>
      </c>
      <c r="D48" s="5">
        <v>-23.14</v>
      </c>
      <c r="E48" s="5">
        <v>-176.71</v>
      </c>
    </row>
    <row r="49" spans="2:5" x14ac:dyDescent="0.15">
      <c r="B49" s="4">
        <v>44680</v>
      </c>
      <c r="C49" s="5">
        <v>-79.3</v>
      </c>
      <c r="D49" s="5">
        <v>-41.6</v>
      </c>
      <c r="E49" s="5">
        <v>-235.82</v>
      </c>
    </row>
    <row r="50" spans="2:5" x14ac:dyDescent="0.15">
      <c r="B50" s="4">
        <v>44673</v>
      </c>
      <c r="C50" s="5">
        <v>-70.790000000000006</v>
      </c>
      <c r="D50" s="5">
        <v>-146.13</v>
      </c>
      <c r="E50" s="5">
        <v>-320.18</v>
      </c>
    </row>
    <row r="51" spans="2:5" x14ac:dyDescent="0.15">
      <c r="B51" s="4">
        <v>44666</v>
      </c>
      <c r="C51" s="5">
        <v>-83.61</v>
      </c>
      <c r="D51" s="5">
        <v>-251.37</v>
      </c>
      <c r="E51" s="5">
        <v>-462.32</v>
      </c>
    </row>
    <row r="52" spans="2:5" x14ac:dyDescent="0.15">
      <c r="B52" s="4">
        <v>44659</v>
      </c>
      <c r="C52" s="5">
        <v>-85.67</v>
      </c>
      <c r="D52" s="5">
        <v>-188.39</v>
      </c>
      <c r="E52" s="5">
        <v>-439.1</v>
      </c>
    </row>
    <row r="53" spans="2:5" x14ac:dyDescent="0.15">
      <c r="B53" s="4">
        <v>44652</v>
      </c>
      <c r="C53" s="5">
        <v>-90.74</v>
      </c>
      <c r="D53" s="5">
        <v>-249.56</v>
      </c>
      <c r="E53" s="5">
        <v>-507.89</v>
      </c>
    </row>
    <row r="54" spans="2:5" x14ac:dyDescent="0.15">
      <c r="B54" s="4">
        <v>44645</v>
      </c>
      <c r="C54" s="5">
        <v>-82.79</v>
      </c>
      <c r="D54" s="5">
        <v>-328.7</v>
      </c>
      <c r="E54" s="5">
        <v>-584.17999999999995</v>
      </c>
    </row>
    <row r="55" spans="2:5" x14ac:dyDescent="0.15">
      <c r="B55" s="4">
        <v>44638</v>
      </c>
      <c r="C55" s="5">
        <v>-88.43</v>
      </c>
      <c r="D55" s="5">
        <v>-291.20999999999998</v>
      </c>
      <c r="E55" s="5">
        <v>-536.45000000000005</v>
      </c>
    </row>
    <row r="56" spans="2:5" x14ac:dyDescent="0.15">
      <c r="B56" s="4">
        <v>44631</v>
      </c>
      <c r="C56" s="5">
        <v>-91.37</v>
      </c>
      <c r="D56" s="5">
        <v>-306.95</v>
      </c>
      <c r="E56" s="5">
        <v>-491.71</v>
      </c>
    </row>
    <row r="57" spans="2:5" x14ac:dyDescent="0.15">
      <c r="B57" s="4">
        <v>44624</v>
      </c>
      <c r="C57" s="5">
        <v>-81.56</v>
      </c>
      <c r="D57" s="5">
        <v>-314.58999999999997</v>
      </c>
      <c r="E57" s="5">
        <v>-444.82</v>
      </c>
    </row>
    <row r="58" spans="2:5" x14ac:dyDescent="0.15">
      <c r="B58" s="4">
        <v>44617</v>
      </c>
      <c r="C58" s="5">
        <v>-61.07</v>
      </c>
      <c r="D58" s="5">
        <v>-319.82</v>
      </c>
      <c r="E58" s="5">
        <v>-422.2</v>
      </c>
    </row>
    <row r="59" spans="2:5" x14ac:dyDescent="0.15">
      <c r="B59" s="4">
        <v>44610</v>
      </c>
      <c r="C59" s="5">
        <v>-26.7</v>
      </c>
      <c r="D59" s="5">
        <v>-347.85</v>
      </c>
      <c r="E59" s="5">
        <v>-422.14</v>
      </c>
    </row>
    <row r="60" spans="2:5" x14ac:dyDescent="0.15">
      <c r="B60" s="4">
        <v>44603</v>
      </c>
      <c r="C60" s="5">
        <v>-30.88</v>
      </c>
      <c r="D60" s="5">
        <v>-391.71</v>
      </c>
      <c r="E60" s="5">
        <v>-407.42</v>
      </c>
    </row>
    <row r="61" spans="2:5" x14ac:dyDescent="0.15">
      <c r="B61" s="4">
        <v>44596</v>
      </c>
      <c r="C61" s="5">
        <v>-14.67</v>
      </c>
      <c r="D61" s="5">
        <v>-237.39</v>
      </c>
      <c r="E61" s="5">
        <v>-218.21</v>
      </c>
    </row>
    <row r="62" spans="2:5" x14ac:dyDescent="0.15">
      <c r="B62" s="4">
        <v>44589</v>
      </c>
      <c r="C62" s="5">
        <v>-46.46</v>
      </c>
      <c r="D62" s="5">
        <v>-172</v>
      </c>
      <c r="E62" s="5">
        <v>-135.81</v>
      </c>
    </row>
    <row r="63" spans="2:5" x14ac:dyDescent="0.15">
      <c r="B63" s="4">
        <v>44582</v>
      </c>
      <c r="C63" s="5">
        <v>-63.45</v>
      </c>
      <c r="D63" s="5">
        <v>-206.65</v>
      </c>
      <c r="E63" s="5">
        <v>-124.03</v>
      </c>
    </row>
    <row r="64" spans="2:5" x14ac:dyDescent="0.15">
      <c r="B64" s="4">
        <v>44575</v>
      </c>
      <c r="C64" s="5">
        <v>-59.18</v>
      </c>
      <c r="D64" s="5">
        <v>-196.03</v>
      </c>
      <c r="E64" s="5">
        <v>-113.65</v>
      </c>
    </row>
    <row r="65" spans="2:5" x14ac:dyDescent="0.15">
      <c r="B65" s="4">
        <v>44568</v>
      </c>
      <c r="C65" s="5">
        <v>-76.08</v>
      </c>
      <c r="D65" s="5">
        <v>10.17</v>
      </c>
      <c r="E65" s="5">
        <v>92.55</v>
      </c>
    </row>
    <row r="66" spans="2:5" x14ac:dyDescent="0.15">
      <c r="B66" s="4">
        <v>44561</v>
      </c>
      <c r="C66" s="5">
        <v>-85.3</v>
      </c>
      <c r="D66" s="5">
        <v>58.53</v>
      </c>
      <c r="E66" s="5">
        <v>144.47999999999999</v>
      </c>
    </row>
    <row r="67" spans="2:5" x14ac:dyDescent="0.15">
      <c r="B67" s="4">
        <v>44554</v>
      </c>
      <c r="C67" s="5">
        <v>-84.75</v>
      </c>
      <c r="D67" s="5">
        <v>60.88</v>
      </c>
      <c r="E67" s="5">
        <v>146.83000000000001</v>
      </c>
    </row>
    <row r="68" spans="2:5" x14ac:dyDescent="0.15">
      <c r="B68" s="4">
        <v>44547</v>
      </c>
      <c r="C68" s="5">
        <v>-72.09</v>
      </c>
      <c r="D68" s="5">
        <v>64.88</v>
      </c>
      <c r="E68" s="5">
        <v>175.36</v>
      </c>
    </row>
    <row r="69" spans="2:5" x14ac:dyDescent="0.15">
      <c r="B69" s="4">
        <v>44540</v>
      </c>
      <c r="C69" s="5">
        <v>-21.76</v>
      </c>
      <c r="D69" s="5">
        <v>129.18</v>
      </c>
      <c r="E69" s="5">
        <v>353.47</v>
      </c>
    </row>
    <row r="70" spans="2:5" x14ac:dyDescent="0.15">
      <c r="B70" s="4">
        <v>44533</v>
      </c>
      <c r="C70" s="5">
        <v>-126.63</v>
      </c>
      <c r="D70" s="5">
        <v>110.97</v>
      </c>
      <c r="E70" s="5">
        <v>371.68</v>
      </c>
    </row>
    <row r="71" spans="2:5" x14ac:dyDescent="0.15">
      <c r="B71" s="4">
        <v>44526</v>
      </c>
      <c r="C71" s="5">
        <v>-125.41</v>
      </c>
      <c r="D71" s="5">
        <v>38.770000000000003</v>
      </c>
      <c r="E71" s="5">
        <v>356.15</v>
      </c>
    </row>
    <row r="72" spans="2:5" x14ac:dyDescent="0.15">
      <c r="B72" s="4">
        <v>44519</v>
      </c>
      <c r="C72" s="5">
        <v>-107.98</v>
      </c>
      <c r="D72" s="5">
        <v>-149.81</v>
      </c>
      <c r="E72" s="5">
        <v>278.29000000000002</v>
      </c>
    </row>
    <row r="73" spans="2:5" x14ac:dyDescent="0.15">
      <c r="B73" s="4">
        <v>44512</v>
      </c>
      <c r="C73" s="5">
        <v>-77.36</v>
      </c>
      <c r="D73" s="5">
        <v>-265.82</v>
      </c>
      <c r="E73" s="5">
        <v>229.2</v>
      </c>
    </row>
    <row r="74" spans="2:5" x14ac:dyDescent="0.15">
      <c r="B74" s="4">
        <v>44505</v>
      </c>
      <c r="C74" s="5">
        <v>-58.18</v>
      </c>
      <c r="D74" s="5">
        <v>-640.78</v>
      </c>
      <c r="E74" s="5">
        <v>125.17</v>
      </c>
    </row>
    <row r="75" spans="2:5" x14ac:dyDescent="0.15">
      <c r="B75" s="4">
        <v>44498</v>
      </c>
      <c r="C75" s="5">
        <v>-56.39</v>
      </c>
      <c r="D75" s="5">
        <v>-713.98</v>
      </c>
      <c r="E75" s="5">
        <v>51.97</v>
      </c>
    </row>
    <row r="76" spans="2:5" x14ac:dyDescent="0.15">
      <c r="B76" s="4">
        <v>44491</v>
      </c>
      <c r="C76" s="5">
        <v>-31.57</v>
      </c>
      <c r="D76" s="5">
        <v>-1061.3</v>
      </c>
      <c r="E76" s="5">
        <v>-208.44</v>
      </c>
    </row>
    <row r="77" spans="2:5" x14ac:dyDescent="0.15">
      <c r="B77" s="4">
        <v>44484</v>
      </c>
      <c r="C77" s="5">
        <v>2.75</v>
      </c>
      <c r="D77" s="5">
        <v>-1423.05</v>
      </c>
      <c r="E77" s="5">
        <v>-480.19</v>
      </c>
    </row>
    <row r="78" spans="2:5" x14ac:dyDescent="0.15">
      <c r="B78" s="4">
        <v>44477</v>
      </c>
      <c r="C78" s="5">
        <v>38.869999999999997</v>
      </c>
      <c r="D78" s="5">
        <v>-1643.49</v>
      </c>
      <c r="E78" s="5">
        <v>-635.97</v>
      </c>
    </row>
    <row r="79" spans="2:5" x14ac:dyDescent="0.15">
      <c r="B79" s="4">
        <v>44470</v>
      </c>
      <c r="C79" s="5">
        <v>61.88</v>
      </c>
      <c r="D79" s="5">
        <v>-1676.95</v>
      </c>
      <c r="E79" s="5">
        <v>-565.28</v>
      </c>
    </row>
    <row r="80" spans="2:5" x14ac:dyDescent="0.15">
      <c r="B80" s="4">
        <v>44463</v>
      </c>
      <c r="C80" s="5">
        <v>53.7</v>
      </c>
      <c r="D80" s="5">
        <v>-1618.65</v>
      </c>
      <c r="E80" s="5">
        <v>-455.75</v>
      </c>
    </row>
    <row r="81" spans="2:5" x14ac:dyDescent="0.15">
      <c r="B81" s="4">
        <v>44456</v>
      </c>
      <c r="C81" s="5">
        <v>71.56</v>
      </c>
      <c r="D81" s="5">
        <v>-1590.02</v>
      </c>
      <c r="E81" s="5">
        <v>-423.02</v>
      </c>
    </row>
    <row r="82" spans="2:5" x14ac:dyDescent="0.15">
      <c r="B82" s="4">
        <v>44449</v>
      </c>
      <c r="C82" s="5">
        <v>75.86</v>
      </c>
      <c r="D82" s="5">
        <v>-1549.04</v>
      </c>
      <c r="E82" s="5">
        <v>-295.8</v>
      </c>
    </row>
    <row r="83" spans="2:5" x14ac:dyDescent="0.15">
      <c r="B83" s="4">
        <v>44442</v>
      </c>
      <c r="C83" s="5">
        <v>90.02</v>
      </c>
      <c r="D83" s="5">
        <v>-1530.55</v>
      </c>
      <c r="E83" s="5">
        <v>-261.88</v>
      </c>
    </row>
    <row r="84" spans="2:5" x14ac:dyDescent="0.15">
      <c r="B84" s="4">
        <v>44435</v>
      </c>
      <c r="C84" s="5">
        <v>85.2</v>
      </c>
      <c r="D84" s="5">
        <v>-1453.17</v>
      </c>
      <c r="E84" s="5">
        <v>-214.78</v>
      </c>
    </row>
    <row r="85" spans="2:5" x14ac:dyDescent="0.15">
      <c r="B85" s="4">
        <v>44428</v>
      </c>
      <c r="C85" s="5">
        <v>84.33</v>
      </c>
      <c r="D85" s="5">
        <v>-1336.39</v>
      </c>
      <c r="E85" s="5">
        <v>-163.53</v>
      </c>
    </row>
    <row r="86" spans="2:5" x14ac:dyDescent="0.15">
      <c r="B86" s="4">
        <v>44421</v>
      </c>
      <c r="C86" s="5">
        <v>52.73</v>
      </c>
      <c r="D86" s="5">
        <v>-1246.07</v>
      </c>
      <c r="E86" s="5">
        <v>-108.53</v>
      </c>
    </row>
    <row r="87" spans="2:5" x14ac:dyDescent="0.15">
      <c r="B87" s="4">
        <v>44414</v>
      </c>
      <c r="C87" s="5">
        <v>51.53</v>
      </c>
      <c r="D87" s="5">
        <v>-1182.22</v>
      </c>
      <c r="E87" s="5">
        <v>-61.26</v>
      </c>
    </row>
    <row r="88" spans="2:5" x14ac:dyDescent="0.15">
      <c r="B88" s="4">
        <v>44407</v>
      </c>
      <c r="C88" s="5">
        <v>65.400000000000006</v>
      </c>
      <c r="D88" s="5">
        <v>-1098.56</v>
      </c>
      <c r="E88" s="5">
        <v>-75.37</v>
      </c>
    </row>
    <row r="89" spans="2:5" x14ac:dyDescent="0.15">
      <c r="B89" s="4">
        <v>44400</v>
      </c>
      <c r="C89" s="5">
        <v>65.14</v>
      </c>
      <c r="D89" s="5">
        <v>-1018.2</v>
      </c>
      <c r="E89" s="5">
        <v>-33.869999999999997</v>
      </c>
    </row>
    <row r="90" spans="2:5" x14ac:dyDescent="0.15">
      <c r="B90" s="4">
        <v>44393</v>
      </c>
      <c r="C90" s="5">
        <v>69.02</v>
      </c>
      <c r="D90" s="5">
        <v>-891.31</v>
      </c>
      <c r="E90" s="5">
        <v>-3.43</v>
      </c>
    </row>
    <row r="91" spans="2:5" x14ac:dyDescent="0.15">
      <c r="B91" s="4">
        <v>44386</v>
      </c>
      <c r="C91" s="5">
        <v>59.55</v>
      </c>
      <c r="D91" s="5">
        <v>-755.57</v>
      </c>
      <c r="E91" s="5">
        <v>16.190000000000001</v>
      </c>
    </row>
    <row r="92" spans="2:5" x14ac:dyDescent="0.15">
      <c r="B92" s="4">
        <v>44379</v>
      </c>
      <c r="C92" s="5">
        <v>70.319999999999993</v>
      </c>
      <c r="D92" s="5">
        <v>-678.99</v>
      </c>
      <c r="E92" s="5">
        <v>13.8</v>
      </c>
    </row>
    <row r="93" spans="2:5" x14ac:dyDescent="0.15">
      <c r="B93" s="4">
        <v>44372</v>
      </c>
      <c r="C93" s="5">
        <v>103.83</v>
      </c>
      <c r="D93" s="5">
        <v>-1039.21</v>
      </c>
      <c r="E93" s="5">
        <v>-384.17</v>
      </c>
    </row>
    <row r="94" spans="2:5" x14ac:dyDescent="0.15">
      <c r="B94" s="4">
        <v>44365</v>
      </c>
      <c r="C94" s="5">
        <v>61.82</v>
      </c>
      <c r="D94" s="5">
        <v>-849.08</v>
      </c>
      <c r="E94" s="5">
        <v>-195.68</v>
      </c>
    </row>
    <row r="95" spans="2:5" x14ac:dyDescent="0.15">
      <c r="B95" s="4">
        <v>44358</v>
      </c>
      <c r="C95" s="5">
        <v>53.99</v>
      </c>
      <c r="D95" s="5">
        <v>-708.65</v>
      </c>
      <c r="E95" s="5">
        <v>-48.45</v>
      </c>
    </row>
    <row r="96" spans="2:5" x14ac:dyDescent="0.15">
      <c r="B96" s="4">
        <v>44351</v>
      </c>
      <c r="C96" s="5">
        <v>27.97</v>
      </c>
      <c r="D96" s="5">
        <v>-409.03</v>
      </c>
      <c r="E96" s="5">
        <v>156.37</v>
      </c>
    </row>
    <row r="97" spans="2:5" x14ac:dyDescent="0.15">
      <c r="B97" s="4">
        <v>44344</v>
      </c>
      <c r="C97" s="5">
        <v>16.27</v>
      </c>
      <c r="D97" s="5">
        <v>-226.82</v>
      </c>
      <c r="E97" s="5">
        <v>317.39999999999998</v>
      </c>
    </row>
    <row r="98" spans="2:5" x14ac:dyDescent="0.15">
      <c r="B98" s="4">
        <v>44337</v>
      </c>
      <c r="C98" s="5">
        <v>5.79</v>
      </c>
      <c r="D98" s="5">
        <v>-151.84</v>
      </c>
      <c r="E98" s="5">
        <v>363.13</v>
      </c>
    </row>
    <row r="99" spans="2:5" x14ac:dyDescent="0.15">
      <c r="B99" s="4">
        <v>44330</v>
      </c>
      <c r="C99" s="5">
        <v>37.18</v>
      </c>
      <c r="D99" s="5">
        <v>74.86</v>
      </c>
      <c r="E99" s="5">
        <v>538.75</v>
      </c>
    </row>
    <row r="100" spans="2:5" x14ac:dyDescent="0.15">
      <c r="B100" s="4">
        <v>44323</v>
      </c>
      <c r="C100" s="5">
        <v>36.21</v>
      </c>
      <c r="D100" s="5">
        <v>265.39999999999998</v>
      </c>
      <c r="E100" s="5">
        <v>774.25</v>
      </c>
    </row>
    <row r="101" spans="2:5" x14ac:dyDescent="0.15">
      <c r="B101" s="4">
        <v>44316</v>
      </c>
      <c r="C101" s="5">
        <v>54.62</v>
      </c>
      <c r="D101" s="5">
        <v>434.64</v>
      </c>
      <c r="E101" s="5">
        <v>997</v>
      </c>
    </row>
    <row r="102" spans="2:5" x14ac:dyDescent="0.15">
      <c r="B102" s="4">
        <v>44309</v>
      </c>
      <c r="C102" s="5">
        <v>13.4</v>
      </c>
      <c r="D102" s="5">
        <v>416.77</v>
      </c>
      <c r="E102" s="5">
        <v>1102.29</v>
      </c>
    </row>
    <row r="103" spans="2:5" x14ac:dyDescent="0.15">
      <c r="B103" s="4">
        <v>44302</v>
      </c>
      <c r="C103" s="5">
        <v>31.31</v>
      </c>
      <c r="D103" s="5">
        <v>198.75</v>
      </c>
      <c r="E103" s="5">
        <v>1027.78</v>
      </c>
    </row>
    <row r="104" spans="2:5" x14ac:dyDescent="0.15">
      <c r="B104" s="4">
        <v>44295</v>
      </c>
      <c r="C104" s="5">
        <v>37.94</v>
      </c>
      <c r="D104" s="5">
        <v>187.2</v>
      </c>
      <c r="E104" s="5">
        <v>1106.73</v>
      </c>
    </row>
    <row r="105" spans="2:5" x14ac:dyDescent="0.15">
      <c r="B105" s="4">
        <v>44288</v>
      </c>
      <c r="C105" s="5">
        <v>58.83</v>
      </c>
      <c r="D105" s="5">
        <v>337.88</v>
      </c>
      <c r="E105" s="5">
        <v>1378.17</v>
      </c>
    </row>
    <row r="106" spans="2:5" x14ac:dyDescent="0.15">
      <c r="B106" s="4">
        <v>44281</v>
      </c>
      <c r="C106" s="5">
        <v>38.19</v>
      </c>
      <c r="D106" s="5">
        <v>409.4</v>
      </c>
      <c r="E106" s="5">
        <v>1501.69</v>
      </c>
    </row>
    <row r="107" spans="2:5" x14ac:dyDescent="0.15">
      <c r="B107" s="4">
        <v>44274</v>
      </c>
      <c r="C107" s="5">
        <v>26.06</v>
      </c>
      <c r="D107" s="5">
        <v>463.05</v>
      </c>
      <c r="E107" s="5">
        <v>1635.71</v>
      </c>
    </row>
    <row r="108" spans="2:5" x14ac:dyDescent="0.15">
      <c r="B108" s="4">
        <v>44267</v>
      </c>
      <c r="C108" s="5">
        <v>46.23</v>
      </c>
      <c r="D108" s="5">
        <v>434.12</v>
      </c>
      <c r="E108" s="5">
        <v>1658.79</v>
      </c>
    </row>
    <row r="109" spans="2:5" x14ac:dyDescent="0.15">
      <c r="B109" s="4">
        <v>44260</v>
      </c>
      <c r="C109" s="5">
        <v>27.47</v>
      </c>
      <c r="D109" s="5">
        <v>499.56</v>
      </c>
      <c r="E109" s="5">
        <v>1748.94</v>
      </c>
    </row>
    <row r="110" spans="2:5" x14ac:dyDescent="0.15">
      <c r="B110" s="4">
        <v>44253</v>
      </c>
      <c r="C110" s="5">
        <v>138.97999999999999</v>
      </c>
      <c r="D110" s="5">
        <v>223.02</v>
      </c>
      <c r="E110" s="5">
        <v>1503.25</v>
      </c>
    </row>
    <row r="111" spans="2:5" x14ac:dyDescent="0.15">
      <c r="B111" s="4">
        <v>44246</v>
      </c>
      <c r="C111" s="5">
        <v>99.47</v>
      </c>
      <c r="D111" s="5">
        <v>436.73</v>
      </c>
      <c r="E111" s="5">
        <v>1749.88</v>
      </c>
    </row>
    <row r="112" spans="2:5" x14ac:dyDescent="0.15">
      <c r="B112" s="4">
        <v>44239</v>
      </c>
      <c r="C112" s="5">
        <v>113.2</v>
      </c>
      <c r="D112" s="5">
        <v>541.96</v>
      </c>
      <c r="E112" s="5">
        <v>1880.63</v>
      </c>
    </row>
    <row r="113" spans="2:5" x14ac:dyDescent="0.15">
      <c r="B113" s="4">
        <v>44232</v>
      </c>
      <c r="C113" s="5">
        <v>34.01</v>
      </c>
      <c r="D113" s="5">
        <v>777.69</v>
      </c>
      <c r="E113" s="5">
        <v>2113.4</v>
      </c>
    </row>
    <row r="114" spans="2:5" x14ac:dyDescent="0.15">
      <c r="B114" s="4">
        <v>44225</v>
      </c>
      <c r="C114" s="5">
        <v>52.25</v>
      </c>
      <c r="D114" s="5">
        <v>1022.94</v>
      </c>
      <c r="E114" s="5">
        <v>2333.9</v>
      </c>
    </row>
    <row r="115" spans="2:5" x14ac:dyDescent="0.15">
      <c r="B115" s="4">
        <v>44218</v>
      </c>
      <c r="C115" s="5">
        <v>-26.14</v>
      </c>
      <c r="D115" s="5">
        <v>1295.82</v>
      </c>
      <c r="E115" s="5">
        <v>2556.3000000000002</v>
      </c>
    </row>
    <row r="116" spans="2:5" x14ac:dyDescent="0.15">
      <c r="B116" s="4">
        <v>44211</v>
      </c>
      <c r="C116" s="5">
        <v>-44.41</v>
      </c>
      <c r="D116" s="5">
        <v>1426.38</v>
      </c>
      <c r="E116" s="5">
        <v>2629.24</v>
      </c>
    </row>
    <row r="117" spans="2:5" x14ac:dyDescent="0.15">
      <c r="B117" s="4">
        <v>44204</v>
      </c>
      <c r="C117" s="5">
        <v>-95.69</v>
      </c>
      <c r="D117" s="5">
        <v>1632.24</v>
      </c>
      <c r="E117" s="5">
        <v>2802.24</v>
      </c>
    </row>
    <row r="118" spans="2:5" x14ac:dyDescent="0.15">
      <c r="B118" s="4">
        <v>44197</v>
      </c>
      <c r="C118" s="5">
        <v>-117.03</v>
      </c>
      <c r="D118" s="5">
        <v>1594.3</v>
      </c>
      <c r="E118" s="5">
        <v>2734.78</v>
      </c>
    </row>
    <row r="119" spans="2:5" x14ac:dyDescent="0.15">
      <c r="B119" s="4">
        <v>44190</v>
      </c>
      <c r="C119" s="5">
        <v>-135.74</v>
      </c>
      <c r="D119" s="5">
        <v>1549.29</v>
      </c>
      <c r="E119" s="5">
        <v>2606.4299999999998</v>
      </c>
    </row>
    <row r="120" spans="2:5" x14ac:dyDescent="0.15">
      <c r="B120" s="4">
        <v>44183</v>
      </c>
      <c r="C120" s="5">
        <v>-106.56</v>
      </c>
      <c r="D120" s="5">
        <v>1615.82</v>
      </c>
      <c r="E120" s="5">
        <v>2578.6799999999998</v>
      </c>
    </row>
    <row r="121" spans="2:5" x14ac:dyDescent="0.15">
      <c r="B121" s="4">
        <v>44176</v>
      </c>
      <c r="C121" s="5">
        <v>-101.4</v>
      </c>
      <c r="D121" s="5">
        <v>1513.27</v>
      </c>
      <c r="E121" s="5">
        <v>2510.42</v>
      </c>
    </row>
    <row r="122" spans="2:5" x14ac:dyDescent="0.15">
      <c r="B122" s="4">
        <v>44169</v>
      </c>
      <c r="C122" s="5">
        <v>-81.739999999999995</v>
      </c>
      <c r="D122" s="5">
        <v>1314.99</v>
      </c>
      <c r="E122" s="5">
        <v>2360.2199999999998</v>
      </c>
    </row>
    <row r="123" spans="2:5" x14ac:dyDescent="0.15">
      <c r="B123" s="4">
        <v>44162</v>
      </c>
      <c r="C123" s="5">
        <v>-22.04</v>
      </c>
      <c r="D123" s="5">
        <v>900.66</v>
      </c>
      <c r="E123" s="5">
        <v>2010.66</v>
      </c>
    </row>
    <row r="124" spans="2:5" x14ac:dyDescent="0.15">
      <c r="B124" s="4">
        <v>44155</v>
      </c>
      <c r="C124" s="5">
        <v>-10.24</v>
      </c>
      <c r="D124" s="5">
        <v>435.1</v>
      </c>
      <c r="E124" s="5">
        <v>1935.1</v>
      </c>
    </row>
    <row r="125" spans="2:5" x14ac:dyDescent="0.15">
      <c r="B125" s="4">
        <v>44148</v>
      </c>
      <c r="C125" s="5">
        <v>-5.34</v>
      </c>
      <c r="D125" s="5">
        <v>432.9</v>
      </c>
      <c r="E125" s="5">
        <v>1944.81</v>
      </c>
    </row>
    <row r="126" spans="2:5" x14ac:dyDescent="0.15">
      <c r="B126" s="4">
        <v>44141</v>
      </c>
      <c r="C126" s="5">
        <v>-2.2799999999999998</v>
      </c>
      <c r="D126" s="5">
        <v>406.89</v>
      </c>
      <c r="E126" s="5">
        <v>1959.27</v>
      </c>
    </row>
    <row r="127" spans="2:5" x14ac:dyDescent="0.15">
      <c r="B127" s="4">
        <v>44134</v>
      </c>
      <c r="C127" s="5">
        <v>9.61</v>
      </c>
      <c r="D127" s="5">
        <v>200.47</v>
      </c>
      <c r="E127" s="5">
        <v>1857.62</v>
      </c>
    </row>
    <row r="128" spans="2:5" x14ac:dyDescent="0.15">
      <c r="B128" s="4">
        <v>44127</v>
      </c>
      <c r="C128" s="5">
        <v>18.170000000000002</v>
      </c>
      <c r="D128" s="5">
        <v>117.87</v>
      </c>
      <c r="E128" s="5">
        <v>1960.73</v>
      </c>
    </row>
    <row r="129" spans="2:5" x14ac:dyDescent="0.15">
      <c r="B129" s="4">
        <v>44120</v>
      </c>
      <c r="C129" s="5">
        <v>16.09</v>
      </c>
      <c r="D129" s="5">
        <v>24.42</v>
      </c>
      <c r="E129" s="5">
        <v>1883.94</v>
      </c>
    </row>
    <row r="130" spans="2:5" x14ac:dyDescent="0.15">
      <c r="B130" s="4">
        <v>44113</v>
      </c>
      <c r="C130" s="5">
        <v>19.260000000000002</v>
      </c>
      <c r="D130" s="5">
        <v>92.95</v>
      </c>
      <c r="E130" s="5">
        <v>1966.16</v>
      </c>
    </row>
    <row r="131" spans="2:5" x14ac:dyDescent="0.15">
      <c r="B131" s="4">
        <v>44106</v>
      </c>
      <c r="C131" s="5">
        <v>23.5</v>
      </c>
      <c r="D131" s="5">
        <v>-9.33</v>
      </c>
      <c r="E131" s="5">
        <v>1912.79</v>
      </c>
    </row>
    <row r="132" spans="2:5" x14ac:dyDescent="0.15">
      <c r="B132" s="4">
        <v>44099</v>
      </c>
      <c r="C132" s="5">
        <v>35.83</v>
      </c>
      <c r="D132" s="5">
        <v>23.69</v>
      </c>
      <c r="E132" s="5">
        <v>1939.67</v>
      </c>
    </row>
    <row r="133" spans="2:5" x14ac:dyDescent="0.15">
      <c r="B133" s="4">
        <v>44092</v>
      </c>
      <c r="C133" s="5">
        <v>40.01</v>
      </c>
      <c r="D133" s="5">
        <v>256.56</v>
      </c>
      <c r="E133" s="5">
        <v>2006.88</v>
      </c>
    </row>
    <row r="134" spans="2:5" x14ac:dyDescent="0.15">
      <c r="B134" s="4">
        <v>44085</v>
      </c>
      <c r="C134" s="5">
        <v>9.15</v>
      </c>
      <c r="D134" s="5">
        <v>584.12</v>
      </c>
      <c r="E134" s="5">
        <v>2243.2399999999998</v>
      </c>
    </row>
    <row r="135" spans="2:5" x14ac:dyDescent="0.15">
      <c r="B135" s="4">
        <v>44078</v>
      </c>
      <c r="C135" s="5">
        <v>0.5</v>
      </c>
      <c r="D135" s="5">
        <v>896.24</v>
      </c>
      <c r="E135" s="5">
        <v>2436.02</v>
      </c>
    </row>
    <row r="136" spans="2:5" x14ac:dyDescent="0.15">
      <c r="B136" s="4">
        <v>44071</v>
      </c>
      <c r="C136" s="5">
        <v>-30.44</v>
      </c>
      <c r="D136" s="5">
        <v>1272.28</v>
      </c>
      <c r="E136" s="5">
        <v>2672.6</v>
      </c>
    </row>
    <row r="137" spans="2:5" x14ac:dyDescent="0.15">
      <c r="B137" s="4">
        <v>44064</v>
      </c>
      <c r="C137" s="5">
        <v>-44.01</v>
      </c>
      <c r="D137" s="5">
        <v>1442.37</v>
      </c>
      <c r="E137" s="5">
        <v>2789.89</v>
      </c>
    </row>
    <row r="138" spans="2:5" x14ac:dyDescent="0.15">
      <c r="B138" s="4">
        <v>44057</v>
      </c>
      <c r="C138" s="5">
        <v>-55.15</v>
      </c>
      <c r="D138" s="5">
        <v>1595.79</v>
      </c>
      <c r="E138" s="5">
        <v>2913.11</v>
      </c>
    </row>
    <row r="139" spans="2:5" x14ac:dyDescent="0.15">
      <c r="B139" s="4">
        <v>44050</v>
      </c>
      <c r="C139" s="5">
        <v>-56.95</v>
      </c>
      <c r="D139" s="5">
        <v>1642.52</v>
      </c>
      <c r="E139" s="5">
        <v>2926.64</v>
      </c>
    </row>
    <row r="140" spans="2:5" x14ac:dyDescent="0.15">
      <c r="B140" s="4">
        <v>44043</v>
      </c>
      <c r="C140" s="5">
        <v>-62.57</v>
      </c>
      <c r="D140" s="5">
        <v>1737.39</v>
      </c>
      <c r="E140" s="5">
        <v>2999.62</v>
      </c>
    </row>
    <row r="141" spans="2:5" x14ac:dyDescent="0.15">
      <c r="B141" s="4">
        <v>44036</v>
      </c>
      <c r="C141" s="5">
        <v>-57.41</v>
      </c>
      <c r="D141" s="5">
        <v>1698.24</v>
      </c>
      <c r="E141" s="5">
        <v>2941.36</v>
      </c>
    </row>
    <row r="142" spans="2:5" x14ac:dyDescent="0.15">
      <c r="B142" s="4">
        <v>44029</v>
      </c>
      <c r="C142" s="5">
        <v>-54.11</v>
      </c>
      <c r="D142" s="5">
        <v>1846.11</v>
      </c>
      <c r="E142" s="5">
        <v>3053.25</v>
      </c>
    </row>
    <row r="143" spans="2:5" x14ac:dyDescent="0.15">
      <c r="B143" s="13">
        <v>44022</v>
      </c>
      <c r="C143" s="16">
        <v>-52.22</v>
      </c>
      <c r="D143" s="16">
        <v>1901.27</v>
      </c>
      <c r="E143" s="16">
        <v>3082.22</v>
      </c>
    </row>
    <row r="144" spans="2:5" x14ac:dyDescent="0.15">
      <c r="B144" s="13">
        <v>44015</v>
      </c>
      <c r="C144" s="16">
        <v>-22.93</v>
      </c>
      <c r="D144" s="16">
        <v>1808.18</v>
      </c>
      <c r="E144" s="16">
        <v>3020.08</v>
      </c>
    </row>
    <row r="145" spans="2:5" x14ac:dyDescent="0.15">
      <c r="B145" s="13">
        <v>44008</v>
      </c>
      <c r="C145" s="16">
        <v>-11.3</v>
      </c>
      <c r="D145" s="16">
        <v>1851.56</v>
      </c>
      <c r="E145" s="16">
        <v>3099.18</v>
      </c>
    </row>
    <row r="146" spans="2:5" x14ac:dyDescent="0.15">
      <c r="B146" s="13">
        <v>44001</v>
      </c>
      <c r="C146" s="16">
        <v>-1.69</v>
      </c>
      <c r="D146" s="16">
        <v>1896.03</v>
      </c>
      <c r="E146" s="16">
        <v>3219.84</v>
      </c>
    </row>
    <row r="147" spans="2:5" x14ac:dyDescent="0.15">
      <c r="B147" s="13">
        <v>43994</v>
      </c>
      <c r="C147" s="16">
        <v>-24.58</v>
      </c>
      <c r="D147" s="16">
        <v>1789.27</v>
      </c>
      <c r="E147" s="16">
        <v>3096.41</v>
      </c>
    </row>
    <row r="148" spans="2:5" x14ac:dyDescent="0.15">
      <c r="B148" s="13">
        <v>43987</v>
      </c>
      <c r="C148" s="16">
        <v>-35.35</v>
      </c>
      <c r="D148" s="16">
        <v>1559.93</v>
      </c>
      <c r="E148" s="16">
        <v>2907.55</v>
      </c>
    </row>
    <row r="149" spans="2:5" x14ac:dyDescent="0.15">
      <c r="B149" s="13">
        <v>43980</v>
      </c>
      <c r="C149" s="16">
        <v>-29.91</v>
      </c>
      <c r="D149" s="16">
        <v>1382.47</v>
      </c>
      <c r="E149" s="16">
        <v>2749.14</v>
      </c>
    </row>
    <row r="150" spans="2:5" x14ac:dyDescent="0.15">
      <c r="B150" s="13">
        <v>43973</v>
      </c>
      <c r="C150" s="16">
        <v>-22.74</v>
      </c>
      <c r="D150" s="16">
        <v>1145.1099999999999</v>
      </c>
      <c r="E150" s="16">
        <v>2502.25</v>
      </c>
    </row>
    <row r="151" spans="2:5" x14ac:dyDescent="0.15">
      <c r="B151" s="13">
        <v>43966</v>
      </c>
      <c r="C151" s="16">
        <v>-23.09</v>
      </c>
      <c r="D151" s="16">
        <v>1078.45</v>
      </c>
      <c r="E151" s="16">
        <v>2387.9699999999998</v>
      </c>
    </row>
    <row r="152" spans="2:5" x14ac:dyDescent="0.15">
      <c r="B152" s="13">
        <v>43959</v>
      </c>
      <c r="C152" s="16">
        <v>-14.2</v>
      </c>
      <c r="D152" s="16">
        <v>865.07</v>
      </c>
      <c r="E152" s="16">
        <v>2115.54</v>
      </c>
    </row>
    <row r="153" spans="2:5" x14ac:dyDescent="0.15">
      <c r="B153" s="13">
        <v>43952</v>
      </c>
      <c r="C153" s="16">
        <v>20.420000000000002</v>
      </c>
      <c r="D153" s="16">
        <v>835.24</v>
      </c>
      <c r="E153" s="16">
        <v>1973.33</v>
      </c>
    </row>
    <row r="154" spans="2:5" x14ac:dyDescent="0.15">
      <c r="B154" s="13">
        <v>43945</v>
      </c>
      <c r="C154" s="16">
        <v>33.130000000000003</v>
      </c>
      <c r="D154" s="16">
        <v>942.27</v>
      </c>
      <c r="E154" s="16">
        <v>1919.89</v>
      </c>
    </row>
    <row r="155" spans="2:5" x14ac:dyDescent="0.15">
      <c r="B155" s="13">
        <v>43938</v>
      </c>
      <c r="C155" s="16">
        <v>-3.17</v>
      </c>
      <c r="D155" s="16">
        <v>1393.76</v>
      </c>
      <c r="E155" s="16">
        <v>2260.4299999999998</v>
      </c>
    </row>
    <row r="156" spans="2:5" x14ac:dyDescent="0.15">
      <c r="B156" s="13">
        <v>43931</v>
      </c>
      <c r="C156" s="16">
        <v>-35.96</v>
      </c>
      <c r="D156" s="16">
        <v>1668.83</v>
      </c>
      <c r="E156" s="16">
        <v>2525.16</v>
      </c>
    </row>
    <row r="157" spans="2:5" x14ac:dyDescent="0.15">
      <c r="B157" s="13">
        <v>43924</v>
      </c>
      <c r="C157" s="16">
        <v>-2.14</v>
      </c>
      <c r="D157" s="16">
        <v>1850.5</v>
      </c>
      <c r="E157" s="16">
        <v>2602.5500000000002</v>
      </c>
    </row>
    <row r="158" spans="2:5" x14ac:dyDescent="0.15">
      <c r="B158" s="13">
        <v>43917</v>
      </c>
      <c r="C158" s="16">
        <v>-5.3</v>
      </c>
      <c r="D158" s="16">
        <v>1952.06</v>
      </c>
      <c r="E158" s="16">
        <v>2704.11</v>
      </c>
    </row>
    <row r="159" spans="2:5" x14ac:dyDescent="0.15">
      <c r="B159" s="13">
        <v>43910</v>
      </c>
      <c r="C159" s="16">
        <v>-22.68</v>
      </c>
      <c r="D159" s="16">
        <v>2026.09</v>
      </c>
      <c r="E159" s="16">
        <v>2720.52</v>
      </c>
    </row>
    <row r="160" spans="2:5" x14ac:dyDescent="0.15">
      <c r="B160" s="13">
        <v>43903</v>
      </c>
      <c r="C160" s="16">
        <v>-25.74</v>
      </c>
      <c r="D160" s="16">
        <v>2270.84</v>
      </c>
      <c r="E160" s="16">
        <v>2794.03</v>
      </c>
    </row>
    <row r="161" spans="2:5" x14ac:dyDescent="0.15">
      <c r="B161" s="13">
        <v>43896</v>
      </c>
      <c r="C161" s="16">
        <v>7.45</v>
      </c>
      <c r="D161" s="16">
        <v>2462.0500000000002</v>
      </c>
      <c r="E161" s="16">
        <v>2876.58</v>
      </c>
    </row>
    <row r="162" spans="2:5" x14ac:dyDescent="0.15">
      <c r="B162" s="13">
        <v>43889</v>
      </c>
      <c r="C162" s="16">
        <v>-0.15</v>
      </c>
      <c r="D162" s="16">
        <v>2557.77</v>
      </c>
      <c r="E162" s="16">
        <v>2972.29</v>
      </c>
    </row>
    <row r="163" spans="2:5" x14ac:dyDescent="0.15">
      <c r="B163" s="13">
        <v>43882</v>
      </c>
      <c r="C163" s="16">
        <v>22.44</v>
      </c>
      <c r="D163" s="16">
        <v>2555.5700000000002</v>
      </c>
      <c r="E163" s="16">
        <v>2960.57</v>
      </c>
    </row>
    <row r="164" spans="2:5" x14ac:dyDescent="0.15">
      <c r="B164" s="13">
        <v>43875</v>
      </c>
      <c r="C164" s="16">
        <v>21.88</v>
      </c>
      <c r="D164" s="16">
        <v>2557.2600000000002</v>
      </c>
      <c r="E164" s="16">
        <v>2949.88</v>
      </c>
    </row>
    <row r="165" spans="2:5" x14ac:dyDescent="0.15">
      <c r="B165" s="13">
        <v>43868</v>
      </c>
      <c r="C165" s="16">
        <v>27.24</v>
      </c>
      <c r="D165" s="16">
        <v>2605.35</v>
      </c>
      <c r="E165" s="16">
        <v>2990.83</v>
      </c>
    </row>
    <row r="166" spans="2:5" x14ac:dyDescent="0.15">
      <c r="B166" s="13">
        <v>43861</v>
      </c>
      <c r="C166" s="16">
        <v>54.39</v>
      </c>
      <c r="D166" s="16">
        <v>2794.83</v>
      </c>
      <c r="E166" s="16">
        <v>3164.59</v>
      </c>
    </row>
    <row r="167" spans="2:5" x14ac:dyDescent="0.15">
      <c r="B167" s="13">
        <v>43854</v>
      </c>
      <c r="C167" s="16">
        <v>41.67</v>
      </c>
      <c r="D167" s="16">
        <v>2791.28</v>
      </c>
      <c r="E167" s="16">
        <v>3155.32</v>
      </c>
    </row>
    <row r="168" spans="2:5" x14ac:dyDescent="0.15">
      <c r="B168" s="13">
        <v>43847</v>
      </c>
      <c r="C168" s="16">
        <v>28.92</v>
      </c>
      <c r="D168" s="16">
        <v>2645.25</v>
      </c>
      <c r="E168" s="16">
        <v>2960.25</v>
      </c>
    </row>
    <row r="169" spans="2:5" x14ac:dyDescent="0.15">
      <c r="B169" s="13">
        <v>43840</v>
      </c>
      <c r="C169" s="16">
        <v>-15.79</v>
      </c>
      <c r="D169" s="16">
        <v>2560.6799999999998</v>
      </c>
      <c r="E169" s="16">
        <v>2924.73</v>
      </c>
    </row>
    <row r="170" spans="2:5" x14ac:dyDescent="0.15">
      <c r="B170" s="13">
        <v>43833</v>
      </c>
      <c r="C170" s="16">
        <v>1.62</v>
      </c>
      <c r="D170" s="16">
        <v>2621.61</v>
      </c>
      <c r="E170" s="16">
        <v>2936.61</v>
      </c>
    </row>
  </sheetData>
  <phoneticPr fontId="9" type="noConversion"/>
  <hyperlinks>
    <hyperlink ref="A1" location="目录!A1" display="返回目录" xr:uid="{00000000-0004-0000-2B00-000000000000}"/>
  </hyperlinks>
  <pageMargins left="0.7" right="0.7" top="0.75" bottom="0.75" header="0.3" footer="0.3"/>
  <drawing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8"/>
  <dimension ref="A1:N146"/>
  <sheetViews>
    <sheetView workbookViewId="0">
      <selection activeCell="D11" sqref="D11"/>
    </sheetView>
  </sheetViews>
  <sheetFormatPr defaultRowHeight="13.5" x14ac:dyDescent="0.15"/>
  <cols>
    <col min="1" max="1" width="12.625" customWidth="1"/>
    <col min="2" max="2" width="21.625" customWidth="1"/>
    <col min="9" max="9" width="30.875" customWidth="1"/>
    <col min="10" max="10" width="12" customWidth="1"/>
    <col min="11" max="11" width="9.625" customWidth="1"/>
    <col min="12" max="12" width="8.5" customWidth="1"/>
    <col min="13" max="13" width="9.625" customWidth="1"/>
    <col min="14" max="14" width="10.75" customWidth="1"/>
    <col min="15" max="19" width="9.625" customWidth="1"/>
    <col min="20" max="28" width="8.5" customWidth="1"/>
    <col min="29" max="29" width="7.375" customWidth="1"/>
    <col min="30" max="34" width="8.5" customWidth="1"/>
    <col min="35" max="35" width="7.375" customWidth="1"/>
    <col min="36" max="64" width="8.5" customWidth="1"/>
    <col min="65" max="65" width="7.375" customWidth="1"/>
    <col min="66" max="81" width="8.5" customWidth="1"/>
    <col min="82" max="82" width="7.375" customWidth="1"/>
    <col min="83" max="83" width="8.5" customWidth="1"/>
    <col min="84" max="84" width="7.375" customWidth="1"/>
    <col min="85" max="85" width="8.5" customWidth="1"/>
    <col min="86" max="87" width="7.375" customWidth="1"/>
    <col min="88" max="88" width="6.25" customWidth="1"/>
    <col min="89" max="93" width="7.375" customWidth="1"/>
    <col min="94" max="94" width="5.125" customWidth="1"/>
    <col min="95" max="101" width="6.25" customWidth="1"/>
    <col min="102" max="108" width="7.375" customWidth="1"/>
    <col min="109" max="109" width="6.25" customWidth="1"/>
    <col min="110" max="129" width="7.375" customWidth="1"/>
    <col min="130" max="130" width="6.25" customWidth="1"/>
    <col min="131" max="138" width="7.375" customWidth="1"/>
    <col min="139" max="139" width="6.25" customWidth="1"/>
    <col min="140" max="144" width="7.375" customWidth="1"/>
    <col min="145" max="145" width="6.25" customWidth="1"/>
    <col min="146" max="147" width="7.375" customWidth="1"/>
    <col min="148" max="148" width="8.5" customWidth="1"/>
    <col min="149" max="149" width="7.375" customWidth="1"/>
    <col min="150" max="150" width="8.5" customWidth="1"/>
    <col min="151" max="151" width="8" customWidth="1"/>
    <col min="152" max="152" width="5.75" customWidth="1"/>
  </cols>
  <sheetData>
    <row r="1" spans="1:14" x14ac:dyDescent="0.15">
      <c r="A1" s="3" t="s">
        <v>27</v>
      </c>
      <c r="B1" s="3" t="s">
        <v>253</v>
      </c>
    </row>
    <row r="2" spans="1:14" x14ac:dyDescent="0.15">
      <c r="A2" s="4">
        <v>44813</v>
      </c>
      <c r="B2" s="5">
        <v>-7.99</v>
      </c>
      <c r="I2" s="12" t="s">
        <v>645</v>
      </c>
      <c r="J2" s="12" t="s">
        <v>278</v>
      </c>
    </row>
    <row r="3" spans="1:14" x14ac:dyDescent="0.15">
      <c r="A3" s="4">
        <v>44806</v>
      </c>
      <c r="B3" s="5">
        <v>-17.27</v>
      </c>
      <c r="I3" s="12" t="s">
        <v>270</v>
      </c>
      <c r="J3" t="s">
        <v>644</v>
      </c>
      <c r="K3" t="s">
        <v>275</v>
      </c>
      <c r="L3" t="s">
        <v>276</v>
      </c>
      <c r="M3" t="s">
        <v>277</v>
      </c>
      <c r="N3" t="s">
        <v>271</v>
      </c>
    </row>
    <row r="4" spans="1:14" x14ac:dyDescent="0.15">
      <c r="A4" s="4">
        <v>44799</v>
      </c>
      <c r="B4" s="5">
        <v>-19.079999999999998</v>
      </c>
      <c r="I4" s="14" t="s">
        <v>559</v>
      </c>
    </row>
    <row r="5" spans="1:14" x14ac:dyDescent="0.15">
      <c r="A5" s="4">
        <v>44792</v>
      </c>
      <c r="B5" s="5">
        <v>-37.14</v>
      </c>
      <c r="I5" s="14" t="s">
        <v>441</v>
      </c>
      <c r="L5">
        <v>-117.03</v>
      </c>
      <c r="N5">
        <v>-117.03</v>
      </c>
    </row>
    <row r="6" spans="1:14" x14ac:dyDescent="0.15">
      <c r="A6" s="4">
        <v>44785</v>
      </c>
      <c r="B6" s="5">
        <v>-38.39</v>
      </c>
      <c r="I6" s="14" t="s">
        <v>389</v>
      </c>
      <c r="K6">
        <v>1.62</v>
      </c>
      <c r="N6">
        <v>1.62</v>
      </c>
    </row>
    <row r="7" spans="1:14" x14ac:dyDescent="0.15">
      <c r="A7" s="4">
        <v>44778</v>
      </c>
      <c r="B7" s="5">
        <v>-40.98</v>
      </c>
      <c r="I7" s="14" t="s">
        <v>494</v>
      </c>
      <c r="M7">
        <v>-76.08</v>
      </c>
      <c r="N7">
        <v>-76.08</v>
      </c>
    </row>
    <row r="8" spans="1:14" x14ac:dyDescent="0.15">
      <c r="A8" s="4">
        <v>44771</v>
      </c>
      <c r="B8" s="5">
        <v>-16.23</v>
      </c>
      <c r="I8" s="14" t="s">
        <v>442</v>
      </c>
      <c r="L8">
        <v>-95.69</v>
      </c>
      <c r="N8">
        <v>-95.69</v>
      </c>
    </row>
    <row r="9" spans="1:14" x14ac:dyDescent="0.15">
      <c r="A9" s="4">
        <v>44764</v>
      </c>
      <c r="B9" s="5">
        <v>-15.07</v>
      </c>
      <c r="I9" s="14" t="s">
        <v>390</v>
      </c>
      <c r="K9">
        <v>-15.79</v>
      </c>
      <c r="N9">
        <v>-15.79</v>
      </c>
    </row>
    <row r="10" spans="1:14" x14ac:dyDescent="0.15">
      <c r="A10" s="4">
        <v>44757</v>
      </c>
      <c r="B10" s="5">
        <v>-11.74</v>
      </c>
      <c r="I10" s="14" t="s">
        <v>495</v>
      </c>
      <c r="M10">
        <v>-59.18</v>
      </c>
      <c r="N10">
        <v>-59.18</v>
      </c>
    </row>
    <row r="11" spans="1:14" x14ac:dyDescent="0.15">
      <c r="A11" s="4">
        <v>44750</v>
      </c>
      <c r="B11" s="5">
        <v>-24.29</v>
      </c>
      <c r="I11" s="14" t="s">
        <v>443</v>
      </c>
      <c r="L11">
        <v>-44.41</v>
      </c>
      <c r="N11">
        <v>-44.41</v>
      </c>
    </row>
    <row r="12" spans="1:14" x14ac:dyDescent="0.15">
      <c r="A12" s="4">
        <v>44743</v>
      </c>
      <c r="B12" s="5">
        <v>-59.19</v>
      </c>
      <c r="I12" s="14" t="s">
        <v>391</v>
      </c>
      <c r="K12">
        <v>28.92</v>
      </c>
      <c r="N12">
        <v>28.92</v>
      </c>
    </row>
    <row r="13" spans="1:14" x14ac:dyDescent="0.15">
      <c r="A13" s="4">
        <v>44736</v>
      </c>
      <c r="B13" s="5">
        <v>-67.27</v>
      </c>
      <c r="I13" s="14" t="s">
        <v>496</v>
      </c>
      <c r="M13">
        <v>-63.45</v>
      </c>
      <c r="N13">
        <v>-63.45</v>
      </c>
    </row>
    <row r="14" spans="1:14" x14ac:dyDescent="0.15">
      <c r="A14" s="4">
        <v>44729</v>
      </c>
      <c r="B14" s="5">
        <v>-99.74</v>
      </c>
      <c r="I14" s="14" t="s">
        <v>444</v>
      </c>
      <c r="L14">
        <v>-26.14</v>
      </c>
      <c r="N14">
        <v>-26.14</v>
      </c>
    </row>
    <row r="15" spans="1:14" x14ac:dyDescent="0.15">
      <c r="A15" s="4">
        <v>44722</v>
      </c>
      <c r="B15" s="5">
        <v>-111.83</v>
      </c>
      <c r="I15" s="14" t="s">
        <v>392</v>
      </c>
      <c r="K15">
        <v>41.67</v>
      </c>
      <c r="N15">
        <v>41.67</v>
      </c>
    </row>
    <row r="16" spans="1:14" x14ac:dyDescent="0.15">
      <c r="A16" s="4">
        <v>44715</v>
      </c>
      <c r="B16" s="5">
        <v>-118.35</v>
      </c>
      <c r="I16" s="14" t="s">
        <v>497</v>
      </c>
      <c r="M16">
        <v>-46.46</v>
      </c>
      <c r="N16">
        <v>-46.46</v>
      </c>
    </row>
    <row r="17" spans="1:14" x14ac:dyDescent="0.15">
      <c r="A17" s="4">
        <v>44708</v>
      </c>
      <c r="B17" s="5">
        <v>-121.02</v>
      </c>
      <c r="I17" s="14" t="s">
        <v>445</v>
      </c>
      <c r="L17">
        <v>52.25</v>
      </c>
      <c r="N17">
        <v>52.25</v>
      </c>
    </row>
    <row r="18" spans="1:14" x14ac:dyDescent="0.15">
      <c r="A18" s="4">
        <v>44701</v>
      </c>
      <c r="B18" s="5">
        <v>-111.53</v>
      </c>
      <c r="I18" s="14" t="s">
        <v>393</v>
      </c>
      <c r="K18">
        <v>54.39</v>
      </c>
      <c r="N18">
        <v>54.39</v>
      </c>
    </row>
    <row r="19" spans="1:14" x14ac:dyDescent="0.15">
      <c r="A19" s="4">
        <v>44694</v>
      </c>
      <c r="B19" s="5">
        <v>-92.62</v>
      </c>
      <c r="I19" s="14" t="s">
        <v>498</v>
      </c>
      <c r="M19">
        <v>-14.67</v>
      </c>
      <c r="N19">
        <v>-14.67</v>
      </c>
    </row>
    <row r="20" spans="1:14" x14ac:dyDescent="0.15">
      <c r="A20" s="4">
        <v>44687</v>
      </c>
      <c r="B20" s="5">
        <v>-88.92</v>
      </c>
      <c r="I20" s="14" t="s">
        <v>446</v>
      </c>
      <c r="L20">
        <v>34.01</v>
      </c>
      <c r="N20">
        <v>34.01</v>
      </c>
    </row>
    <row r="21" spans="1:14" x14ac:dyDescent="0.15">
      <c r="A21" s="4">
        <v>44680</v>
      </c>
      <c r="B21" s="5">
        <v>-79.3</v>
      </c>
      <c r="I21" s="14" t="s">
        <v>394</v>
      </c>
      <c r="K21">
        <v>27.24</v>
      </c>
      <c r="N21">
        <v>27.24</v>
      </c>
    </row>
    <row r="22" spans="1:14" x14ac:dyDescent="0.15">
      <c r="A22" s="4">
        <v>44673</v>
      </c>
      <c r="B22" s="5">
        <v>-70.790000000000006</v>
      </c>
      <c r="I22" s="14" t="s">
        <v>499</v>
      </c>
      <c r="M22">
        <v>-30.88</v>
      </c>
      <c r="N22">
        <v>-30.88</v>
      </c>
    </row>
    <row r="23" spans="1:14" x14ac:dyDescent="0.15">
      <c r="A23" s="4">
        <v>44666</v>
      </c>
      <c r="B23" s="5">
        <v>-83.61</v>
      </c>
      <c r="I23" s="14" t="s">
        <v>447</v>
      </c>
      <c r="L23">
        <v>113.2</v>
      </c>
      <c r="N23">
        <v>113.2</v>
      </c>
    </row>
    <row r="24" spans="1:14" x14ac:dyDescent="0.15">
      <c r="A24" s="4">
        <v>44659</v>
      </c>
      <c r="B24" s="5">
        <v>-85.67</v>
      </c>
      <c r="I24" s="14" t="s">
        <v>395</v>
      </c>
      <c r="K24">
        <v>21.88</v>
      </c>
      <c r="N24">
        <v>21.88</v>
      </c>
    </row>
    <row r="25" spans="1:14" x14ac:dyDescent="0.15">
      <c r="A25" s="4">
        <v>44652</v>
      </c>
      <c r="B25" s="5">
        <v>-90.74</v>
      </c>
      <c r="I25" s="14" t="s">
        <v>500</v>
      </c>
      <c r="M25">
        <v>-26.7</v>
      </c>
      <c r="N25">
        <v>-26.7</v>
      </c>
    </row>
    <row r="26" spans="1:14" x14ac:dyDescent="0.15">
      <c r="A26" s="4">
        <v>44645</v>
      </c>
      <c r="B26" s="5">
        <v>-82.79</v>
      </c>
      <c r="I26" s="14" t="s">
        <v>448</v>
      </c>
      <c r="L26">
        <v>99.47</v>
      </c>
      <c r="N26">
        <v>99.47</v>
      </c>
    </row>
    <row r="27" spans="1:14" x14ac:dyDescent="0.15">
      <c r="A27" s="4">
        <v>44638</v>
      </c>
      <c r="B27" s="5">
        <v>-88.43</v>
      </c>
      <c r="I27" s="14" t="s">
        <v>396</v>
      </c>
      <c r="K27">
        <v>22.44</v>
      </c>
      <c r="N27">
        <v>22.44</v>
      </c>
    </row>
    <row r="28" spans="1:14" x14ac:dyDescent="0.15">
      <c r="A28" s="4">
        <v>44631</v>
      </c>
      <c r="B28" s="5">
        <v>-91.37</v>
      </c>
      <c r="I28" s="14" t="s">
        <v>501</v>
      </c>
      <c r="M28">
        <v>-61.07</v>
      </c>
      <c r="N28">
        <v>-61.07</v>
      </c>
    </row>
    <row r="29" spans="1:14" x14ac:dyDescent="0.15">
      <c r="A29" s="4">
        <v>44624</v>
      </c>
      <c r="B29" s="5">
        <v>-81.56</v>
      </c>
      <c r="I29" s="14" t="s">
        <v>449</v>
      </c>
      <c r="L29">
        <v>138.97999999999999</v>
      </c>
      <c r="N29">
        <v>138.97999999999999</v>
      </c>
    </row>
    <row r="30" spans="1:14" x14ac:dyDescent="0.15">
      <c r="A30" s="4">
        <v>44617</v>
      </c>
      <c r="B30" s="5">
        <v>-61.07</v>
      </c>
      <c r="I30" s="14" t="s">
        <v>397</v>
      </c>
      <c r="K30">
        <v>-0.15</v>
      </c>
      <c r="N30">
        <v>-0.15</v>
      </c>
    </row>
    <row r="31" spans="1:14" x14ac:dyDescent="0.15">
      <c r="A31" s="4">
        <v>44610</v>
      </c>
      <c r="B31" s="5">
        <v>-26.7</v>
      </c>
      <c r="I31" s="14" t="s">
        <v>502</v>
      </c>
      <c r="M31">
        <v>-81.56</v>
      </c>
      <c r="N31">
        <v>-81.56</v>
      </c>
    </row>
    <row r="32" spans="1:14" x14ac:dyDescent="0.15">
      <c r="A32" s="4">
        <v>44603</v>
      </c>
      <c r="B32" s="5">
        <v>-30.88</v>
      </c>
      <c r="I32" s="14" t="s">
        <v>450</v>
      </c>
      <c r="L32">
        <v>27.47</v>
      </c>
      <c r="N32">
        <v>27.47</v>
      </c>
    </row>
    <row r="33" spans="1:14" x14ac:dyDescent="0.15">
      <c r="A33" s="4">
        <v>44596</v>
      </c>
      <c r="B33" s="5">
        <v>-14.67</v>
      </c>
      <c r="I33" s="14" t="s">
        <v>398</v>
      </c>
      <c r="K33">
        <v>7.45</v>
      </c>
      <c r="N33">
        <v>7.45</v>
      </c>
    </row>
    <row r="34" spans="1:14" x14ac:dyDescent="0.15">
      <c r="A34" s="4">
        <v>44589</v>
      </c>
      <c r="B34" s="5">
        <v>-46.46</v>
      </c>
      <c r="I34" s="14" t="s">
        <v>503</v>
      </c>
      <c r="M34">
        <v>-91.37</v>
      </c>
      <c r="N34">
        <v>-91.37</v>
      </c>
    </row>
    <row r="35" spans="1:14" x14ac:dyDescent="0.15">
      <c r="A35" s="4">
        <v>44582</v>
      </c>
      <c r="B35" s="5">
        <v>-63.45</v>
      </c>
      <c r="I35" s="14" t="s">
        <v>451</v>
      </c>
      <c r="L35">
        <v>46.23</v>
      </c>
      <c r="N35">
        <v>46.23</v>
      </c>
    </row>
    <row r="36" spans="1:14" x14ac:dyDescent="0.15">
      <c r="A36" s="4">
        <v>44575</v>
      </c>
      <c r="B36" s="5">
        <v>-59.18</v>
      </c>
      <c r="I36" s="14" t="s">
        <v>399</v>
      </c>
      <c r="K36">
        <v>-25.74</v>
      </c>
      <c r="N36">
        <v>-25.74</v>
      </c>
    </row>
    <row r="37" spans="1:14" x14ac:dyDescent="0.15">
      <c r="A37" s="4">
        <v>44568</v>
      </c>
      <c r="B37" s="5">
        <v>-76.08</v>
      </c>
      <c r="I37" s="14" t="s">
        <v>505</v>
      </c>
      <c r="M37">
        <v>-88.43</v>
      </c>
      <c r="N37">
        <v>-88.43</v>
      </c>
    </row>
    <row r="38" spans="1:14" x14ac:dyDescent="0.15">
      <c r="A38" s="4">
        <v>44561</v>
      </c>
      <c r="B38" s="5">
        <v>-85.3</v>
      </c>
      <c r="I38" s="14" t="s">
        <v>452</v>
      </c>
      <c r="L38">
        <v>26.06</v>
      </c>
      <c r="N38">
        <v>26.06</v>
      </c>
    </row>
    <row r="39" spans="1:14" x14ac:dyDescent="0.15">
      <c r="A39" s="4">
        <v>44554</v>
      </c>
      <c r="B39" s="5">
        <v>-84.75</v>
      </c>
      <c r="I39" s="14" t="s">
        <v>400</v>
      </c>
      <c r="K39">
        <v>-22.68</v>
      </c>
      <c r="N39">
        <v>-22.68</v>
      </c>
    </row>
    <row r="40" spans="1:14" x14ac:dyDescent="0.15">
      <c r="A40" s="4">
        <v>44547</v>
      </c>
      <c r="B40" s="5">
        <v>-72.09</v>
      </c>
      <c r="I40" s="14" t="s">
        <v>507</v>
      </c>
      <c r="M40">
        <v>-82.79</v>
      </c>
      <c r="N40">
        <v>-82.79</v>
      </c>
    </row>
    <row r="41" spans="1:14" x14ac:dyDescent="0.15">
      <c r="A41" s="4">
        <v>44540</v>
      </c>
      <c r="B41" s="5">
        <v>-21.76</v>
      </c>
      <c r="I41" s="14" t="s">
        <v>453</v>
      </c>
      <c r="L41">
        <v>38.19</v>
      </c>
      <c r="N41">
        <v>38.19</v>
      </c>
    </row>
    <row r="42" spans="1:14" x14ac:dyDescent="0.15">
      <c r="A42" s="4">
        <v>44533</v>
      </c>
      <c r="B42" s="5">
        <v>-126.63</v>
      </c>
      <c r="I42" s="14" t="s">
        <v>401</v>
      </c>
      <c r="K42">
        <v>-5.3</v>
      </c>
      <c r="N42">
        <v>-5.3</v>
      </c>
    </row>
    <row r="43" spans="1:14" x14ac:dyDescent="0.15">
      <c r="A43" s="4">
        <v>44526</v>
      </c>
      <c r="B43" s="5">
        <v>-125.41</v>
      </c>
      <c r="I43" s="14" t="s">
        <v>509</v>
      </c>
      <c r="M43">
        <v>-90.74</v>
      </c>
      <c r="N43">
        <v>-90.74</v>
      </c>
    </row>
    <row r="44" spans="1:14" x14ac:dyDescent="0.15">
      <c r="A44" s="4">
        <v>44519</v>
      </c>
      <c r="B44" s="5">
        <v>-107.98</v>
      </c>
      <c r="I44" s="14" t="s">
        <v>454</v>
      </c>
      <c r="L44">
        <v>58.83</v>
      </c>
      <c r="N44">
        <v>58.83</v>
      </c>
    </row>
    <row r="45" spans="1:14" x14ac:dyDescent="0.15">
      <c r="A45" s="4">
        <v>44512</v>
      </c>
      <c r="B45" s="5">
        <v>-77.36</v>
      </c>
      <c r="I45" s="14" t="s">
        <v>402</v>
      </c>
      <c r="K45">
        <v>-2.14</v>
      </c>
      <c r="N45">
        <v>-2.14</v>
      </c>
    </row>
    <row r="46" spans="1:14" x14ac:dyDescent="0.15">
      <c r="A46" s="4">
        <v>44505</v>
      </c>
      <c r="B46" s="5">
        <v>-58.18</v>
      </c>
      <c r="I46" s="14" t="s">
        <v>511</v>
      </c>
      <c r="M46">
        <v>-85.67</v>
      </c>
      <c r="N46">
        <v>-85.67</v>
      </c>
    </row>
    <row r="47" spans="1:14" x14ac:dyDescent="0.15">
      <c r="A47" s="4">
        <v>44498</v>
      </c>
      <c r="B47" s="5">
        <v>-56.39</v>
      </c>
      <c r="I47" s="14" t="s">
        <v>455</v>
      </c>
      <c r="L47">
        <v>37.94</v>
      </c>
      <c r="N47">
        <v>37.94</v>
      </c>
    </row>
    <row r="48" spans="1:14" x14ac:dyDescent="0.15">
      <c r="A48" s="4">
        <v>44491</v>
      </c>
      <c r="B48" s="5">
        <v>-31.57</v>
      </c>
      <c r="I48" s="14" t="s">
        <v>403</v>
      </c>
      <c r="K48">
        <v>-35.96</v>
      </c>
      <c r="N48">
        <v>-35.96</v>
      </c>
    </row>
    <row r="49" spans="1:14" x14ac:dyDescent="0.15">
      <c r="A49" s="4">
        <v>44484</v>
      </c>
      <c r="B49" s="5">
        <v>2.75</v>
      </c>
      <c r="I49" s="14" t="s">
        <v>513</v>
      </c>
      <c r="M49">
        <v>-83.61</v>
      </c>
      <c r="N49">
        <v>-83.61</v>
      </c>
    </row>
    <row r="50" spans="1:14" x14ac:dyDescent="0.15">
      <c r="A50" s="4">
        <v>44477</v>
      </c>
      <c r="B50" s="5">
        <v>38.869999999999997</v>
      </c>
      <c r="I50" s="14" t="s">
        <v>456</v>
      </c>
      <c r="L50">
        <v>31.31</v>
      </c>
      <c r="N50">
        <v>31.31</v>
      </c>
    </row>
    <row r="51" spans="1:14" x14ac:dyDescent="0.15">
      <c r="A51" s="4">
        <v>44470</v>
      </c>
      <c r="B51" s="5">
        <v>61.88</v>
      </c>
      <c r="I51" s="14" t="s">
        <v>404</v>
      </c>
      <c r="K51">
        <v>-3.17</v>
      </c>
      <c r="N51">
        <v>-3.17</v>
      </c>
    </row>
    <row r="52" spans="1:14" x14ac:dyDescent="0.15">
      <c r="A52" s="4">
        <v>44463</v>
      </c>
      <c r="B52" s="5">
        <v>53.7</v>
      </c>
      <c r="I52" s="14" t="s">
        <v>515</v>
      </c>
      <c r="M52">
        <v>-70.790000000000006</v>
      </c>
      <c r="N52">
        <v>-70.790000000000006</v>
      </c>
    </row>
    <row r="53" spans="1:14" x14ac:dyDescent="0.15">
      <c r="A53" s="4">
        <v>44456</v>
      </c>
      <c r="B53" s="5">
        <v>71.56</v>
      </c>
      <c r="I53" s="14" t="s">
        <v>457</v>
      </c>
      <c r="L53">
        <v>13.4</v>
      </c>
      <c r="N53">
        <v>13.4</v>
      </c>
    </row>
    <row r="54" spans="1:14" x14ac:dyDescent="0.15">
      <c r="A54" s="4">
        <v>44449</v>
      </c>
      <c r="B54" s="5">
        <v>75.86</v>
      </c>
      <c r="I54" s="14" t="s">
        <v>405</v>
      </c>
      <c r="K54">
        <v>33.130000000000003</v>
      </c>
      <c r="N54">
        <v>33.130000000000003</v>
      </c>
    </row>
    <row r="55" spans="1:14" x14ac:dyDescent="0.15">
      <c r="A55" s="4">
        <v>44442</v>
      </c>
      <c r="B55" s="5">
        <v>90.02</v>
      </c>
      <c r="I55" s="14" t="s">
        <v>517</v>
      </c>
      <c r="M55">
        <v>-79.3</v>
      </c>
      <c r="N55">
        <v>-79.3</v>
      </c>
    </row>
    <row r="56" spans="1:14" x14ac:dyDescent="0.15">
      <c r="A56" s="4">
        <v>44435</v>
      </c>
      <c r="B56" s="5">
        <v>85.2</v>
      </c>
      <c r="I56" s="14" t="s">
        <v>458</v>
      </c>
      <c r="L56">
        <v>54.62</v>
      </c>
      <c r="N56">
        <v>54.62</v>
      </c>
    </row>
    <row r="57" spans="1:14" x14ac:dyDescent="0.15">
      <c r="A57" s="4">
        <v>44428</v>
      </c>
      <c r="B57" s="5">
        <v>84.33</v>
      </c>
      <c r="I57" s="14" t="s">
        <v>406</v>
      </c>
      <c r="K57">
        <v>20.420000000000002</v>
      </c>
      <c r="N57">
        <v>20.420000000000002</v>
      </c>
    </row>
    <row r="58" spans="1:14" x14ac:dyDescent="0.15">
      <c r="A58" s="4">
        <v>44421</v>
      </c>
      <c r="B58" s="5">
        <v>52.73</v>
      </c>
      <c r="I58" s="14" t="s">
        <v>519</v>
      </c>
      <c r="M58">
        <v>-88.92</v>
      </c>
      <c r="N58">
        <v>-88.92</v>
      </c>
    </row>
    <row r="59" spans="1:14" x14ac:dyDescent="0.15">
      <c r="A59" s="4">
        <v>44414</v>
      </c>
      <c r="B59" s="5">
        <v>51.53</v>
      </c>
      <c r="I59" s="14" t="s">
        <v>459</v>
      </c>
      <c r="L59">
        <v>36.21</v>
      </c>
      <c r="N59">
        <v>36.21</v>
      </c>
    </row>
    <row r="60" spans="1:14" x14ac:dyDescent="0.15">
      <c r="A60" s="4">
        <v>44407</v>
      </c>
      <c r="B60" s="5">
        <v>65.400000000000006</v>
      </c>
      <c r="I60" s="14" t="s">
        <v>407</v>
      </c>
      <c r="K60">
        <v>-14.2</v>
      </c>
      <c r="N60">
        <v>-14.2</v>
      </c>
    </row>
    <row r="61" spans="1:14" x14ac:dyDescent="0.15">
      <c r="A61" s="4">
        <v>44400</v>
      </c>
      <c r="B61" s="5">
        <v>65.14</v>
      </c>
      <c r="I61" s="14" t="s">
        <v>521</v>
      </c>
      <c r="M61">
        <v>-92.62</v>
      </c>
      <c r="N61">
        <v>-92.62</v>
      </c>
    </row>
    <row r="62" spans="1:14" x14ac:dyDescent="0.15">
      <c r="A62" s="4">
        <v>44393</v>
      </c>
      <c r="B62" s="5">
        <v>69.02</v>
      </c>
      <c r="I62" s="14" t="s">
        <v>460</v>
      </c>
      <c r="L62">
        <v>37.18</v>
      </c>
      <c r="N62">
        <v>37.18</v>
      </c>
    </row>
    <row r="63" spans="1:14" x14ac:dyDescent="0.15">
      <c r="A63" s="4">
        <v>44386</v>
      </c>
      <c r="B63" s="5">
        <v>59.55</v>
      </c>
      <c r="I63" s="14" t="s">
        <v>408</v>
      </c>
      <c r="K63">
        <v>-23.09</v>
      </c>
      <c r="N63">
        <v>-23.09</v>
      </c>
    </row>
    <row r="64" spans="1:14" x14ac:dyDescent="0.15">
      <c r="A64" s="4">
        <v>44379</v>
      </c>
      <c r="B64" s="5">
        <v>70.319999999999993</v>
      </c>
      <c r="I64" s="14" t="s">
        <v>523</v>
      </c>
      <c r="M64">
        <v>-111.53</v>
      </c>
      <c r="N64">
        <v>-111.53</v>
      </c>
    </row>
    <row r="65" spans="1:14" x14ac:dyDescent="0.15">
      <c r="A65" s="4">
        <v>44372</v>
      </c>
      <c r="B65" s="5">
        <v>103.83</v>
      </c>
      <c r="I65" s="14" t="s">
        <v>461</v>
      </c>
      <c r="L65">
        <v>5.79</v>
      </c>
      <c r="N65">
        <v>5.79</v>
      </c>
    </row>
    <row r="66" spans="1:14" x14ac:dyDescent="0.15">
      <c r="A66" s="4">
        <v>44365</v>
      </c>
      <c r="B66" s="5">
        <v>61.82</v>
      </c>
      <c r="I66" s="14" t="s">
        <v>409</v>
      </c>
      <c r="K66">
        <v>-22.74</v>
      </c>
      <c r="N66">
        <v>-22.74</v>
      </c>
    </row>
    <row r="67" spans="1:14" x14ac:dyDescent="0.15">
      <c r="A67" s="4">
        <v>44358</v>
      </c>
      <c r="B67" s="5">
        <v>53.99</v>
      </c>
      <c r="I67" s="14" t="s">
        <v>525</v>
      </c>
      <c r="M67">
        <v>-121.02</v>
      </c>
      <c r="N67">
        <v>-121.02</v>
      </c>
    </row>
    <row r="68" spans="1:14" x14ac:dyDescent="0.15">
      <c r="A68" s="4">
        <v>44351</v>
      </c>
      <c r="B68" s="5">
        <v>27.97</v>
      </c>
      <c r="I68" s="14" t="s">
        <v>462</v>
      </c>
      <c r="L68">
        <v>16.27</v>
      </c>
      <c r="N68">
        <v>16.27</v>
      </c>
    </row>
    <row r="69" spans="1:14" x14ac:dyDescent="0.15">
      <c r="A69" s="4">
        <v>44344</v>
      </c>
      <c r="B69" s="5">
        <v>16.27</v>
      </c>
      <c r="I69" s="14" t="s">
        <v>410</v>
      </c>
      <c r="K69">
        <v>-29.91</v>
      </c>
      <c r="N69">
        <v>-29.91</v>
      </c>
    </row>
    <row r="70" spans="1:14" x14ac:dyDescent="0.15">
      <c r="A70" s="4">
        <v>44337</v>
      </c>
      <c r="B70" s="5">
        <v>5.79</v>
      </c>
      <c r="I70" s="14" t="s">
        <v>527</v>
      </c>
      <c r="M70">
        <v>-118.35</v>
      </c>
      <c r="N70">
        <v>-118.35</v>
      </c>
    </row>
    <row r="71" spans="1:14" x14ac:dyDescent="0.15">
      <c r="A71" s="4">
        <v>44330</v>
      </c>
      <c r="B71" s="5">
        <v>37.18</v>
      </c>
      <c r="I71" s="14" t="s">
        <v>463</v>
      </c>
      <c r="L71">
        <v>27.97</v>
      </c>
      <c r="N71">
        <v>27.97</v>
      </c>
    </row>
    <row r="72" spans="1:14" x14ac:dyDescent="0.15">
      <c r="A72" s="4">
        <v>44323</v>
      </c>
      <c r="B72" s="5">
        <v>36.21</v>
      </c>
      <c r="I72" s="14" t="s">
        <v>411</v>
      </c>
      <c r="K72">
        <v>-35.35</v>
      </c>
      <c r="N72">
        <v>-35.35</v>
      </c>
    </row>
    <row r="73" spans="1:14" x14ac:dyDescent="0.15">
      <c r="A73" s="4">
        <v>44316</v>
      </c>
      <c r="B73" s="5">
        <v>54.62</v>
      </c>
      <c r="I73" s="14" t="s">
        <v>529</v>
      </c>
      <c r="M73">
        <v>-111.83</v>
      </c>
      <c r="N73">
        <v>-111.83</v>
      </c>
    </row>
    <row r="74" spans="1:14" x14ac:dyDescent="0.15">
      <c r="A74" s="4">
        <v>44309</v>
      </c>
      <c r="B74" s="5">
        <v>13.4</v>
      </c>
      <c r="I74" s="14" t="s">
        <v>464</v>
      </c>
      <c r="L74">
        <v>53.99</v>
      </c>
      <c r="N74">
        <v>53.99</v>
      </c>
    </row>
    <row r="75" spans="1:14" x14ac:dyDescent="0.15">
      <c r="A75" s="4">
        <v>44302</v>
      </c>
      <c r="B75" s="5">
        <v>31.31</v>
      </c>
      <c r="I75" s="14" t="s">
        <v>412</v>
      </c>
      <c r="K75">
        <v>-24.58</v>
      </c>
      <c r="N75">
        <v>-24.58</v>
      </c>
    </row>
    <row r="76" spans="1:14" x14ac:dyDescent="0.15">
      <c r="A76" s="4">
        <v>44295</v>
      </c>
      <c r="B76" s="5">
        <v>37.94</v>
      </c>
      <c r="I76" s="14" t="s">
        <v>531</v>
      </c>
      <c r="M76">
        <v>-99.74</v>
      </c>
      <c r="N76">
        <v>-99.74</v>
      </c>
    </row>
    <row r="77" spans="1:14" x14ac:dyDescent="0.15">
      <c r="A77" s="4">
        <v>44288</v>
      </c>
      <c r="B77" s="5">
        <v>58.83</v>
      </c>
      <c r="I77" s="14" t="s">
        <v>465</v>
      </c>
      <c r="L77">
        <v>61.82</v>
      </c>
      <c r="N77">
        <v>61.82</v>
      </c>
    </row>
    <row r="78" spans="1:14" x14ac:dyDescent="0.15">
      <c r="A78" s="4">
        <v>44281</v>
      </c>
      <c r="B78" s="5">
        <v>38.19</v>
      </c>
      <c r="I78" s="14" t="s">
        <v>413</v>
      </c>
      <c r="K78">
        <v>-1.69</v>
      </c>
      <c r="N78">
        <v>-1.69</v>
      </c>
    </row>
    <row r="79" spans="1:14" x14ac:dyDescent="0.15">
      <c r="A79" s="4">
        <v>44274</v>
      </c>
      <c r="B79" s="5">
        <v>26.06</v>
      </c>
      <c r="I79" s="14" t="s">
        <v>533</v>
      </c>
      <c r="M79">
        <v>-67.27</v>
      </c>
      <c r="N79">
        <v>-67.27</v>
      </c>
    </row>
    <row r="80" spans="1:14" x14ac:dyDescent="0.15">
      <c r="A80" s="4">
        <v>44267</v>
      </c>
      <c r="B80" s="5">
        <v>46.23</v>
      </c>
      <c r="I80" s="14" t="s">
        <v>466</v>
      </c>
      <c r="L80">
        <v>103.83</v>
      </c>
      <c r="N80">
        <v>103.83</v>
      </c>
    </row>
    <row r="81" spans="1:14" x14ac:dyDescent="0.15">
      <c r="A81" s="4">
        <v>44260</v>
      </c>
      <c r="B81" s="5">
        <v>27.47</v>
      </c>
      <c r="I81" s="14" t="s">
        <v>414</v>
      </c>
      <c r="K81">
        <v>-11.3</v>
      </c>
      <c r="N81">
        <v>-11.3</v>
      </c>
    </row>
    <row r="82" spans="1:14" x14ac:dyDescent="0.15">
      <c r="A82" s="4">
        <v>44253</v>
      </c>
      <c r="B82" s="5">
        <v>138.97999999999999</v>
      </c>
      <c r="I82" s="14" t="s">
        <v>535</v>
      </c>
      <c r="M82">
        <v>-59.19</v>
      </c>
      <c r="N82">
        <v>-59.19</v>
      </c>
    </row>
    <row r="83" spans="1:14" x14ac:dyDescent="0.15">
      <c r="A83" s="4">
        <v>44246</v>
      </c>
      <c r="B83" s="5">
        <v>99.47</v>
      </c>
      <c r="I83" s="14" t="s">
        <v>467</v>
      </c>
      <c r="L83">
        <v>70.319999999999993</v>
      </c>
      <c r="N83">
        <v>70.319999999999993</v>
      </c>
    </row>
    <row r="84" spans="1:14" x14ac:dyDescent="0.15">
      <c r="A84" s="4">
        <v>44239</v>
      </c>
      <c r="B84" s="5">
        <v>113.2</v>
      </c>
      <c r="I84" s="14" t="s">
        <v>415</v>
      </c>
      <c r="K84">
        <v>-22.93</v>
      </c>
      <c r="N84">
        <v>-22.93</v>
      </c>
    </row>
    <row r="85" spans="1:14" x14ac:dyDescent="0.15">
      <c r="A85" s="4">
        <v>44232</v>
      </c>
      <c r="B85" s="5">
        <v>34.01</v>
      </c>
      <c r="I85" s="14" t="s">
        <v>537</v>
      </c>
      <c r="M85">
        <v>-24.29</v>
      </c>
      <c r="N85">
        <v>-24.29</v>
      </c>
    </row>
    <row r="86" spans="1:14" x14ac:dyDescent="0.15">
      <c r="A86" s="4">
        <v>44225</v>
      </c>
      <c r="B86" s="5">
        <v>52.25</v>
      </c>
      <c r="I86" s="14" t="s">
        <v>468</v>
      </c>
      <c r="L86">
        <v>59.55</v>
      </c>
      <c r="N86">
        <v>59.55</v>
      </c>
    </row>
    <row r="87" spans="1:14" x14ac:dyDescent="0.15">
      <c r="A87" s="4">
        <v>44218</v>
      </c>
      <c r="B87" s="5">
        <v>-26.14</v>
      </c>
      <c r="I87" s="14" t="s">
        <v>416</v>
      </c>
      <c r="K87">
        <v>-52.22</v>
      </c>
      <c r="N87">
        <v>-52.22</v>
      </c>
    </row>
    <row r="88" spans="1:14" x14ac:dyDescent="0.15">
      <c r="A88" s="4">
        <v>44211</v>
      </c>
      <c r="B88" s="5">
        <v>-44.41</v>
      </c>
      <c r="I88" s="14" t="s">
        <v>539</v>
      </c>
      <c r="M88">
        <v>-11.74</v>
      </c>
      <c r="N88">
        <v>-11.74</v>
      </c>
    </row>
    <row r="89" spans="1:14" x14ac:dyDescent="0.15">
      <c r="A89" s="4">
        <v>44204</v>
      </c>
      <c r="B89" s="5">
        <v>-95.69</v>
      </c>
      <c r="I89" s="14" t="s">
        <v>469</v>
      </c>
      <c r="L89">
        <v>69.02</v>
      </c>
      <c r="N89">
        <v>69.02</v>
      </c>
    </row>
    <row r="90" spans="1:14" x14ac:dyDescent="0.15">
      <c r="A90" s="4">
        <v>44197</v>
      </c>
      <c r="B90" s="5">
        <v>-117.03</v>
      </c>
      <c r="I90" s="14" t="s">
        <v>417</v>
      </c>
      <c r="K90">
        <v>-54.11</v>
      </c>
      <c r="N90">
        <v>-54.11</v>
      </c>
    </row>
    <row r="91" spans="1:14" x14ac:dyDescent="0.15">
      <c r="A91" s="4">
        <v>44190</v>
      </c>
      <c r="B91" s="5">
        <v>-135.74</v>
      </c>
      <c r="I91" s="14" t="s">
        <v>541</v>
      </c>
      <c r="M91">
        <v>-15.07</v>
      </c>
      <c r="N91">
        <v>-15.07</v>
      </c>
    </row>
    <row r="92" spans="1:14" x14ac:dyDescent="0.15">
      <c r="A92" s="4">
        <v>44183</v>
      </c>
      <c r="B92" s="5">
        <v>-106.56</v>
      </c>
      <c r="I92" s="14" t="s">
        <v>470</v>
      </c>
      <c r="L92">
        <v>65.14</v>
      </c>
      <c r="N92">
        <v>65.14</v>
      </c>
    </row>
    <row r="93" spans="1:14" x14ac:dyDescent="0.15">
      <c r="A93" s="4">
        <v>44176</v>
      </c>
      <c r="B93" s="5">
        <v>-101.4</v>
      </c>
      <c r="I93" s="14" t="s">
        <v>418</v>
      </c>
      <c r="K93">
        <v>-57.41</v>
      </c>
      <c r="N93">
        <v>-57.41</v>
      </c>
    </row>
    <row r="94" spans="1:14" x14ac:dyDescent="0.15">
      <c r="A94" s="4">
        <v>44169</v>
      </c>
      <c r="B94" s="5">
        <v>-81.739999999999995</v>
      </c>
      <c r="I94" s="14" t="s">
        <v>543</v>
      </c>
      <c r="M94">
        <v>-16.23</v>
      </c>
      <c r="N94">
        <v>-16.23</v>
      </c>
    </row>
    <row r="95" spans="1:14" x14ac:dyDescent="0.15">
      <c r="A95" s="4">
        <v>44162</v>
      </c>
      <c r="B95" s="5">
        <v>-22.04</v>
      </c>
      <c r="I95" s="14" t="s">
        <v>471</v>
      </c>
      <c r="L95">
        <v>65.400000000000006</v>
      </c>
      <c r="N95">
        <v>65.400000000000006</v>
      </c>
    </row>
    <row r="96" spans="1:14" x14ac:dyDescent="0.15">
      <c r="A96" s="4">
        <v>44155</v>
      </c>
      <c r="B96" s="5">
        <v>-10.24</v>
      </c>
      <c r="I96" s="14" t="s">
        <v>419</v>
      </c>
      <c r="K96">
        <v>-62.57</v>
      </c>
      <c r="N96">
        <v>-62.57</v>
      </c>
    </row>
    <row r="97" spans="1:14" x14ac:dyDescent="0.15">
      <c r="A97" s="4">
        <v>44148</v>
      </c>
      <c r="B97" s="5">
        <v>-5.34</v>
      </c>
      <c r="I97" s="14" t="s">
        <v>545</v>
      </c>
      <c r="M97">
        <v>-40.98</v>
      </c>
      <c r="N97">
        <v>-40.98</v>
      </c>
    </row>
    <row r="98" spans="1:14" x14ac:dyDescent="0.15">
      <c r="A98" s="4">
        <v>44141</v>
      </c>
      <c r="B98" s="5">
        <v>-2.2799999999999998</v>
      </c>
      <c r="I98" s="14" t="s">
        <v>472</v>
      </c>
      <c r="L98">
        <v>51.53</v>
      </c>
      <c r="N98">
        <v>51.53</v>
      </c>
    </row>
    <row r="99" spans="1:14" x14ac:dyDescent="0.15">
      <c r="A99" s="4">
        <v>44134</v>
      </c>
      <c r="B99" s="5">
        <v>9.61</v>
      </c>
      <c r="I99" s="14" t="s">
        <v>420</v>
      </c>
      <c r="K99">
        <v>-56.95</v>
      </c>
      <c r="N99">
        <v>-56.95</v>
      </c>
    </row>
    <row r="100" spans="1:14" x14ac:dyDescent="0.15">
      <c r="A100" s="4">
        <v>44127</v>
      </c>
      <c r="B100" s="5">
        <v>18.170000000000002</v>
      </c>
      <c r="I100" s="14" t="s">
        <v>547</v>
      </c>
      <c r="M100">
        <v>-38.39</v>
      </c>
      <c r="N100">
        <v>-38.39</v>
      </c>
    </row>
    <row r="101" spans="1:14" x14ac:dyDescent="0.15">
      <c r="A101" s="4">
        <v>44120</v>
      </c>
      <c r="B101" s="5">
        <v>16.09</v>
      </c>
      <c r="I101" s="14" t="s">
        <v>473</v>
      </c>
      <c r="L101">
        <v>52.73</v>
      </c>
      <c r="N101">
        <v>52.73</v>
      </c>
    </row>
    <row r="102" spans="1:14" x14ac:dyDescent="0.15">
      <c r="A102" s="4">
        <v>44113</v>
      </c>
      <c r="B102" s="5">
        <v>19.260000000000002</v>
      </c>
      <c r="I102" s="14" t="s">
        <v>421</v>
      </c>
      <c r="K102">
        <v>-55.15</v>
      </c>
      <c r="N102">
        <v>-55.15</v>
      </c>
    </row>
    <row r="103" spans="1:14" x14ac:dyDescent="0.15">
      <c r="A103" s="4">
        <v>44106</v>
      </c>
      <c r="B103" s="5">
        <v>23.5</v>
      </c>
      <c r="I103" s="14" t="s">
        <v>549</v>
      </c>
      <c r="M103">
        <v>-37.14</v>
      </c>
      <c r="N103">
        <v>-37.14</v>
      </c>
    </row>
    <row r="104" spans="1:14" x14ac:dyDescent="0.15">
      <c r="A104" s="4">
        <v>44099</v>
      </c>
      <c r="B104" s="5">
        <v>35.83</v>
      </c>
      <c r="I104" s="14" t="s">
        <v>474</v>
      </c>
      <c r="L104">
        <v>84.33</v>
      </c>
      <c r="N104">
        <v>84.33</v>
      </c>
    </row>
    <row r="105" spans="1:14" x14ac:dyDescent="0.15">
      <c r="A105" s="4">
        <v>44092</v>
      </c>
      <c r="B105" s="5">
        <v>40.01</v>
      </c>
      <c r="I105" s="14" t="s">
        <v>422</v>
      </c>
      <c r="K105">
        <v>-44.01</v>
      </c>
      <c r="N105">
        <v>-44.01</v>
      </c>
    </row>
    <row r="106" spans="1:14" x14ac:dyDescent="0.15">
      <c r="A106" s="4">
        <v>44085</v>
      </c>
      <c r="B106" s="5">
        <v>9.15</v>
      </c>
      <c r="I106" s="14" t="s">
        <v>551</v>
      </c>
      <c r="M106">
        <v>-19.079999999999998</v>
      </c>
      <c r="N106">
        <v>-19.079999999999998</v>
      </c>
    </row>
    <row r="107" spans="1:14" x14ac:dyDescent="0.15">
      <c r="A107" s="4">
        <v>44078</v>
      </c>
      <c r="B107" s="5">
        <v>0.5</v>
      </c>
      <c r="I107" s="14" t="s">
        <v>475</v>
      </c>
      <c r="L107">
        <v>85.2</v>
      </c>
      <c r="N107">
        <v>85.2</v>
      </c>
    </row>
    <row r="108" spans="1:14" x14ac:dyDescent="0.15">
      <c r="A108" s="4">
        <v>44071</v>
      </c>
      <c r="B108" s="5">
        <v>-30.44</v>
      </c>
      <c r="I108" s="14" t="s">
        <v>423</v>
      </c>
      <c r="K108">
        <v>-30.44</v>
      </c>
      <c r="N108">
        <v>-30.44</v>
      </c>
    </row>
    <row r="109" spans="1:14" x14ac:dyDescent="0.15">
      <c r="A109" s="4">
        <v>44064</v>
      </c>
      <c r="B109" s="5">
        <v>-44.01</v>
      </c>
      <c r="I109" s="14" t="s">
        <v>638</v>
      </c>
      <c r="M109">
        <v>-17.27</v>
      </c>
      <c r="N109">
        <v>-17.27</v>
      </c>
    </row>
    <row r="110" spans="1:14" x14ac:dyDescent="0.15">
      <c r="A110" s="4">
        <v>44057</v>
      </c>
      <c r="B110" s="5">
        <v>-55.15</v>
      </c>
      <c r="I110" s="14" t="s">
        <v>476</v>
      </c>
      <c r="L110">
        <v>90.02</v>
      </c>
      <c r="N110">
        <v>90.02</v>
      </c>
    </row>
    <row r="111" spans="1:14" x14ac:dyDescent="0.15">
      <c r="A111" s="4">
        <v>44050</v>
      </c>
      <c r="B111" s="5">
        <v>-56.95</v>
      </c>
      <c r="I111" s="14" t="s">
        <v>424</v>
      </c>
      <c r="K111">
        <v>0.5</v>
      </c>
      <c r="N111">
        <v>0.5</v>
      </c>
    </row>
    <row r="112" spans="1:14" x14ac:dyDescent="0.15">
      <c r="A112" s="4">
        <v>44043</v>
      </c>
      <c r="B112" s="5">
        <v>-62.57</v>
      </c>
      <c r="I112" s="14" t="s">
        <v>642</v>
      </c>
      <c r="M112">
        <v>-7.99</v>
      </c>
      <c r="N112">
        <v>-7.99</v>
      </c>
    </row>
    <row r="113" spans="1:14" x14ac:dyDescent="0.15">
      <c r="A113" s="4">
        <v>44036</v>
      </c>
      <c r="B113" s="5">
        <v>-57.41</v>
      </c>
      <c r="I113" s="14" t="s">
        <v>477</v>
      </c>
      <c r="L113">
        <v>75.86</v>
      </c>
      <c r="N113">
        <v>75.86</v>
      </c>
    </row>
    <row r="114" spans="1:14" x14ac:dyDescent="0.15">
      <c r="A114" s="4">
        <v>44029</v>
      </c>
      <c r="B114" s="5">
        <v>-54.11</v>
      </c>
      <c r="I114" s="14" t="s">
        <v>425</v>
      </c>
      <c r="K114">
        <v>9.15</v>
      </c>
      <c r="N114">
        <v>9.15</v>
      </c>
    </row>
    <row r="115" spans="1:14" x14ac:dyDescent="0.15">
      <c r="A115" s="4">
        <v>44022</v>
      </c>
      <c r="B115" s="5">
        <v>-52.22</v>
      </c>
      <c r="I115" s="14" t="s">
        <v>478</v>
      </c>
      <c r="L115">
        <v>71.56</v>
      </c>
      <c r="N115">
        <v>71.56</v>
      </c>
    </row>
    <row r="116" spans="1:14" x14ac:dyDescent="0.15">
      <c r="A116" s="4">
        <v>44015</v>
      </c>
      <c r="B116" s="5">
        <v>-22.93</v>
      </c>
      <c r="I116" s="14" t="s">
        <v>426</v>
      </c>
      <c r="K116">
        <v>40.01</v>
      </c>
      <c r="N116">
        <v>40.01</v>
      </c>
    </row>
    <row r="117" spans="1:14" x14ac:dyDescent="0.15">
      <c r="A117" s="4">
        <v>44008</v>
      </c>
      <c r="B117" s="5">
        <v>-11.3</v>
      </c>
      <c r="I117" s="14" t="s">
        <v>479</v>
      </c>
      <c r="L117">
        <v>53.7</v>
      </c>
      <c r="N117">
        <v>53.7</v>
      </c>
    </row>
    <row r="118" spans="1:14" x14ac:dyDescent="0.15">
      <c r="A118" s="4">
        <v>44001</v>
      </c>
      <c r="B118" s="5">
        <v>-1.69</v>
      </c>
      <c r="I118" s="14" t="s">
        <v>427</v>
      </c>
      <c r="K118">
        <v>35.83</v>
      </c>
      <c r="N118">
        <v>35.83</v>
      </c>
    </row>
    <row r="119" spans="1:14" x14ac:dyDescent="0.15">
      <c r="A119" s="4">
        <v>43994</v>
      </c>
      <c r="B119" s="5">
        <v>-24.58</v>
      </c>
      <c r="I119" s="14" t="s">
        <v>480</v>
      </c>
      <c r="L119">
        <v>61.88</v>
      </c>
      <c r="N119">
        <v>61.88</v>
      </c>
    </row>
    <row r="120" spans="1:14" x14ac:dyDescent="0.15">
      <c r="A120" s="4">
        <v>43987</v>
      </c>
      <c r="B120" s="5">
        <v>-35.35</v>
      </c>
      <c r="I120" s="14" t="s">
        <v>428</v>
      </c>
      <c r="K120">
        <v>23.5</v>
      </c>
      <c r="N120">
        <v>23.5</v>
      </c>
    </row>
    <row r="121" spans="1:14" x14ac:dyDescent="0.15">
      <c r="A121" s="4">
        <v>43980</v>
      </c>
      <c r="B121" s="5">
        <v>-29.91</v>
      </c>
      <c r="I121" s="14" t="s">
        <v>481</v>
      </c>
      <c r="L121">
        <v>38.869999999999997</v>
      </c>
      <c r="N121">
        <v>38.869999999999997</v>
      </c>
    </row>
    <row r="122" spans="1:14" x14ac:dyDescent="0.15">
      <c r="A122" s="4">
        <v>43973</v>
      </c>
      <c r="B122" s="5">
        <v>-22.74</v>
      </c>
      <c r="I122" s="14" t="s">
        <v>429</v>
      </c>
      <c r="K122">
        <v>19.260000000000002</v>
      </c>
      <c r="N122">
        <v>19.260000000000002</v>
      </c>
    </row>
    <row r="123" spans="1:14" x14ac:dyDescent="0.15">
      <c r="A123" s="4">
        <v>43966</v>
      </c>
      <c r="B123" s="5">
        <v>-23.09</v>
      </c>
      <c r="I123" s="14" t="s">
        <v>482</v>
      </c>
      <c r="L123">
        <v>2.75</v>
      </c>
      <c r="N123">
        <v>2.75</v>
      </c>
    </row>
    <row r="124" spans="1:14" x14ac:dyDescent="0.15">
      <c r="A124" s="4">
        <v>43959</v>
      </c>
      <c r="B124" s="5">
        <v>-14.2</v>
      </c>
      <c r="I124" s="14" t="s">
        <v>430</v>
      </c>
      <c r="K124">
        <v>16.09</v>
      </c>
      <c r="N124">
        <v>16.09</v>
      </c>
    </row>
    <row r="125" spans="1:14" x14ac:dyDescent="0.15">
      <c r="A125" s="4">
        <v>43952</v>
      </c>
      <c r="B125" s="5">
        <v>20.420000000000002</v>
      </c>
      <c r="I125" s="14" t="s">
        <v>483</v>
      </c>
      <c r="L125">
        <v>-31.57</v>
      </c>
      <c r="N125">
        <v>-31.57</v>
      </c>
    </row>
    <row r="126" spans="1:14" x14ac:dyDescent="0.15">
      <c r="A126" s="4">
        <v>43945</v>
      </c>
      <c r="B126" s="5">
        <v>33.130000000000003</v>
      </c>
      <c r="I126" s="14" t="s">
        <v>431</v>
      </c>
      <c r="K126">
        <v>18.170000000000002</v>
      </c>
      <c r="N126">
        <v>18.170000000000002</v>
      </c>
    </row>
    <row r="127" spans="1:14" x14ac:dyDescent="0.15">
      <c r="A127" s="4">
        <v>43938</v>
      </c>
      <c r="B127" s="5">
        <v>-3.17</v>
      </c>
      <c r="I127" s="14" t="s">
        <v>484</v>
      </c>
      <c r="L127">
        <v>-56.39</v>
      </c>
      <c r="N127">
        <v>-56.39</v>
      </c>
    </row>
    <row r="128" spans="1:14" x14ac:dyDescent="0.15">
      <c r="A128" s="4">
        <v>43931</v>
      </c>
      <c r="B128" s="5">
        <v>-35.96</v>
      </c>
      <c r="I128" s="14" t="s">
        <v>432</v>
      </c>
      <c r="K128">
        <v>9.61</v>
      </c>
      <c r="N128">
        <v>9.61</v>
      </c>
    </row>
    <row r="129" spans="1:14" x14ac:dyDescent="0.15">
      <c r="A129" s="4">
        <v>43924</v>
      </c>
      <c r="B129" s="5">
        <v>-2.14</v>
      </c>
      <c r="I129" s="14" t="s">
        <v>485</v>
      </c>
      <c r="L129">
        <v>-58.18</v>
      </c>
      <c r="N129">
        <v>-58.18</v>
      </c>
    </row>
    <row r="130" spans="1:14" x14ac:dyDescent="0.15">
      <c r="A130" s="4">
        <v>43917</v>
      </c>
      <c r="B130" s="5">
        <v>-5.3</v>
      </c>
      <c r="I130" s="14" t="s">
        <v>433</v>
      </c>
      <c r="K130">
        <v>-2.2799999999999998</v>
      </c>
      <c r="N130">
        <v>-2.2799999999999998</v>
      </c>
    </row>
    <row r="131" spans="1:14" x14ac:dyDescent="0.15">
      <c r="A131" s="4">
        <v>43910</v>
      </c>
      <c r="B131" s="5">
        <v>-22.68</v>
      </c>
      <c r="I131" s="14" t="s">
        <v>486</v>
      </c>
      <c r="L131">
        <v>-77.36</v>
      </c>
      <c r="N131">
        <v>-77.36</v>
      </c>
    </row>
    <row r="132" spans="1:14" x14ac:dyDescent="0.15">
      <c r="A132" s="4">
        <v>43903</v>
      </c>
      <c r="B132" s="5">
        <v>-25.74</v>
      </c>
      <c r="I132" s="14" t="s">
        <v>434</v>
      </c>
      <c r="K132">
        <v>-5.34</v>
      </c>
      <c r="N132">
        <v>-5.34</v>
      </c>
    </row>
    <row r="133" spans="1:14" x14ac:dyDescent="0.15">
      <c r="A133" s="4">
        <v>43896</v>
      </c>
      <c r="B133" s="5">
        <v>7.45</v>
      </c>
      <c r="I133" s="14" t="s">
        <v>487</v>
      </c>
      <c r="L133">
        <v>-107.98</v>
      </c>
      <c r="N133">
        <v>-107.98</v>
      </c>
    </row>
    <row r="134" spans="1:14" x14ac:dyDescent="0.15">
      <c r="A134" s="4">
        <v>43889</v>
      </c>
      <c r="B134" s="5">
        <v>-0.15</v>
      </c>
      <c r="I134" s="14" t="s">
        <v>435</v>
      </c>
      <c r="K134">
        <v>-10.24</v>
      </c>
      <c r="N134">
        <v>-10.24</v>
      </c>
    </row>
    <row r="135" spans="1:14" x14ac:dyDescent="0.15">
      <c r="A135" s="4">
        <v>43882</v>
      </c>
      <c r="B135" s="5">
        <v>22.44</v>
      </c>
      <c r="I135" s="14" t="s">
        <v>488</v>
      </c>
      <c r="L135">
        <v>-125.41</v>
      </c>
      <c r="N135">
        <v>-125.41</v>
      </c>
    </row>
    <row r="136" spans="1:14" x14ac:dyDescent="0.15">
      <c r="A136" s="4">
        <v>43875</v>
      </c>
      <c r="B136" s="5">
        <v>21.88</v>
      </c>
      <c r="I136" s="14" t="s">
        <v>436</v>
      </c>
      <c r="K136">
        <v>-22.04</v>
      </c>
      <c r="N136">
        <v>-22.04</v>
      </c>
    </row>
    <row r="137" spans="1:14" x14ac:dyDescent="0.15">
      <c r="A137" s="4">
        <v>43868</v>
      </c>
      <c r="B137" s="5">
        <v>27.24</v>
      </c>
      <c r="I137" s="14" t="s">
        <v>489</v>
      </c>
      <c r="L137">
        <v>-126.63</v>
      </c>
      <c r="N137">
        <v>-126.63</v>
      </c>
    </row>
    <row r="138" spans="1:14" x14ac:dyDescent="0.15">
      <c r="A138" s="4">
        <v>43861</v>
      </c>
      <c r="B138" s="5">
        <v>54.39</v>
      </c>
      <c r="I138" s="14" t="s">
        <v>437</v>
      </c>
      <c r="K138">
        <v>-81.739999999999995</v>
      </c>
      <c r="N138">
        <v>-81.739999999999995</v>
      </c>
    </row>
    <row r="139" spans="1:14" x14ac:dyDescent="0.15">
      <c r="A139" s="4">
        <v>43854</v>
      </c>
      <c r="B139" s="5">
        <v>41.67</v>
      </c>
      <c r="I139" s="14" t="s">
        <v>490</v>
      </c>
      <c r="L139">
        <v>-21.76</v>
      </c>
      <c r="N139">
        <v>-21.76</v>
      </c>
    </row>
    <row r="140" spans="1:14" x14ac:dyDescent="0.15">
      <c r="A140" s="4">
        <v>43847</v>
      </c>
      <c r="B140" s="5">
        <v>28.92</v>
      </c>
      <c r="I140" s="14" t="s">
        <v>438</v>
      </c>
      <c r="K140">
        <v>-101.4</v>
      </c>
      <c r="N140">
        <v>-101.4</v>
      </c>
    </row>
    <row r="141" spans="1:14" x14ac:dyDescent="0.15">
      <c r="A141" s="13">
        <v>43840</v>
      </c>
      <c r="B141" s="16">
        <v>-15.79</v>
      </c>
      <c r="I141" s="14" t="s">
        <v>491</v>
      </c>
      <c r="L141">
        <v>-72.09</v>
      </c>
      <c r="N141">
        <v>-72.09</v>
      </c>
    </row>
    <row r="142" spans="1:14" x14ac:dyDescent="0.15">
      <c r="A142" s="13">
        <v>43833</v>
      </c>
      <c r="B142" s="16">
        <v>1.62</v>
      </c>
      <c r="I142" s="14" t="s">
        <v>439</v>
      </c>
      <c r="K142">
        <v>-106.56</v>
      </c>
      <c r="N142">
        <v>-106.56</v>
      </c>
    </row>
    <row r="143" spans="1:14" x14ac:dyDescent="0.15">
      <c r="I143" s="14" t="s">
        <v>492</v>
      </c>
      <c r="L143">
        <v>-84.75</v>
      </c>
      <c r="N143">
        <v>-84.75</v>
      </c>
    </row>
    <row r="144" spans="1:14" x14ac:dyDescent="0.15">
      <c r="I144" s="14" t="s">
        <v>440</v>
      </c>
      <c r="K144">
        <v>-135.74</v>
      </c>
      <c r="N144">
        <v>-135.74</v>
      </c>
    </row>
    <row r="145" spans="9:14" x14ac:dyDescent="0.15">
      <c r="I145" s="14" t="s">
        <v>493</v>
      </c>
      <c r="L145">
        <v>-85.3</v>
      </c>
      <c r="N145">
        <v>-85.3</v>
      </c>
    </row>
    <row r="146" spans="9:14" x14ac:dyDescent="0.15">
      <c r="I146" s="14" t="s">
        <v>271</v>
      </c>
      <c r="K146">
        <v>-743.6400000000001</v>
      </c>
      <c r="L146">
        <v>982.18999999999983</v>
      </c>
      <c r="M146">
        <v>-2231.3999999999992</v>
      </c>
      <c r="N146">
        <v>-1992.8500000000001</v>
      </c>
    </row>
  </sheetData>
  <phoneticPr fontId="9" type="noConversion"/>
  <pageMargins left="0.7" right="0.7" top="0.75" bottom="0.75" header="0.3" footer="0.3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21"/>
  <dimension ref="A1:C65"/>
  <sheetViews>
    <sheetView workbookViewId="0"/>
  </sheetViews>
  <sheetFormatPr defaultColWidth="9" defaultRowHeight="13.5" x14ac:dyDescent="0.15"/>
  <cols>
    <col min="2" max="2" width="12.625" customWidth="1"/>
    <col min="3" max="3" width="21.625" customWidth="1"/>
  </cols>
  <sheetData>
    <row r="1" spans="1:3" x14ac:dyDescent="0.15">
      <c r="A1" s="1" t="s">
        <v>26</v>
      </c>
      <c r="B1" s="2" t="s">
        <v>810</v>
      </c>
    </row>
    <row r="2" spans="1:3" x14ac:dyDescent="0.15">
      <c r="B2" s="38" t="s">
        <v>27</v>
      </c>
      <c r="C2" s="38" t="s">
        <v>257</v>
      </c>
    </row>
    <row r="3" spans="1:3" x14ac:dyDescent="0.15">
      <c r="B3" s="38" t="s">
        <v>36</v>
      </c>
      <c r="C3" s="38" t="s">
        <v>38</v>
      </c>
    </row>
    <row r="4" spans="1:3" x14ac:dyDescent="0.15">
      <c r="B4" s="4">
        <v>44985</v>
      </c>
      <c r="C4" s="5">
        <v>5.15</v>
      </c>
    </row>
    <row r="5" spans="1:3" x14ac:dyDescent="0.15">
      <c r="B5" s="4">
        <v>44957</v>
      </c>
      <c r="C5" s="5">
        <v>5.16</v>
      </c>
    </row>
    <row r="6" spans="1:3" x14ac:dyDescent="0.15">
      <c r="B6" s="4">
        <v>44926</v>
      </c>
      <c r="C6" s="5">
        <v>6.48</v>
      </c>
    </row>
    <row r="7" spans="1:3" x14ac:dyDescent="0.15">
      <c r="B7" s="4">
        <v>44895</v>
      </c>
      <c r="C7" s="5">
        <v>8.31</v>
      </c>
    </row>
    <row r="8" spans="1:3" x14ac:dyDescent="0.15">
      <c r="B8" s="4">
        <v>44865</v>
      </c>
      <c r="C8" s="5">
        <v>9.5</v>
      </c>
    </row>
    <row r="9" spans="1:3" x14ac:dyDescent="0.15">
      <c r="B9" s="4">
        <v>44834</v>
      </c>
      <c r="C9" s="5">
        <v>8.51</v>
      </c>
    </row>
    <row r="10" spans="1:3" x14ac:dyDescent="0.15">
      <c r="B10" s="4">
        <v>44804</v>
      </c>
      <c r="C10" s="5">
        <v>7.89</v>
      </c>
    </row>
    <row r="11" spans="1:3" x14ac:dyDescent="0.15">
      <c r="B11" s="4">
        <v>44773</v>
      </c>
      <c r="C11" s="5">
        <v>7.86</v>
      </c>
    </row>
    <row r="12" spans="1:3" x14ac:dyDescent="0.15">
      <c r="B12" s="4">
        <v>44742</v>
      </c>
      <c r="C12" s="5">
        <v>5.87</v>
      </c>
    </row>
    <row r="13" spans="1:3" x14ac:dyDescent="0.15">
      <c r="B13" s="4">
        <v>44712</v>
      </c>
      <c r="C13" s="5">
        <v>5.37</v>
      </c>
    </row>
    <row r="14" spans="1:3" x14ac:dyDescent="0.15">
      <c r="B14" s="4">
        <v>44681</v>
      </c>
      <c r="C14" s="5">
        <v>4.68</v>
      </c>
    </row>
    <row r="15" spans="1:3" x14ac:dyDescent="0.15">
      <c r="B15" s="4">
        <v>44651</v>
      </c>
      <c r="C15" s="5">
        <v>4.3</v>
      </c>
    </row>
    <row r="16" spans="1:3" x14ac:dyDescent="0.15">
      <c r="B16" s="4">
        <v>44620</v>
      </c>
      <c r="C16" s="5">
        <v>4.68</v>
      </c>
    </row>
    <row r="17" spans="2:3" x14ac:dyDescent="0.15">
      <c r="B17" s="4">
        <v>44592</v>
      </c>
      <c r="C17" s="5">
        <v>5.25</v>
      </c>
    </row>
    <row r="18" spans="2:3" x14ac:dyDescent="0.15">
      <c r="B18" s="4">
        <v>44561</v>
      </c>
      <c r="C18" s="5">
        <v>6.09</v>
      </c>
    </row>
    <row r="19" spans="2:3" x14ac:dyDescent="0.15">
      <c r="B19" s="4">
        <v>44530</v>
      </c>
      <c r="C19" s="5">
        <v>6.35</v>
      </c>
    </row>
    <row r="20" spans="2:3" x14ac:dyDescent="0.15">
      <c r="B20" s="4">
        <v>44500</v>
      </c>
      <c r="C20" s="5">
        <v>5.23</v>
      </c>
    </row>
    <row r="21" spans="2:3" x14ac:dyDescent="0.15">
      <c r="B21" s="4">
        <v>44469</v>
      </c>
      <c r="C21" s="5">
        <v>4.6500000000000004</v>
      </c>
    </row>
    <row r="22" spans="2:3" x14ac:dyDescent="0.15">
      <c r="B22" s="4">
        <v>44439</v>
      </c>
      <c r="C22" s="5">
        <v>5.32</v>
      </c>
    </row>
    <row r="23" spans="2:3" x14ac:dyDescent="0.15">
      <c r="B23" s="4">
        <v>44408</v>
      </c>
      <c r="C23" s="5">
        <v>5.63</v>
      </c>
    </row>
    <row r="24" spans="2:3" x14ac:dyDescent="0.15">
      <c r="B24" s="4">
        <v>44377</v>
      </c>
      <c r="C24" s="5">
        <v>5.0999999999999996</v>
      </c>
    </row>
    <row r="25" spans="2:3" x14ac:dyDescent="0.15">
      <c r="B25" s="4">
        <v>44347</v>
      </c>
      <c r="C25" s="5">
        <v>6.34</v>
      </c>
    </row>
    <row r="26" spans="2:3" x14ac:dyDescent="0.15">
      <c r="B26" s="4">
        <v>44316</v>
      </c>
      <c r="C26" s="5">
        <v>8.0500000000000007</v>
      </c>
    </row>
    <row r="27" spans="2:3" x14ac:dyDescent="0.15">
      <c r="B27" s="4">
        <v>44286</v>
      </c>
      <c r="C27" s="5">
        <v>9.5299999999999994</v>
      </c>
    </row>
    <row r="28" spans="2:3" x14ac:dyDescent="0.15">
      <c r="B28" s="4">
        <v>44255</v>
      </c>
      <c r="C28" s="5">
        <v>10.41</v>
      </c>
    </row>
    <row r="29" spans="2:3" x14ac:dyDescent="0.15">
      <c r="B29" s="4">
        <v>44227</v>
      </c>
      <c r="C29" s="5">
        <v>12.51</v>
      </c>
    </row>
    <row r="30" spans="2:3" x14ac:dyDescent="0.15">
      <c r="B30" s="4">
        <v>44196</v>
      </c>
      <c r="C30" s="5">
        <v>12.99</v>
      </c>
    </row>
    <row r="31" spans="2:3" x14ac:dyDescent="0.15">
      <c r="B31" s="4">
        <v>44165</v>
      </c>
      <c r="C31" s="5">
        <v>11.86</v>
      </c>
    </row>
    <row r="32" spans="2:3" x14ac:dyDescent="0.15">
      <c r="B32" s="4">
        <v>44135</v>
      </c>
      <c r="C32" s="5">
        <v>12.42</v>
      </c>
    </row>
    <row r="33" spans="2:3" x14ac:dyDescent="0.15">
      <c r="B33" s="4">
        <v>44104</v>
      </c>
      <c r="C33" s="5">
        <v>15.44</v>
      </c>
    </row>
    <row r="34" spans="2:3" x14ac:dyDescent="0.15">
      <c r="B34" s="4">
        <v>44074</v>
      </c>
      <c r="C34" s="5">
        <v>15.95</v>
      </c>
    </row>
    <row r="35" spans="2:3" x14ac:dyDescent="0.15">
      <c r="B35" s="4">
        <v>44043</v>
      </c>
      <c r="C35" s="5">
        <v>16.62</v>
      </c>
    </row>
    <row r="36" spans="2:3" x14ac:dyDescent="0.15">
      <c r="B36" s="4">
        <v>44012</v>
      </c>
      <c r="C36" s="5">
        <v>15.15</v>
      </c>
    </row>
    <row r="37" spans="2:3" x14ac:dyDescent="0.15">
      <c r="B37" s="4">
        <v>43982</v>
      </c>
      <c r="C37" s="5">
        <v>14.08</v>
      </c>
    </row>
    <row r="38" spans="2:3" x14ac:dyDescent="0.15">
      <c r="B38" s="4">
        <v>43951</v>
      </c>
      <c r="C38" s="5">
        <v>16.690000000000001</v>
      </c>
    </row>
    <row r="39" spans="2:3" x14ac:dyDescent="0.15">
      <c r="B39" s="4">
        <v>43921</v>
      </c>
      <c r="C39" s="5">
        <v>18.89</v>
      </c>
    </row>
    <row r="40" spans="2:3" x14ac:dyDescent="0.15">
      <c r="B40" s="4">
        <v>43890</v>
      </c>
      <c r="C40" s="5">
        <v>19.670000000000002</v>
      </c>
    </row>
    <row r="41" spans="2:3" x14ac:dyDescent="0.15">
      <c r="B41" s="4">
        <v>43861</v>
      </c>
      <c r="C41" s="5">
        <v>18.8</v>
      </c>
    </row>
    <row r="42" spans="2:3" x14ac:dyDescent="0.15">
      <c r="B42" s="4">
        <v>43830</v>
      </c>
      <c r="C42" s="5">
        <v>17.760000000000002</v>
      </c>
    </row>
    <row r="43" spans="2:3" x14ac:dyDescent="0.15">
      <c r="B43" s="4">
        <v>43799</v>
      </c>
      <c r="C43" s="5">
        <v>19.64</v>
      </c>
    </row>
    <row r="44" spans="2:3" x14ac:dyDescent="0.15">
      <c r="B44" s="4">
        <v>43769</v>
      </c>
      <c r="C44" s="5">
        <v>17.22</v>
      </c>
    </row>
    <row r="45" spans="2:3" x14ac:dyDescent="0.15">
      <c r="B45" s="4">
        <v>43738</v>
      </c>
      <c r="C45" s="5">
        <v>14.32</v>
      </c>
    </row>
    <row r="46" spans="2:3" x14ac:dyDescent="0.15">
      <c r="B46" s="4">
        <v>43708</v>
      </c>
      <c r="C46" s="5">
        <v>11.44</v>
      </c>
    </row>
    <row r="47" spans="2:3" x14ac:dyDescent="0.15">
      <c r="B47" s="4">
        <v>43677</v>
      </c>
      <c r="C47" s="5">
        <v>9.39</v>
      </c>
    </row>
    <row r="48" spans="2:3" x14ac:dyDescent="0.15">
      <c r="B48" s="4">
        <v>43646</v>
      </c>
      <c r="C48" s="5">
        <v>8.35</v>
      </c>
    </row>
    <row r="49" spans="2:3" x14ac:dyDescent="0.15">
      <c r="B49" s="4">
        <v>43616</v>
      </c>
      <c r="C49" s="5">
        <v>7.71</v>
      </c>
    </row>
    <row r="50" spans="2:3" x14ac:dyDescent="0.15">
      <c r="B50" s="4">
        <v>43585</v>
      </c>
      <c r="C50" s="5">
        <v>8.09</v>
      </c>
    </row>
    <row r="51" spans="2:3" x14ac:dyDescent="0.15">
      <c r="B51" s="4">
        <v>43555</v>
      </c>
      <c r="C51" s="5">
        <v>7.69</v>
      </c>
    </row>
    <row r="52" spans="2:3" x14ac:dyDescent="0.15">
      <c r="B52" s="4">
        <v>43524</v>
      </c>
      <c r="C52" s="5">
        <v>6.51</v>
      </c>
    </row>
    <row r="53" spans="2:3" x14ac:dyDescent="0.15">
      <c r="B53" s="4">
        <v>43496</v>
      </c>
      <c r="C53" s="5">
        <v>6.66</v>
      </c>
    </row>
    <row r="54" spans="2:3" x14ac:dyDescent="0.15">
      <c r="B54" s="4">
        <v>43465</v>
      </c>
      <c r="C54" s="5">
        <v>7.08</v>
      </c>
    </row>
    <row r="55" spans="2:3" x14ac:dyDescent="0.15">
      <c r="B55" s="4">
        <v>43434</v>
      </c>
      <c r="C55" s="5">
        <v>7.09</v>
      </c>
    </row>
    <row r="56" spans="2:3" x14ac:dyDescent="0.15">
      <c r="B56" s="4">
        <v>43404</v>
      </c>
      <c r="C56" s="5">
        <v>7.56</v>
      </c>
    </row>
    <row r="57" spans="2:3" x14ac:dyDescent="0.15">
      <c r="B57" s="4">
        <v>43373</v>
      </c>
      <c r="C57" s="5">
        <v>7.84</v>
      </c>
    </row>
    <row r="58" spans="2:3" x14ac:dyDescent="0.15">
      <c r="B58" s="4">
        <v>43343</v>
      </c>
      <c r="C58" s="5">
        <v>7.65</v>
      </c>
    </row>
    <row r="59" spans="2:3" x14ac:dyDescent="0.15">
      <c r="B59" s="13">
        <v>43312</v>
      </c>
      <c r="C59" s="16">
        <v>6.93</v>
      </c>
    </row>
    <row r="60" spans="2:3" x14ac:dyDescent="0.15">
      <c r="B60" s="13">
        <v>43281</v>
      </c>
      <c r="C60" s="16">
        <v>6.32</v>
      </c>
    </row>
    <row r="61" spans="2:3" x14ac:dyDescent="0.15">
      <c r="B61" s="13">
        <v>43251</v>
      </c>
      <c r="C61" s="16">
        <v>5.73</v>
      </c>
    </row>
    <row r="62" spans="2:3" x14ac:dyDescent="0.15">
      <c r="B62" s="13">
        <v>43220</v>
      </c>
      <c r="C62" s="16">
        <v>5.61</v>
      </c>
    </row>
    <row r="63" spans="2:3" x14ac:dyDescent="0.15">
      <c r="B63" s="13">
        <v>43190</v>
      </c>
      <c r="C63" s="16">
        <v>5.72</v>
      </c>
    </row>
    <row r="64" spans="2:3" x14ac:dyDescent="0.15">
      <c r="B64" s="13">
        <v>43159</v>
      </c>
      <c r="C64" s="16">
        <v>7.24</v>
      </c>
    </row>
    <row r="65" spans="2:3" x14ac:dyDescent="0.15">
      <c r="B65" s="13">
        <v>43131</v>
      </c>
      <c r="C65" s="16">
        <v>8.2100000000000009</v>
      </c>
    </row>
  </sheetData>
  <phoneticPr fontId="9" type="noConversion"/>
  <hyperlinks>
    <hyperlink ref="A1" location="目录!A1" display="返回目录" xr:uid="{00000000-0004-0000-2D00-000000000000}"/>
  </hyperlinks>
  <pageMargins left="0.7" right="0.7" top="0.75" bottom="0.75" header="0.3" footer="0.3"/>
  <drawing r:id="rId1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22"/>
  <dimension ref="A1:L377"/>
  <sheetViews>
    <sheetView workbookViewId="0"/>
  </sheetViews>
  <sheetFormatPr defaultColWidth="9" defaultRowHeight="13.5" x14ac:dyDescent="0.15"/>
  <cols>
    <col min="2" max="2" width="12.625" customWidth="1"/>
    <col min="3" max="12" width="21.625" customWidth="1"/>
  </cols>
  <sheetData>
    <row r="1" spans="1:12" x14ac:dyDescent="0.15">
      <c r="A1" s="1" t="s">
        <v>26</v>
      </c>
      <c r="B1" s="2" t="s">
        <v>810</v>
      </c>
    </row>
    <row r="2" spans="1:12" ht="27" x14ac:dyDescent="0.15">
      <c r="B2" s="38" t="s">
        <v>27</v>
      </c>
      <c r="C2" s="38" t="s">
        <v>258</v>
      </c>
      <c r="D2" s="38" t="s">
        <v>259</v>
      </c>
      <c r="E2" s="38" t="s">
        <v>260</v>
      </c>
      <c r="F2" s="38" t="s">
        <v>261</v>
      </c>
      <c r="G2" s="38" t="s">
        <v>262</v>
      </c>
      <c r="H2" s="38" t="s">
        <v>263</v>
      </c>
      <c r="I2" s="38" t="s">
        <v>264</v>
      </c>
      <c r="J2" s="38" t="s">
        <v>265</v>
      </c>
      <c r="K2" s="38" t="s">
        <v>266</v>
      </c>
      <c r="L2" s="38" t="s">
        <v>267</v>
      </c>
    </row>
    <row r="3" spans="1:12" x14ac:dyDescent="0.15">
      <c r="B3" s="38" t="s">
        <v>36</v>
      </c>
      <c r="C3" s="38" t="s">
        <v>38</v>
      </c>
      <c r="D3" s="38" t="s">
        <v>38</v>
      </c>
      <c r="E3" s="38" t="s">
        <v>679</v>
      </c>
      <c r="F3" s="38" t="s">
        <v>679</v>
      </c>
      <c r="G3" s="38" t="s">
        <v>268</v>
      </c>
      <c r="H3" s="38" t="s">
        <v>38</v>
      </c>
      <c r="I3" s="38" t="s">
        <v>256</v>
      </c>
      <c r="J3" s="38" t="s">
        <v>679</v>
      </c>
      <c r="K3" s="38" t="s">
        <v>38</v>
      </c>
      <c r="L3" s="38" t="s">
        <v>268</v>
      </c>
    </row>
    <row r="4" spans="1:12" x14ac:dyDescent="0.15">
      <c r="B4" s="4">
        <v>44988</v>
      </c>
      <c r="C4" s="5">
        <v>3.73</v>
      </c>
      <c r="D4" s="5">
        <v>0.63</v>
      </c>
      <c r="E4" s="5">
        <v>4.7699999999999996</v>
      </c>
      <c r="F4" s="5">
        <v>4.45</v>
      </c>
      <c r="G4" s="5">
        <v>3.56</v>
      </c>
      <c r="H4" s="5">
        <v>-1.1100000000000001</v>
      </c>
      <c r="I4" s="5">
        <v>-125.31</v>
      </c>
      <c r="J4" s="40">
        <v>5.43</v>
      </c>
      <c r="K4" s="5">
        <v>2.59</v>
      </c>
      <c r="L4" s="5">
        <v>15.85</v>
      </c>
    </row>
    <row r="5" spans="1:12" x14ac:dyDescent="0.15">
      <c r="B5" s="4">
        <v>44981</v>
      </c>
      <c r="C5" s="5">
        <v>4.8899999999999997</v>
      </c>
      <c r="D5" s="5">
        <v>0.85</v>
      </c>
      <c r="E5" s="5">
        <v>4.74</v>
      </c>
      <c r="F5" s="5">
        <v>4.29</v>
      </c>
      <c r="G5" s="5">
        <v>3.6</v>
      </c>
      <c r="H5" s="5">
        <v>-0.83</v>
      </c>
      <c r="I5" s="5">
        <v>-178.2</v>
      </c>
      <c r="J5" s="5">
        <v>5.29</v>
      </c>
      <c r="K5" s="5">
        <v>3.97</v>
      </c>
      <c r="L5" s="5">
        <v>15.45</v>
      </c>
    </row>
    <row r="6" spans="1:12" x14ac:dyDescent="0.15">
      <c r="B6" s="4">
        <v>44974</v>
      </c>
      <c r="C6" s="5">
        <v>2</v>
      </c>
      <c r="D6" s="5">
        <v>0.21</v>
      </c>
      <c r="E6" s="5">
        <v>4.7</v>
      </c>
      <c r="F6" s="5">
        <v>4.09</v>
      </c>
      <c r="G6" s="5">
        <v>3.63</v>
      </c>
      <c r="H6" s="5">
        <v>-0.27</v>
      </c>
      <c r="I6" s="5">
        <v>-243.57</v>
      </c>
      <c r="J6" s="5">
        <v>5.05</v>
      </c>
      <c r="K6" s="5">
        <v>1.85</v>
      </c>
      <c r="L6" s="5">
        <v>14.86</v>
      </c>
    </row>
    <row r="7" spans="1:12" x14ac:dyDescent="0.15">
      <c r="B7" s="4">
        <v>44967</v>
      </c>
      <c r="C7" s="5">
        <v>0.25</v>
      </c>
      <c r="D7" s="5">
        <v>0.21</v>
      </c>
      <c r="E7" s="5">
        <v>4.6900000000000004</v>
      </c>
      <c r="F7" s="5">
        <v>4.01</v>
      </c>
      <c r="G7" s="5">
        <v>3.64</v>
      </c>
      <c r="H7" s="5">
        <v>-0.82</v>
      </c>
      <c r="I7" s="5">
        <v>-272.27</v>
      </c>
      <c r="J7" s="5">
        <v>4.96</v>
      </c>
      <c r="K7" s="5">
        <v>-0.61</v>
      </c>
      <c r="L7" s="5">
        <v>14.59</v>
      </c>
    </row>
    <row r="8" spans="1:12" x14ac:dyDescent="0.15">
      <c r="B8" s="4">
        <v>44960</v>
      </c>
      <c r="C8" s="5">
        <v>-9.5</v>
      </c>
      <c r="D8" s="5">
        <v>-0.21</v>
      </c>
      <c r="E8" s="5">
        <v>4.68</v>
      </c>
      <c r="F8" s="5">
        <v>4</v>
      </c>
      <c r="G8" s="5">
        <v>3.67</v>
      </c>
      <c r="H8" s="5">
        <v>0</v>
      </c>
      <c r="I8" s="5">
        <v>-274.52</v>
      </c>
      <c r="J8" s="5">
        <v>4.96</v>
      </c>
      <c r="K8" s="5">
        <v>-9.5500000000000007</v>
      </c>
      <c r="L8" s="5">
        <v>14.68</v>
      </c>
    </row>
    <row r="9" spans="1:12" x14ac:dyDescent="0.15">
      <c r="B9" s="4">
        <v>44946</v>
      </c>
      <c r="C9" s="5">
        <v>-3.49</v>
      </c>
      <c r="D9" s="5">
        <v>0.21</v>
      </c>
      <c r="E9" s="5">
        <v>4.6900000000000004</v>
      </c>
      <c r="F9" s="5">
        <v>4.42</v>
      </c>
      <c r="G9" s="5">
        <v>3.67</v>
      </c>
      <c r="H9" s="5">
        <v>0.55000000000000004</v>
      </c>
      <c r="I9" s="5">
        <v>-109</v>
      </c>
      <c r="J9" s="5">
        <v>5.48</v>
      </c>
      <c r="K9" s="5">
        <v>-2.81</v>
      </c>
      <c r="L9" s="5">
        <v>16.23</v>
      </c>
    </row>
    <row r="10" spans="1:12" x14ac:dyDescent="0.15">
      <c r="B10" s="4">
        <v>44939</v>
      </c>
      <c r="C10" s="5">
        <v>-3.98</v>
      </c>
      <c r="D10" s="5">
        <v>0</v>
      </c>
      <c r="E10" s="5">
        <v>4.68</v>
      </c>
      <c r="F10" s="5">
        <v>4.58</v>
      </c>
      <c r="G10" s="5">
        <v>3.65</v>
      </c>
      <c r="H10" s="5">
        <v>-0.82</v>
      </c>
      <c r="I10" s="5">
        <v>-40.15</v>
      </c>
      <c r="J10" s="5">
        <v>5.64</v>
      </c>
      <c r="K10" s="5">
        <v>-4.9000000000000004</v>
      </c>
      <c r="L10" s="5">
        <v>16.7</v>
      </c>
    </row>
    <row r="11" spans="1:12" x14ac:dyDescent="0.15">
      <c r="B11" s="4">
        <v>44932</v>
      </c>
      <c r="C11" s="5">
        <v>-7.56</v>
      </c>
      <c r="D11" s="5">
        <v>-0.21</v>
      </c>
      <c r="E11" s="5">
        <v>4.68</v>
      </c>
      <c r="F11" s="5">
        <v>4.7699999999999996</v>
      </c>
      <c r="G11" s="5">
        <v>3.68</v>
      </c>
      <c r="H11" s="5">
        <v>0</v>
      </c>
      <c r="I11" s="5">
        <v>36.43</v>
      </c>
      <c r="J11" s="5">
        <v>5.93</v>
      </c>
      <c r="K11" s="5">
        <v>-7.53</v>
      </c>
      <c r="L11" s="5">
        <v>17.559999999999999</v>
      </c>
    </row>
    <row r="12" spans="1:12" x14ac:dyDescent="0.15">
      <c r="B12" s="4">
        <v>44925</v>
      </c>
      <c r="C12" s="5">
        <v>-0.77</v>
      </c>
      <c r="D12" s="5">
        <v>-0.21</v>
      </c>
      <c r="E12" s="5">
        <v>4.6900000000000004</v>
      </c>
      <c r="F12" s="5">
        <v>5.16</v>
      </c>
      <c r="G12" s="5">
        <v>3.68</v>
      </c>
      <c r="H12" s="5">
        <v>-0.27</v>
      </c>
      <c r="I12" s="5">
        <v>190.26</v>
      </c>
      <c r="J12" s="5">
        <v>6.42</v>
      </c>
      <c r="K12" s="5">
        <v>-0.94</v>
      </c>
      <c r="L12" s="5">
        <v>18.989999999999998</v>
      </c>
    </row>
    <row r="13" spans="1:12" x14ac:dyDescent="0.15">
      <c r="B13" s="4">
        <v>44918</v>
      </c>
      <c r="C13" s="5">
        <v>-10.029999999999999</v>
      </c>
      <c r="D13" s="5">
        <v>-0.42</v>
      </c>
      <c r="E13" s="5">
        <v>4.7</v>
      </c>
      <c r="F13" s="5">
        <v>5.2</v>
      </c>
      <c r="G13" s="5">
        <v>3.69</v>
      </c>
      <c r="H13" s="5">
        <v>-1.6</v>
      </c>
      <c r="I13" s="5">
        <v>202.95</v>
      </c>
      <c r="J13" s="5">
        <v>6.43</v>
      </c>
      <c r="K13" s="5">
        <v>-11.54</v>
      </c>
      <c r="L13" s="5">
        <v>19.170000000000002</v>
      </c>
    </row>
    <row r="14" spans="1:12" x14ac:dyDescent="0.15">
      <c r="B14" s="4">
        <v>44911</v>
      </c>
      <c r="C14" s="5">
        <v>-8.83</v>
      </c>
      <c r="D14" s="5">
        <v>0</v>
      </c>
      <c r="E14" s="5">
        <v>4.72</v>
      </c>
      <c r="F14" s="5">
        <v>5.78</v>
      </c>
      <c r="G14" s="5">
        <v>3.75</v>
      </c>
      <c r="H14" s="5">
        <v>-0.53</v>
      </c>
      <c r="I14" s="5">
        <v>437.25</v>
      </c>
      <c r="J14" s="5">
        <v>7.27</v>
      </c>
      <c r="K14" s="5">
        <v>-9.2899999999999991</v>
      </c>
      <c r="L14" s="5">
        <v>21.67</v>
      </c>
    </row>
    <row r="15" spans="1:12" x14ac:dyDescent="0.15">
      <c r="B15" s="4">
        <v>44904</v>
      </c>
      <c r="C15" s="5">
        <v>1.77</v>
      </c>
      <c r="D15" s="5">
        <v>-0.21</v>
      </c>
      <c r="E15" s="5">
        <v>4.72</v>
      </c>
      <c r="F15" s="5">
        <v>6.34</v>
      </c>
      <c r="G15" s="5">
        <v>3.77</v>
      </c>
      <c r="H15" s="5">
        <v>-1.82</v>
      </c>
      <c r="I15" s="5">
        <v>671.81</v>
      </c>
      <c r="J15" s="5">
        <v>7.96</v>
      </c>
      <c r="K15" s="5">
        <v>-0.13</v>
      </c>
      <c r="L15" s="5">
        <v>23.89</v>
      </c>
    </row>
    <row r="16" spans="1:12" x14ac:dyDescent="0.15">
      <c r="B16" s="4">
        <v>44897</v>
      </c>
      <c r="C16" s="5">
        <v>-4.1500000000000004</v>
      </c>
      <c r="D16" s="5">
        <v>0.64</v>
      </c>
      <c r="E16" s="5">
        <v>4.7300000000000004</v>
      </c>
      <c r="F16" s="5">
        <v>6.23</v>
      </c>
      <c r="G16" s="5">
        <v>3.84</v>
      </c>
      <c r="H16" s="5">
        <v>-0.52</v>
      </c>
      <c r="I16" s="5">
        <v>633.6</v>
      </c>
      <c r="J16" s="5">
        <v>7.97</v>
      </c>
      <c r="K16" s="5">
        <v>-4.7</v>
      </c>
      <c r="L16" s="5">
        <v>23.92</v>
      </c>
    </row>
    <row r="17" spans="2:12" x14ac:dyDescent="0.15">
      <c r="B17" s="4">
        <v>44890</v>
      </c>
      <c r="C17" s="5">
        <v>-1.81</v>
      </c>
      <c r="D17" s="5">
        <v>0.86</v>
      </c>
      <c r="E17" s="5">
        <v>4.7</v>
      </c>
      <c r="F17" s="5">
        <v>6.5</v>
      </c>
      <c r="G17" s="5">
        <v>3.86</v>
      </c>
      <c r="H17" s="5">
        <v>-1.03</v>
      </c>
      <c r="I17" s="5">
        <v>764.28</v>
      </c>
      <c r="J17" s="5">
        <v>8.48</v>
      </c>
      <c r="K17" s="5">
        <v>-2.71</v>
      </c>
      <c r="L17" s="5">
        <v>25.1</v>
      </c>
    </row>
    <row r="18" spans="2:12" x14ac:dyDescent="0.15">
      <c r="B18" s="4">
        <v>44883</v>
      </c>
      <c r="C18" s="5">
        <v>-2.0699999999999998</v>
      </c>
      <c r="D18" s="5">
        <v>1.75</v>
      </c>
      <c r="E18" s="5">
        <v>4.66</v>
      </c>
      <c r="F18" s="5">
        <v>6.62</v>
      </c>
      <c r="G18" s="5">
        <v>3.9</v>
      </c>
      <c r="H18" s="5">
        <v>-0.51</v>
      </c>
      <c r="I18" s="5">
        <v>840.84</v>
      </c>
      <c r="J18" s="5">
        <v>8.7799999999999994</v>
      </c>
      <c r="K18" s="5">
        <v>-2.68</v>
      </c>
      <c r="L18" s="5">
        <v>25.8</v>
      </c>
    </row>
    <row r="19" spans="2:12" x14ac:dyDescent="0.15">
      <c r="B19" s="4">
        <v>44876</v>
      </c>
      <c r="C19" s="5">
        <v>-3.01</v>
      </c>
      <c r="D19" s="5">
        <v>0.88</v>
      </c>
      <c r="E19" s="5">
        <v>4.58</v>
      </c>
      <c r="F19" s="5">
        <v>6.76</v>
      </c>
      <c r="G19" s="5">
        <v>3.92</v>
      </c>
      <c r="H19" s="5">
        <v>0.51</v>
      </c>
      <c r="I19" s="5">
        <v>940.02</v>
      </c>
      <c r="J19" s="5">
        <v>9.02</v>
      </c>
      <c r="K19" s="5">
        <v>-2.4300000000000002</v>
      </c>
      <c r="L19" s="5">
        <v>26.51</v>
      </c>
    </row>
    <row r="20" spans="2:12" x14ac:dyDescent="0.15">
      <c r="B20" s="4">
        <v>44869</v>
      </c>
      <c r="C20" s="5">
        <v>-3.73</v>
      </c>
      <c r="D20" s="5">
        <v>0.44</v>
      </c>
      <c r="E20" s="5">
        <v>4.54</v>
      </c>
      <c r="F20" s="5">
        <v>6.97</v>
      </c>
      <c r="G20" s="5">
        <v>3.9</v>
      </c>
      <c r="H20" s="5">
        <v>0.78</v>
      </c>
      <c r="I20" s="5">
        <v>1042.47</v>
      </c>
      <c r="J20" s="5">
        <v>9.3000000000000007</v>
      </c>
      <c r="K20" s="5">
        <v>-2.96</v>
      </c>
      <c r="L20" s="5">
        <v>27.17</v>
      </c>
    </row>
    <row r="21" spans="2:12" x14ac:dyDescent="0.15">
      <c r="B21" s="4">
        <v>44862</v>
      </c>
      <c r="C21" s="5">
        <v>1.1200000000000001</v>
      </c>
      <c r="D21" s="5">
        <v>0.22</v>
      </c>
      <c r="E21" s="5">
        <v>4.5199999999999996</v>
      </c>
      <c r="F21" s="5">
        <v>7.24</v>
      </c>
      <c r="G21" s="5">
        <v>3.87</v>
      </c>
      <c r="H21" s="5">
        <v>-0.26</v>
      </c>
      <c r="I21" s="5">
        <v>1157.9000000000001</v>
      </c>
      <c r="J21" s="5">
        <v>9.66</v>
      </c>
      <c r="K21" s="5">
        <v>0.76</v>
      </c>
      <c r="L21" s="5">
        <v>28</v>
      </c>
    </row>
    <row r="22" spans="2:12" x14ac:dyDescent="0.15">
      <c r="B22" s="4">
        <v>44855</v>
      </c>
      <c r="C22" s="5">
        <v>4.22</v>
      </c>
      <c r="D22" s="5">
        <v>0.22</v>
      </c>
      <c r="E22" s="5">
        <v>4.51</v>
      </c>
      <c r="F22" s="5">
        <v>7.16</v>
      </c>
      <c r="G22" s="5">
        <v>3.88</v>
      </c>
      <c r="H22" s="5">
        <v>1.04</v>
      </c>
      <c r="I22" s="5">
        <v>1131.02</v>
      </c>
      <c r="J22" s="5">
        <v>9.58</v>
      </c>
      <c r="K22" s="5">
        <v>5.34</v>
      </c>
      <c r="L22" s="5">
        <v>27.79</v>
      </c>
    </row>
    <row r="23" spans="2:12" x14ac:dyDescent="0.15">
      <c r="B23" s="4">
        <v>44848</v>
      </c>
      <c r="C23" s="5">
        <v>6.02</v>
      </c>
      <c r="D23" s="5">
        <v>1.35</v>
      </c>
      <c r="E23" s="5">
        <v>4.5</v>
      </c>
      <c r="F23" s="5">
        <v>6.87</v>
      </c>
      <c r="G23" s="5">
        <v>3.84</v>
      </c>
      <c r="H23" s="5">
        <v>1.32</v>
      </c>
      <c r="I23" s="5">
        <v>1001.09</v>
      </c>
      <c r="J23" s="5">
        <v>9.16</v>
      </c>
      <c r="K23" s="5">
        <v>7.45</v>
      </c>
      <c r="L23" s="5">
        <v>26.38</v>
      </c>
    </row>
    <row r="24" spans="2:12" x14ac:dyDescent="0.15">
      <c r="B24" s="4">
        <v>44834</v>
      </c>
      <c r="C24" s="5">
        <v>-0.61</v>
      </c>
      <c r="D24" s="5">
        <v>0.91</v>
      </c>
      <c r="E24" s="5">
        <v>4.4400000000000004</v>
      </c>
      <c r="F24" s="5">
        <v>6.48</v>
      </c>
      <c r="G24" s="5">
        <v>3.79</v>
      </c>
      <c r="H24" s="5">
        <v>1.88</v>
      </c>
      <c r="I24" s="5">
        <v>850.48</v>
      </c>
      <c r="J24" s="5">
        <v>8.58</v>
      </c>
      <c r="K24" s="5">
        <v>1.28</v>
      </c>
      <c r="L24" s="5">
        <v>24.55</v>
      </c>
    </row>
    <row r="25" spans="2:12" x14ac:dyDescent="0.15">
      <c r="B25" s="4">
        <v>44827</v>
      </c>
      <c r="C25" s="5">
        <v>-0.46</v>
      </c>
      <c r="D25" s="5">
        <v>0.92</v>
      </c>
      <c r="E25" s="5">
        <v>4.4000000000000004</v>
      </c>
      <c r="F25" s="5">
        <v>6.52</v>
      </c>
      <c r="G25" s="5">
        <v>3.72</v>
      </c>
      <c r="H25" s="5">
        <v>1.64</v>
      </c>
      <c r="I25" s="5">
        <v>867.5</v>
      </c>
      <c r="J25" s="5">
        <v>8.48</v>
      </c>
      <c r="K25" s="5">
        <v>1.17</v>
      </c>
      <c r="L25" s="5">
        <v>24.24</v>
      </c>
    </row>
    <row r="26" spans="2:12" x14ac:dyDescent="0.15">
      <c r="B26" s="4">
        <v>44820</v>
      </c>
      <c r="C26" s="5">
        <v>-1.21</v>
      </c>
      <c r="D26" s="5">
        <v>0.93</v>
      </c>
      <c r="E26" s="5">
        <v>4.3600000000000003</v>
      </c>
      <c r="F26" s="5">
        <v>6.55</v>
      </c>
      <c r="G26" s="5">
        <v>3.66</v>
      </c>
      <c r="H26" s="5">
        <v>2.23</v>
      </c>
      <c r="I26" s="5">
        <v>881.69</v>
      </c>
      <c r="J26" s="5">
        <v>8.3800000000000008</v>
      </c>
      <c r="K26" s="5">
        <v>1.01</v>
      </c>
      <c r="L26" s="5">
        <v>23.96</v>
      </c>
    </row>
    <row r="27" spans="2:12" x14ac:dyDescent="0.15">
      <c r="B27" s="4">
        <v>44813</v>
      </c>
      <c r="C27" s="5">
        <v>1.22</v>
      </c>
      <c r="D27" s="5">
        <v>1.65</v>
      </c>
      <c r="E27" s="5">
        <v>4.32</v>
      </c>
      <c r="F27" s="5">
        <v>6.63</v>
      </c>
      <c r="G27" s="5">
        <v>3.58</v>
      </c>
      <c r="H27" s="5">
        <v>0.85</v>
      </c>
      <c r="I27" s="5">
        <v>909.68</v>
      </c>
      <c r="J27" s="5">
        <v>8.2899999999999991</v>
      </c>
      <c r="K27" s="5">
        <v>2.0699999999999998</v>
      </c>
      <c r="L27" s="5">
        <v>23.72</v>
      </c>
    </row>
    <row r="28" spans="2:12" x14ac:dyDescent="0.15">
      <c r="B28" s="4">
        <v>44806</v>
      </c>
      <c r="C28" s="5">
        <v>3.31</v>
      </c>
      <c r="D28" s="5">
        <v>1.19</v>
      </c>
      <c r="E28" s="5">
        <v>4.25</v>
      </c>
      <c r="F28" s="5">
        <v>6.55</v>
      </c>
      <c r="G28" s="5">
        <v>3.55</v>
      </c>
      <c r="H28" s="5">
        <v>0.56999999999999995</v>
      </c>
      <c r="I28" s="5">
        <v>898.15</v>
      </c>
      <c r="J28" s="5">
        <v>8.1300000000000008</v>
      </c>
      <c r="K28" s="5">
        <v>3.89</v>
      </c>
      <c r="L28" s="5">
        <v>23.24</v>
      </c>
    </row>
    <row r="29" spans="2:12" x14ac:dyDescent="0.15">
      <c r="B29" s="4">
        <v>44799</v>
      </c>
      <c r="C29" s="5">
        <v>1.1200000000000001</v>
      </c>
      <c r="D29" s="5">
        <v>0.24</v>
      </c>
      <c r="E29" s="5">
        <v>4.2</v>
      </c>
      <c r="F29" s="5">
        <v>6.34</v>
      </c>
      <c r="G29" s="5">
        <v>3.53</v>
      </c>
      <c r="H29" s="5">
        <v>0.86</v>
      </c>
      <c r="I29" s="5">
        <v>830.96</v>
      </c>
      <c r="J29" s="5">
        <v>7.82</v>
      </c>
      <c r="K29" s="5">
        <v>1.91</v>
      </c>
      <c r="L29" s="5">
        <v>22.37</v>
      </c>
    </row>
    <row r="30" spans="2:12" x14ac:dyDescent="0.15">
      <c r="B30" s="4">
        <v>44792</v>
      </c>
      <c r="C30" s="5">
        <v>0.48</v>
      </c>
      <c r="D30" s="5">
        <v>0.24</v>
      </c>
      <c r="E30" s="5">
        <v>4.1900000000000004</v>
      </c>
      <c r="F30" s="5">
        <v>6.27</v>
      </c>
      <c r="G30" s="5">
        <v>3.5</v>
      </c>
      <c r="H30" s="5">
        <v>-0.56999999999999995</v>
      </c>
      <c r="I30" s="5">
        <v>800.8</v>
      </c>
      <c r="J30" s="5">
        <v>7.67</v>
      </c>
      <c r="K30" s="5">
        <v>-0.09</v>
      </c>
      <c r="L30" s="5">
        <v>21.95</v>
      </c>
    </row>
    <row r="31" spans="2:12" x14ac:dyDescent="0.15">
      <c r="B31" s="4">
        <v>44785</v>
      </c>
      <c r="C31" s="5">
        <v>-0.48</v>
      </c>
      <c r="D31" s="5">
        <v>0.24</v>
      </c>
      <c r="E31" s="5">
        <v>4.18</v>
      </c>
      <c r="F31" s="5">
        <v>6.24</v>
      </c>
      <c r="G31" s="5">
        <v>3.52</v>
      </c>
      <c r="H31" s="5">
        <v>0</v>
      </c>
      <c r="I31" s="5">
        <v>797.63</v>
      </c>
      <c r="J31" s="5">
        <v>7.63</v>
      </c>
      <c r="K31" s="5">
        <v>-0.45</v>
      </c>
      <c r="L31" s="5">
        <v>21.97</v>
      </c>
    </row>
    <row r="32" spans="2:12" x14ac:dyDescent="0.15">
      <c r="B32" s="4">
        <v>44778</v>
      </c>
      <c r="C32" s="5">
        <v>-0.79</v>
      </c>
      <c r="D32" s="5">
        <v>0.24</v>
      </c>
      <c r="E32" s="5">
        <v>4.17</v>
      </c>
      <c r="F32" s="5">
        <v>6.27</v>
      </c>
      <c r="G32" s="5">
        <v>3.52</v>
      </c>
      <c r="H32" s="5">
        <v>0.86</v>
      </c>
      <c r="I32" s="5">
        <v>813.12</v>
      </c>
      <c r="J32" s="5">
        <v>7.61</v>
      </c>
      <c r="K32" s="5">
        <v>0.05</v>
      </c>
      <c r="L32" s="5">
        <v>22.07</v>
      </c>
    </row>
    <row r="33" spans="2:12" x14ac:dyDescent="0.15">
      <c r="B33" s="4">
        <v>44771</v>
      </c>
      <c r="C33" s="5">
        <v>-2.92</v>
      </c>
      <c r="D33" s="5">
        <v>0</v>
      </c>
      <c r="E33" s="5">
        <v>4.16</v>
      </c>
      <c r="F33" s="5">
        <v>6.32</v>
      </c>
      <c r="G33" s="5">
        <v>3.49</v>
      </c>
      <c r="H33" s="5">
        <v>-0.85</v>
      </c>
      <c r="I33" s="5">
        <v>829.22</v>
      </c>
      <c r="J33" s="5">
        <v>7.61</v>
      </c>
      <c r="K33" s="5">
        <v>-3.67</v>
      </c>
      <c r="L33" s="5">
        <v>22.06</v>
      </c>
    </row>
    <row r="34" spans="2:12" x14ac:dyDescent="0.15">
      <c r="B34" s="4">
        <v>44764</v>
      </c>
      <c r="C34" s="5">
        <v>0.62</v>
      </c>
      <c r="D34" s="5">
        <v>0.24</v>
      </c>
      <c r="E34" s="5">
        <v>4.16</v>
      </c>
      <c r="F34" s="5">
        <v>6.51</v>
      </c>
      <c r="G34" s="5">
        <v>3.52</v>
      </c>
      <c r="H34" s="5">
        <v>-0.56000000000000005</v>
      </c>
      <c r="I34" s="5">
        <v>909.92</v>
      </c>
      <c r="J34" s="5">
        <v>7.84</v>
      </c>
      <c r="K34" s="5">
        <v>-0.04</v>
      </c>
      <c r="L34" s="5">
        <v>22.9</v>
      </c>
    </row>
    <row r="35" spans="2:12" x14ac:dyDescent="0.15">
      <c r="B35" s="4">
        <v>44757</v>
      </c>
      <c r="C35" s="5">
        <v>2.21</v>
      </c>
      <c r="D35" s="5">
        <v>0</v>
      </c>
      <c r="E35" s="5">
        <v>4.1500000000000004</v>
      </c>
      <c r="F35" s="5">
        <v>6.47</v>
      </c>
      <c r="G35" s="5">
        <v>3.54</v>
      </c>
      <c r="H35" s="5">
        <v>0.28000000000000003</v>
      </c>
      <c r="I35" s="5">
        <v>903.41</v>
      </c>
      <c r="J35" s="5">
        <v>7.79</v>
      </c>
      <c r="K35" s="5">
        <v>2.6</v>
      </c>
      <c r="L35" s="5">
        <v>22.91</v>
      </c>
    </row>
    <row r="36" spans="2:12" x14ac:dyDescent="0.15">
      <c r="B36" s="4">
        <v>44750</v>
      </c>
      <c r="C36" s="5">
        <v>17.22</v>
      </c>
      <c r="D36" s="5">
        <v>0</v>
      </c>
      <c r="E36" s="5">
        <v>4.1500000000000004</v>
      </c>
      <c r="F36" s="5">
        <v>6.33</v>
      </c>
      <c r="G36" s="5">
        <v>3.53</v>
      </c>
      <c r="H36" s="5">
        <v>-0.28000000000000003</v>
      </c>
      <c r="I36" s="5">
        <v>846.49</v>
      </c>
      <c r="J36" s="5">
        <v>7.6</v>
      </c>
      <c r="K36" s="5">
        <v>16.79</v>
      </c>
      <c r="L36" s="5">
        <v>22.33</v>
      </c>
    </row>
    <row r="37" spans="2:12" x14ac:dyDescent="0.15">
      <c r="B37" s="4">
        <v>44743</v>
      </c>
      <c r="C37" s="5">
        <v>14.16</v>
      </c>
      <c r="D37" s="5">
        <v>-0.24</v>
      </c>
      <c r="E37" s="5">
        <v>4.1500000000000004</v>
      </c>
      <c r="F37" s="5">
        <v>5.4</v>
      </c>
      <c r="G37" s="5">
        <v>3.54</v>
      </c>
      <c r="H37" s="5">
        <v>-2.21</v>
      </c>
      <c r="I37" s="5">
        <v>486.75</v>
      </c>
      <c r="J37" s="5">
        <v>6.5</v>
      </c>
      <c r="K37" s="5">
        <v>11.68</v>
      </c>
      <c r="L37" s="5">
        <v>19.12</v>
      </c>
    </row>
    <row r="38" spans="2:12" x14ac:dyDescent="0.15">
      <c r="B38" s="4">
        <v>44736</v>
      </c>
      <c r="C38" s="5">
        <v>2.83</v>
      </c>
      <c r="D38" s="5">
        <v>-0.72</v>
      </c>
      <c r="E38" s="5">
        <v>4.16</v>
      </c>
      <c r="F38" s="5">
        <v>4.7300000000000004</v>
      </c>
      <c r="G38" s="5">
        <v>3.62</v>
      </c>
      <c r="H38" s="5">
        <v>-0.28000000000000003</v>
      </c>
      <c r="I38" s="5">
        <v>226.97</v>
      </c>
      <c r="J38" s="5">
        <v>5.78</v>
      </c>
      <c r="K38" s="5">
        <v>2.64</v>
      </c>
      <c r="L38" s="5">
        <v>17.12</v>
      </c>
    </row>
    <row r="39" spans="2:12" x14ac:dyDescent="0.15">
      <c r="B39" s="4">
        <v>44729</v>
      </c>
      <c r="C39" s="5">
        <v>1.77</v>
      </c>
      <c r="D39" s="5">
        <v>0</v>
      </c>
      <c r="E39" s="5">
        <v>4.1900000000000004</v>
      </c>
      <c r="F39" s="5">
        <v>4.5999999999999996</v>
      </c>
      <c r="G39" s="5">
        <v>3.63</v>
      </c>
      <c r="H39" s="5">
        <v>0</v>
      </c>
      <c r="I39" s="5">
        <v>163.71</v>
      </c>
      <c r="J39" s="5">
        <v>5.67</v>
      </c>
      <c r="K39" s="5">
        <v>1.58</v>
      </c>
      <c r="L39" s="5">
        <v>16.68</v>
      </c>
    </row>
    <row r="40" spans="2:12" x14ac:dyDescent="0.15">
      <c r="B40" s="4">
        <v>44722</v>
      </c>
      <c r="C40" s="5">
        <v>0</v>
      </c>
      <c r="D40" s="5">
        <v>-0.48</v>
      </c>
      <c r="E40" s="5">
        <v>4.1900000000000004</v>
      </c>
      <c r="F40" s="5">
        <v>4.5199999999999996</v>
      </c>
      <c r="G40" s="5">
        <v>3.63</v>
      </c>
      <c r="H40" s="5">
        <v>0</v>
      </c>
      <c r="I40" s="5">
        <v>131.77000000000001</v>
      </c>
      <c r="J40" s="5">
        <v>5.59</v>
      </c>
      <c r="K40" s="5">
        <v>0.06</v>
      </c>
      <c r="L40" s="5">
        <v>16.420000000000002</v>
      </c>
    </row>
    <row r="41" spans="2:12" x14ac:dyDescent="0.15">
      <c r="B41" s="4">
        <v>44715</v>
      </c>
      <c r="C41" s="5">
        <v>0.89</v>
      </c>
      <c r="D41" s="5">
        <v>-0.24</v>
      </c>
      <c r="E41" s="5">
        <v>4.21</v>
      </c>
      <c r="F41" s="5">
        <v>4.5199999999999996</v>
      </c>
      <c r="G41" s="5">
        <v>3.63</v>
      </c>
      <c r="H41" s="5">
        <v>-0.27</v>
      </c>
      <c r="I41" s="5">
        <v>123.78</v>
      </c>
      <c r="J41" s="5">
        <v>5.58</v>
      </c>
      <c r="K41" s="5">
        <v>0.67</v>
      </c>
      <c r="L41" s="5">
        <v>16.41</v>
      </c>
    </row>
    <row r="42" spans="2:12" x14ac:dyDescent="0.15">
      <c r="B42" s="4">
        <v>44708</v>
      </c>
      <c r="C42" s="5">
        <v>1.36</v>
      </c>
      <c r="D42" s="5">
        <v>-0.94</v>
      </c>
      <c r="E42" s="5">
        <v>4.22</v>
      </c>
      <c r="F42" s="5">
        <v>4.4800000000000004</v>
      </c>
      <c r="G42" s="5">
        <v>3.64</v>
      </c>
      <c r="H42" s="5">
        <v>0</v>
      </c>
      <c r="I42" s="5">
        <v>104.1</v>
      </c>
      <c r="J42" s="5">
        <v>5.54</v>
      </c>
      <c r="K42" s="5">
        <v>1.31</v>
      </c>
      <c r="L42" s="5">
        <v>16.3</v>
      </c>
    </row>
    <row r="43" spans="2:12" x14ac:dyDescent="0.15">
      <c r="B43" s="4">
        <v>44701</v>
      </c>
      <c r="C43" s="5">
        <v>1.61</v>
      </c>
      <c r="D43" s="5">
        <v>0</v>
      </c>
      <c r="E43" s="5">
        <v>4.26</v>
      </c>
      <c r="F43" s="5">
        <v>4.42</v>
      </c>
      <c r="G43" s="5">
        <v>3.64</v>
      </c>
      <c r="H43" s="5">
        <v>0.55000000000000004</v>
      </c>
      <c r="I43" s="5">
        <v>64.06</v>
      </c>
      <c r="J43" s="5">
        <v>5.47</v>
      </c>
      <c r="K43" s="5">
        <v>2.2200000000000002</v>
      </c>
      <c r="L43" s="5">
        <v>16.09</v>
      </c>
    </row>
    <row r="44" spans="2:12" x14ac:dyDescent="0.15">
      <c r="B44" s="4">
        <v>44694</v>
      </c>
      <c r="C44" s="5">
        <v>2.11</v>
      </c>
      <c r="D44" s="5">
        <v>-0.23</v>
      </c>
      <c r="E44" s="5">
        <v>4.26</v>
      </c>
      <c r="F44" s="5">
        <v>4.3499999999999996</v>
      </c>
      <c r="G44" s="5">
        <v>3.62</v>
      </c>
      <c r="H44" s="5">
        <v>-0.82</v>
      </c>
      <c r="I44" s="5">
        <v>35.840000000000003</v>
      </c>
      <c r="J44" s="5">
        <v>5.35</v>
      </c>
      <c r="K44" s="5">
        <v>1.29</v>
      </c>
      <c r="L44" s="5">
        <v>15.74</v>
      </c>
    </row>
    <row r="45" spans="2:12" x14ac:dyDescent="0.15">
      <c r="B45" s="4">
        <v>44687</v>
      </c>
      <c r="C45" s="5">
        <v>2.4</v>
      </c>
      <c r="D45" s="5">
        <v>-0.23</v>
      </c>
      <c r="E45" s="5">
        <v>4.2699999999999996</v>
      </c>
      <c r="F45" s="5">
        <v>4.26</v>
      </c>
      <c r="G45" s="5">
        <v>3.65</v>
      </c>
      <c r="H45" s="5">
        <v>-0.27</v>
      </c>
      <c r="I45" s="5">
        <v>-4.01</v>
      </c>
      <c r="J45" s="5">
        <v>5.32</v>
      </c>
      <c r="K45" s="5">
        <v>2.1</v>
      </c>
      <c r="L45" s="5">
        <v>15.54</v>
      </c>
    </row>
    <row r="46" spans="2:12" x14ac:dyDescent="0.15">
      <c r="B46" s="4">
        <v>44680</v>
      </c>
      <c r="C46" s="5">
        <v>8.0500000000000007</v>
      </c>
      <c r="D46" s="5">
        <v>-0.47</v>
      </c>
      <c r="E46" s="5">
        <v>4.28</v>
      </c>
      <c r="F46" s="5">
        <v>4.16</v>
      </c>
      <c r="G46" s="5">
        <v>3.66</v>
      </c>
      <c r="H46" s="5">
        <v>-0.54</v>
      </c>
      <c r="I46" s="5">
        <v>-48.31</v>
      </c>
      <c r="J46" s="5">
        <v>5.25</v>
      </c>
      <c r="K46" s="5">
        <v>7.33</v>
      </c>
      <c r="L46" s="5">
        <v>15.22</v>
      </c>
    </row>
    <row r="47" spans="2:12" x14ac:dyDescent="0.15">
      <c r="B47" s="4">
        <v>44673</v>
      </c>
      <c r="C47" s="5">
        <v>5.48</v>
      </c>
      <c r="D47" s="5">
        <v>-0.23</v>
      </c>
      <c r="E47" s="5">
        <v>4.3</v>
      </c>
      <c r="F47" s="5">
        <v>3.85</v>
      </c>
      <c r="G47" s="5">
        <v>3.68</v>
      </c>
      <c r="H47" s="5">
        <v>0</v>
      </c>
      <c r="I47" s="5">
        <v>-182.16</v>
      </c>
      <c r="J47" s="5">
        <v>4.8899999999999997</v>
      </c>
      <c r="K47" s="5">
        <v>5.51</v>
      </c>
      <c r="L47" s="5">
        <v>14.18</v>
      </c>
    </row>
    <row r="48" spans="2:12" x14ac:dyDescent="0.15">
      <c r="B48" s="4">
        <v>44666</v>
      </c>
      <c r="C48" s="5">
        <v>-0.27</v>
      </c>
      <c r="D48" s="5">
        <v>0</v>
      </c>
      <c r="E48" s="5">
        <v>4.3099999999999996</v>
      </c>
      <c r="F48" s="5">
        <v>3.65</v>
      </c>
      <c r="G48" s="5">
        <v>3.68</v>
      </c>
      <c r="H48" s="5">
        <v>0.27</v>
      </c>
      <c r="I48" s="5">
        <v>-267.17</v>
      </c>
      <c r="J48" s="5">
        <v>4.63</v>
      </c>
      <c r="K48" s="5">
        <v>0.15</v>
      </c>
      <c r="L48" s="5">
        <v>13.44</v>
      </c>
    </row>
    <row r="49" spans="2:12" x14ac:dyDescent="0.15">
      <c r="B49" s="4">
        <v>44659</v>
      </c>
      <c r="C49" s="5">
        <v>4.87</v>
      </c>
      <c r="D49" s="5">
        <v>0</v>
      </c>
      <c r="E49" s="5">
        <v>4.3099999999999996</v>
      </c>
      <c r="F49" s="5">
        <v>3.66</v>
      </c>
      <c r="G49" s="5">
        <v>3.67</v>
      </c>
      <c r="H49" s="5">
        <v>-3.17</v>
      </c>
      <c r="I49" s="5">
        <v>-262.41000000000003</v>
      </c>
      <c r="J49" s="5">
        <v>4.63</v>
      </c>
      <c r="K49" s="5">
        <v>1.51</v>
      </c>
      <c r="L49" s="5">
        <v>13.42</v>
      </c>
    </row>
    <row r="50" spans="2:12" x14ac:dyDescent="0.15">
      <c r="B50" s="4">
        <v>44652</v>
      </c>
      <c r="C50" s="5">
        <v>1.45</v>
      </c>
      <c r="D50" s="5">
        <v>0.23</v>
      </c>
      <c r="E50" s="5">
        <v>4.3099999999999996</v>
      </c>
      <c r="F50" s="5">
        <v>3.49</v>
      </c>
      <c r="G50" s="5">
        <v>3.79</v>
      </c>
      <c r="H50" s="5">
        <v>-0.26</v>
      </c>
      <c r="I50" s="5">
        <v>-341.86</v>
      </c>
      <c r="J50" s="5">
        <v>4.59</v>
      </c>
      <c r="K50" s="5">
        <v>1.23</v>
      </c>
      <c r="L50" s="5">
        <v>13.22</v>
      </c>
    </row>
    <row r="51" spans="2:12" x14ac:dyDescent="0.15">
      <c r="B51" s="4">
        <v>44645</v>
      </c>
      <c r="C51" s="5">
        <v>-1.99</v>
      </c>
      <c r="D51" s="5">
        <v>0.23</v>
      </c>
      <c r="E51" s="5">
        <v>4.3</v>
      </c>
      <c r="F51" s="5">
        <v>3.44</v>
      </c>
      <c r="G51" s="5">
        <v>3.8</v>
      </c>
      <c r="H51" s="5">
        <v>0.8</v>
      </c>
      <c r="I51" s="5">
        <v>-359.48</v>
      </c>
      <c r="J51" s="5">
        <v>4.53</v>
      </c>
      <c r="K51" s="5">
        <v>-1.28</v>
      </c>
      <c r="L51" s="5">
        <v>13.06</v>
      </c>
    </row>
    <row r="52" spans="2:12" x14ac:dyDescent="0.15">
      <c r="B52" s="4">
        <v>44638</v>
      </c>
      <c r="C52" s="5">
        <v>-3.31</v>
      </c>
      <c r="D52" s="5">
        <v>0.23</v>
      </c>
      <c r="E52" s="5">
        <v>4.29</v>
      </c>
      <c r="F52" s="5">
        <v>3.51</v>
      </c>
      <c r="G52" s="5">
        <v>3.77</v>
      </c>
      <c r="H52" s="5">
        <v>1.34</v>
      </c>
      <c r="I52" s="5">
        <v>-323.47000000000003</v>
      </c>
      <c r="J52" s="5">
        <v>4.59</v>
      </c>
      <c r="K52" s="5">
        <v>-1.93</v>
      </c>
      <c r="L52" s="5">
        <v>13.23</v>
      </c>
    </row>
    <row r="53" spans="2:12" x14ac:dyDescent="0.15">
      <c r="B53" s="4">
        <v>44631</v>
      </c>
      <c r="C53" s="5">
        <v>-2.94</v>
      </c>
      <c r="D53" s="5">
        <v>0.71</v>
      </c>
      <c r="E53" s="5">
        <v>4.28</v>
      </c>
      <c r="F53" s="5">
        <v>3.63</v>
      </c>
      <c r="G53" s="5">
        <v>3.72</v>
      </c>
      <c r="H53" s="5">
        <v>1.64</v>
      </c>
      <c r="I53" s="5">
        <v>-265.98</v>
      </c>
      <c r="J53" s="5">
        <v>4.75</v>
      </c>
      <c r="K53" s="5">
        <v>-1.39</v>
      </c>
      <c r="L53" s="5">
        <v>13.49</v>
      </c>
    </row>
    <row r="54" spans="2:12" x14ac:dyDescent="0.15">
      <c r="B54" s="4">
        <v>44624</v>
      </c>
      <c r="C54" s="5">
        <v>-3.36</v>
      </c>
      <c r="D54" s="5">
        <v>-0.47</v>
      </c>
      <c r="E54" s="5">
        <v>4.25</v>
      </c>
      <c r="F54" s="5">
        <v>3.74</v>
      </c>
      <c r="G54" s="5">
        <v>3.66</v>
      </c>
      <c r="H54" s="5">
        <v>3.1</v>
      </c>
      <c r="I54" s="5">
        <v>-205.33</v>
      </c>
      <c r="J54" s="5">
        <v>4.8899999999999997</v>
      </c>
      <c r="K54" s="5">
        <v>-0.44</v>
      </c>
      <c r="L54" s="5">
        <v>13.68</v>
      </c>
    </row>
    <row r="55" spans="2:12" x14ac:dyDescent="0.15">
      <c r="B55" s="4">
        <v>44617</v>
      </c>
      <c r="C55" s="5">
        <v>-2.27</v>
      </c>
      <c r="D55" s="5">
        <v>-2.29</v>
      </c>
      <c r="E55" s="5">
        <v>4.2699999999999996</v>
      </c>
      <c r="F55" s="5">
        <v>3.87</v>
      </c>
      <c r="G55" s="5">
        <v>3.55</v>
      </c>
      <c r="H55" s="5">
        <v>0.85</v>
      </c>
      <c r="I55" s="5">
        <v>-156.19999999999999</v>
      </c>
      <c r="J55" s="5">
        <v>4.9800000000000004</v>
      </c>
      <c r="K55" s="5">
        <v>-1.36</v>
      </c>
      <c r="L55" s="5">
        <v>13.74</v>
      </c>
    </row>
    <row r="56" spans="2:12" x14ac:dyDescent="0.15">
      <c r="B56" s="4">
        <v>44610</v>
      </c>
      <c r="C56" s="5">
        <v>-7.48</v>
      </c>
      <c r="D56" s="5">
        <v>-0.46</v>
      </c>
      <c r="E56" s="5">
        <v>4.37</v>
      </c>
      <c r="F56" s="5">
        <v>3.96</v>
      </c>
      <c r="G56" s="5">
        <v>3.52</v>
      </c>
      <c r="H56" s="5">
        <v>1.73</v>
      </c>
      <c r="I56" s="5">
        <v>-158.75</v>
      </c>
      <c r="J56" s="5">
        <v>5.05</v>
      </c>
      <c r="K56" s="5">
        <v>-5.94</v>
      </c>
      <c r="L56" s="5">
        <v>13.93</v>
      </c>
    </row>
    <row r="57" spans="2:12" x14ac:dyDescent="0.15">
      <c r="B57" s="4">
        <v>44603</v>
      </c>
      <c r="C57" s="5">
        <v>-5.52</v>
      </c>
      <c r="D57" s="5">
        <v>-2.66</v>
      </c>
      <c r="E57" s="5">
        <v>4.3899999999999997</v>
      </c>
      <c r="F57" s="5">
        <v>4.28</v>
      </c>
      <c r="G57" s="5">
        <v>3.46</v>
      </c>
      <c r="H57" s="5">
        <v>2.67</v>
      </c>
      <c r="I57" s="5">
        <v>-41.87</v>
      </c>
      <c r="J57" s="5">
        <v>5.37</v>
      </c>
      <c r="K57" s="5">
        <v>-2.89</v>
      </c>
      <c r="L57" s="5">
        <v>14.81</v>
      </c>
    </row>
    <row r="58" spans="2:12" x14ac:dyDescent="0.15">
      <c r="B58" s="4">
        <v>44589</v>
      </c>
      <c r="C58" s="5">
        <v>-1.52</v>
      </c>
      <c r="D58" s="5">
        <v>-1.31</v>
      </c>
      <c r="E58" s="5">
        <v>4.51</v>
      </c>
      <c r="F58" s="5">
        <v>4.53</v>
      </c>
      <c r="G58" s="5">
        <v>3.37</v>
      </c>
      <c r="H58" s="5">
        <v>0.3</v>
      </c>
      <c r="I58" s="5">
        <v>7.41</v>
      </c>
      <c r="J58" s="5">
        <v>5.57</v>
      </c>
      <c r="K58" s="5">
        <v>-1.29</v>
      </c>
      <c r="L58" s="5">
        <v>15.25</v>
      </c>
    </row>
    <row r="59" spans="2:12" x14ac:dyDescent="0.15">
      <c r="B59" s="4">
        <v>44582</v>
      </c>
      <c r="C59" s="5">
        <v>-3.16</v>
      </c>
      <c r="D59" s="5">
        <v>-1.3</v>
      </c>
      <c r="E59" s="5">
        <v>4.57</v>
      </c>
      <c r="F59" s="5">
        <v>4.5999999999999996</v>
      </c>
      <c r="G59" s="5">
        <v>3.36</v>
      </c>
      <c r="H59" s="5">
        <v>0.6</v>
      </c>
      <c r="I59" s="5">
        <v>11.09</v>
      </c>
      <c r="J59" s="5">
        <v>5.6</v>
      </c>
      <c r="K59" s="5">
        <v>-2.59</v>
      </c>
      <c r="L59" s="5">
        <v>15.45</v>
      </c>
    </row>
    <row r="60" spans="2:12" x14ac:dyDescent="0.15">
      <c r="B60" s="4">
        <v>44575</v>
      </c>
      <c r="C60" s="5">
        <v>-6.68</v>
      </c>
      <c r="D60" s="5">
        <v>-1.07</v>
      </c>
      <c r="E60" s="5">
        <v>4.63</v>
      </c>
      <c r="F60" s="5">
        <v>4.75</v>
      </c>
      <c r="G60" s="5">
        <v>3.34</v>
      </c>
      <c r="H60" s="5">
        <v>0.3</v>
      </c>
      <c r="I60" s="5">
        <v>44.09</v>
      </c>
      <c r="J60" s="5">
        <v>5.75</v>
      </c>
      <c r="K60" s="5">
        <v>-6.49</v>
      </c>
      <c r="L60" s="5">
        <v>15.86</v>
      </c>
    </row>
    <row r="61" spans="2:12" x14ac:dyDescent="0.15">
      <c r="B61" s="4">
        <v>44568</v>
      </c>
      <c r="C61" s="5">
        <v>-1.93</v>
      </c>
      <c r="D61" s="5">
        <v>-1.47</v>
      </c>
      <c r="E61" s="5">
        <v>4.68</v>
      </c>
      <c r="F61" s="5">
        <v>5.09</v>
      </c>
      <c r="G61" s="5">
        <v>3.33</v>
      </c>
      <c r="H61" s="5">
        <v>-0.3</v>
      </c>
      <c r="I61" s="5">
        <v>150.18</v>
      </c>
      <c r="J61" s="5">
        <v>6.14</v>
      </c>
      <c r="K61" s="5">
        <v>-2.19</v>
      </c>
      <c r="L61" s="5">
        <v>16.96</v>
      </c>
    </row>
    <row r="62" spans="2:12" x14ac:dyDescent="0.15">
      <c r="B62" s="4">
        <v>44561</v>
      </c>
      <c r="C62" s="5">
        <v>-0.56999999999999995</v>
      </c>
      <c r="D62" s="5">
        <v>-0.84</v>
      </c>
      <c r="E62" s="5">
        <v>4.75</v>
      </c>
      <c r="F62" s="5">
        <v>5.19</v>
      </c>
      <c r="G62" s="5">
        <v>3.34</v>
      </c>
      <c r="H62" s="5">
        <v>0.3</v>
      </c>
      <c r="I62" s="5">
        <v>161.66</v>
      </c>
      <c r="J62" s="5">
        <v>6.28</v>
      </c>
      <c r="K62" s="5">
        <v>-0.23</v>
      </c>
      <c r="L62" s="5">
        <v>17.34</v>
      </c>
    </row>
    <row r="63" spans="2:12" x14ac:dyDescent="0.15">
      <c r="B63" s="4">
        <v>44554</v>
      </c>
      <c r="C63" s="5">
        <v>-2.06</v>
      </c>
      <c r="D63" s="5">
        <v>-0.62</v>
      </c>
      <c r="E63" s="5">
        <v>4.79</v>
      </c>
      <c r="F63" s="5">
        <v>5.22</v>
      </c>
      <c r="G63" s="5">
        <v>3.33</v>
      </c>
      <c r="H63" s="5">
        <v>0.3</v>
      </c>
      <c r="I63" s="5">
        <v>157.51</v>
      </c>
      <c r="J63" s="5">
        <v>6.3</v>
      </c>
      <c r="K63" s="5">
        <v>-1.75</v>
      </c>
      <c r="L63" s="5">
        <v>17.38</v>
      </c>
    </row>
    <row r="64" spans="2:12" x14ac:dyDescent="0.15">
      <c r="B64" s="4">
        <v>44547</v>
      </c>
      <c r="C64" s="5">
        <v>-5.5</v>
      </c>
      <c r="D64" s="5">
        <v>-0.82</v>
      </c>
      <c r="E64" s="5">
        <v>4.82</v>
      </c>
      <c r="F64" s="5">
        <v>5.33</v>
      </c>
      <c r="G64" s="5">
        <v>3.32</v>
      </c>
      <c r="H64" s="5">
        <v>0.61</v>
      </c>
      <c r="I64" s="5">
        <v>186.25</v>
      </c>
      <c r="J64" s="5">
        <v>6.41</v>
      </c>
      <c r="K64" s="5">
        <v>-4.9400000000000004</v>
      </c>
      <c r="L64" s="5">
        <v>17.690000000000001</v>
      </c>
    </row>
    <row r="65" spans="2:12" x14ac:dyDescent="0.15">
      <c r="B65" s="4">
        <v>44540</v>
      </c>
      <c r="C65" s="5">
        <v>-0.35</v>
      </c>
      <c r="D65" s="5">
        <v>-0.61</v>
      </c>
      <c r="E65" s="5">
        <v>4.8600000000000003</v>
      </c>
      <c r="F65" s="5">
        <v>5.64</v>
      </c>
      <c r="G65" s="5">
        <v>3.3</v>
      </c>
      <c r="H65" s="5">
        <v>-0.3</v>
      </c>
      <c r="I65" s="5">
        <v>283.14</v>
      </c>
      <c r="J65" s="5">
        <v>6.74</v>
      </c>
      <c r="K65" s="5">
        <v>-0.75</v>
      </c>
      <c r="L65" s="5">
        <v>18.61</v>
      </c>
    </row>
    <row r="66" spans="2:12" x14ac:dyDescent="0.15">
      <c r="B66" s="4">
        <v>44533</v>
      </c>
      <c r="C66" s="5">
        <v>0</v>
      </c>
      <c r="D66" s="5">
        <v>-0.81</v>
      </c>
      <c r="E66" s="5">
        <v>4.8899999999999997</v>
      </c>
      <c r="F66" s="5">
        <v>5.66</v>
      </c>
      <c r="G66" s="5">
        <v>3.31</v>
      </c>
      <c r="H66" s="5">
        <v>0.3</v>
      </c>
      <c r="I66" s="5">
        <v>280.36</v>
      </c>
      <c r="J66" s="5">
        <v>6.74</v>
      </c>
      <c r="K66" s="5">
        <v>0.43</v>
      </c>
      <c r="L66" s="5">
        <v>18.75</v>
      </c>
    </row>
    <row r="67" spans="2:12" x14ac:dyDescent="0.15">
      <c r="B67" s="4">
        <v>44526</v>
      </c>
      <c r="C67" s="5">
        <v>0.89</v>
      </c>
      <c r="D67" s="5">
        <v>-0.4</v>
      </c>
      <c r="E67" s="5">
        <v>4.93</v>
      </c>
      <c r="F67" s="5">
        <v>5.66</v>
      </c>
      <c r="G67" s="5">
        <v>3.3</v>
      </c>
      <c r="H67" s="5">
        <v>0.3</v>
      </c>
      <c r="I67" s="5">
        <v>264.99</v>
      </c>
      <c r="J67" s="5">
        <v>6.76</v>
      </c>
      <c r="K67" s="5">
        <v>1.08</v>
      </c>
      <c r="L67" s="5">
        <v>18.670000000000002</v>
      </c>
    </row>
    <row r="68" spans="2:12" x14ac:dyDescent="0.15">
      <c r="B68" s="4">
        <v>44519</v>
      </c>
      <c r="C68" s="5">
        <v>3.89</v>
      </c>
      <c r="D68" s="5">
        <v>-0.4</v>
      </c>
      <c r="E68" s="5">
        <v>4.95</v>
      </c>
      <c r="F68" s="5">
        <v>5.61</v>
      </c>
      <c r="G68" s="5">
        <v>3.29</v>
      </c>
      <c r="H68" s="5">
        <v>0.92</v>
      </c>
      <c r="I68" s="5">
        <v>238.85</v>
      </c>
      <c r="J68" s="5">
        <v>6.69</v>
      </c>
      <c r="K68" s="5">
        <v>5</v>
      </c>
      <c r="L68" s="5">
        <v>18.47</v>
      </c>
    </row>
    <row r="69" spans="2:12" x14ac:dyDescent="0.15">
      <c r="B69" s="4">
        <v>44512</v>
      </c>
      <c r="C69" s="5">
        <v>5.88</v>
      </c>
      <c r="D69" s="5">
        <v>-0.4</v>
      </c>
      <c r="E69" s="5">
        <v>4.97</v>
      </c>
      <c r="F69" s="5">
        <v>5.4</v>
      </c>
      <c r="G69" s="5">
        <v>3.26</v>
      </c>
      <c r="H69" s="5">
        <v>-0.91</v>
      </c>
      <c r="I69" s="5">
        <v>154.19999999999999</v>
      </c>
      <c r="J69" s="5">
        <v>6.42</v>
      </c>
      <c r="K69" s="5">
        <v>4.83</v>
      </c>
      <c r="L69" s="5">
        <v>17.59</v>
      </c>
    </row>
    <row r="70" spans="2:12" x14ac:dyDescent="0.15">
      <c r="B70" s="4">
        <v>44505</v>
      </c>
      <c r="C70" s="5">
        <v>2.41</v>
      </c>
      <c r="D70" s="5">
        <v>-4.04</v>
      </c>
      <c r="E70" s="5">
        <v>4.99</v>
      </c>
      <c r="F70" s="5">
        <v>5.0999999999999996</v>
      </c>
      <c r="G70" s="5">
        <v>3.29</v>
      </c>
      <c r="H70" s="5">
        <v>-0.3</v>
      </c>
      <c r="I70" s="5">
        <v>39.81</v>
      </c>
      <c r="J70" s="5">
        <v>6.17</v>
      </c>
      <c r="K70" s="5">
        <v>2.19</v>
      </c>
      <c r="L70" s="5">
        <v>16.78</v>
      </c>
    </row>
    <row r="71" spans="2:12" x14ac:dyDescent="0.15">
      <c r="B71" s="4">
        <v>44498</v>
      </c>
      <c r="C71" s="5">
        <v>15.81</v>
      </c>
      <c r="D71" s="5">
        <v>-3.88</v>
      </c>
      <c r="E71" s="5">
        <v>5.2</v>
      </c>
      <c r="F71" s="5">
        <v>4.9800000000000004</v>
      </c>
      <c r="G71" s="5">
        <v>3.3</v>
      </c>
      <c r="H71" s="5">
        <v>0.61</v>
      </c>
      <c r="I71" s="5">
        <v>-79.86</v>
      </c>
      <c r="J71" s="5">
        <v>6.08</v>
      </c>
      <c r="K71" s="5">
        <v>16.29</v>
      </c>
      <c r="L71" s="5">
        <v>16.420000000000002</v>
      </c>
    </row>
    <row r="72" spans="2:12" x14ac:dyDescent="0.15">
      <c r="B72" s="4">
        <v>44491</v>
      </c>
      <c r="C72" s="5">
        <v>12.57</v>
      </c>
      <c r="D72" s="5">
        <v>-3.22</v>
      </c>
      <c r="E72" s="5">
        <v>5.41</v>
      </c>
      <c r="F72" s="5">
        <v>4.3</v>
      </c>
      <c r="G72" s="5">
        <v>3.28</v>
      </c>
      <c r="H72" s="5">
        <v>0.92</v>
      </c>
      <c r="I72" s="5">
        <v>-400.49</v>
      </c>
      <c r="J72" s="5">
        <v>5.31</v>
      </c>
      <c r="K72" s="5">
        <v>13.69</v>
      </c>
      <c r="L72" s="5">
        <v>14.12</v>
      </c>
    </row>
    <row r="73" spans="2:12" x14ac:dyDescent="0.15">
      <c r="B73" s="4">
        <v>44484</v>
      </c>
      <c r="C73" s="5">
        <v>-1.29</v>
      </c>
      <c r="D73" s="5">
        <v>-4.6100000000000003</v>
      </c>
      <c r="E73" s="5">
        <v>5.59</v>
      </c>
      <c r="F73" s="5">
        <v>3.82</v>
      </c>
      <c r="G73" s="5">
        <v>3.25</v>
      </c>
      <c r="H73" s="5">
        <v>-0.31</v>
      </c>
      <c r="I73" s="5">
        <v>-632.78</v>
      </c>
      <c r="J73" s="5">
        <v>4.63</v>
      </c>
      <c r="K73" s="5">
        <v>-1.51</v>
      </c>
      <c r="L73" s="5">
        <v>12.42</v>
      </c>
    </row>
    <row r="74" spans="2:12" x14ac:dyDescent="0.15">
      <c r="B74" s="4">
        <v>44470</v>
      </c>
      <c r="C74" s="5">
        <v>-5.61</v>
      </c>
      <c r="D74" s="5">
        <v>-2.98</v>
      </c>
      <c r="E74" s="5">
        <v>5.86</v>
      </c>
      <c r="F74" s="5">
        <v>3.87</v>
      </c>
      <c r="G74" s="5">
        <v>3.26</v>
      </c>
      <c r="H74" s="5">
        <v>-0.31</v>
      </c>
      <c r="I74" s="5">
        <v>-713.61</v>
      </c>
      <c r="J74" s="5">
        <v>4.67</v>
      </c>
      <c r="K74" s="5">
        <v>-6.04</v>
      </c>
      <c r="L74" s="5">
        <v>12.61</v>
      </c>
    </row>
    <row r="75" spans="2:12" x14ac:dyDescent="0.15">
      <c r="B75" s="4">
        <v>44463</v>
      </c>
      <c r="C75" s="5">
        <v>-3.3</v>
      </c>
      <c r="D75" s="5">
        <v>-3.05</v>
      </c>
      <c r="E75" s="5">
        <v>6.04</v>
      </c>
      <c r="F75" s="5">
        <v>4.0999999999999996</v>
      </c>
      <c r="G75" s="5">
        <v>3.27</v>
      </c>
      <c r="H75" s="5">
        <v>0</v>
      </c>
      <c r="I75" s="5">
        <v>-697.82</v>
      </c>
      <c r="J75" s="5">
        <v>4.93</v>
      </c>
      <c r="K75" s="5">
        <v>-3.17</v>
      </c>
      <c r="L75" s="5">
        <v>13.42</v>
      </c>
    </row>
    <row r="76" spans="2:12" x14ac:dyDescent="0.15">
      <c r="B76" s="4">
        <v>44456</v>
      </c>
      <c r="C76" s="5">
        <v>-4.93</v>
      </c>
      <c r="D76" s="5">
        <v>-1.58</v>
      </c>
      <c r="E76" s="5">
        <v>6.23</v>
      </c>
      <c r="F76" s="5">
        <v>4.24</v>
      </c>
      <c r="G76" s="5">
        <v>3.27</v>
      </c>
      <c r="H76" s="5">
        <v>-0.3</v>
      </c>
      <c r="I76" s="5">
        <v>-715.8</v>
      </c>
      <c r="J76" s="5">
        <v>5.0599999999999996</v>
      </c>
      <c r="K76" s="5">
        <v>-5.2</v>
      </c>
      <c r="L76" s="5">
        <v>13.86</v>
      </c>
    </row>
    <row r="77" spans="2:12" x14ac:dyDescent="0.15">
      <c r="B77" s="4">
        <v>44449</v>
      </c>
      <c r="C77" s="5">
        <v>-2.19</v>
      </c>
      <c r="D77" s="5">
        <v>-0.78</v>
      </c>
      <c r="E77" s="5">
        <v>6.33</v>
      </c>
      <c r="F77" s="5">
        <v>4.46</v>
      </c>
      <c r="G77" s="5">
        <v>3.28</v>
      </c>
      <c r="H77" s="5">
        <v>0</v>
      </c>
      <c r="I77" s="5">
        <v>-674.7</v>
      </c>
      <c r="J77" s="5">
        <v>5.26</v>
      </c>
      <c r="K77" s="5">
        <v>-2.27</v>
      </c>
      <c r="L77" s="5">
        <v>14.62</v>
      </c>
    </row>
    <row r="78" spans="2:12" x14ac:dyDescent="0.15">
      <c r="B78" s="4">
        <v>44442</v>
      </c>
      <c r="C78" s="5">
        <v>-3.8</v>
      </c>
      <c r="D78" s="5">
        <v>-0.93</v>
      </c>
      <c r="E78" s="5">
        <v>6.38</v>
      </c>
      <c r="F78" s="5">
        <v>4.5599999999999996</v>
      </c>
      <c r="G78" s="5">
        <v>3.28</v>
      </c>
      <c r="H78" s="5">
        <v>0.31</v>
      </c>
      <c r="I78" s="5">
        <v>-656.66</v>
      </c>
      <c r="J78" s="5">
        <v>5.34</v>
      </c>
      <c r="K78" s="5">
        <v>-3.55</v>
      </c>
      <c r="L78" s="5">
        <v>14.96</v>
      </c>
    </row>
    <row r="79" spans="2:12" x14ac:dyDescent="0.15">
      <c r="B79" s="4">
        <v>44435</v>
      </c>
      <c r="C79" s="5">
        <v>-1.46</v>
      </c>
      <c r="D79" s="5">
        <v>-1.68</v>
      </c>
      <c r="E79" s="5">
        <v>6.44</v>
      </c>
      <c r="F79" s="5">
        <v>4.74</v>
      </c>
      <c r="G79" s="5">
        <v>3.27</v>
      </c>
      <c r="H79" s="5">
        <v>-0.61</v>
      </c>
      <c r="I79" s="5">
        <v>-611.49</v>
      </c>
      <c r="J79" s="5">
        <v>5.54</v>
      </c>
      <c r="K79" s="5">
        <v>-2.08</v>
      </c>
      <c r="L79" s="5">
        <v>15.51</v>
      </c>
    </row>
    <row r="80" spans="2:12" x14ac:dyDescent="0.15">
      <c r="B80" s="4">
        <v>44428</v>
      </c>
      <c r="C80" s="5">
        <v>-2.4300000000000002</v>
      </c>
      <c r="D80" s="5">
        <v>-1.5</v>
      </c>
      <c r="E80" s="5">
        <v>6.55</v>
      </c>
      <c r="F80" s="5">
        <v>4.8099999999999996</v>
      </c>
      <c r="G80" s="5">
        <v>3.29</v>
      </c>
      <c r="H80" s="5">
        <v>0.61</v>
      </c>
      <c r="I80" s="5">
        <v>-629.71</v>
      </c>
      <c r="J80" s="5">
        <v>5.62</v>
      </c>
      <c r="K80" s="5">
        <v>-1.68</v>
      </c>
      <c r="L80" s="5">
        <v>15.84</v>
      </c>
    </row>
    <row r="81" spans="2:12" x14ac:dyDescent="0.15">
      <c r="B81" s="4">
        <v>44421</v>
      </c>
      <c r="C81" s="5">
        <v>-0.6</v>
      </c>
      <c r="D81" s="5">
        <v>-0.75</v>
      </c>
      <c r="E81" s="5">
        <v>6.65</v>
      </c>
      <c r="F81" s="5">
        <v>4.93</v>
      </c>
      <c r="G81" s="5">
        <v>3.27</v>
      </c>
      <c r="H81" s="5">
        <v>0.62</v>
      </c>
      <c r="I81" s="5">
        <v>-618.67999999999995</v>
      </c>
      <c r="J81" s="5">
        <v>5.71</v>
      </c>
      <c r="K81" s="5">
        <v>-0.12</v>
      </c>
      <c r="L81" s="5">
        <v>16.11</v>
      </c>
    </row>
    <row r="82" spans="2:12" x14ac:dyDescent="0.15">
      <c r="B82" s="4">
        <v>44414</v>
      </c>
      <c r="C82" s="5">
        <v>-1.2</v>
      </c>
      <c r="D82" s="5">
        <v>-0.45</v>
      </c>
      <c r="E82" s="5">
        <v>6.7</v>
      </c>
      <c r="F82" s="5">
        <v>4.96</v>
      </c>
      <c r="G82" s="5">
        <v>3.25</v>
      </c>
      <c r="H82" s="5">
        <v>0.93</v>
      </c>
      <c r="I82" s="5">
        <v>-622.04999999999995</v>
      </c>
      <c r="J82" s="5">
        <v>5.76</v>
      </c>
      <c r="K82" s="5">
        <v>-0.19</v>
      </c>
      <c r="L82" s="5">
        <v>16.13</v>
      </c>
    </row>
    <row r="83" spans="2:12" x14ac:dyDescent="0.15">
      <c r="B83" s="4">
        <v>44407</v>
      </c>
      <c r="C83" s="5">
        <v>-0.99</v>
      </c>
      <c r="D83" s="5">
        <v>0.3</v>
      </c>
      <c r="E83" s="5">
        <v>6.73</v>
      </c>
      <c r="F83" s="5">
        <v>5.0199999999999996</v>
      </c>
      <c r="G83" s="5">
        <v>3.22</v>
      </c>
      <c r="H83" s="5">
        <v>-0.92</v>
      </c>
      <c r="I83" s="5">
        <v>-605.67999999999995</v>
      </c>
      <c r="J83" s="5">
        <v>5.77</v>
      </c>
      <c r="K83" s="5">
        <v>-1.94</v>
      </c>
      <c r="L83" s="5">
        <v>16.16</v>
      </c>
    </row>
    <row r="84" spans="2:12" x14ac:dyDescent="0.15">
      <c r="B84" s="4">
        <v>44400</v>
      </c>
      <c r="C84" s="5">
        <v>-0.39</v>
      </c>
      <c r="D84" s="5">
        <v>0.45</v>
      </c>
      <c r="E84" s="5">
        <v>6.71</v>
      </c>
      <c r="F84" s="5">
        <v>5.07</v>
      </c>
      <c r="G84" s="5">
        <v>3.25</v>
      </c>
      <c r="H84" s="5">
        <v>-0.31</v>
      </c>
      <c r="I84" s="5">
        <v>-586.29999999999995</v>
      </c>
      <c r="J84" s="5">
        <v>5.89</v>
      </c>
      <c r="K84" s="5">
        <v>-0.72</v>
      </c>
      <c r="L84" s="5">
        <v>16.48</v>
      </c>
    </row>
    <row r="85" spans="2:12" x14ac:dyDescent="0.15">
      <c r="B85" s="4">
        <v>44393</v>
      </c>
      <c r="C85" s="5">
        <v>0</v>
      </c>
      <c r="D85" s="5">
        <v>0.75</v>
      </c>
      <c r="E85" s="5">
        <v>6.68</v>
      </c>
      <c r="F85" s="5">
        <v>5.09</v>
      </c>
      <c r="G85" s="5">
        <v>3.26</v>
      </c>
      <c r="H85" s="5">
        <v>-0.31</v>
      </c>
      <c r="I85" s="5">
        <v>-570.16999999999996</v>
      </c>
      <c r="J85" s="5">
        <v>5.85</v>
      </c>
      <c r="K85" s="5">
        <v>0.85</v>
      </c>
      <c r="L85" s="5">
        <v>16.600000000000001</v>
      </c>
    </row>
    <row r="86" spans="2:12" x14ac:dyDescent="0.15">
      <c r="B86" s="4">
        <v>44386</v>
      </c>
      <c r="C86" s="5">
        <v>0.4</v>
      </c>
      <c r="D86" s="5">
        <v>0.76</v>
      </c>
      <c r="E86" s="5">
        <v>6.63</v>
      </c>
      <c r="F86" s="5">
        <v>5.03</v>
      </c>
      <c r="G86" s="5">
        <v>3.27</v>
      </c>
      <c r="H86" s="5">
        <v>0.62</v>
      </c>
      <c r="I86" s="5">
        <v>-575.52</v>
      </c>
      <c r="J86" s="5">
        <v>5.8</v>
      </c>
      <c r="K86" s="5">
        <v>1.04</v>
      </c>
      <c r="L86" s="5">
        <v>16.46</v>
      </c>
    </row>
    <row r="87" spans="2:12" x14ac:dyDescent="0.15">
      <c r="B87" s="4">
        <v>44379</v>
      </c>
      <c r="C87" s="5">
        <v>15.44</v>
      </c>
      <c r="D87" s="5">
        <v>-0.15</v>
      </c>
      <c r="E87" s="5">
        <v>6.58</v>
      </c>
      <c r="F87" s="5">
        <v>5.01</v>
      </c>
      <c r="G87" s="5">
        <v>3.25</v>
      </c>
      <c r="H87" s="5">
        <v>0</v>
      </c>
      <c r="I87" s="5">
        <v>-561.28</v>
      </c>
      <c r="J87" s="5">
        <v>5.7</v>
      </c>
      <c r="K87" s="5">
        <v>15.53</v>
      </c>
      <c r="L87" s="5">
        <v>16.29</v>
      </c>
    </row>
    <row r="88" spans="2:12" x14ac:dyDescent="0.15">
      <c r="B88" s="4">
        <v>44372</v>
      </c>
      <c r="C88" s="5">
        <v>-9.39</v>
      </c>
      <c r="D88" s="5">
        <v>0.15</v>
      </c>
      <c r="E88" s="5">
        <v>6.59</v>
      </c>
      <c r="F88" s="5">
        <v>4.34</v>
      </c>
      <c r="G88" s="5">
        <v>3.25</v>
      </c>
      <c r="H88" s="5">
        <v>-1.81</v>
      </c>
      <c r="I88" s="5">
        <v>-804.38</v>
      </c>
      <c r="J88" s="5">
        <v>4.9000000000000004</v>
      </c>
      <c r="K88" s="5">
        <v>-11.04</v>
      </c>
      <c r="L88" s="5">
        <v>14.1</v>
      </c>
    </row>
    <row r="89" spans="2:12" x14ac:dyDescent="0.15">
      <c r="B89" s="4">
        <v>44365</v>
      </c>
      <c r="C89" s="5">
        <v>-6.45</v>
      </c>
      <c r="D89" s="5">
        <v>0</v>
      </c>
      <c r="E89" s="5">
        <v>6.58</v>
      </c>
      <c r="F89" s="5">
        <v>4.79</v>
      </c>
      <c r="G89" s="5">
        <v>3.31</v>
      </c>
      <c r="H89" s="5">
        <v>-1.19</v>
      </c>
      <c r="I89" s="5">
        <v>-651.74</v>
      </c>
      <c r="J89" s="5">
        <v>5.47</v>
      </c>
      <c r="K89" s="5">
        <v>-7.63</v>
      </c>
      <c r="L89" s="5">
        <v>15.85</v>
      </c>
    </row>
    <row r="90" spans="2:12" x14ac:dyDescent="0.15">
      <c r="B90" s="4">
        <v>44358</v>
      </c>
      <c r="C90" s="5">
        <v>-10.18</v>
      </c>
      <c r="D90" s="5">
        <v>0.61</v>
      </c>
      <c r="E90" s="5">
        <v>6.58</v>
      </c>
      <c r="F90" s="5">
        <v>5.12</v>
      </c>
      <c r="G90" s="5">
        <v>3.35</v>
      </c>
      <c r="H90" s="5">
        <v>0</v>
      </c>
      <c r="I90" s="5">
        <v>-538.01</v>
      </c>
      <c r="J90" s="5">
        <v>5.88</v>
      </c>
      <c r="K90" s="5">
        <v>-10.06</v>
      </c>
      <c r="L90" s="5">
        <v>17.16</v>
      </c>
    </row>
    <row r="91" spans="2:12" x14ac:dyDescent="0.15">
      <c r="B91" s="4">
        <v>44351</v>
      </c>
      <c r="C91" s="5">
        <v>-4.3600000000000003</v>
      </c>
      <c r="D91" s="5">
        <v>0.46</v>
      </c>
      <c r="E91" s="5">
        <v>6.54</v>
      </c>
      <c r="F91" s="5">
        <v>5.7</v>
      </c>
      <c r="G91" s="5">
        <v>3.35</v>
      </c>
      <c r="H91" s="5">
        <v>0</v>
      </c>
      <c r="I91" s="5">
        <v>-309.54000000000002</v>
      </c>
      <c r="J91" s="5">
        <v>6.53</v>
      </c>
      <c r="K91" s="5">
        <v>-4.5</v>
      </c>
      <c r="L91" s="5">
        <v>19.079999999999998</v>
      </c>
    </row>
    <row r="92" spans="2:12" x14ac:dyDescent="0.15">
      <c r="B92" s="4">
        <v>44344</v>
      </c>
      <c r="C92" s="5">
        <v>-2.2999999999999998</v>
      </c>
      <c r="D92" s="5">
        <v>0.77</v>
      </c>
      <c r="E92" s="5">
        <v>6.51</v>
      </c>
      <c r="F92" s="5">
        <v>5.96</v>
      </c>
      <c r="G92" s="5">
        <v>3.35</v>
      </c>
      <c r="H92" s="5">
        <v>0</v>
      </c>
      <c r="I92" s="5">
        <v>-202.68</v>
      </c>
      <c r="J92" s="5">
        <v>6.84</v>
      </c>
      <c r="K92" s="5">
        <v>-2.2000000000000002</v>
      </c>
      <c r="L92" s="5">
        <v>19.98</v>
      </c>
    </row>
    <row r="93" spans="2:12" x14ac:dyDescent="0.15">
      <c r="B93" s="4">
        <v>44337</v>
      </c>
      <c r="C93" s="5"/>
      <c r="D93" s="5"/>
      <c r="E93" s="5"/>
      <c r="F93" s="5"/>
      <c r="G93" s="5"/>
      <c r="H93" s="5"/>
      <c r="I93" s="5"/>
      <c r="J93" s="5">
        <v>7.04</v>
      </c>
      <c r="K93" s="5"/>
      <c r="L93" s="5"/>
    </row>
    <row r="94" spans="2:12" x14ac:dyDescent="0.15">
      <c r="B94" s="4">
        <v>44330</v>
      </c>
      <c r="C94" s="5">
        <v>-8.9499999999999993</v>
      </c>
      <c r="D94" s="5">
        <v>0.79</v>
      </c>
      <c r="E94" s="5">
        <v>6.35</v>
      </c>
      <c r="F94" s="5">
        <v>6.41</v>
      </c>
      <c r="G94" s="5">
        <v>3.36</v>
      </c>
      <c r="H94" s="5">
        <v>1.2</v>
      </c>
      <c r="I94" s="5">
        <v>22.18</v>
      </c>
      <c r="J94" s="5">
        <v>7.48</v>
      </c>
      <c r="K94" s="5">
        <v>-7.75</v>
      </c>
      <c r="L94" s="5">
        <v>21.55</v>
      </c>
    </row>
    <row r="95" spans="2:12" x14ac:dyDescent="0.15">
      <c r="B95" s="4">
        <v>44323</v>
      </c>
      <c r="C95" s="5">
        <v>-3.16</v>
      </c>
      <c r="D95" s="5">
        <v>0.16</v>
      </c>
      <c r="E95" s="5">
        <v>6.3</v>
      </c>
      <c r="F95" s="5">
        <v>7.04</v>
      </c>
      <c r="G95" s="5">
        <v>3.32</v>
      </c>
      <c r="H95" s="5">
        <v>-0.6</v>
      </c>
      <c r="I95" s="5">
        <v>270.25</v>
      </c>
      <c r="J95" s="5">
        <v>8.11</v>
      </c>
      <c r="K95" s="5">
        <v>-3.79</v>
      </c>
      <c r="L95" s="5">
        <v>23.36</v>
      </c>
    </row>
    <row r="96" spans="2:12" x14ac:dyDescent="0.15">
      <c r="B96" s="4">
        <v>44316</v>
      </c>
      <c r="C96" s="5">
        <v>-2.81</v>
      </c>
      <c r="D96" s="5">
        <v>0.16</v>
      </c>
      <c r="E96" s="5">
        <v>6.29</v>
      </c>
      <c r="F96" s="5">
        <v>7.27</v>
      </c>
      <c r="G96" s="5">
        <v>3.34</v>
      </c>
      <c r="H96" s="5">
        <v>0.91</v>
      </c>
      <c r="I96" s="5">
        <v>360.05</v>
      </c>
      <c r="J96" s="5">
        <v>8.43</v>
      </c>
      <c r="K96" s="5">
        <v>-1.9</v>
      </c>
      <c r="L96" s="5">
        <v>24.28</v>
      </c>
    </row>
    <row r="97" spans="2:12" x14ac:dyDescent="0.15">
      <c r="B97" s="4">
        <v>44309</v>
      </c>
      <c r="C97" s="5">
        <v>-0.66</v>
      </c>
      <c r="D97" s="5">
        <v>0</v>
      </c>
      <c r="E97" s="5">
        <v>6.28</v>
      </c>
      <c r="F97" s="5">
        <v>7.48</v>
      </c>
      <c r="G97" s="5">
        <v>3.31</v>
      </c>
      <c r="H97" s="5">
        <v>1.22</v>
      </c>
      <c r="I97" s="5">
        <v>436.92</v>
      </c>
      <c r="J97" s="5">
        <v>8.65</v>
      </c>
      <c r="K97" s="5">
        <v>0.49</v>
      </c>
      <c r="L97" s="5">
        <v>24.75</v>
      </c>
    </row>
    <row r="98" spans="2:12" x14ac:dyDescent="0.15">
      <c r="B98" s="4">
        <v>44302</v>
      </c>
      <c r="C98" s="5">
        <v>-2.84</v>
      </c>
      <c r="D98" s="5">
        <v>-0.32</v>
      </c>
      <c r="E98" s="5">
        <v>6.28</v>
      </c>
      <c r="F98" s="5">
        <v>7.53</v>
      </c>
      <c r="G98" s="5">
        <v>3.27</v>
      </c>
      <c r="H98" s="5">
        <v>0.31</v>
      </c>
      <c r="I98" s="5">
        <v>449.63</v>
      </c>
      <c r="J98" s="5">
        <v>8.67</v>
      </c>
      <c r="K98" s="5">
        <v>-2.5299999999999998</v>
      </c>
      <c r="L98" s="5">
        <v>24.63</v>
      </c>
    </row>
    <row r="99" spans="2:12" x14ac:dyDescent="0.15">
      <c r="B99" s="4">
        <v>44295</v>
      </c>
      <c r="C99" s="5">
        <v>-5.14</v>
      </c>
      <c r="D99" s="5">
        <v>-0.94</v>
      </c>
      <c r="E99" s="5">
        <v>6.3</v>
      </c>
      <c r="F99" s="5">
        <v>7.75</v>
      </c>
      <c r="G99" s="5">
        <v>3.26</v>
      </c>
      <c r="H99" s="5">
        <v>-0.91</v>
      </c>
      <c r="I99" s="5">
        <v>519.97</v>
      </c>
      <c r="J99" s="5">
        <v>8.9</v>
      </c>
      <c r="K99" s="5">
        <v>-6.02</v>
      </c>
      <c r="L99" s="5">
        <v>25.27</v>
      </c>
    </row>
    <row r="100" spans="2:12" x14ac:dyDescent="0.15">
      <c r="B100" s="4">
        <v>44281</v>
      </c>
      <c r="C100" s="5">
        <v>-4.1100000000000003</v>
      </c>
      <c r="D100" s="5">
        <v>-0.78</v>
      </c>
      <c r="E100" s="5">
        <v>6.36</v>
      </c>
      <c r="F100" s="5">
        <v>8.17</v>
      </c>
      <c r="G100" s="5">
        <v>3.29</v>
      </c>
      <c r="H100" s="5">
        <v>-0.6</v>
      </c>
      <c r="I100" s="5">
        <v>655.04</v>
      </c>
      <c r="J100" s="5">
        <v>9.27</v>
      </c>
      <c r="K100" s="5">
        <v>-4.6500000000000004</v>
      </c>
      <c r="L100" s="5">
        <v>26.89</v>
      </c>
    </row>
    <row r="101" spans="2:12" x14ac:dyDescent="0.15">
      <c r="B101" s="4">
        <v>44274</v>
      </c>
      <c r="C101" s="5">
        <v>-1.27</v>
      </c>
      <c r="D101" s="5">
        <v>-1.23</v>
      </c>
      <c r="E101" s="5">
        <v>6.41</v>
      </c>
      <c r="F101" s="5">
        <v>8.52</v>
      </c>
      <c r="G101" s="5">
        <v>3.31</v>
      </c>
      <c r="H101" s="5">
        <v>-2.0699999999999998</v>
      </c>
      <c r="I101" s="5">
        <v>768.25</v>
      </c>
      <c r="J101" s="5">
        <v>9.66</v>
      </c>
      <c r="K101" s="5">
        <v>-3.33</v>
      </c>
      <c r="L101" s="5">
        <v>28.2</v>
      </c>
    </row>
    <row r="102" spans="2:12" x14ac:dyDescent="0.15">
      <c r="B102" s="4">
        <v>44267</v>
      </c>
      <c r="C102" s="5">
        <v>-1.04</v>
      </c>
      <c r="D102" s="5">
        <v>-1.49</v>
      </c>
      <c r="E102" s="5">
        <v>6.63</v>
      </c>
      <c r="F102" s="5">
        <v>8.5299999999999994</v>
      </c>
      <c r="G102" s="5">
        <v>3.46</v>
      </c>
      <c r="H102" s="5">
        <v>-1.42</v>
      </c>
      <c r="I102" s="5">
        <v>723.14</v>
      </c>
      <c r="J102" s="5">
        <v>9.84</v>
      </c>
      <c r="K102" s="5">
        <v>-2.35</v>
      </c>
      <c r="L102" s="5">
        <v>29.53</v>
      </c>
    </row>
    <row r="103" spans="2:12" x14ac:dyDescent="0.15">
      <c r="B103" s="4">
        <v>44260</v>
      </c>
      <c r="C103" s="5">
        <v>3.11</v>
      </c>
      <c r="D103" s="5">
        <v>-2.3199999999999998</v>
      </c>
      <c r="E103" s="5">
        <v>6.73</v>
      </c>
      <c r="F103" s="5">
        <v>8.6199999999999992</v>
      </c>
      <c r="G103" s="5">
        <v>3.51</v>
      </c>
      <c r="H103" s="5">
        <v>-0.85</v>
      </c>
      <c r="I103" s="5">
        <v>729.73</v>
      </c>
      <c r="J103" s="5">
        <v>10.08</v>
      </c>
      <c r="K103" s="5">
        <v>2.16</v>
      </c>
      <c r="L103" s="5">
        <v>30.24</v>
      </c>
    </row>
    <row r="104" spans="2:12" x14ac:dyDescent="0.15">
      <c r="B104" s="4">
        <v>44253</v>
      </c>
      <c r="C104" s="5">
        <v>-10.01</v>
      </c>
      <c r="D104" s="5">
        <v>-2.68</v>
      </c>
      <c r="E104" s="5">
        <v>6.89</v>
      </c>
      <c r="F104" s="5">
        <v>8.36</v>
      </c>
      <c r="G104" s="5">
        <v>3.54</v>
      </c>
      <c r="H104" s="5">
        <v>2.02</v>
      </c>
      <c r="I104" s="5">
        <v>572.41999999999996</v>
      </c>
      <c r="J104" s="5">
        <v>9.8699999999999992</v>
      </c>
      <c r="K104" s="5">
        <v>-8.3000000000000007</v>
      </c>
      <c r="L104" s="5">
        <v>29.6</v>
      </c>
    </row>
    <row r="105" spans="2:12" x14ac:dyDescent="0.15">
      <c r="B105" s="4">
        <v>44246</v>
      </c>
      <c r="C105" s="5">
        <v>-4.33</v>
      </c>
      <c r="D105" s="5">
        <v>-1.67</v>
      </c>
      <c r="E105" s="5">
        <v>7.08</v>
      </c>
      <c r="F105" s="5">
        <v>9.2899999999999991</v>
      </c>
      <c r="G105" s="5">
        <v>3.47</v>
      </c>
      <c r="H105" s="5">
        <v>0</v>
      </c>
      <c r="I105" s="5">
        <v>843.56</v>
      </c>
      <c r="J105" s="5"/>
      <c r="K105" s="5">
        <v>-4.1900000000000004</v>
      </c>
      <c r="L105" s="5">
        <v>32.28</v>
      </c>
    </row>
    <row r="106" spans="2:12" x14ac:dyDescent="0.15">
      <c r="B106" s="4">
        <v>44232</v>
      </c>
      <c r="C106" s="5">
        <v>-4.24</v>
      </c>
      <c r="D106" s="5">
        <v>-1.64</v>
      </c>
      <c r="E106" s="5">
        <v>7.2</v>
      </c>
      <c r="F106" s="5">
        <v>9.7100000000000009</v>
      </c>
      <c r="G106" s="5">
        <v>3.47</v>
      </c>
      <c r="H106" s="5">
        <v>-0.56999999999999995</v>
      </c>
      <c r="I106" s="5">
        <v>958.07</v>
      </c>
      <c r="J106" s="5">
        <v>11.38</v>
      </c>
      <c r="K106" s="5">
        <v>-4.8</v>
      </c>
      <c r="L106" s="5">
        <v>33.69</v>
      </c>
    </row>
    <row r="107" spans="2:12" x14ac:dyDescent="0.15">
      <c r="B107" s="4">
        <v>44225</v>
      </c>
      <c r="C107" s="5">
        <v>-2.0299999999999998</v>
      </c>
      <c r="D107" s="5">
        <v>-1.61</v>
      </c>
      <c r="E107" s="5">
        <v>7.32</v>
      </c>
      <c r="F107" s="5">
        <v>10.14</v>
      </c>
      <c r="G107" s="5">
        <v>3.49</v>
      </c>
      <c r="H107" s="5">
        <v>-0.28999999999999998</v>
      </c>
      <c r="I107" s="5">
        <v>1082.5999999999999</v>
      </c>
      <c r="J107" s="5">
        <v>12.04</v>
      </c>
      <c r="K107" s="5">
        <v>-2.29</v>
      </c>
      <c r="L107" s="5">
        <v>35.39</v>
      </c>
    </row>
    <row r="108" spans="2:12" x14ac:dyDescent="0.15">
      <c r="B108" s="4">
        <v>44211</v>
      </c>
      <c r="C108" s="5">
        <v>-6.09</v>
      </c>
      <c r="D108" s="5">
        <v>-0.66</v>
      </c>
      <c r="E108" s="5">
        <v>7.54</v>
      </c>
      <c r="F108" s="5">
        <v>10.8</v>
      </c>
      <c r="G108" s="5">
        <v>3.35</v>
      </c>
      <c r="H108" s="5">
        <v>6.01</v>
      </c>
      <c r="I108" s="5">
        <v>1201.31</v>
      </c>
      <c r="J108" s="5">
        <v>12.83</v>
      </c>
      <c r="K108" s="5">
        <v>-0.39</v>
      </c>
      <c r="L108" s="5">
        <v>36.19</v>
      </c>
    </row>
    <row r="109" spans="2:12" x14ac:dyDescent="0.15">
      <c r="B109" s="4">
        <v>44204</v>
      </c>
      <c r="C109" s="5">
        <v>1.32</v>
      </c>
      <c r="D109" s="5">
        <v>-0.26</v>
      </c>
      <c r="E109" s="5">
        <v>7.59</v>
      </c>
      <c r="F109" s="5">
        <v>11.5</v>
      </c>
      <c r="G109" s="5">
        <v>3.16</v>
      </c>
      <c r="H109" s="5">
        <v>2.27</v>
      </c>
      <c r="I109" s="5">
        <v>1359.12</v>
      </c>
      <c r="J109" s="5">
        <v>13.46</v>
      </c>
      <c r="K109" s="5">
        <v>3.62</v>
      </c>
      <c r="L109" s="5">
        <v>36.33</v>
      </c>
    </row>
    <row r="110" spans="2:12" x14ac:dyDescent="0.15">
      <c r="B110" s="4">
        <v>44197</v>
      </c>
      <c r="C110" s="5">
        <v>2.25</v>
      </c>
      <c r="D110" s="5">
        <v>-0.52</v>
      </c>
      <c r="E110" s="5">
        <v>7.61</v>
      </c>
      <c r="F110" s="5">
        <v>11.35</v>
      </c>
      <c r="G110" s="5">
        <v>3.09</v>
      </c>
      <c r="H110" s="5">
        <v>0.98</v>
      </c>
      <c r="I110" s="5">
        <v>1271.23</v>
      </c>
      <c r="J110" s="5"/>
      <c r="K110" s="5">
        <v>3.24</v>
      </c>
      <c r="L110" s="5">
        <v>35.06</v>
      </c>
    </row>
    <row r="111" spans="2:12" x14ac:dyDescent="0.15">
      <c r="B111" s="4">
        <v>44190</v>
      </c>
      <c r="C111" s="5">
        <v>-1.07</v>
      </c>
      <c r="D111" s="5">
        <v>-0.39</v>
      </c>
      <c r="E111" s="5">
        <v>7.65</v>
      </c>
      <c r="F111" s="5">
        <v>11.1</v>
      </c>
      <c r="G111" s="5">
        <v>3.06</v>
      </c>
      <c r="H111" s="5">
        <v>2</v>
      </c>
      <c r="I111" s="5">
        <v>1161.27</v>
      </c>
      <c r="J111" s="5">
        <v>12.86</v>
      </c>
      <c r="K111" s="5">
        <v>0.86</v>
      </c>
      <c r="L111" s="5">
        <v>33.96</v>
      </c>
    </row>
    <row r="112" spans="2:12" x14ac:dyDescent="0.15">
      <c r="B112" s="4">
        <v>44183</v>
      </c>
      <c r="C112" s="5">
        <v>1.26</v>
      </c>
      <c r="D112" s="5">
        <v>0.13</v>
      </c>
      <c r="E112" s="5">
        <v>7.68</v>
      </c>
      <c r="F112" s="5">
        <v>11.22</v>
      </c>
      <c r="G112" s="5">
        <v>3</v>
      </c>
      <c r="H112" s="5">
        <v>0.33</v>
      </c>
      <c r="I112" s="5">
        <v>1168.2</v>
      </c>
      <c r="J112" s="5">
        <v>12.85</v>
      </c>
      <c r="K112" s="5">
        <v>1.66</v>
      </c>
      <c r="L112" s="5">
        <v>33.67</v>
      </c>
    </row>
    <row r="113" spans="2:12" x14ac:dyDescent="0.15">
      <c r="B113" s="4">
        <v>44176</v>
      </c>
      <c r="C113" s="5">
        <v>3.75</v>
      </c>
      <c r="D113" s="5">
        <v>0.13</v>
      </c>
      <c r="E113" s="5">
        <v>7.67</v>
      </c>
      <c r="F113" s="5">
        <v>11.08</v>
      </c>
      <c r="G113" s="5">
        <v>2.99</v>
      </c>
      <c r="H113" s="5">
        <v>0</v>
      </c>
      <c r="I113" s="5">
        <v>1121.55</v>
      </c>
      <c r="J113" s="5">
        <v>12.64</v>
      </c>
      <c r="K113" s="5">
        <v>3.76</v>
      </c>
      <c r="L113" s="5">
        <v>33.119999999999997</v>
      </c>
    </row>
    <row r="114" spans="2:12" x14ac:dyDescent="0.15">
      <c r="B114" s="4">
        <v>44169</v>
      </c>
      <c r="C114" s="5">
        <v>5.74</v>
      </c>
      <c r="D114" s="5">
        <v>0.13</v>
      </c>
      <c r="E114" s="5">
        <v>7.66</v>
      </c>
      <c r="F114" s="5">
        <v>10.68</v>
      </c>
      <c r="G114" s="5">
        <v>2.99</v>
      </c>
      <c r="H114" s="5">
        <v>0</v>
      </c>
      <c r="I114" s="5">
        <v>993.28</v>
      </c>
      <c r="J114" s="5">
        <v>12.28</v>
      </c>
      <c r="K114" s="5">
        <v>5.66</v>
      </c>
      <c r="L114" s="5">
        <v>31.92</v>
      </c>
    </row>
    <row r="115" spans="2:12" x14ac:dyDescent="0.15">
      <c r="B115" s="4">
        <v>44162</v>
      </c>
      <c r="C115" s="5">
        <v>-0.69</v>
      </c>
      <c r="D115" s="5">
        <v>0.92</v>
      </c>
      <c r="E115" s="5">
        <v>7.65</v>
      </c>
      <c r="F115" s="5">
        <v>10.1</v>
      </c>
      <c r="G115" s="5">
        <v>2.99</v>
      </c>
      <c r="H115" s="5">
        <v>1.01</v>
      </c>
      <c r="I115" s="5">
        <v>805.81</v>
      </c>
      <c r="J115" s="5">
        <v>11.71</v>
      </c>
      <c r="K115" s="5">
        <v>0.33</v>
      </c>
      <c r="L115" s="5">
        <v>30.21</v>
      </c>
    </row>
    <row r="116" spans="2:12" x14ac:dyDescent="0.15">
      <c r="B116" s="4">
        <v>44155</v>
      </c>
      <c r="C116" s="5">
        <v>0.79</v>
      </c>
      <c r="D116" s="5">
        <v>1.34</v>
      </c>
      <c r="E116" s="5">
        <v>7.58</v>
      </c>
      <c r="F116" s="5">
        <v>10.17</v>
      </c>
      <c r="G116" s="5">
        <v>2.96</v>
      </c>
      <c r="H116" s="5">
        <v>-1.33</v>
      </c>
      <c r="I116" s="5">
        <v>843.3</v>
      </c>
      <c r="J116" s="5">
        <v>11.85</v>
      </c>
      <c r="K116" s="5">
        <v>-0.5</v>
      </c>
      <c r="L116" s="5">
        <v>30.11</v>
      </c>
    </row>
    <row r="117" spans="2:12" x14ac:dyDescent="0.15">
      <c r="B117" s="4">
        <v>44148</v>
      </c>
      <c r="C117" s="5">
        <v>-0.1</v>
      </c>
      <c r="D117" s="5">
        <v>0.81</v>
      </c>
      <c r="E117" s="5">
        <v>7.48</v>
      </c>
      <c r="F117" s="5">
        <v>10.09</v>
      </c>
      <c r="G117" s="5">
        <v>3</v>
      </c>
      <c r="H117" s="5">
        <v>0</v>
      </c>
      <c r="I117" s="5">
        <v>861.3</v>
      </c>
      <c r="J117" s="5">
        <v>11.82</v>
      </c>
      <c r="K117" s="5">
        <v>-0.1</v>
      </c>
      <c r="L117" s="5">
        <v>30.26</v>
      </c>
    </row>
    <row r="118" spans="2:12" x14ac:dyDescent="0.15">
      <c r="B118" s="4">
        <v>44141</v>
      </c>
      <c r="C118" s="5">
        <v>0.4</v>
      </c>
      <c r="D118" s="5">
        <v>0.54</v>
      </c>
      <c r="E118" s="5">
        <v>7.42</v>
      </c>
      <c r="F118" s="5">
        <v>10.1</v>
      </c>
      <c r="G118" s="5">
        <v>3</v>
      </c>
      <c r="H118" s="5">
        <v>0.33</v>
      </c>
      <c r="I118" s="5">
        <v>884.4</v>
      </c>
      <c r="J118" s="5">
        <v>11.74</v>
      </c>
      <c r="K118" s="5">
        <v>0.7</v>
      </c>
      <c r="L118" s="5">
        <v>30.29</v>
      </c>
    </row>
    <row r="119" spans="2:12" x14ac:dyDescent="0.15">
      <c r="B119" s="4">
        <v>44134</v>
      </c>
      <c r="C119" s="5">
        <v>-3.92</v>
      </c>
      <c r="D119" s="5">
        <v>0.14000000000000001</v>
      </c>
      <c r="E119" s="5">
        <v>7.38</v>
      </c>
      <c r="F119" s="5">
        <v>10.06</v>
      </c>
      <c r="G119" s="5">
        <v>2.99</v>
      </c>
      <c r="H119" s="5">
        <v>0.67</v>
      </c>
      <c r="I119" s="5">
        <v>881.45</v>
      </c>
      <c r="J119" s="5">
        <v>11.84</v>
      </c>
      <c r="K119" s="5">
        <v>-3.31</v>
      </c>
      <c r="L119" s="5">
        <v>30.08</v>
      </c>
    </row>
    <row r="120" spans="2:12" x14ac:dyDescent="0.15">
      <c r="B120" s="4">
        <v>44127</v>
      </c>
      <c r="C120" s="5">
        <v>-4.03</v>
      </c>
      <c r="D120" s="5">
        <v>0.27</v>
      </c>
      <c r="E120" s="5">
        <v>7.37</v>
      </c>
      <c r="F120" s="5">
        <v>10.47</v>
      </c>
      <c r="G120" s="5">
        <v>2.97</v>
      </c>
      <c r="H120" s="5">
        <v>2.06</v>
      </c>
      <c r="I120" s="5">
        <v>1012.77</v>
      </c>
      <c r="J120" s="5">
        <v>12.44</v>
      </c>
      <c r="K120" s="5">
        <v>-2.0499999999999998</v>
      </c>
      <c r="L120" s="5">
        <v>31.11</v>
      </c>
    </row>
    <row r="121" spans="2:12" x14ac:dyDescent="0.15">
      <c r="B121" s="4">
        <v>44092</v>
      </c>
      <c r="C121" s="5">
        <v>-2.88</v>
      </c>
      <c r="D121" s="5">
        <v>-2.31</v>
      </c>
      <c r="E121" s="5">
        <v>7.6</v>
      </c>
      <c r="F121" s="5">
        <v>12.46</v>
      </c>
      <c r="G121" s="5">
        <v>2.82</v>
      </c>
      <c r="H121" s="5">
        <v>0.36</v>
      </c>
      <c r="I121" s="5">
        <v>1507.57</v>
      </c>
      <c r="J121" s="5">
        <v>14.77</v>
      </c>
      <c r="K121" s="5">
        <v>-2.4700000000000002</v>
      </c>
      <c r="L121" s="5">
        <v>35.15</v>
      </c>
    </row>
    <row r="122" spans="2:12" x14ac:dyDescent="0.15">
      <c r="B122" s="4">
        <v>44085</v>
      </c>
      <c r="C122" s="5">
        <v>-4.04</v>
      </c>
      <c r="D122" s="5">
        <v>-0.38</v>
      </c>
      <c r="E122" s="5">
        <v>7.78</v>
      </c>
      <c r="F122" s="5">
        <v>12.83</v>
      </c>
      <c r="G122" s="5">
        <v>2.81</v>
      </c>
      <c r="H122" s="5">
        <v>2.1800000000000002</v>
      </c>
      <c r="I122" s="5">
        <v>1560.96</v>
      </c>
      <c r="J122" s="5">
        <v>15.14</v>
      </c>
      <c r="K122" s="5">
        <v>-1.99</v>
      </c>
      <c r="L122" s="5">
        <v>36.04</v>
      </c>
    </row>
    <row r="123" spans="2:12" x14ac:dyDescent="0.15">
      <c r="B123" s="4">
        <v>44078</v>
      </c>
      <c r="C123" s="5">
        <v>-0.52</v>
      </c>
      <c r="D123" s="5">
        <v>-0.38</v>
      </c>
      <c r="E123" s="5">
        <v>7.81</v>
      </c>
      <c r="F123" s="5">
        <v>13.37</v>
      </c>
      <c r="G123" s="5">
        <v>2.75</v>
      </c>
      <c r="H123" s="5">
        <v>0</v>
      </c>
      <c r="I123" s="5">
        <v>1681.9</v>
      </c>
      <c r="J123" s="5">
        <v>15.71</v>
      </c>
      <c r="K123" s="5">
        <v>-0.49</v>
      </c>
      <c r="L123" s="5">
        <v>36.770000000000003</v>
      </c>
    </row>
    <row r="124" spans="2:12" x14ac:dyDescent="0.15">
      <c r="B124" s="4">
        <v>44071</v>
      </c>
      <c r="C124" s="5">
        <v>-1.1000000000000001</v>
      </c>
      <c r="D124" s="5">
        <v>0.38</v>
      </c>
      <c r="E124" s="5">
        <v>7.84</v>
      </c>
      <c r="F124" s="5">
        <v>13.44</v>
      </c>
      <c r="G124" s="5">
        <v>2.75</v>
      </c>
      <c r="H124" s="5">
        <v>0.36</v>
      </c>
      <c r="I124" s="5">
        <v>1694</v>
      </c>
      <c r="J124" s="5">
        <v>15.66</v>
      </c>
      <c r="K124" s="5">
        <v>-0.81</v>
      </c>
      <c r="L124" s="5">
        <v>36.950000000000003</v>
      </c>
    </row>
    <row r="125" spans="2:12" x14ac:dyDescent="0.15">
      <c r="B125" s="4">
        <v>44064</v>
      </c>
      <c r="C125" s="5">
        <v>1.1200000000000001</v>
      </c>
      <c r="D125" s="5">
        <v>0.26</v>
      </c>
      <c r="E125" s="5">
        <v>7.81</v>
      </c>
      <c r="F125" s="5">
        <v>13.59</v>
      </c>
      <c r="G125" s="5">
        <v>2.74</v>
      </c>
      <c r="H125" s="5">
        <v>-0.72</v>
      </c>
      <c r="I125" s="5">
        <v>1742.09</v>
      </c>
      <c r="J125" s="5">
        <v>15.78</v>
      </c>
      <c r="K125" s="5">
        <v>0.4</v>
      </c>
      <c r="L125" s="5">
        <v>37.25</v>
      </c>
    </row>
    <row r="126" spans="2:12" x14ac:dyDescent="0.15">
      <c r="B126" s="4">
        <v>44057</v>
      </c>
      <c r="C126" s="5">
        <v>-1.03</v>
      </c>
      <c r="D126" s="5">
        <v>-0.26</v>
      </c>
      <c r="E126" s="5">
        <v>7.79</v>
      </c>
      <c r="F126" s="5">
        <v>13.44</v>
      </c>
      <c r="G126" s="5">
        <v>2.76</v>
      </c>
      <c r="H126" s="5">
        <v>0.73</v>
      </c>
      <c r="I126" s="5">
        <v>1715.34</v>
      </c>
      <c r="J126" s="5">
        <v>15.59</v>
      </c>
      <c r="K126" s="5">
        <v>-0.32</v>
      </c>
      <c r="L126" s="5">
        <v>37.1</v>
      </c>
    </row>
    <row r="127" spans="2:12" x14ac:dyDescent="0.15">
      <c r="B127" s="4">
        <v>44050</v>
      </c>
      <c r="C127" s="5">
        <v>1.19</v>
      </c>
      <c r="D127" s="5">
        <v>0</v>
      </c>
      <c r="E127" s="5">
        <v>7.81</v>
      </c>
      <c r="F127" s="5">
        <v>13.58</v>
      </c>
      <c r="G127" s="5">
        <v>2.74</v>
      </c>
      <c r="H127" s="5">
        <v>-1.79</v>
      </c>
      <c r="I127" s="5">
        <v>1739.08</v>
      </c>
      <c r="J127" s="5">
        <v>15.91</v>
      </c>
      <c r="K127" s="5">
        <v>-0.59</v>
      </c>
      <c r="L127" s="5">
        <v>37.22</v>
      </c>
    </row>
    <row r="128" spans="2:12" x14ac:dyDescent="0.15">
      <c r="B128" s="4">
        <v>44043</v>
      </c>
      <c r="C128" s="5">
        <v>0</v>
      </c>
      <c r="D128" s="5">
        <v>0.51</v>
      </c>
      <c r="E128" s="5">
        <v>7.81</v>
      </c>
      <c r="F128" s="5">
        <v>13.42</v>
      </c>
      <c r="G128" s="5">
        <v>2.79</v>
      </c>
      <c r="H128" s="5">
        <v>0.72</v>
      </c>
      <c r="I128" s="5">
        <v>1721.71</v>
      </c>
      <c r="J128" s="5">
        <v>15.86</v>
      </c>
      <c r="K128" s="5">
        <v>0.73</v>
      </c>
      <c r="L128" s="5">
        <v>37.44</v>
      </c>
    </row>
    <row r="129" spans="2:12" x14ac:dyDescent="0.15">
      <c r="B129" s="4">
        <v>44036</v>
      </c>
      <c r="C129" s="5">
        <v>-1.68</v>
      </c>
      <c r="D129" s="5">
        <v>2.1</v>
      </c>
      <c r="E129" s="5">
        <v>7.77</v>
      </c>
      <c r="F129" s="5">
        <v>13.42</v>
      </c>
      <c r="G129" s="5">
        <v>2.77</v>
      </c>
      <c r="H129" s="5">
        <v>1.84</v>
      </c>
      <c r="I129" s="5">
        <v>1721.56</v>
      </c>
      <c r="J129" s="5">
        <v>16.16</v>
      </c>
      <c r="K129" s="5">
        <v>0.11</v>
      </c>
      <c r="L129" s="5">
        <v>37.17</v>
      </c>
    </row>
    <row r="130" spans="2:12" x14ac:dyDescent="0.15">
      <c r="B130" s="4">
        <v>44029</v>
      </c>
      <c r="C130" s="5">
        <v>1.53</v>
      </c>
      <c r="D130" s="5">
        <v>1.21</v>
      </c>
      <c r="E130" s="5">
        <v>7.55</v>
      </c>
      <c r="F130" s="5">
        <v>13.95</v>
      </c>
      <c r="G130" s="5">
        <v>2.68</v>
      </c>
      <c r="H130" s="5">
        <v>0.75</v>
      </c>
      <c r="I130" s="5">
        <v>1886.72</v>
      </c>
      <c r="J130" s="5">
        <v>16.43</v>
      </c>
      <c r="K130" s="5">
        <v>2.33</v>
      </c>
      <c r="L130" s="5">
        <v>37.39</v>
      </c>
    </row>
    <row r="131" spans="2:12" x14ac:dyDescent="0.15">
      <c r="B131" s="4">
        <v>44022</v>
      </c>
      <c r="C131" s="5">
        <v>2.38</v>
      </c>
      <c r="D131" s="5">
        <v>1.08</v>
      </c>
      <c r="E131" s="5">
        <v>7.46</v>
      </c>
      <c r="F131" s="5">
        <v>13.74</v>
      </c>
      <c r="G131" s="5">
        <v>2.66</v>
      </c>
      <c r="H131" s="5">
        <v>1.92</v>
      </c>
      <c r="I131" s="5">
        <v>1837.53</v>
      </c>
      <c r="J131" s="5">
        <v>16.84</v>
      </c>
      <c r="K131" s="5">
        <v>4.34</v>
      </c>
      <c r="L131" s="5">
        <v>36.54</v>
      </c>
    </row>
    <row r="132" spans="2:12" x14ac:dyDescent="0.15">
      <c r="B132" s="4">
        <v>44015</v>
      </c>
      <c r="C132" s="5">
        <v>2.13</v>
      </c>
      <c r="D132" s="5">
        <v>0.96</v>
      </c>
      <c r="E132" s="5">
        <v>7.38</v>
      </c>
      <c r="F132" s="5">
        <v>13.42</v>
      </c>
      <c r="G132" s="5">
        <v>2.61</v>
      </c>
      <c r="H132" s="5">
        <v>1.56</v>
      </c>
      <c r="I132" s="5">
        <v>1734.08</v>
      </c>
      <c r="J132" s="5">
        <v>16.61</v>
      </c>
      <c r="K132" s="5">
        <v>3.7</v>
      </c>
      <c r="L132" s="5">
        <v>35.020000000000003</v>
      </c>
    </row>
    <row r="133" spans="2:12" x14ac:dyDescent="0.15">
      <c r="B133" s="4">
        <v>44008</v>
      </c>
      <c r="C133" s="5">
        <v>2.74</v>
      </c>
      <c r="D133" s="5">
        <v>-0.14000000000000001</v>
      </c>
      <c r="E133" s="5">
        <v>7.31</v>
      </c>
      <c r="F133" s="5">
        <v>13.14</v>
      </c>
      <c r="G133" s="5">
        <v>2.57</v>
      </c>
      <c r="H133" s="5">
        <v>0.78</v>
      </c>
      <c r="I133" s="5">
        <v>1648.14</v>
      </c>
      <c r="J133" s="5">
        <v>15.92</v>
      </c>
      <c r="K133" s="5">
        <v>3.56</v>
      </c>
      <c r="L133" s="5">
        <v>33.770000000000003</v>
      </c>
    </row>
    <row r="134" spans="2:12" x14ac:dyDescent="0.15">
      <c r="B134" s="4">
        <v>44001</v>
      </c>
      <c r="C134" s="5">
        <v>2.74</v>
      </c>
      <c r="D134" s="5">
        <v>-0.14000000000000001</v>
      </c>
      <c r="E134" s="5">
        <v>7.31</v>
      </c>
      <c r="F134" s="5">
        <v>13.14</v>
      </c>
      <c r="G134" s="5">
        <v>2.57</v>
      </c>
      <c r="H134" s="5">
        <v>0.78</v>
      </c>
      <c r="I134" s="5">
        <v>1648.14</v>
      </c>
      <c r="J134" s="5">
        <v>15.63</v>
      </c>
      <c r="K134" s="5">
        <v>3.56</v>
      </c>
      <c r="L134" s="5">
        <v>33.770000000000003</v>
      </c>
    </row>
    <row r="135" spans="2:12" x14ac:dyDescent="0.15">
      <c r="B135" s="4">
        <v>43994</v>
      </c>
      <c r="C135" s="5">
        <v>3.48</v>
      </c>
      <c r="D135" s="5">
        <v>0.14000000000000001</v>
      </c>
      <c r="E135" s="5">
        <v>7.32</v>
      </c>
      <c r="F135" s="5">
        <v>12.79</v>
      </c>
      <c r="G135" s="5">
        <v>2.5499999999999998</v>
      </c>
      <c r="H135" s="5">
        <v>0</v>
      </c>
      <c r="I135" s="5">
        <v>1534.34</v>
      </c>
      <c r="J135" s="5">
        <v>15.24</v>
      </c>
      <c r="K135" s="5">
        <v>3.49</v>
      </c>
      <c r="L135" s="5">
        <v>32.61</v>
      </c>
    </row>
    <row r="136" spans="2:12" x14ac:dyDescent="0.15">
      <c r="B136" s="4">
        <v>43987</v>
      </c>
      <c r="C136" s="5">
        <v>3.95</v>
      </c>
      <c r="D136" s="5">
        <v>-0.14000000000000001</v>
      </c>
      <c r="E136" s="5">
        <v>7.31</v>
      </c>
      <c r="F136" s="5">
        <v>12.36</v>
      </c>
      <c r="G136" s="5">
        <v>2.5499999999999998</v>
      </c>
      <c r="H136" s="5">
        <v>0</v>
      </c>
      <c r="I136" s="5">
        <v>1416.53</v>
      </c>
      <c r="J136" s="5">
        <v>14.72</v>
      </c>
      <c r="K136" s="5">
        <v>3.89</v>
      </c>
      <c r="L136" s="5">
        <v>31.51</v>
      </c>
    </row>
    <row r="137" spans="2:12" x14ac:dyDescent="0.15">
      <c r="B137" s="4">
        <v>43980</v>
      </c>
      <c r="C137" s="5">
        <v>2.85</v>
      </c>
      <c r="D137" s="5">
        <v>0.27</v>
      </c>
      <c r="E137" s="5">
        <v>7.32</v>
      </c>
      <c r="F137" s="5">
        <v>11.89</v>
      </c>
      <c r="G137" s="5">
        <v>2.5499999999999998</v>
      </c>
      <c r="H137" s="5">
        <v>0.39</v>
      </c>
      <c r="I137" s="5">
        <v>1281.8900000000001</v>
      </c>
      <c r="J137" s="5">
        <v>14.17</v>
      </c>
      <c r="K137" s="5">
        <v>3.27</v>
      </c>
      <c r="L137" s="5">
        <v>30.33</v>
      </c>
    </row>
    <row r="138" spans="2:12" x14ac:dyDescent="0.15">
      <c r="B138" s="4">
        <v>43973</v>
      </c>
      <c r="C138" s="5">
        <v>2.0299999999999998</v>
      </c>
      <c r="D138" s="5">
        <v>0.55000000000000004</v>
      </c>
      <c r="E138" s="5">
        <v>7.3</v>
      </c>
      <c r="F138" s="5">
        <v>11.56</v>
      </c>
      <c r="G138" s="5">
        <v>2.54</v>
      </c>
      <c r="H138" s="5">
        <v>-0.39</v>
      </c>
      <c r="I138" s="5">
        <v>1190.24</v>
      </c>
      <c r="J138" s="5">
        <v>13.72</v>
      </c>
      <c r="K138" s="5">
        <v>1.66</v>
      </c>
      <c r="L138" s="5">
        <v>29.37</v>
      </c>
    </row>
    <row r="139" spans="2:12" x14ac:dyDescent="0.15">
      <c r="B139" s="4">
        <v>43966</v>
      </c>
      <c r="C139" s="5">
        <v>-3.66</v>
      </c>
      <c r="D139" s="5">
        <v>0.41</v>
      </c>
      <c r="E139" s="5">
        <v>7.26</v>
      </c>
      <c r="F139" s="5">
        <v>11.33</v>
      </c>
      <c r="G139" s="5">
        <v>2.5499999999999998</v>
      </c>
      <c r="H139" s="5">
        <v>-1.1599999999999999</v>
      </c>
      <c r="I139" s="5">
        <v>1141.6400000000001</v>
      </c>
      <c r="J139" s="5">
        <v>13.38</v>
      </c>
      <c r="K139" s="5">
        <v>-4.75</v>
      </c>
      <c r="L139" s="5">
        <v>28.89</v>
      </c>
    </row>
    <row r="140" spans="2:12" x14ac:dyDescent="0.15">
      <c r="B140" s="4">
        <v>43959</v>
      </c>
      <c r="C140" s="5">
        <v>-5.24</v>
      </c>
      <c r="D140" s="5">
        <v>0</v>
      </c>
      <c r="E140" s="5">
        <v>7.23</v>
      </c>
      <c r="F140" s="5">
        <v>11.76</v>
      </c>
      <c r="G140" s="5">
        <v>2.58</v>
      </c>
      <c r="H140" s="5">
        <v>-0.39</v>
      </c>
      <c r="I140" s="5">
        <v>1285.6099999999999</v>
      </c>
      <c r="J140" s="5">
        <v>14.04</v>
      </c>
      <c r="K140" s="5">
        <v>-5.6</v>
      </c>
      <c r="L140" s="5">
        <v>30.33</v>
      </c>
    </row>
    <row r="141" spans="2:12" x14ac:dyDescent="0.15">
      <c r="B141" s="4">
        <v>43952</v>
      </c>
      <c r="C141" s="5">
        <v>-1.27</v>
      </c>
      <c r="D141" s="5">
        <v>-0.28000000000000003</v>
      </c>
      <c r="E141" s="5">
        <v>7.23</v>
      </c>
      <c r="F141" s="5">
        <v>12.41</v>
      </c>
      <c r="G141" s="5">
        <v>2.59</v>
      </c>
      <c r="H141" s="5">
        <v>-0.77</v>
      </c>
      <c r="I141" s="5">
        <v>1475.78</v>
      </c>
      <c r="J141" s="5">
        <v>15.01</v>
      </c>
      <c r="K141" s="5">
        <v>-2.1</v>
      </c>
      <c r="L141" s="5">
        <v>32.130000000000003</v>
      </c>
    </row>
    <row r="142" spans="2:12" x14ac:dyDescent="0.15">
      <c r="B142" s="4">
        <v>43938</v>
      </c>
      <c r="C142" s="5">
        <v>-0.84</v>
      </c>
      <c r="D142" s="5">
        <v>-0.68</v>
      </c>
      <c r="E142" s="5">
        <v>7.3</v>
      </c>
      <c r="F142" s="5">
        <v>12.95</v>
      </c>
      <c r="G142" s="5">
        <v>2.6</v>
      </c>
      <c r="H142" s="5">
        <v>-0.38</v>
      </c>
      <c r="I142" s="5">
        <v>1615.9</v>
      </c>
      <c r="J142" s="5">
        <v>16.03</v>
      </c>
      <c r="K142" s="5">
        <v>-1.23</v>
      </c>
      <c r="L142" s="5">
        <v>33.67</v>
      </c>
    </row>
    <row r="143" spans="2:12" x14ac:dyDescent="0.15">
      <c r="B143" s="4">
        <v>43931</v>
      </c>
      <c r="C143" s="5">
        <v>-1.36</v>
      </c>
      <c r="D143" s="5">
        <v>-0.27</v>
      </c>
      <c r="E143" s="5">
        <v>7.35</v>
      </c>
      <c r="F143" s="5">
        <v>13.06</v>
      </c>
      <c r="G143" s="5">
        <v>2.61</v>
      </c>
      <c r="H143" s="5">
        <v>0</v>
      </c>
      <c r="I143" s="5">
        <v>1639.34</v>
      </c>
      <c r="J143" s="5">
        <v>16.39</v>
      </c>
      <c r="K143" s="5">
        <v>-1.36</v>
      </c>
      <c r="L143" s="5">
        <v>34.090000000000003</v>
      </c>
    </row>
    <row r="144" spans="2:12" x14ac:dyDescent="0.15">
      <c r="B144" s="4">
        <v>43924</v>
      </c>
      <c r="C144" s="5">
        <v>-1.78</v>
      </c>
      <c r="D144" s="5">
        <v>0</v>
      </c>
      <c r="E144" s="5">
        <v>7.37</v>
      </c>
      <c r="F144" s="5">
        <v>13.24</v>
      </c>
      <c r="G144" s="5">
        <v>2.61</v>
      </c>
      <c r="H144" s="5">
        <v>0</v>
      </c>
      <c r="I144" s="5">
        <v>1685.28</v>
      </c>
      <c r="J144" s="5">
        <v>16.78</v>
      </c>
      <c r="K144" s="5">
        <v>-1.73</v>
      </c>
      <c r="L144" s="5">
        <v>34.56</v>
      </c>
    </row>
    <row r="145" spans="2:12" x14ac:dyDescent="0.15">
      <c r="B145" s="4">
        <v>43917</v>
      </c>
      <c r="C145" s="5">
        <v>-3.37</v>
      </c>
      <c r="D145" s="5">
        <v>-1.34</v>
      </c>
      <c r="E145" s="5">
        <v>7.37</v>
      </c>
      <c r="F145" s="5">
        <v>13.48</v>
      </c>
      <c r="G145" s="5">
        <v>2.61</v>
      </c>
      <c r="H145" s="5">
        <v>1.56</v>
      </c>
      <c r="I145" s="5">
        <v>1754.18</v>
      </c>
      <c r="J145" s="5">
        <v>17.239999999999998</v>
      </c>
      <c r="K145" s="5">
        <v>-1.92</v>
      </c>
      <c r="L145" s="5">
        <v>35.17</v>
      </c>
    </row>
    <row r="146" spans="2:12" x14ac:dyDescent="0.15">
      <c r="B146" s="4">
        <v>43910</v>
      </c>
      <c r="C146" s="5">
        <v>-3.73</v>
      </c>
      <c r="D146" s="5">
        <v>-0.13</v>
      </c>
      <c r="E146" s="5">
        <v>7.47</v>
      </c>
      <c r="F146" s="5">
        <v>13.95</v>
      </c>
      <c r="G146" s="5">
        <v>2.57</v>
      </c>
      <c r="H146" s="5">
        <v>1.98</v>
      </c>
      <c r="I146" s="5">
        <v>1831.9</v>
      </c>
      <c r="J146" s="5">
        <v>17.75</v>
      </c>
      <c r="K146" s="5">
        <v>-1.78</v>
      </c>
      <c r="L146" s="5">
        <v>35.86</v>
      </c>
    </row>
    <row r="147" spans="2:12" x14ac:dyDescent="0.15">
      <c r="B147" s="4">
        <v>43903</v>
      </c>
      <c r="C147" s="5">
        <v>-1.43</v>
      </c>
      <c r="D147" s="5">
        <v>0.81</v>
      </c>
      <c r="E147" s="5">
        <v>7.48</v>
      </c>
      <c r="F147" s="5">
        <v>14.49</v>
      </c>
      <c r="G147" s="5">
        <v>2.52</v>
      </c>
      <c r="H147" s="5">
        <v>0.8</v>
      </c>
      <c r="I147" s="5">
        <v>1943.17</v>
      </c>
      <c r="J147" s="5">
        <v>18.07</v>
      </c>
      <c r="K147" s="5">
        <v>-0.68</v>
      </c>
      <c r="L147" s="5">
        <v>36.51</v>
      </c>
    </row>
    <row r="148" spans="2:12" x14ac:dyDescent="0.15">
      <c r="B148" s="4">
        <v>43896</v>
      </c>
      <c r="C148" s="5">
        <v>-0.81</v>
      </c>
      <c r="D148" s="5">
        <v>3.63</v>
      </c>
      <c r="E148" s="5">
        <v>7.42</v>
      </c>
      <c r="F148" s="5">
        <v>14.7</v>
      </c>
      <c r="G148" s="5">
        <v>2.5</v>
      </c>
      <c r="H148" s="5">
        <v>0.4</v>
      </c>
      <c r="I148" s="5">
        <v>2002</v>
      </c>
      <c r="J148" s="5">
        <v>18.2</v>
      </c>
      <c r="K148" s="5">
        <v>-0.38</v>
      </c>
      <c r="L148" s="5">
        <v>36.76</v>
      </c>
    </row>
    <row r="149" spans="2:12" x14ac:dyDescent="0.15">
      <c r="B149" s="4">
        <v>43889</v>
      </c>
      <c r="C149" s="5">
        <v>-1.07</v>
      </c>
      <c r="D149" s="5">
        <v>5.29</v>
      </c>
      <c r="E149" s="5">
        <v>7.16</v>
      </c>
      <c r="F149" s="5">
        <v>14.82</v>
      </c>
      <c r="G149" s="5">
        <v>2.4900000000000002</v>
      </c>
      <c r="H149" s="5">
        <v>0</v>
      </c>
      <c r="I149" s="5">
        <v>2098.0700000000002</v>
      </c>
      <c r="J149" s="5">
        <v>18.27</v>
      </c>
      <c r="K149" s="5">
        <v>-1.05</v>
      </c>
      <c r="L149" s="5">
        <v>36.9</v>
      </c>
    </row>
    <row r="150" spans="2:12" x14ac:dyDescent="0.15">
      <c r="B150" s="4">
        <v>43882</v>
      </c>
      <c r="C150" s="5">
        <v>-0.73</v>
      </c>
      <c r="D150" s="5">
        <v>3.34</v>
      </c>
      <c r="E150" s="5">
        <v>6.8</v>
      </c>
      <c r="F150" s="5">
        <v>14.98</v>
      </c>
      <c r="G150" s="5">
        <v>2.4900000000000002</v>
      </c>
      <c r="H150" s="5">
        <v>-0.4</v>
      </c>
      <c r="I150" s="5">
        <v>2240.5</v>
      </c>
      <c r="J150" s="5">
        <v>18.46</v>
      </c>
      <c r="K150" s="5">
        <v>-1.17</v>
      </c>
      <c r="L150" s="5">
        <v>37.29</v>
      </c>
    </row>
    <row r="151" spans="2:12" x14ac:dyDescent="0.15">
      <c r="B151" s="4">
        <v>43875</v>
      </c>
      <c r="C151" s="5">
        <v>0.73</v>
      </c>
      <c r="D151" s="5">
        <v>2.4900000000000002</v>
      </c>
      <c r="E151" s="5">
        <v>6.58</v>
      </c>
      <c r="F151" s="5">
        <v>15.09</v>
      </c>
      <c r="G151" s="5">
        <v>2.5</v>
      </c>
      <c r="H151" s="5">
        <v>0</v>
      </c>
      <c r="I151" s="5">
        <v>2340.25</v>
      </c>
      <c r="J151" s="5">
        <v>18.68</v>
      </c>
      <c r="K151" s="5">
        <v>0.77</v>
      </c>
      <c r="L151" s="5">
        <v>37.729999999999997</v>
      </c>
    </row>
    <row r="152" spans="2:12" x14ac:dyDescent="0.15">
      <c r="B152" s="4">
        <v>43868</v>
      </c>
      <c r="C152" s="5">
        <v>0.88</v>
      </c>
      <c r="D152" s="5">
        <v>0.16</v>
      </c>
      <c r="E152" s="5">
        <v>6.42</v>
      </c>
      <c r="F152" s="5">
        <v>14.98</v>
      </c>
      <c r="G152" s="5">
        <v>2.5</v>
      </c>
      <c r="H152" s="5">
        <v>1.21</v>
      </c>
      <c r="I152" s="5">
        <v>2354</v>
      </c>
      <c r="J152" s="5">
        <v>18.350000000000001</v>
      </c>
      <c r="K152" s="5">
        <v>2.0699999999999998</v>
      </c>
      <c r="L152" s="5">
        <v>37.44</v>
      </c>
    </row>
    <row r="153" spans="2:12" x14ac:dyDescent="0.15">
      <c r="B153" s="4">
        <v>43840</v>
      </c>
      <c r="C153" s="5">
        <v>3.67</v>
      </c>
      <c r="D153" s="5">
        <v>2.04</v>
      </c>
      <c r="E153" s="5">
        <v>6</v>
      </c>
      <c r="F153" s="5">
        <v>14.41</v>
      </c>
      <c r="G153" s="5">
        <v>2.4700000000000002</v>
      </c>
      <c r="H153" s="5">
        <v>-0.4</v>
      </c>
      <c r="I153" s="5">
        <v>2285</v>
      </c>
      <c r="J153" s="5">
        <v>17.8</v>
      </c>
      <c r="K153" s="5">
        <v>3.22</v>
      </c>
      <c r="L153" s="5">
        <v>35.590000000000003</v>
      </c>
    </row>
    <row r="154" spans="2:12" x14ac:dyDescent="0.15">
      <c r="B154" s="4">
        <v>43833</v>
      </c>
      <c r="C154" s="5">
        <v>0.87</v>
      </c>
      <c r="D154" s="5">
        <v>2.44</v>
      </c>
      <c r="E154" s="5">
        <v>5.88</v>
      </c>
      <c r="F154" s="5">
        <v>13.9</v>
      </c>
      <c r="G154" s="5">
        <v>2.48</v>
      </c>
      <c r="H154" s="5">
        <v>0.4</v>
      </c>
      <c r="I154" s="5">
        <v>2187.86</v>
      </c>
      <c r="J154" s="5">
        <v>17.239999999999998</v>
      </c>
      <c r="K154" s="5">
        <v>1.32</v>
      </c>
      <c r="L154" s="5">
        <v>34.479999999999997</v>
      </c>
    </row>
    <row r="155" spans="2:12" x14ac:dyDescent="0.15">
      <c r="B155" s="4">
        <v>43826</v>
      </c>
      <c r="C155" s="5">
        <v>-7.0000000000000007E-2</v>
      </c>
      <c r="D155" s="5">
        <v>1.59</v>
      </c>
      <c r="E155" s="5">
        <v>5.74</v>
      </c>
      <c r="F155" s="5">
        <v>13.78</v>
      </c>
      <c r="G155" s="5">
        <v>2.4700000000000002</v>
      </c>
      <c r="H155" s="5">
        <v>-0.4</v>
      </c>
      <c r="I155" s="5">
        <v>2184.4699999999998</v>
      </c>
      <c r="J155" s="5">
        <v>17.190000000000001</v>
      </c>
      <c r="K155" s="5">
        <v>-0.47</v>
      </c>
      <c r="L155" s="5">
        <v>34.03</v>
      </c>
    </row>
    <row r="156" spans="2:12" x14ac:dyDescent="0.15">
      <c r="B156" s="4">
        <v>43819</v>
      </c>
      <c r="C156" s="5">
        <v>0.66</v>
      </c>
      <c r="D156" s="5">
        <v>0.71</v>
      </c>
      <c r="E156" s="5">
        <v>5.65</v>
      </c>
      <c r="F156" s="5">
        <v>13.79</v>
      </c>
      <c r="G156" s="5">
        <v>2.48</v>
      </c>
      <c r="H156" s="5">
        <v>-0.8</v>
      </c>
      <c r="I156" s="5">
        <v>2220.59</v>
      </c>
      <c r="J156" s="5">
        <v>17.27</v>
      </c>
      <c r="K156" s="5">
        <v>-0.18</v>
      </c>
      <c r="L156" s="5">
        <v>34.19</v>
      </c>
    </row>
    <row r="157" spans="2:12" x14ac:dyDescent="0.15">
      <c r="B157" s="4">
        <v>43812</v>
      </c>
      <c r="C157" s="5">
        <v>1.63</v>
      </c>
      <c r="D157" s="5">
        <v>0.18</v>
      </c>
      <c r="E157" s="5">
        <v>5.61</v>
      </c>
      <c r="F157" s="5">
        <v>13.7</v>
      </c>
      <c r="G157" s="5">
        <v>2.5</v>
      </c>
      <c r="H157" s="5">
        <v>-0.4</v>
      </c>
      <c r="I157" s="5">
        <v>2224.75</v>
      </c>
      <c r="J157" s="5">
        <v>17.3</v>
      </c>
      <c r="K157" s="5">
        <v>0.85</v>
      </c>
      <c r="L157" s="5">
        <v>34.25</v>
      </c>
    </row>
    <row r="158" spans="2:12" x14ac:dyDescent="0.15">
      <c r="B158" s="4">
        <v>43805</v>
      </c>
      <c r="C158" s="5">
        <v>4.01</v>
      </c>
      <c r="D158" s="5">
        <v>0.36</v>
      </c>
      <c r="E158" s="5">
        <v>5.6</v>
      </c>
      <c r="F158" s="5">
        <v>13.48</v>
      </c>
      <c r="G158" s="5">
        <v>2.5099999999999998</v>
      </c>
      <c r="H158" s="5">
        <v>-0.79</v>
      </c>
      <c r="I158" s="5">
        <v>2184.34</v>
      </c>
      <c r="J158" s="5">
        <v>16.98</v>
      </c>
      <c r="K158" s="5">
        <v>3.54</v>
      </c>
      <c r="L158" s="5">
        <v>33.96</v>
      </c>
    </row>
    <row r="159" spans="2:12" x14ac:dyDescent="0.15">
      <c r="B159" s="4">
        <v>43791</v>
      </c>
      <c r="C159" s="5">
        <v>-2.41</v>
      </c>
      <c r="D159" s="5">
        <v>0.9</v>
      </c>
      <c r="E159" s="5">
        <v>5.58</v>
      </c>
      <c r="F159" s="5">
        <v>12.96</v>
      </c>
      <c r="G159" s="5">
        <v>2.5299999999999998</v>
      </c>
      <c r="H159" s="5">
        <v>0</v>
      </c>
      <c r="I159" s="5">
        <v>2053.85</v>
      </c>
      <c r="J159" s="5"/>
      <c r="K159" s="5">
        <v>-2.38</v>
      </c>
      <c r="L159" s="5">
        <v>32.799999999999997</v>
      </c>
    </row>
    <row r="160" spans="2:12" x14ac:dyDescent="0.15">
      <c r="B160" s="4">
        <v>43784</v>
      </c>
      <c r="C160" s="5">
        <v>-8.2200000000000006</v>
      </c>
      <c r="D160" s="5">
        <v>0.18</v>
      </c>
      <c r="E160" s="5">
        <v>5.53</v>
      </c>
      <c r="F160" s="5">
        <v>13.28</v>
      </c>
      <c r="G160" s="5">
        <v>2.5299999999999998</v>
      </c>
      <c r="H160" s="5">
        <v>0</v>
      </c>
      <c r="I160" s="5">
        <v>2156.83</v>
      </c>
      <c r="J160" s="5">
        <v>16.8</v>
      </c>
      <c r="K160" s="5">
        <v>-8.25</v>
      </c>
      <c r="L160" s="5">
        <v>33.6</v>
      </c>
    </row>
    <row r="161" spans="2:12" x14ac:dyDescent="0.15">
      <c r="B161" s="4">
        <v>43777</v>
      </c>
      <c r="C161" s="5">
        <v>-2.12</v>
      </c>
      <c r="D161" s="5">
        <v>0.55000000000000004</v>
      </c>
      <c r="E161" s="5">
        <v>5.49</v>
      </c>
      <c r="F161" s="5">
        <v>15.22</v>
      </c>
      <c r="G161" s="5">
        <v>2.5499999999999998</v>
      </c>
      <c r="H161" s="5">
        <v>-0.39</v>
      </c>
      <c r="I161" s="5">
        <v>2729.27</v>
      </c>
      <c r="J161" s="5">
        <v>19.399999999999999</v>
      </c>
      <c r="K161" s="5">
        <v>-2.5099999999999998</v>
      </c>
      <c r="L161" s="5">
        <v>38.799999999999997</v>
      </c>
    </row>
    <row r="162" spans="2:12" x14ac:dyDescent="0.15">
      <c r="B162" s="4">
        <v>43770</v>
      </c>
      <c r="C162" s="5">
        <v>6.87</v>
      </c>
      <c r="D162" s="5">
        <v>0.55000000000000004</v>
      </c>
      <c r="E162" s="5">
        <v>5.46</v>
      </c>
      <c r="F162" s="5">
        <v>15.55</v>
      </c>
      <c r="G162" s="5">
        <v>2.56</v>
      </c>
      <c r="H162" s="5">
        <v>-0.39</v>
      </c>
      <c r="I162" s="5">
        <v>2841.34</v>
      </c>
      <c r="J162" s="5">
        <v>20.100000000000001</v>
      </c>
      <c r="K162" s="5">
        <v>6.42</v>
      </c>
      <c r="L162" s="5">
        <v>39.799999999999997</v>
      </c>
    </row>
    <row r="163" spans="2:12" x14ac:dyDescent="0.15">
      <c r="B163" s="4">
        <v>43763</v>
      </c>
      <c r="C163" s="5">
        <v>11.15</v>
      </c>
      <c r="D163" s="5">
        <v>0.18</v>
      </c>
      <c r="E163" s="5">
        <v>5.43</v>
      </c>
      <c r="F163" s="5">
        <v>14.55</v>
      </c>
      <c r="G163" s="5">
        <v>2.57</v>
      </c>
      <c r="H163" s="5">
        <v>0.78</v>
      </c>
      <c r="I163" s="5">
        <v>2578.2199999999998</v>
      </c>
      <c r="J163" s="5">
        <v>18.7</v>
      </c>
      <c r="K163" s="5">
        <v>12.01</v>
      </c>
      <c r="L163" s="5">
        <v>37.4</v>
      </c>
    </row>
    <row r="164" spans="2:12" x14ac:dyDescent="0.15">
      <c r="B164" s="4">
        <v>43756</v>
      </c>
      <c r="C164" s="5">
        <v>9.82</v>
      </c>
      <c r="D164" s="5">
        <v>0.18</v>
      </c>
      <c r="E164" s="5">
        <v>5.42</v>
      </c>
      <c r="F164" s="5">
        <v>13.09</v>
      </c>
      <c r="G164" s="5">
        <v>2.5499999999999998</v>
      </c>
      <c r="H164" s="5">
        <v>0.79</v>
      </c>
      <c r="I164" s="5">
        <v>2151.44</v>
      </c>
      <c r="J164" s="5">
        <v>16.7</v>
      </c>
      <c r="K164" s="5">
        <v>10.75</v>
      </c>
      <c r="L164" s="5">
        <v>33.39</v>
      </c>
    </row>
    <row r="165" spans="2:12" x14ac:dyDescent="0.15">
      <c r="B165" s="4">
        <v>43749</v>
      </c>
      <c r="C165" s="5">
        <v>9.76</v>
      </c>
      <c r="D165" s="5">
        <v>0</v>
      </c>
      <c r="E165" s="5">
        <v>5.41</v>
      </c>
      <c r="F165" s="5">
        <v>11.92</v>
      </c>
      <c r="G165" s="5">
        <v>2.5299999999999998</v>
      </c>
      <c r="H165" s="5">
        <v>-1.17</v>
      </c>
      <c r="I165" s="5">
        <v>1811.73</v>
      </c>
      <c r="J165" s="5">
        <v>15.08</v>
      </c>
      <c r="K165" s="5">
        <v>8.49</v>
      </c>
      <c r="L165" s="5">
        <v>30.15</v>
      </c>
    </row>
    <row r="166" spans="2:12" x14ac:dyDescent="0.15">
      <c r="B166" s="4">
        <v>43735</v>
      </c>
      <c r="C166" s="5">
        <v>1.96</v>
      </c>
      <c r="D166" s="5">
        <v>0</v>
      </c>
      <c r="E166" s="5">
        <v>5.42</v>
      </c>
      <c r="F166" s="5">
        <v>10.9</v>
      </c>
      <c r="G166" s="5">
        <v>2.5499999999999998</v>
      </c>
      <c r="H166" s="5">
        <v>0</v>
      </c>
      <c r="I166" s="5">
        <v>1537.14</v>
      </c>
      <c r="J166" s="5">
        <v>13.49</v>
      </c>
      <c r="K166" s="5">
        <v>1.91</v>
      </c>
      <c r="L166" s="5">
        <v>27.79</v>
      </c>
    </row>
    <row r="167" spans="2:12" x14ac:dyDescent="0.15">
      <c r="B167" s="4">
        <v>43728</v>
      </c>
      <c r="C167" s="5">
        <v>0.75</v>
      </c>
      <c r="D167" s="5">
        <v>0</v>
      </c>
      <c r="E167" s="5">
        <v>5.42</v>
      </c>
      <c r="F167" s="5">
        <v>10.69</v>
      </c>
      <c r="G167" s="5">
        <v>2.5499999999999998</v>
      </c>
      <c r="H167" s="5">
        <v>0.39</v>
      </c>
      <c r="I167" s="5">
        <v>1478.24</v>
      </c>
      <c r="J167" s="5">
        <v>13.24</v>
      </c>
      <c r="K167" s="5">
        <v>1.19</v>
      </c>
      <c r="L167" s="5">
        <v>27.27</v>
      </c>
    </row>
    <row r="168" spans="2:12" x14ac:dyDescent="0.15">
      <c r="B168" s="4">
        <v>43721</v>
      </c>
      <c r="C168" s="5">
        <v>2.81</v>
      </c>
      <c r="D168" s="5">
        <v>-0.18</v>
      </c>
      <c r="E168" s="5">
        <v>5.42</v>
      </c>
      <c r="F168" s="5">
        <v>10.61</v>
      </c>
      <c r="G168" s="5">
        <v>2.54</v>
      </c>
      <c r="H168" s="5">
        <v>-0.39</v>
      </c>
      <c r="I168" s="5">
        <v>1450.09</v>
      </c>
      <c r="J168" s="5">
        <v>13.21</v>
      </c>
      <c r="K168" s="5">
        <v>2.39</v>
      </c>
      <c r="L168" s="5">
        <v>26.95</v>
      </c>
    </row>
    <row r="169" spans="2:12" x14ac:dyDescent="0.15">
      <c r="B169" s="4">
        <v>43700</v>
      </c>
      <c r="C169" s="5">
        <v>4.66</v>
      </c>
      <c r="D169" s="5">
        <v>-0.18</v>
      </c>
      <c r="E169" s="5">
        <v>5.44</v>
      </c>
      <c r="F169" s="5">
        <v>9.8800000000000008</v>
      </c>
      <c r="G169" s="5">
        <v>2.5499999999999998</v>
      </c>
      <c r="H169" s="5">
        <v>1.19</v>
      </c>
      <c r="I169" s="5">
        <v>1245.42</v>
      </c>
      <c r="J169" s="5">
        <v>12.23</v>
      </c>
      <c r="K169" s="5">
        <v>5.88</v>
      </c>
      <c r="L169" s="5">
        <v>25.2</v>
      </c>
    </row>
    <row r="170" spans="2:12" x14ac:dyDescent="0.15">
      <c r="B170" s="4">
        <v>43693</v>
      </c>
      <c r="C170" s="5">
        <v>8.76</v>
      </c>
      <c r="D170" s="5">
        <v>0.55000000000000004</v>
      </c>
      <c r="E170" s="5">
        <v>5.45</v>
      </c>
      <c r="F170" s="5">
        <v>9.44</v>
      </c>
      <c r="G170" s="5">
        <v>2.52</v>
      </c>
      <c r="H170" s="5">
        <v>0.4</v>
      </c>
      <c r="I170" s="5">
        <v>1106.3</v>
      </c>
      <c r="J170" s="5">
        <v>11.55</v>
      </c>
      <c r="K170" s="5">
        <v>9.2200000000000006</v>
      </c>
      <c r="L170" s="5">
        <v>23.8</v>
      </c>
    </row>
    <row r="171" spans="2:12" x14ac:dyDescent="0.15">
      <c r="B171" s="4">
        <v>43686</v>
      </c>
      <c r="C171" s="5">
        <v>3.8</v>
      </c>
      <c r="D171" s="5">
        <v>1.9</v>
      </c>
      <c r="E171" s="5">
        <v>5.37</v>
      </c>
      <c r="F171" s="5">
        <v>7.92</v>
      </c>
      <c r="G171" s="5">
        <v>2.5</v>
      </c>
      <c r="H171" s="5">
        <v>0.4</v>
      </c>
      <c r="I171" s="5">
        <v>701.25</v>
      </c>
      <c r="J171" s="5">
        <v>9.6999999999999993</v>
      </c>
      <c r="K171" s="5">
        <v>4.21</v>
      </c>
      <c r="L171" s="5">
        <v>19.79</v>
      </c>
    </row>
    <row r="172" spans="2:12" x14ac:dyDescent="0.15">
      <c r="B172" s="4">
        <v>43679</v>
      </c>
      <c r="C172" s="5">
        <v>2.0099999999999998</v>
      </c>
      <c r="D172" s="5">
        <v>2.5299999999999998</v>
      </c>
      <c r="E172" s="5">
        <v>5.27</v>
      </c>
      <c r="F172" s="5">
        <v>7.63</v>
      </c>
      <c r="G172" s="5">
        <v>2.4900000000000002</v>
      </c>
      <c r="H172" s="5">
        <v>-0.4</v>
      </c>
      <c r="I172" s="5">
        <v>646.4</v>
      </c>
      <c r="J172" s="5">
        <v>9.31</v>
      </c>
      <c r="K172" s="5">
        <v>1.5</v>
      </c>
      <c r="L172" s="5">
        <v>18.989999999999998</v>
      </c>
    </row>
    <row r="173" spans="2:12" x14ac:dyDescent="0.15">
      <c r="B173" s="4">
        <v>43672</v>
      </c>
      <c r="C173" s="5">
        <v>1.91</v>
      </c>
      <c r="D173" s="5">
        <v>2.39</v>
      </c>
      <c r="E173" s="5">
        <v>5.14</v>
      </c>
      <c r="F173" s="5">
        <v>7.48</v>
      </c>
      <c r="G173" s="5">
        <v>2.5</v>
      </c>
      <c r="H173" s="5">
        <v>0</v>
      </c>
      <c r="I173" s="5">
        <v>643.5</v>
      </c>
      <c r="J173" s="5">
        <v>9.17</v>
      </c>
      <c r="K173" s="5">
        <v>1.91</v>
      </c>
      <c r="L173" s="5">
        <v>18.71</v>
      </c>
    </row>
    <row r="174" spans="2:12" x14ac:dyDescent="0.15">
      <c r="B174" s="4">
        <v>43665</v>
      </c>
      <c r="C174" s="5">
        <v>4.26</v>
      </c>
      <c r="D174" s="5">
        <v>0.8</v>
      </c>
      <c r="E174" s="5">
        <v>5.0199999999999996</v>
      </c>
      <c r="F174" s="5">
        <v>7.34</v>
      </c>
      <c r="G174" s="5">
        <v>2.5</v>
      </c>
      <c r="H174" s="5">
        <v>0</v>
      </c>
      <c r="I174" s="5">
        <v>638</v>
      </c>
      <c r="J174" s="5">
        <v>9</v>
      </c>
      <c r="K174" s="5">
        <v>4.26</v>
      </c>
      <c r="L174" s="5">
        <v>18.36</v>
      </c>
    </row>
    <row r="175" spans="2:12" x14ac:dyDescent="0.15">
      <c r="B175" s="4">
        <v>43658</v>
      </c>
      <c r="C175" s="5">
        <v>2.0299999999999998</v>
      </c>
      <c r="D175" s="5">
        <v>0.81</v>
      </c>
      <c r="E175" s="5">
        <v>4.9800000000000004</v>
      </c>
      <c r="F175" s="5">
        <v>7.04</v>
      </c>
      <c r="G175" s="5">
        <v>2.5</v>
      </c>
      <c r="H175" s="5">
        <v>-0.4</v>
      </c>
      <c r="I175" s="5">
        <v>566.5</v>
      </c>
      <c r="J175" s="5">
        <v>8.5500000000000007</v>
      </c>
      <c r="K175" s="5">
        <v>1.67</v>
      </c>
      <c r="L175" s="5">
        <v>17.61</v>
      </c>
    </row>
    <row r="176" spans="2:12" x14ac:dyDescent="0.15">
      <c r="B176" s="4">
        <v>43651</v>
      </c>
      <c r="C176" s="5">
        <v>1.17</v>
      </c>
      <c r="D176" s="5">
        <v>1.23</v>
      </c>
      <c r="E176" s="5">
        <v>4.9400000000000004</v>
      </c>
      <c r="F176" s="5">
        <v>6.9</v>
      </c>
      <c r="G176" s="5">
        <v>2.5099999999999998</v>
      </c>
      <c r="H176" s="5">
        <v>0</v>
      </c>
      <c r="I176" s="5">
        <v>541.16</v>
      </c>
      <c r="J176" s="5">
        <v>8.41</v>
      </c>
      <c r="K176" s="5">
        <v>1.1100000000000001</v>
      </c>
      <c r="L176" s="5">
        <v>17.32</v>
      </c>
    </row>
    <row r="177" spans="2:12" x14ac:dyDescent="0.15">
      <c r="B177" s="4">
        <v>43644</v>
      </c>
      <c r="C177" s="5">
        <v>4.92</v>
      </c>
      <c r="D177" s="5">
        <v>0.62</v>
      </c>
      <c r="E177" s="5">
        <v>4.88</v>
      </c>
      <c r="F177" s="5">
        <v>6.82</v>
      </c>
      <c r="G177" s="5">
        <v>2.5099999999999998</v>
      </c>
      <c r="H177" s="5">
        <v>-0.4</v>
      </c>
      <c r="I177" s="5">
        <v>535.63</v>
      </c>
      <c r="J177" s="5">
        <v>8.4</v>
      </c>
      <c r="K177" s="5">
        <v>4.51</v>
      </c>
      <c r="L177" s="5">
        <v>17.13</v>
      </c>
    </row>
    <row r="178" spans="2:12" x14ac:dyDescent="0.15">
      <c r="B178" s="4">
        <v>43637</v>
      </c>
      <c r="C178" s="5">
        <v>3.5</v>
      </c>
      <c r="D178" s="5">
        <v>0</v>
      </c>
      <c r="E178" s="5">
        <v>4.8499999999999996</v>
      </c>
      <c r="F178" s="5">
        <v>6.5</v>
      </c>
      <c r="G178" s="5">
        <v>2.52</v>
      </c>
      <c r="H178" s="5">
        <v>0</v>
      </c>
      <c r="I178" s="5">
        <v>457.38</v>
      </c>
      <c r="J178" s="5">
        <v>8.0299999999999994</v>
      </c>
      <c r="K178" s="5">
        <v>3.54</v>
      </c>
      <c r="L178" s="5">
        <v>16.39</v>
      </c>
    </row>
    <row r="179" spans="2:12" x14ac:dyDescent="0.15">
      <c r="B179" s="4">
        <v>43630</v>
      </c>
      <c r="C179" s="5">
        <v>1.62</v>
      </c>
      <c r="D179" s="5">
        <v>-0.41</v>
      </c>
      <c r="E179" s="5">
        <v>4.8499999999999996</v>
      </c>
      <c r="F179" s="5">
        <v>6.28</v>
      </c>
      <c r="G179" s="5">
        <v>2.52</v>
      </c>
      <c r="H179" s="5">
        <v>-0.4</v>
      </c>
      <c r="I179" s="5">
        <v>396.4</v>
      </c>
      <c r="J179" s="5">
        <v>7.76</v>
      </c>
      <c r="K179" s="5">
        <v>1.28</v>
      </c>
      <c r="L179" s="5">
        <v>15.83</v>
      </c>
    </row>
    <row r="180" spans="2:12" x14ac:dyDescent="0.15">
      <c r="B180" s="4">
        <v>43623</v>
      </c>
      <c r="C180" s="5">
        <v>1.48</v>
      </c>
      <c r="D180" s="5">
        <v>-0.61</v>
      </c>
      <c r="E180" s="5">
        <v>4.87</v>
      </c>
      <c r="F180" s="5">
        <v>6.18</v>
      </c>
      <c r="G180" s="5">
        <v>2.5299999999999998</v>
      </c>
      <c r="H180" s="5">
        <v>1.61</v>
      </c>
      <c r="I180" s="5">
        <v>364.57</v>
      </c>
      <c r="J180" s="5">
        <v>7.66</v>
      </c>
      <c r="K180" s="5">
        <v>3.03</v>
      </c>
      <c r="L180" s="5">
        <v>15.63</v>
      </c>
    </row>
    <row r="181" spans="2:12" x14ac:dyDescent="0.15">
      <c r="B181" s="4">
        <v>43616</v>
      </c>
      <c r="C181" s="5">
        <v>-1.62</v>
      </c>
      <c r="D181" s="5">
        <v>0</v>
      </c>
      <c r="E181" s="5">
        <v>4.9000000000000004</v>
      </c>
      <c r="F181" s="5">
        <v>6.09</v>
      </c>
      <c r="G181" s="5">
        <v>2.4900000000000002</v>
      </c>
      <c r="H181" s="5">
        <v>1.63</v>
      </c>
      <c r="I181" s="5">
        <v>325.94</v>
      </c>
      <c r="J181" s="5">
        <v>7.51</v>
      </c>
      <c r="K181" s="5">
        <v>7.0000000000000007E-2</v>
      </c>
      <c r="L181" s="5">
        <v>15.17</v>
      </c>
    </row>
    <row r="182" spans="2:12" x14ac:dyDescent="0.15">
      <c r="B182" s="4">
        <v>43609</v>
      </c>
      <c r="C182" s="5">
        <v>-2.21</v>
      </c>
      <c r="D182" s="5">
        <v>0</v>
      </c>
      <c r="E182" s="5">
        <v>4.9000000000000004</v>
      </c>
      <c r="F182" s="5">
        <v>6.19</v>
      </c>
      <c r="G182" s="5">
        <v>2.4500000000000002</v>
      </c>
      <c r="H182" s="5">
        <v>2.08</v>
      </c>
      <c r="I182" s="5">
        <v>347.66</v>
      </c>
      <c r="J182" s="5">
        <v>7.66</v>
      </c>
      <c r="K182" s="5">
        <v>-0.2</v>
      </c>
      <c r="L182" s="5">
        <v>15.16</v>
      </c>
    </row>
    <row r="183" spans="2:12" x14ac:dyDescent="0.15">
      <c r="B183" s="4">
        <v>43602</v>
      </c>
      <c r="C183" s="5">
        <v>-1.4</v>
      </c>
      <c r="D183" s="5">
        <v>0</v>
      </c>
      <c r="E183" s="5">
        <v>4.9000000000000004</v>
      </c>
      <c r="F183" s="5">
        <v>6.33</v>
      </c>
      <c r="G183" s="5">
        <v>2.4</v>
      </c>
      <c r="H183" s="5">
        <v>1.69</v>
      </c>
      <c r="I183" s="5">
        <v>377.52</v>
      </c>
      <c r="J183" s="5">
        <v>7.75</v>
      </c>
      <c r="K183" s="5">
        <v>0.2</v>
      </c>
      <c r="L183" s="5">
        <v>15.19</v>
      </c>
    </row>
    <row r="184" spans="2:12" x14ac:dyDescent="0.15">
      <c r="B184" s="4">
        <v>43595</v>
      </c>
      <c r="C184" s="5">
        <v>0.63</v>
      </c>
      <c r="D184" s="5">
        <v>0</v>
      </c>
      <c r="E184" s="5">
        <v>4.9000000000000004</v>
      </c>
      <c r="F184" s="5">
        <v>6.42</v>
      </c>
      <c r="G184" s="5">
        <v>2.36</v>
      </c>
      <c r="H184" s="5">
        <v>0.85</v>
      </c>
      <c r="I184" s="5">
        <v>394.59</v>
      </c>
      <c r="J184" s="5">
        <v>7.81</v>
      </c>
      <c r="K184" s="5">
        <v>1.47</v>
      </c>
      <c r="L184" s="5">
        <v>15.16</v>
      </c>
    </row>
    <row r="185" spans="2:12" x14ac:dyDescent="0.15">
      <c r="B185" s="4">
        <v>43581</v>
      </c>
      <c r="C185" s="5">
        <v>-0.93</v>
      </c>
      <c r="D185" s="5">
        <v>0.2</v>
      </c>
      <c r="E185" s="5">
        <v>4.9000000000000004</v>
      </c>
      <c r="F185" s="5">
        <v>6.38</v>
      </c>
      <c r="G185" s="5">
        <v>2.34</v>
      </c>
      <c r="H185" s="5">
        <v>0.43</v>
      </c>
      <c r="I185" s="5">
        <v>380.95</v>
      </c>
      <c r="J185" s="5">
        <v>7.78</v>
      </c>
      <c r="K185" s="5">
        <v>-0.4</v>
      </c>
      <c r="L185" s="5">
        <v>14.94</v>
      </c>
    </row>
    <row r="186" spans="2:12" x14ac:dyDescent="0.15">
      <c r="B186" s="4">
        <v>43574</v>
      </c>
      <c r="C186" s="5">
        <v>-1.23</v>
      </c>
      <c r="D186" s="5">
        <v>0</v>
      </c>
      <c r="E186" s="5">
        <v>4.8899999999999997</v>
      </c>
      <c r="F186" s="5">
        <v>6.44</v>
      </c>
      <c r="G186" s="5">
        <v>2.33</v>
      </c>
      <c r="H186" s="5">
        <v>0</v>
      </c>
      <c r="I186" s="5">
        <v>397.27</v>
      </c>
      <c r="J186" s="5">
        <v>7.81</v>
      </c>
      <c r="K186" s="5">
        <v>-1.19</v>
      </c>
      <c r="L186" s="5">
        <v>15</v>
      </c>
    </row>
    <row r="187" spans="2:12" x14ac:dyDescent="0.15">
      <c r="B187" s="4">
        <v>43567</v>
      </c>
      <c r="C187" s="5">
        <v>0.15</v>
      </c>
      <c r="D187" s="5">
        <v>0.2</v>
      </c>
      <c r="E187" s="5">
        <v>4.8899999999999997</v>
      </c>
      <c r="F187" s="5">
        <v>6.52</v>
      </c>
      <c r="G187" s="5">
        <v>2.33</v>
      </c>
      <c r="H187" s="5">
        <v>-0.43</v>
      </c>
      <c r="I187" s="5">
        <v>417.77</v>
      </c>
      <c r="J187" s="5">
        <v>7.91</v>
      </c>
      <c r="K187" s="5">
        <v>-0.65</v>
      </c>
      <c r="L187" s="5">
        <v>15.18</v>
      </c>
    </row>
    <row r="188" spans="2:12" x14ac:dyDescent="0.15">
      <c r="B188" s="4">
        <v>43560</v>
      </c>
      <c r="C188" s="5">
        <v>1.71</v>
      </c>
      <c r="D188" s="5">
        <v>0</v>
      </c>
      <c r="E188" s="5">
        <v>4.88</v>
      </c>
      <c r="F188" s="5">
        <v>6.53</v>
      </c>
      <c r="G188" s="5">
        <v>2.34</v>
      </c>
      <c r="H188" s="5">
        <v>-1.27</v>
      </c>
      <c r="I188" s="5">
        <v>424.71</v>
      </c>
      <c r="J188" s="5">
        <v>7.88</v>
      </c>
      <c r="K188" s="5">
        <v>0.39</v>
      </c>
      <c r="L188" s="5">
        <v>15.28</v>
      </c>
    </row>
    <row r="189" spans="2:12" x14ac:dyDescent="0.15">
      <c r="B189" s="4">
        <v>43546</v>
      </c>
      <c r="C189" s="5">
        <v>0.47</v>
      </c>
      <c r="D189" s="5">
        <v>-0.2</v>
      </c>
      <c r="E189" s="5">
        <v>4.88</v>
      </c>
      <c r="F189" s="5">
        <v>6.42</v>
      </c>
      <c r="G189" s="5">
        <v>2.37</v>
      </c>
      <c r="H189" s="5">
        <v>0</v>
      </c>
      <c r="I189" s="5">
        <v>401.48</v>
      </c>
      <c r="J189" s="5">
        <v>7.77</v>
      </c>
      <c r="K189" s="5">
        <v>0.53</v>
      </c>
      <c r="L189" s="5">
        <v>15.22</v>
      </c>
    </row>
    <row r="190" spans="2:12" x14ac:dyDescent="0.15">
      <c r="B190" s="4">
        <v>43539</v>
      </c>
      <c r="C190" s="5">
        <v>1.91</v>
      </c>
      <c r="D190" s="5">
        <v>0.2</v>
      </c>
      <c r="E190" s="5">
        <v>4.8899999999999997</v>
      </c>
      <c r="F190" s="5">
        <v>6.39</v>
      </c>
      <c r="G190" s="5">
        <v>2.37</v>
      </c>
      <c r="H190" s="5">
        <v>0.85</v>
      </c>
      <c r="I190" s="5">
        <v>391.05</v>
      </c>
      <c r="J190" s="5">
        <v>7.72</v>
      </c>
      <c r="K190" s="5">
        <v>2.71</v>
      </c>
      <c r="L190" s="5">
        <v>15.14</v>
      </c>
    </row>
    <row r="191" spans="2:12" x14ac:dyDescent="0.15">
      <c r="B191" s="4">
        <v>43532</v>
      </c>
      <c r="C191" s="5">
        <v>14.21</v>
      </c>
      <c r="D191" s="5">
        <v>0.41</v>
      </c>
      <c r="E191" s="5">
        <v>4.88</v>
      </c>
      <c r="F191" s="5">
        <v>6.27</v>
      </c>
      <c r="G191" s="5">
        <v>2.35</v>
      </c>
      <c r="H191" s="5">
        <v>-0.84</v>
      </c>
      <c r="I191" s="5">
        <v>359.32</v>
      </c>
      <c r="J191" s="5">
        <v>7.52</v>
      </c>
      <c r="K191" s="5">
        <v>13.21</v>
      </c>
      <c r="L191" s="5">
        <v>14.74</v>
      </c>
    </row>
    <row r="192" spans="2:12" x14ac:dyDescent="0.15">
      <c r="B192" s="4">
        <v>43525</v>
      </c>
      <c r="C192" s="5">
        <v>2.4300000000000002</v>
      </c>
      <c r="D192" s="5">
        <v>0.21</v>
      </c>
      <c r="E192" s="5">
        <v>4.8600000000000003</v>
      </c>
      <c r="F192" s="5">
        <v>5.49</v>
      </c>
      <c r="G192" s="5">
        <v>2.37</v>
      </c>
      <c r="H192" s="5">
        <v>-1.25</v>
      </c>
      <c r="I192" s="5">
        <v>164.24</v>
      </c>
      <c r="J192" s="5">
        <v>6.64</v>
      </c>
      <c r="K192" s="5">
        <v>1.17</v>
      </c>
      <c r="L192" s="5">
        <v>13.02</v>
      </c>
    </row>
    <row r="193" spans="2:12" x14ac:dyDescent="0.15">
      <c r="B193" s="4">
        <v>43518</v>
      </c>
      <c r="C193" s="5">
        <v>1.9</v>
      </c>
      <c r="D193" s="5">
        <v>0</v>
      </c>
      <c r="E193" s="5">
        <v>4.8499999999999996</v>
      </c>
      <c r="F193" s="5">
        <v>5.36</v>
      </c>
      <c r="G193" s="5">
        <v>2.4</v>
      </c>
      <c r="H193" s="5">
        <v>-1.64</v>
      </c>
      <c r="I193" s="5">
        <v>134.63999999999999</v>
      </c>
      <c r="J193" s="5">
        <v>6.57</v>
      </c>
      <c r="K193" s="5">
        <v>0.23</v>
      </c>
      <c r="L193" s="5">
        <v>12.87</v>
      </c>
    </row>
    <row r="194" spans="2:12" x14ac:dyDescent="0.15">
      <c r="B194" s="4">
        <v>43511</v>
      </c>
      <c r="C194" s="5">
        <v>2.14</v>
      </c>
      <c r="D194" s="5">
        <v>0</v>
      </c>
      <c r="E194" s="5">
        <v>4.8499999999999996</v>
      </c>
      <c r="F194" s="5">
        <v>5.26</v>
      </c>
      <c r="G194" s="5">
        <v>2.44</v>
      </c>
      <c r="H194" s="5">
        <v>-1.21</v>
      </c>
      <c r="I194" s="5">
        <v>110.04</v>
      </c>
      <c r="J194" s="5">
        <v>6.48</v>
      </c>
      <c r="K194" s="5">
        <v>0.94</v>
      </c>
      <c r="L194" s="5">
        <v>12.84</v>
      </c>
    </row>
    <row r="195" spans="2:12" x14ac:dyDescent="0.15">
      <c r="B195" s="4">
        <v>43504</v>
      </c>
      <c r="C195" s="5">
        <v>4.25</v>
      </c>
      <c r="D195" s="5">
        <v>0</v>
      </c>
      <c r="E195" s="5">
        <v>4.8499999999999996</v>
      </c>
      <c r="F195" s="5">
        <v>5.15</v>
      </c>
      <c r="G195" s="5">
        <v>2.4700000000000002</v>
      </c>
      <c r="H195" s="5">
        <v>0</v>
      </c>
      <c r="I195" s="5">
        <v>81.510000000000005</v>
      </c>
      <c r="J195" s="5">
        <v>6.36</v>
      </c>
      <c r="K195" s="5">
        <v>4.18</v>
      </c>
      <c r="L195" s="5">
        <v>12.72</v>
      </c>
    </row>
    <row r="196" spans="2:12" x14ac:dyDescent="0.15">
      <c r="B196" s="4">
        <v>43490</v>
      </c>
      <c r="C196" s="5">
        <v>-3.53</v>
      </c>
      <c r="D196" s="5">
        <v>0.21</v>
      </c>
      <c r="E196" s="5">
        <v>4.8499999999999996</v>
      </c>
      <c r="F196" s="5">
        <v>4.92</v>
      </c>
      <c r="G196" s="5">
        <v>2.48</v>
      </c>
      <c r="H196" s="5">
        <v>0</v>
      </c>
      <c r="I196" s="5">
        <v>19.100000000000001</v>
      </c>
      <c r="J196" s="5">
        <v>6.11</v>
      </c>
      <c r="K196" s="5">
        <v>-3.48</v>
      </c>
      <c r="L196" s="5">
        <v>12.21</v>
      </c>
    </row>
    <row r="197" spans="2:12" x14ac:dyDescent="0.15">
      <c r="B197" s="4">
        <v>43483</v>
      </c>
      <c r="C197" s="5">
        <v>-3.95</v>
      </c>
      <c r="D197" s="5">
        <v>0.21</v>
      </c>
      <c r="E197" s="5">
        <v>4.84</v>
      </c>
      <c r="F197" s="5">
        <v>5.0999999999999996</v>
      </c>
      <c r="G197" s="5">
        <v>2.48</v>
      </c>
      <c r="H197" s="5">
        <v>-0.4</v>
      </c>
      <c r="I197" s="5">
        <v>70.930000000000007</v>
      </c>
      <c r="J197" s="5">
        <v>6.33</v>
      </c>
      <c r="K197" s="5">
        <v>-4.3099999999999996</v>
      </c>
      <c r="L197" s="5">
        <v>12.65</v>
      </c>
    </row>
    <row r="198" spans="2:12" x14ac:dyDescent="0.15">
      <c r="B198" s="4">
        <v>43476</v>
      </c>
      <c r="C198" s="5">
        <v>-1.85</v>
      </c>
      <c r="D198" s="5">
        <v>0.21</v>
      </c>
      <c r="E198" s="5">
        <v>4.83</v>
      </c>
      <c r="F198" s="5">
        <v>5.31</v>
      </c>
      <c r="G198" s="5">
        <v>2.4900000000000002</v>
      </c>
      <c r="H198" s="5">
        <v>-1.58</v>
      </c>
      <c r="I198" s="5">
        <v>131.47</v>
      </c>
      <c r="J198" s="5">
        <v>6.61</v>
      </c>
      <c r="K198" s="5">
        <v>-3.36</v>
      </c>
      <c r="L198" s="5">
        <v>13.22</v>
      </c>
    </row>
    <row r="199" spans="2:12" x14ac:dyDescent="0.15">
      <c r="B199" s="4">
        <v>43469</v>
      </c>
      <c r="C199" s="5">
        <v>-1.99</v>
      </c>
      <c r="D199" s="5">
        <v>0</v>
      </c>
      <c r="E199" s="5">
        <v>4.82</v>
      </c>
      <c r="F199" s="5">
        <v>5.41</v>
      </c>
      <c r="G199" s="5">
        <v>2.5299999999999998</v>
      </c>
      <c r="H199" s="5">
        <v>0.4</v>
      </c>
      <c r="I199" s="5">
        <v>164.2</v>
      </c>
      <c r="J199" s="5">
        <v>6.77</v>
      </c>
      <c r="K199" s="5">
        <v>-1.72</v>
      </c>
      <c r="L199" s="5">
        <v>13.68</v>
      </c>
    </row>
    <row r="200" spans="2:12" x14ac:dyDescent="0.15">
      <c r="B200" s="4">
        <v>43462</v>
      </c>
      <c r="C200" s="5">
        <v>0</v>
      </c>
      <c r="D200" s="5">
        <v>0.42</v>
      </c>
      <c r="E200" s="5">
        <v>4.82</v>
      </c>
      <c r="F200" s="5">
        <v>5.52</v>
      </c>
      <c r="G200" s="5">
        <v>2.52</v>
      </c>
      <c r="H200" s="5">
        <v>0</v>
      </c>
      <c r="I200" s="5">
        <v>194.04</v>
      </c>
      <c r="J200" s="5">
        <v>6.89</v>
      </c>
      <c r="K200" s="5">
        <v>7.0000000000000007E-2</v>
      </c>
      <c r="L200" s="5">
        <v>13.92</v>
      </c>
    </row>
    <row r="201" spans="2:12" x14ac:dyDescent="0.15">
      <c r="B201" s="4">
        <v>43455</v>
      </c>
      <c r="C201" s="5">
        <v>-0.18</v>
      </c>
      <c r="D201" s="5">
        <v>0.63</v>
      </c>
      <c r="E201" s="5">
        <v>4.8</v>
      </c>
      <c r="F201" s="5">
        <v>5.52</v>
      </c>
      <c r="G201" s="5">
        <v>2.52</v>
      </c>
      <c r="H201" s="5">
        <v>-0.79</v>
      </c>
      <c r="I201" s="5">
        <v>199.58</v>
      </c>
      <c r="J201" s="5">
        <v>6.96</v>
      </c>
      <c r="K201" s="5">
        <v>-0.93</v>
      </c>
      <c r="L201" s="5">
        <v>13.91</v>
      </c>
    </row>
    <row r="202" spans="2:12" x14ac:dyDescent="0.15">
      <c r="B202" s="4">
        <v>43448</v>
      </c>
      <c r="C202" s="5">
        <v>-0.18</v>
      </c>
      <c r="D202" s="5">
        <v>0.63</v>
      </c>
      <c r="E202" s="5">
        <v>4.7699999999999996</v>
      </c>
      <c r="F202" s="5">
        <v>5.53</v>
      </c>
      <c r="G202" s="5">
        <v>2.54</v>
      </c>
      <c r="H202" s="5">
        <v>-0.78</v>
      </c>
      <c r="I202" s="5">
        <v>212.34</v>
      </c>
      <c r="J202" s="5">
        <v>6.95</v>
      </c>
      <c r="K202" s="5">
        <v>-0.92</v>
      </c>
      <c r="L202" s="5">
        <v>14.04</v>
      </c>
    </row>
    <row r="203" spans="2:12" x14ac:dyDescent="0.15">
      <c r="B203" s="4">
        <v>43441</v>
      </c>
      <c r="C203" s="5">
        <v>0.91</v>
      </c>
      <c r="D203" s="5">
        <v>0</v>
      </c>
      <c r="E203" s="5">
        <v>4.74</v>
      </c>
      <c r="F203" s="5">
        <v>5.54</v>
      </c>
      <c r="G203" s="5">
        <v>2.56</v>
      </c>
      <c r="H203" s="5">
        <v>-1.1599999999999999</v>
      </c>
      <c r="I203" s="5">
        <v>225.28</v>
      </c>
      <c r="J203" s="5">
        <v>7.01</v>
      </c>
      <c r="K203" s="5">
        <v>-0.28000000000000003</v>
      </c>
      <c r="L203" s="5">
        <v>14.17</v>
      </c>
    </row>
    <row r="204" spans="2:12" x14ac:dyDescent="0.15">
      <c r="B204" s="4">
        <v>43434</v>
      </c>
      <c r="C204" s="5">
        <v>1.48</v>
      </c>
      <c r="D204" s="5">
        <v>0.42</v>
      </c>
      <c r="E204" s="5">
        <v>4.74</v>
      </c>
      <c r="F204" s="5">
        <v>5.49</v>
      </c>
      <c r="G204" s="5">
        <v>2.59</v>
      </c>
      <c r="H204" s="5">
        <v>-0.77</v>
      </c>
      <c r="I204" s="5">
        <v>213.68</v>
      </c>
      <c r="J204" s="5">
        <v>7.03</v>
      </c>
      <c r="K204" s="5">
        <v>0.71</v>
      </c>
      <c r="L204" s="5">
        <v>14.21</v>
      </c>
    </row>
    <row r="205" spans="2:12" x14ac:dyDescent="0.15">
      <c r="B205" s="4">
        <v>43427</v>
      </c>
      <c r="C205" s="5">
        <v>0.19</v>
      </c>
      <c r="D205" s="5">
        <v>-0.21</v>
      </c>
      <c r="E205" s="5">
        <v>4.72</v>
      </c>
      <c r="F205" s="5">
        <v>5.41</v>
      </c>
      <c r="G205" s="5">
        <v>2.61</v>
      </c>
      <c r="H205" s="5">
        <v>-0.38</v>
      </c>
      <c r="I205" s="5">
        <v>198.1</v>
      </c>
      <c r="J205" s="5">
        <v>6.99</v>
      </c>
      <c r="K205" s="5">
        <v>-0.35</v>
      </c>
      <c r="L205" s="5">
        <v>14.11</v>
      </c>
    </row>
    <row r="206" spans="2:12" x14ac:dyDescent="0.15">
      <c r="B206" s="4">
        <v>43420</v>
      </c>
      <c r="C206" s="5">
        <v>0.37</v>
      </c>
      <c r="D206" s="5">
        <v>0.21</v>
      </c>
      <c r="E206" s="5">
        <v>4.7300000000000004</v>
      </c>
      <c r="F206" s="5">
        <v>5.4</v>
      </c>
      <c r="G206" s="5">
        <v>2.62</v>
      </c>
      <c r="H206" s="5">
        <v>-0.38</v>
      </c>
      <c r="I206" s="5">
        <v>193.09</v>
      </c>
      <c r="J206" s="5">
        <v>7.08</v>
      </c>
      <c r="K206" s="5">
        <v>7.0000000000000007E-2</v>
      </c>
      <c r="L206" s="5">
        <v>14.16</v>
      </c>
    </row>
    <row r="207" spans="2:12" x14ac:dyDescent="0.15">
      <c r="B207" s="4">
        <v>43413</v>
      </c>
      <c r="C207" s="5">
        <v>0</v>
      </c>
      <c r="D207" s="5">
        <v>-0.21</v>
      </c>
      <c r="E207" s="5">
        <v>4.72</v>
      </c>
      <c r="F207" s="5">
        <v>5.38</v>
      </c>
      <c r="G207" s="5">
        <v>2.63</v>
      </c>
      <c r="H207" s="5">
        <v>-0.75</v>
      </c>
      <c r="I207" s="5">
        <v>190.94</v>
      </c>
      <c r="J207" s="5">
        <v>7.08</v>
      </c>
      <c r="K207" s="5">
        <v>-0.7</v>
      </c>
      <c r="L207" s="5">
        <v>14.15</v>
      </c>
    </row>
    <row r="208" spans="2:12" x14ac:dyDescent="0.15">
      <c r="B208" s="4">
        <v>43406</v>
      </c>
      <c r="C208" s="5">
        <v>0.19</v>
      </c>
      <c r="D208" s="5">
        <v>-0.21</v>
      </c>
      <c r="E208" s="5">
        <v>4.7300000000000004</v>
      </c>
      <c r="F208" s="5">
        <v>5.38</v>
      </c>
      <c r="G208" s="5">
        <v>2.65</v>
      </c>
      <c r="H208" s="5">
        <v>-1.1200000000000001</v>
      </c>
      <c r="I208" s="5">
        <v>189.48</v>
      </c>
      <c r="J208" s="5">
        <v>7.13</v>
      </c>
      <c r="K208" s="5">
        <v>-0.97</v>
      </c>
      <c r="L208" s="5">
        <v>14.25</v>
      </c>
    </row>
    <row r="209" spans="2:12" x14ac:dyDescent="0.15">
      <c r="B209" s="4">
        <v>43399</v>
      </c>
      <c r="C209" s="5">
        <v>-0.19</v>
      </c>
      <c r="D209" s="5">
        <v>0</v>
      </c>
      <c r="E209" s="5">
        <v>4.74</v>
      </c>
      <c r="F209" s="5">
        <v>5.37</v>
      </c>
      <c r="G209" s="5">
        <v>2.68</v>
      </c>
      <c r="H209" s="5">
        <v>0</v>
      </c>
      <c r="I209" s="5">
        <v>185.72</v>
      </c>
      <c r="J209" s="5">
        <v>7.27</v>
      </c>
      <c r="K209" s="5">
        <v>-0.28000000000000003</v>
      </c>
      <c r="L209" s="5">
        <v>14.39</v>
      </c>
    </row>
    <row r="210" spans="2:12" x14ac:dyDescent="0.15">
      <c r="B210" s="4">
        <v>43392</v>
      </c>
      <c r="C210" s="5">
        <v>0</v>
      </c>
      <c r="D210" s="5">
        <v>-0.42</v>
      </c>
      <c r="E210" s="5">
        <v>4.74</v>
      </c>
      <c r="F210" s="5">
        <v>5.38</v>
      </c>
      <c r="G210" s="5">
        <v>2.68</v>
      </c>
      <c r="H210" s="5">
        <v>0</v>
      </c>
      <c r="I210" s="5">
        <v>188.67</v>
      </c>
      <c r="J210" s="5">
        <v>7.36</v>
      </c>
      <c r="K210" s="5">
        <v>0.14000000000000001</v>
      </c>
      <c r="L210" s="5">
        <v>14.43</v>
      </c>
    </row>
    <row r="211" spans="2:12" x14ac:dyDescent="0.15">
      <c r="B211" s="4">
        <v>43385</v>
      </c>
      <c r="C211" s="5">
        <v>-1.28</v>
      </c>
      <c r="D211" s="5">
        <v>0</v>
      </c>
      <c r="E211" s="5">
        <v>4.76</v>
      </c>
      <c r="F211" s="5">
        <v>5.38</v>
      </c>
      <c r="G211" s="5">
        <v>2.68</v>
      </c>
      <c r="H211" s="5">
        <v>0.75</v>
      </c>
      <c r="I211" s="5">
        <v>182.78</v>
      </c>
      <c r="J211" s="5">
        <v>7.35</v>
      </c>
      <c r="K211" s="5">
        <v>-0.55000000000000004</v>
      </c>
      <c r="L211" s="5">
        <v>14.41</v>
      </c>
    </row>
    <row r="212" spans="2:12" x14ac:dyDescent="0.15">
      <c r="B212" s="4">
        <v>43378</v>
      </c>
      <c r="C212" s="5">
        <v>-2.15</v>
      </c>
      <c r="D212" s="5">
        <v>0</v>
      </c>
      <c r="E212" s="5">
        <v>4.76</v>
      </c>
      <c r="F212" s="5">
        <v>5.45</v>
      </c>
      <c r="G212" s="5">
        <v>2.66</v>
      </c>
      <c r="H212" s="5">
        <v>1.1399999999999999</v>
      </c>
      <c r="I212" s="5">
        <v>201.89</v>
      </c>
      <c r="J212" s="5">
        <v>7.39</v>
      </c>
      <c r="K212" s="5">
        <v>-1.02</v>
      </c>
      <c r="L212" s="5">
        <v>14.49</v>
      </c>
    </row>
    <row r="213" spans="2:12" x14ac:dyDescent="0.15">
      <c r="B213" s="4">
        <v>43364</v>
      </c>
      <c r="C213" s="5">
        <v>-1.05</v>
      </c>
      <c r="D213" s="5">
        <v>-0.62</v>
      </c>
      <c r="E213" s="5">
        <v>4.78</v>
      </c>
      <c r="F213" s="5">
        <v>5.65</v>
      </c>
      <c r="G213" s="5">
        <v>2.59</v>
      </c>
      <c r="H213" s="5">
        <v>0.78</v>
      </c>
      <c r="I213" s="5">
        <v>247.86</v>
      </c>
      <c r="J213" s="5">
        <v>7.55</v>
      </c>
      <c r="K213" s="5">
        <v>-0.2</v>
      </c>
      <c r="L213" s="5">
        <v>14.64</v>
      </c>
    </row>
    <row r="214" spans="2:12" x14ac:dyDescent="0.15">
      <c r="B214" s="4">
        <v>43357</v>
      </c>
      <c r="C214" s="5">
        <v>0.53</v>
      </c>
      <c r="D214" s="5">
        <v>-0.41</v>
      </c>
      <c r="E214" s="5">
        <v>4.8099999999999996</v>
      </c>
      <c r="F214" s="5">
        <v>5.71</v>
      </c>
      <c r="G214" s="5">
        <v>2.57</v>
      </c>
      <c r="H214" s="5">
        <v>0</v>
      </c>
      <c r="I214" s="5">
        <v>254.43</v>
      </c>
      <c r="J214" s="5">
        <v>7.56</v>
      </c>
      <c r="K214" s="5">
        <v>0.41</v>
      </c>
      <c r="L214" s="5">
        <v>14.67</v>
      </c>
    </row>
    <row r="215" spans="2:12" x14ac:dyDescent="0.15">
      <c r="B215" s="4">
        <v>43350</v>
      </c>
      <c r="C215" s="5">
        <v>0.53</v>
      </c>
      <c r="D215" s="5">
        <v>-0.62</v>
      </c>
      <c r="E215" s="5">
        <v>4.83</v>
      </c>
      <c r="F215" s="5">
        <v>5.68</v>
      </c>
      <c r="G215" s="5">
        <v>2.57</v>
      </c>
      <c r="H215" s="5">
        <v>0.78</v>
      </c>
      <c r="I215" s="5">
        <v>240.3</v>
      </c>
      <c r="J215" s="5">
        <v>7.45</v>
      </c>
      <c r="K215" s="5">
        <v>1.46</v>
      </c>
      <c r="L215" s="5">
        <v>14.61</v>
      </c>
    </row>
    <row r="216" spans="2:12" x14ac:dyDescent="0.15">
      <c r="B216" s="4">
        <v>43343</v>
      </c>
      <c r="C216" s="5">
        <v>2.91</v>
      </c>
      <c r="D216" s="5">
        <v>-0.21</v>
      </c>
      <c r="E216" s="5">
        <v>4.8600000000000003</v>
      </c>
      <c r="F216" s="5">
        <v>5.65</v>
      </c>
      <c r="G216" s="5">
        <v>2.5499999999999998</v>
      </c>
      <c r="H216" s="5">
        <v>0</v>
      </c>
      <c r="I216" s="5">
        <v>221.6</v>
      </c>
      <c r="J216" s="5"/>
      <c r="K216" s="5">
        <v>2.86</v>
      </c>
      <c r="L216" s="5">
        <v>14.4</v>
      </c>
    </row>
    <row r="217" spans="2:12" x14ac:dyDescent="0.15">
      <c r="B217" s="4">
        <v>43336</v>
      </c>
      <c r="C217" s="5">
        <v>-0.54</v>
      </c>
      <c r="D217" s="5">
        <v>-0.2</v>
      </c>
      <c r="E217" s="5">
        <v>4.87</v>
      </c>
      <c r="F217" s="5">
        <v>5.49</v>
      </c>
      <c r="G217" s="5">
        <v>2.5499999999999998</v>
      </c>
      <c r="H217" s="5">
        <v>0</v>
      </c>
      <c r="I217" s="5">
        <v>173.91</v>
      </c>
      <c r="J217" s="5">
        <v>7.22</v>
      </c>
      <c r="K217" s="5">
        <v>-0.56999999999999995</v>
      </c>
      <c r="L217" s="5">
        <v>14</v>
      </c>
    </row>
    <row r="218" spans="2:12" x14ac:dyDescent="0.15">
      <c r="B218" s="4">
        <v>43329</v>
      </c>
      <c r="C218" s="5">
        <v>-0.36</v>
      </c>
      <c r="D218" s="5">
        <v>-0.41</v>
      </c>
      <c r="E218" s="5">
        <v>4.88</v>
      </c>
      <c r="F218" s="5">
        <v>5.52</v>
      </c>
      <c r="G218" s="5">
        <v>2.5499999999999998</v>
      </c>
      <c r="H218" s="5">
        <v>0</v>
      </c>
      <c r="I218" s="5">
        <v>179.52</v>
      </c>
      <c r="J218" s="5">
        <v>7.33</v>
      </c>
      <c r="K218" s="5">
        <v>-0.35</v>
      </c>
      <c r="L218" s="5">
        <v>14.08</v>
      </c>
    </row>
    <row r="219" spans="2:12" x14ac:dyDescent="0.15">
      <c r="B219" s="4">
        <v>43322</v>
      </c>
      <c r="C219" s="5">
        <v>1.84</v>
      </c>
      <c r="D219" s="5">
        <v>-0.61</v>
      </c>
      <c r="E219" s="5">
        <v>4.9000000000000004</v>
      </c>
      <c r="F219" s="5">
        <v>5.54</v>
      </c>
      <c r="G219" s="5">
        <v>2.5499999999999998</v>
      </c>
      <c r="H219" s="5">
        <v>1.19</v>
      </c>
      <c r="I219" s="5">
        <v>179.52</v>
      </c>
      <c r="J219" s="5">
        <v>7.36</v>
      </c>
      <c r="K219" s="5">
        <v>2.99</v>
      </c>
      <c r="L219" s="5">
        <v>14.13</v>
      </c>
    </row>
    <row r="220" spans="2:12" x14ac:dyDescent="0.15">
      <c r="B220" s="4">
        <v>43315</v>
      </c>
      <c r="C220" s="5">
        <v>3.82</v>
      </c>
      <c r="D220" s="5">
        <v>-0.8</v>
      </c>
      <c r="E220" s="5">
        <v>4.93</v>
      </c>
      <c r="F220" s="5">
        <v>5.44</v>
      </c>
      <c r="G220" s="5">
        <v>2.52</v>
      </c>
      <c r="H220" s="5">
        <v>0.4</v>
      </c>
      <c r="I220" s="5">
        <v>141.37</v>
      </c>
      <c r="J220" s="5">
        <v>7.15</v>
      </c>
      <c r="K220" s="5">
        <v>4.41</v>
      </c>
      <c r="L220" s="5">
        <v>13.72</v>
      </c>
    </row>
    <row r="221" spans="2:12" x14ac:dyDescent="0.15">
      <c r="B221" s="4">
        <v>43308</v>
      </c>
      <c r="C221" s="5">
        <v>2.34</v>
      </c>
      <c r="D221" s="5">
        <v>-0.4</v>
      </c>
      <c r="E221" s="5">
        <v>4.97</v>
      </c>
      <c r="F221" s="5">
        <v>5.24</v>
      </c>
      <c r="G221" s="5">
        <v>2.5099999999999998</v>
      </c>
      <c r="H221" s="5">
        <v>0</v>
      </c>
      <c r="I221" s="5">
        <v>74.55</v>
      </c>
      <c r="J221" s="5">
        <v>6.84</v>
      </c>
      <c r="K221" s="5">
        <v>2.2599999999999998</v>
      </c>
      <c r="L221" s="5">
        <v>13.14</v>
      </c>
    </row>
    <row r="222" spans="2:12" x14ac:dyDescent="0.15">
      <c r="B222" s="4">
        <v>43301</v>
      </c>
      <c r="C222" s="5">
        <v>3.64</v>
      </c>
      <c r="D222" s="5">
        <v>-0.2</v>
      </c>
      <c r="E222" s="5">
        <v>4.99</v>
      </c>
      <c r="F222" s="5">
        <v>5.12</v>
      </c>
      <c r="G222" s="5">
        <v>2.5099999999999998</v>
      </c>
      <c r="H222" s="5">
        <v>0</v>
      </c>
      <c r="I222" s="5">
        <v>35.89</v>
      </c>
      <c r="J222" s="5">
        <v>6.69</v>
      </c>
      <c r="K222" s="5">
        <v>3.71</v>
      </c>
      <c r="L222" s="5">
        <v>12.85</v>
      </c>
    </row>
    <row r="223" spans="2:12" x14ac:dyDescent="0.15">
      <c r="B223" s="4">
        <v>43294</v>
      </c>
      <c r="C223" s="5">
        <v>1.65</v>
      </c>
      <c r="D223" s="5">
        <v>-0.99</v>
      </c>
      <c r="E223" s="5">
        <v>5</v>
      </c>
      <c r="F223" s="5">
        <v>4.9400000000000004</v>
      </c>
      <c r="G223" s="5">
        <v>2.5099999999999998</v>
      </c>
      <c r="H223" s="5">
        <v>0</v>
      </c>
      <c r="I223" s="5">
        <v>-16.57</v>
      </c>
      <c r="J223" s="5">
        <v>6.39</v>
      </c>
      <c r="K223" s="5">
        <v>1.47</v>
      </c>
      <c r="L223" s="5">
        <v>12.39</v>
      </c>
    </row>
    <row r="224" spans="2:12" x14ac:dyDescent="0.15">
      <c r="B224" s="4">
        <v>43287</v>
      </c>
      <c r="C224" s="5">
        <v>4.74</v>
      </c>
      <c r="D224" s="5">
        <v>-0.59</v>
      </c>
      <c r="E224" s="5">
        <v>5.05</v>
      </c>
      <c r="F224" s="5">
        <v>4.8600000000000003</v>
      </c>
      <c r="G224" s="5">
        <v>2.5099999999999998</v>
      </c>
      <c r="H224" s="5">
        <v>0</v>
      </c>
      <c r="I224" s="5">
        <v>-52.46</v>
      </c>
      <c r="J224" s="5">
        <v>6.36</v>
      </c>
      <c r="K224" s="5">
        <v>4.09</v>
      </c>
      <c r="L224" s="5">
        <v>12.21</v>
      </c>
    </row>
    <row r="225" spans="2:12" x14ac:dyDescent="0.15">
      <c r="B225" s="4">
        <v>43280</v>
      </c>
      <c r="C225" s="5">
        <v>-1.07</v>
      </c>
      <c r="D225" s="5">
        <v>0.2</v>
      </c>
      <c r="E225" s="5">
        <v>5.08</v>
      </c>
      <c r="F225" s="5">
        <v>4.6399999999999997</v>
      </c>
      <c r="G225" s="5">
        <v>2.5099999999999998</v>
      </c>
      <c r="H225" s="5">
        <v>1.21</v>
      </c>
      <c r="I225" s="5">
        <v>-121.48</v>
      </c>
      <c r="J225" s="5">
        <v>6.06</v>
      </c>
      <c r="K225" s="5">
        <v>0.09</v>
      </c>
      <c r="L225" s="5">
        <v>11.64</v>
      </c>
    </row>
    <row r="226" spans="2:12" x14ac:dyDescent="0.15">
      <c r="B226" s="4">
        <v>43273</v>
      </c>
      <c r="C226" s="5">
        <v>0</v>
      </c>
      <c r="D226" s="5">
        <v>-0.2</v>
      </c>
      <c r="E226" s="5">
        <v>5.07</v>
      </c>
      <c r="F226" s="5">
        <v>4.6900000000000004</v>
      </c>
      <c r="G226" s="5">
        <v>2.48</v>
      </c>
      <c r="H226" s="5">
        <v>0.4</v>
      </c>
      <c r="I226" s="5">
        <v>-103.66</v>
      </c>
      <c r="J226" s="5">
        <v>6.06</v>
      </c>
      <c r="K226" s="5">
        <v>0.35</v>
      </c>
      <c r="L226" s="5">
        <v>11.63</v>
      </c>
    </row>
    <row r="227" spans="2:12" x14ac:dyDescent="0.15">
      <c r="B227" s="4">
        <v>43266</v>
      </c>
      <c r="C227" s="5">
        <v>-0.85</v>
      </c>
      <c r="D227" s="5">
        <v>-0.2</v>
      </c>
      <c r="E227" s="5">
        <v>5.08</v>
      </c>
      <c r="F227" s="5">
        <v>4.6900000000000004</v>
      </c>
      <c r="G227" s="5">
        <v>2.4700000000000002</v>
      </c>
      <c r="H227" s="5">
        <v>0.82</v>
      </c>
      <c r="I227" s="5">
        <v>-105.96</v>
      </c>
      <c r="J227" s="5">
        <v>6.04</v>
      </c>
      <c r="K227" s="5">
        <v>0.09</v>
      </c>
      <c r="L227" s="5">
        <v>11.59</v>
      </c>
    </row>
    <row r="228" spans="2:12" x14ac:dyDescent="0.15">
      <c r="B228" s="4">
        <v>43259</v>
      </c>
      <c r="C228" s="5">
        <v>2.38</v>
      </c>
      <c r="D228" s="5">
        <v>-0.2</v>
      </c>
      <c r="E228" s="5">
        <v>5.09</v>
      </c>
      <c r="F228" s="5">
        <v>4.7300000000000004</v>
      </c>
      <c r="G228" s="5">
        <v>2.4500000000000002</v>
      </c>
      <c r="H228" s="5">
        <v>-0.81</v>
      </c>
      <c r="I228" s="5">
        <v>-97.02</v>
      </c>
      <c r="J228" s="5">
        <v>6.03</v>
      </c>
      <c r="K228" s="5">
        <v>1.58</v>
      </c>
      <c r="L228" s="5">
        <v>11.58</v>
      </c>
    </row>
    <row r="229" spans="2:12" x14ac:dyDescent="0.15">
      <c r="B229" s="4">
        <v>43252</v>
      </c>
      <c r="C229" s="5">
        <v>5.84</v>
      </c>
      <c r="D229" s="5">
        <v>0.2</v>
      </c>
      <c r="E229" s="5">
        <v>5.0999999999999996</v>
      </c>
      <c r="F229" s="5">
        <v>4.53</v>
      </c>
      <c r="G229" s="5">
        <v>2.48</v>
      </c>
      <c r="H229" s="5">
        <v>0.81</v>
      </c>
      <c r="I229" s="5">
        <v>-155.5</v>
      </c>
      <c r="J229" s="5">
        <v>5.94</v>
      </c>
      <c r="K229" s="5">
        <v>6.84</v>
      </c>
      <c r="L229" s="5">
        <v>11.24</v>
      </c>
    </row>
    <row r="230" spans="2:12" x14ac:dyDescent="0.15">
      <c r="B230" s="4">
        <v>43245</v>
      </c>
      <c r="C230" s="5">
        <v>2.64</v>
      </c>
      <c r="D230" s="5">
        <v>0.2</v>
      </c>
      <c r="E230" s="5">
        <v>5.09</v>
      </c>
      <c r="F230" s="5">
        <v>4.28</v>
      </c>
      <c r="G230" s="5">
        <v>2.46</v>
      </c>
      <c r="H230" s="5">
        <v>-1.2</v>
      </c>
      <c r="I230" s="5">
        <v>-219.19</v>
      </c>
      <c r="J230" s="5">
        <v>5.54</v>
      </c>
      <c r="K230" s="5">
        <v>1.25</v>
      </c>
      <c r="L230" s="5">
        <v>10.52</v>
      </c>
    </row>
    <row r="231" spans="2:12" x14ac:dyDescent="0.15">
      <c r="B231" s="4">
        <v>43238</v>
      </c>
      <c r="C231" s="5">
        <v>1.46</v>
      </c>
      <c r="D231" s="5">
        <v>-0.2</v>
      </c>
      <c r="E231" s="5">
        <v>5.08</v>
      </c>
      <c r="F231" s="5">
        <v>4.17</v>
      </c>
      <c r="G231" s="5">
        <v>2.4900000000000002</v>
      </c>
      <c r="H231" s="5">
        <v>-1.58</v>
      </c>
      <c r="I231" s="5">
        <v>-249.25</v>
      </c>
      <c r="J231" s="5">
        <v>5.41</v>
      </c>
      <c r="K231" s="5">
        <v>-0.1</v>
      </c>
      <c r="L231" s="5">
        <v>10.39</v>
      </c>
    </row>
    <row r="232" spans="2:12" x14ac:dyDescent="0.15">
      <c r="B232" s="4">
        <v>43231</v>
      </c>
      <c r="C232" s="5">
        <v>-0.48</v>
      </c>
      <c r="D232" s="5">
        <v>0.2</v>
      </c>
      <c r="E232" s="5">
        <v>5.09</v>
      </c>
      <c r="F232" s="5">
        <v>4.1100000000000003</v>
      </c>
      <c r="G232" s="5">
        <v>2.5299999999999998</v>
      </c>
      <c r="H232" s="5">
        <v>-0.78</v>
      </c>
      <c r="I232" s="5">
        <v>-272.73</v>
      </c>
      <c r="J232" s="5">
        <v>5.42</v>
      </c>
      <c r="K232" s="5">
        <v>-1.23</v>
      </c>
      <c r="L232" s="5">
        <v>10.4</v>
      </c>
    </row>
    <row r="233" spans="2:12" x14ac:dyDescent="0.15">
      <c r="B233" s="4">
        <v>43224</v>
      </c>
      <c r="C233" s="5">
        <v>-1.2</v>
      </c>
      <c r="D233" s="5">
        <v>-0.2</v>
      </c>
      <c r="E233" s="5">
        <v>5.08</v>
      </c>
      <c r="F233" s="5">
        <v>4.13</v>
      </c>
      <c r="G233" s="5">
        <v>2.5499999999999998</v>
      </c>
      <c r="H233" s="5">
        <v>-0.39</v>
      </c>
      <c r="I233" s="5">
        <v>-266.48</v>
      </c>
      <c r="J233" s="5">
        <v>5.43</v>
      </c>
      <c r="K233" s="5">
        <v>-1.59</v>
      </c>
      <c r="L233" s="5">
        <v>10.53</v>
      </c>
    </row>
    <row r="234" spans="2:12" x14ac:dyDescent="0.15">
      <c r="B234" s="4">
        <v>43217</v>
      </c>
      <c r="C234" s="5">
        <v>-0.24</v>
      </c>
      <c r="D234" s="5">
        <v>0</v>
      </c>
      <c r="E234" s="5">
        <v>5.09</v>
      </c>
      <c r="F234" s="5">
        <v>4.18</v>
      </c>
      <c r="G234" s="5">
        <v>2.56</v>
      </c>
      <c r="H234" s="5">
        <v>-0.78</v>
      </c>
      <c r="I234" s="5">
        <v>-256.26</v>
      </c>
      <c r="J234" s="5">
        <v>5.52</v>
      </c>
      <c r="K234" s="5">
        <v>-0.93</v>
      </c>
      <c r="L234" s="5">
        <v>10.7</v>
      </c>
    </row>
    <row r="235" spans="2:12" x14ac:dyDescent="0.15">
      <c r="B235" s="4">
        <v>43210</v>
      </c>
      <c r="C235" s="5">
        <v>0.96</v>
      </c>
      <c r="D235" s="5">
        <v>0</v>
      </c>
      <c r="E235" s="5">
        <v>5.09</v>
      </c>
      <c r="F235" s="5">
        <v>4.1900000000000004</v>
      </c>
      <c r="G235" s="5">
        <v>2.56</v>
      </c>
      <c r="H235" s="5">
        <v>-1.53</v>
      </c>
      <c r="I235" s="5">
        <v>-255.42</v>
      </c>
      <c r="J235" s="5">
        <v>5.57</v>
      </c>
      <c r="K235" s="5">
        <v>-0.74</v>
      </c>
      <c r="L235" s="5">
        <v>10.8</v>
      </c>
    </row>
    <row r="236" spans="2:12" x14ac:dyDescent="0.15">
      <c r="B236" s="4">
        <v>43203</v>
      </c>
      <c r="C236" s="5">
        <v>-1.89</v>
      </c>
      <c r="D236" s="5">
        <v>-0.39</v>
      </c>
      <c r="E236" s="5">
        <v>5.09</v>
      </c>
      <c r="F236" s="5">
        <v>4.1500000000000004</v>
      </c>
      <c r="G236" s="5">
        <v>2.62</v>
      </c>
      <c r="H236" s="5">
        <v>0.77</v>
      </c>
      <c r="I236" s="5">
        <v>-270.91000000000003</v>
      </c>
      <c r="J236" s="5">
        <v>5.49</v>
      </c>
      <c r="K236" s="5">
        <v>-1.0900000000000001</v>
      </c>
      <c r="L236" s="5">
        <v>10.88</v>
      </c>
    </row>
    <row r="237" spans="2:12" x14ac:dyDescent="0.15">
      <c r="B237" s="4">
        <v>43196</v>
      </c>
      <c r="C237" s="5">
        <v>0.71</v>
      </c>
      <c r="D237" s="5">
        <v>-0.39</v>
      </c>
      <c r="E237" s="5">
        <v>5.1100000000000003</v>
      </c>
      <c r="F237" s="5">
        <v>4.2300000000000004</v>
      </c>
      <c r="G237" s="5">
        <v>2.6</v>
      </c>
      <c r="H237" s="5">
        <v>0.39</v>
      </c>
      <c r="I237" s="5">
        <v>-251.68</v>
      </c>
      <c r="J237" s="5">
        <v>5.5</v>
      </c>
      <c r="K237" s="5">
        <v>1.01</v>
      </c>
      <c r="L237" s="5">
        <v>11</v>
      </c>
    </row>
    <row r="238" spans="2:12" x14ac:dyDescent="0.15">
      <c r="B238" s="4">
        <v>43189</v>
      </c>
      <c r="C238" s="5">
        <v>-5.19</v>
      </c>
      <c r="D238" s="5">
        <v>-0.57999999999999996</v>
      </c>
      <c r="E238" s="5">
        <v>5.13</v>
      </c>
      <c r="F238" s="5">
        <v>4.2</v>
      </c>
      <c r="G238" s="5">
        <v>2.59</v>
      </c>
      <c r="H238" s="5">
        <v>0.78</v>
      </c>
      <c r="I238" s="5">
        <v>-264.95999999999998</v>
      </c>
      <c r="J238" s="5">
        <v>5.45</v>
      </c>
      <c r="K238" s="5">
        <v>-4.3099999999999996</v>
      </c>
      <c r="L238" s="5">
        <v>10.89</v>
      </c>
    </row>
    <row r="239" spans="2:12" x14ac:dyDescent="0.15">
      <c r="B239" s="4">
        <v>43182</v>
      </c>
      <c r="C239" s="5">
        <v>-3.49</v>
      </c>
      <c r="D239" s="5">
        <v>-0.39</v>
      </c>
      <c r="E239" s="5">
        <v>5.16</v>
      </c>
      <c r="F239" s="5">
        <v>4.43</v>
      </c>
      <c r="G239" s="5">
        <v>2.57</v>
      </c>
      <c r="H239" s="5">
        <v>-0.77</v>
      </c>
      <c r="I239" s="5">
        <v>-206.37</v>
      </c>
      <c r="J239" s="5">
        <v>5.75</v>
      </c>
      <c r="K239" s="5">
        <v>-4.29</v>
      </c>
      <c r="L239" s="5">
        <v>11.38</v>
      </c>
    </row>
    <row r="240" spans="2:12" x14ac:dyDescent="0.15">
      <c r="B240" s="4">
        <v>43175</v>
      </c>
      <c r="C240" s="5">
        <v>-2.75</v>
      </c>
      <c r="D240" s="5">
        <v>-0.77</v>
      </c>
      <c r="E240" s="5">
        <v>5.18</v>
      </c>
      <c r="F240" s="5">
        <v>4.59</v>
      </c>
      <c r="G240" s="5">
        <v>2.59</v>
      </c>
      <c r="H240" s="5">
        <v>-0.38</v>
      </c>
      <c r="I240" s="5">
        <v>-168.09</v>
      </c>
      <c r="J240" s="5">
        <v>6.01</v>
      </c>
      <c r="K240" s="5">
        <v>-3.1</v>
      </c>
      <c r="L240" s="5">
        <v>11.89</v>
      </c>
    </row>
    <row r="241" spans="2:12" x14ac:dyDescent="0.15">
      <c r="B241" s="4">
        <v>43168</v>
      </c>
      <c r="C241" s="5">
        <v>-8.17</v>
      </c>
      <c r="D241" s="5">
        <v>-0.56999999999999995</v>
      </c>
      <c r="E241" s="5">
        <v>5.22</v>
      </c>
      <c r="F241" s="5">
        <v>4.72</v>
      </c>
      <c r="G241" s="5">
        <v>2.6</v>
      </c>
      <c r="H241" s="5">
        <v>3.17</v>
      </c>
      <c r="I241" s="5">
        <v>-143</v>
      </c>
      <c r="J241" s="5">
        <v>6.2</v>
      </c>
      <c r="K241" s="5">
        <v>-5.25</v>
      </c>
      <c r="L241" s="5">
        <v>12.27</v>
      </c>
    </row>
    <row r="242" spans="2:12" x14ac:dyDescent="0.15">
      <c r="B242" s="4">
        <v>43161</v>
      </c>
      <c r="C242" s="5">
        <v>-7.55</v>
      </c>
      <c r="D242" s="5">
        <v>-0.76</v>
      </c>
      <c r="E242" s="5">
        <v>5.25</v>
      </c>
      <c r="F242" s="5">
        <v>5.14</v>
      </c>
      <c r="G242" s="5">
        <v>2.52</v>
      </c>
      <c r="H242" s="5">
        <v>2.02</v>
      </c>
      <c r="I242" s="5">
        <v>-30.49</v>
      </c>
      <c r="J242" s="5">
        <v>6.74</v>
      </c>
      <c r="K242" s="5">
        <v>-5.68</v>
      </c>
      <c r="L242" s="5">
        <v>12.95</v>
      </c>
    </row>
    <row r="243" spans="2:12" x14ac:dyDescent="0.15">
      <c r="B243" s="4">
        <v>43154</v>
      </c>
      <c r="C243" s="5"/>
      <c r="D243" s="5"/>
      <c r="E243" s="5">
        <v>5.29</v>
      </c>
      <c r="F243" s="5">
        <v>5.56</v>
      </c>
      <c r="G243" s="5">
        <v>2.4700000000000002</v>
      </c>
      <c r="H243" s="5"/>
      <c r="I243" s="5">
        <v>73.36</v>
      </c>
      <c r="J243" s="5">
        <v>7.23</v>
      </c>
      <c r="K243" s="5"/>
      <c r="L243" s="5">
        <v>13.73</v>
      </c>
    </row>
    <row r="244" spans="2:12" x14ac:dyDescent="0.15">
      <c r="B244" s="4">
        <v>43140</v>
      </c>
      <c r="C244" s="5">
        <v>-3.97</v>
      </c>
      <c r="D244" s="5">
        <v>-0.19</v>
      </c>
      <c r="E244" s="5">
        <v>5.35</v>
      </c>
      <c r="F244" s="5">
        <v>5.8</v>
      </c>
      <c r="G244" s="5">
        <v>2.48</v>
      </c>
      <c r="H244" s="5">
        <v>0</v>
      </c>
      <c r="I244" s="5">
        <v>122.76</v>
      </c>
      <c r="J244" s="5">
        <v>7.49</v>
      </c>
      <c r="K244" s="5">
        <v>-3.94</v>
      </c>
      <c r="L244" s="5">
        <v>14.39</v>
      </c>
    </row>
    <row r="245" spans="2:12" x14ac:dyDescent="0.15">
      <c r="B245" s="4">
        <v>43133</v>
      </c>
      <c r="C245" s="5"/>
      <c r="D245" s="5"/>
      <c r="E245" s="5">
        <v>5.36</v>
      </c>
      <c r="F245" s="5">
        <v>6.04</v>
      </c>
      <c r="G245" s="5">
        <v>2.48</v>
      </c>
      <c r="H245" s="5"/>
      <c r="I245" s="5">
        <v>185.5</v>
      </c>
      <c r="J245" s="5">
        <v>7.8</v>
      </c>
      <c r="K245" s="5"/>
      <c r="L245" s="5">
        <v>14.98</v>
      </c>
    </row>
    <row r="246" spans="2:12" x14ac:dyDescent="0.15">
      <c r="B246" s="4">
        <v>43126</v>
      </c>
      <c r="C246" s="5">
        <v>-0.81</v>
      </c>
      <c r="D246" s="5">
        <v>-0.37</v>
      </c>
      <c r="E246" s="5">
        <v>5.39</v>
      </c>
      <c r="F246" s="5">
        <v>6.14</v>
      </c>
      <c r="G246" s="5">
        <v>2.4700000000000002</v>
      </c>
      <c r="H246" s="5">
        <v>0</v>
      </c>
      <c r="I246" s="5">
        <v>203.78</v>
      </c>
      <c r="J246" s="5">
        <v>7.98</v>
      </c>
      <c r="K246" s="5">
        <v>-0.79</v>
      </c>
      <c r="L246" s="5">
        <v>15.16</v>
      </c>
    </row>
    <row r="247" spans="2:12" x14ac:dyDescent="0.15">
      <c r="B247" s="4">
        <v>43119</v>
      </c>
      <c r="C247" s="5">
        <v>-0.32</v>
      </c>
      <c r="D247" s="5">
        <v>0</v>
      </c>
      <c r="E247" s="5">
        <v>5.41</v>
      </c>
      <c r="F247" s="5">
        <v>6.19</v>
      </c>
      <c r="G247" s="5">
        <v>2.4700000000000002</v>
      </c>
      <c r="H247" s="5">
        <v>0</v>
      </c>
      <c r="I247" s="5">
        <v>211.93</v>
      </c>
      <c r="J247" s="5">
        <v>8.0399999999999991</v>
      </c>
      <c r="K247" s="5">
        <v>-0.39</v>
      </c>
      <c r="L247" s="5">
        <v>15.28</v>
      </c>
    </row>
    <row r="248" spans="2:12" x14ac:dyDescent="0.15">
      <c r="B248" s="4">
        <v>43112</v>
      </c>
      <c r="C248" s="5">
        <v>0.81</v>
      </c>
      <c r="D248" s="5">
        <v>-0.18</v>
      </c>
      <c r="E248" s="5">
        <v>5.41</v>
      </c>
      <c r="F248" s="5">
        <v>6.21</v>
      </c>
      <c r="G248" s="5">
        <v>2.4700000000000002</v>
      </c>
      <c r="H248" s="5">
        <v>0.41</v>
      </c>
      <c r="I248" s="5">
        <v>217.36</v>
      </c>
      <c r="J248" s="5">
        <v>8.16</v>
      </c>
      <c r="K248" s="5">
        <v>1.19</v>
      </c>
      <c r="L248" s="5">
        <v>15.34</v>
      </c>
    </row>
    <row r="249" spans="2:12" x14ac:dyDescent="0.15">
      <c r="B249" s="4">
        <v>43105</v>
      </c>
      <c r="C249" s="5">
        <v>-0.81</v>
      </c>
      <c r="D249" s="5">
        <v>0</v>
      </c>
      <c r="E249" s="5">
        <v>5.42</v>
      </c>
      <c r="F249" s="5">
        <v>6.16</v>
      </c>
      <c r="G249" s="5">
        <v>2.46</v>
      </c>
      <c r="H249" s="5">
        <v>0.41</v>
      </c>
      <c r="I249" s="5">
        <v>200.24</v>
      </c>
      <c r="J249" s="5">
        <v>8.15</v>
      </c>
      <c r="K249" s="5">
        <v>-0.33</v>
      </c>
      <c r="L249" s="5">
        <v>15.16</v>
      </c>
    </row>
    <row r="250" spans="2:12" x14ac:dyDescent="0.15">
      <c r="B250" s="4">
        <v>43098</v>
      </c>
      <c r="C250" s="5">
        <v>-0.32</v>
      </c>
      <c r="D250" s="5">
        <v>-0.18</v>
      </c>
      <c r="E250" s="5">
        <v>5.42</v>
      </c>
      <c r="F250" s="5">
        <v>6.21</v>
      </c>
      <c r="G250" s="5">
        <v>2.4500000000000002</v>
      </c>
      <c r="H250" s="5">
        <v>0.41</v>
      </c>
      <c r="I250" s="5">
        <v>212.91</v>
      </c>
      <c r="J250" s="5">
        <v>8.27</v>
      </c>
      <c r="K250" s="5">
        <v>7.0000000000000007E-2</v>
      </c>
      <c r="L250" s="5">
        <v>15.21</v>
      </c>
    </row>
    <row r="251" spans="2:12" x14ac:dyDescent="0.15">
      <c r="B251" s="4">
        <v>43091</v>
      </c>
      <c r="C251" s="5">
        <v>0.65</v>
      </c>
      <c r="D251" s="5">
        <v>0</v>
      </c>
      <c r="E251" s="5">
        <v>5.43</v>
      </c>
      <c r="F251" s="5">
        <v>6.23</v>
      </c>
      <c r="G251" s="5">
        <v>2.44</v>
      </c>
      <c r="H251" s="5">
        <v>-0.41</v>
      </c>
      <c r="I251" s="5">
        <v>214.72</v>
      </c>
      <c r="J251" s="5">
        <v>8.35</v>
      </c>
      <c r="K251" s="5">
        <v>0.26</v>
      </c>
      <c r="L251" s="5">
        <v>15.2</v>
      </c>
    </row>
    <row r="252" spans="2:12" x14ac:dyDescent="0.15">
      <c r="B252" s="4">
        <v>43084</v>
      </c>
      <c r="C252" s="5">
        <v>1.31</v>
      </c>
      <c r="D252" s="5">
        <v>-0.37</v>
      </c>
      <c r="E252" s="5">
        <v>5.43</v>
      </c>
      <c r="F252" s="5">
        <v>6.19</v>
      </c>
      <c r="G252" s="5">
        <v>2.4500000000000002</v>
      </c>
      <c r="H252" s="5">
        <v>0</v>
      </c>
      <c r="I252" s="5">
        <v>204.82</v>
      </c>
      <c r="J252" s="5">
        <v>8.33</v>
      </c>
      <c r="K252" s="5">
        <v>1.34</v>
      </c>
      <c r="L252" s="5">
        <v>15.16</v>
      </c>
    </row>
    <row r="253" spans="2:12" x14ac:dyDescent="0.15">
      <c r="B253" s="4">
        <v>43077</v>
      </c>
      <c r="C253" s="5">
        <v>2.17</v>
      </c>
      <c r="D253" s="5">
        <v>-0.37</v>
      </c>
      <c r="E253" s="5">
        <v>5.45</v>
      </c>
      <c r="F253" s="5">
        <v>6.11</v>
      </c>
      <c r="G253" s="5">
        <v>2.4500000000000002</v>
      </c>
      <c r="H253" s="5">
        <v>0</v>
      </c>
      <c r="I253" s="5">
        <v>177.87</v>
      </c>
      <c r="J253" s="5">
        <v>8.2200000000000006</v>
      </c>
      <c r="K253" s="5">
        <v>2.12</v>
      </c>
      <c r="L253" s="5">
        <v>14.96</v>
      </c>
    </row>
    <row r="254" spans="2:12" x14ac:dyDescent="0.15">
      <c r="B254" s="4">
        <v>43070</v>
      </c>
      <c r="C254" s="5"/>
      <c r="D254" s="5"/>
      <c r="E254" s="5"/>
      <c r="F254" s="5"/>
      <c r="G254" s="5"/>
      <c r="H254" s="5"/>
      <c r="I254" s="5"/>
      <c r="J254" s="5">
        <v>8.0500000000000007</v>
      </c>
      <c r="K254" s="5"/>
      <c r="L254" s="5"/>
    </row>
    <row r="255" spans="2:12" x14ac:dyDescent="0.15">
      <c r="B255" s="4">
        <v>43063</v>
      </c>
      <c r="C255" s="5">
        <v>-0.5</v>
      </c>
      <c r="D255" s="5">
        <v>-0.18</v>
      </c>
      <c r="E255" s="5">
        <v>5.49</v>
      </c>
      <c r="F255" s="5">
        <v>5.95</v>
      </c>
      <c r="G255" s="5">
        <v>2.44</v>
      </c>
      <c r="H255" s="5">
        <v>0.83</v>
      </c>
      <c r="I255" s="5">
        <v>123.46</v>
      </c>
      <c r="J255" s="5">
        <v>7.98</v>
      </c>
      <c r="K255" s="5">
        <v>0.35</v>
      </c>
      <c r="L255" s="5">
        <v>14.53</v>
      </c>
    </row>
    <row r="256" spans="2:12" x14ac:dyDescent="0.15">
      <c r="B256" s="4">
        <v>43056</v>
      </c>
      <c r="C256" s="5">
        <v>0</v>
      </c>
      <c r="D256" s="5">
        <v>-0.18</v>
      </c>
      <c r="E256" s="5">
        <v>5.5</v>
      </c>
      <c r="F256" s="5">
        <v>5.98</v>
      </c>
      <c r="G256" s="5">
        <v>2.42</v>
      </c>
      <c r="H256" s="5">
        <v>0</v>
      </c>
      <c r="I256" s="5">
        <v>127.78</v>
      </c>
      <c r="J256" s="5">
        <v>8.0399999999999991</v>
      </c>
      <c r="K256" s="5">
        <v>0.14000000000000001</v>
      </c>
      <c r="L256" s="5">
        <v>14.48</v>
      </c>
    </row>
    <row r="257" spans="2:12" x14ac:dyDescent="0.15">
      <c r="B257" s="4">
        <v>43049</v>
      </c>
      <c r="C257" s="5">
        <v>0</v>
      </c>
      <c r="D257" s="5">
        <v>-0.18</v>
      </c>
      <c r="E257" s="5">
        <v>5.51</v>
      </c>
      <c r="F257" s="5">
        <v>5.98</v>
      </c>
      <c r="G257" s="5">
        <v>2.42</v>
      </c>
      <c r="H257" s="5">
        <v>0</v>
      </c>
      <c r="I257" s="5">
        <v>125.11</v>
      </c>
      <c r="J257" s="5">
        <v>8.0299999999999994</v>
      </c>
      <c r="K257" s="5">
        <v>-7.0000000000000007E-2</v>
      </c>
      <c r="L257" s="5">
        <v>14.46</v>
      </c>
    </row>
    <row r="258" spans="2:12" x14ac:dyDescent="0.15">
      <c r="B258" s="4">
        <v>43042</v>
      </c>
      <c r="C258" s="5"/>
      <c r="D258" s="5"/>
      <c r="E258" s="5"/>
      <c r="F258" s="5"/>
      <c r="G258" s="5"/>
      <c r="H258" s="5"/>
      <c r="I258" s="5"/>
      <c r="J258" s="5">
        <v>8.0399999999999991</v>
      </c>
      <c r="K258" s="5"/>
      <c r="L258" s="5"/>
    </row>
    <row r="259" spans="2:12" x14ac:dyDescent="0.15">
      <c r="B259" s="4">
        <v>43035</v>
      </c>
      <c r="C259" s="5">
        <v>0.17</v>
      </c>
      <c r="D259" s="5">
        <v>-0.18</v>
      </c>
      <c r="E259" s="5">
        <v>5.53</v>
      </c>
      <c r="F259" s="5">
        <v>5.98</v>
      </c>
      <c r="G259" s="5">
        <v>2.42</v>
      </c>
      <c r="H259" s="5">
        <v>0</v>
      </c>
      <c r="I259" s="5">
        <v>119.79</v>
      </c>
      <c r="J259" s="5">
        <v>8.0399999999999991</v>
      </c>
      <c r="K259" s="5">
        <v>0.21</v>
      </c>
      <c r="L259" s="5">
        <v>14.48</v>
      </c>
    </row>
    <row r="260" spans="2:12" x14ac:dyDescent="0.15">
      <c r="B260" s="4">
        <v>43028</v>
      </c>
      <c r="C260" s="5"/>
      <c r="D260" s="5"/>
      <c r="E260" s="5"/>
      <c r="F260" s="5"/>
      <c r="G260" s="5"/>
      <c r="H260" s="5"/>
      <c r="I260" s="5"/>
      <c r="J260" s="5">
        <v>8.0299999999999994</v>
      </c>
      <c r="K260" s="5"/>
      <c r="L260" s="5"/>
    </row>
    <row r="261" spans="2:12" x14ac:dyDescent="0.15">
      <c r="B261" s="4">
        <v>43021</v>
      </c>
      <c r="C261" s="5">
        <v>-0.65</v>
      </c>
      <c r="D261" s="5">
        <v>-1.06</v>
      </c>
      <c r="E261" s="5">
        <v>5.6</v>
      </c>
      <c r="F261" s="5">
        <v>6.11</v>
      </c>
      <c r="G261" s="5">
        <v>2.38</v>
      </c>
      <c r="H261" s="5">
        <v>-0.42</v>
      </c>
      <c r="I261" s="5">
        <v>133.52000000000001</v>
      </c>
      <c r="J261" s="5">
        <v>8.16</v>
      </c>
      <c r="K261" s="5">
        <v>-1.22</v>
      </c>
      <c r="L261" s="5">
        <v>14.53</v>
      </c>
    </row>
    <row r="262" spans="2:12" x14ac:dyDescent="0.15">
      <c r="B262" s="4">
        <v>43007</v>
      </c>
      <c r="C262" s="5">
        <v>-1.91</v>
      </c>
      <c r="D262" s="5">
        <v>-1.21</v>
      </c>
      <c r="E262" s="5">
        <v>5.72</v>
      </c>
      <c r="F262" s="5">
        <v>6.15</v>
      </c>
      <c r="G262" s="5">
        <v>2.39</v>
      </c>
      <c r="H262" s="5">
        <v>0.84</v>
      </c>
      <c r="I262" s="5">
        <v>113.05</v>
      </c>
      <c r="J262" s="5">
        <v>8.17</v>
      </c>
      <c r="K262" s="5">
        <v>-1.01</v>
      </c>
      <c r="L262" s="5">
        <v>14.71</v>
      </c>
    </row>
    <row r="263" spans="2:12" x14ac:dyDescent="0.15">
      <c r="B263" s="4">
        <v>43000</v>
      </c>
      <c r="C263" s="5">
        <v>-0.63</v>
      </c>
      <c r="D263" s="5">
        <v>-0.69</v>
      </c>
      <c r="E263" s="5">
        <v>5.79</v>
      </c>
      <c r="F263" s="5">
        <v>6.27</v>
      </c>
      <c r="G263" s="5">
        <v>2.37</v>
      </c>
      <c r="H263" s="5">
        <v>0.42</v>
      </c>
      <c r="I263" s="5">
        <v>125.14</v>
      </c>
      <c r="J263" s="5">
        <v>8.26</v>
      </c>
      <c r="K263" s="5">
        <v>-0.13</v>
      </c>
      <c r="L263" s="5">
        <v>14.86</v>
      </c>
    </row>
    <row r="264" spans="2:12" x14ac:dyDescent="0.15">
      <c r="B264" s="4">
        <v>42993</v>
      </c>
      <c r="C264" s="5">
        <v>-0.47</v>
      </c>
      <c r="D264" s="5">
        <v>-0.85</v>
      </c>
      <c r="E264" s="5">
        <v>5.83</v>
      </c>
      <c r="F264" s="5">
        <v>6.31</v>
      </c>
      <c r="G264" s="5">
        <v>2.36</v>
      </c>
      <c r="H264" s="5">
        <v>0.43</v>
      </c>
      <c r="I264" s="5">
        <v>124.61</v>
      </c>
      <c r="J264" s="5">
        <v>8.27</v>
      </c>
      <c r="K264" s="5">
        <v>-0.2</v>
      </c>
      <c r="L264" s="5">
        <v>14.88</v>
      </c>
    </row>
    <row r="265" spans="2:12" x14ac:dyDescent="0.15">
      <c r="B265" s="4">
        <v>42986</v>
      </c>
      <c r="C265" s="5"/>
      <c r="D265" s="5"/>
      <c r="E265" s="5"/>
      <c r="F265" s="5"/>
      <c r="G265" s="5"/>
      <c r="H265" s="5"/>
      <c r="I265" s="5"/>
      <c r="J265" s="5">
        <v>8.2799999999999994</v>
      </c>
      <c r="K265" s="5"/>
      <c r="L265" s="5"/>
    </row>
    <row r="266" spans="2:12" x14ac:dyDescent="0.15">
      <c r="B266" s="4">
        <v>42979</v>
      </c>
      <c r="C266" s="5"/>
      <c r="D266" s="5"/>
      <c r="E266" s="5"/>
      <c r="F266" s="5"/>
      <c r="G266" s="5"/>
      <c r="H266" s="5"/>
      <c r="I266" s="5"/>
      <c r="J266" s="5">
        <v>8.16</v>
      </c>
      <c r="K266" s="5"/>
      <c r="L266" s="5"/>
    </row>
    <row r="267" spans="2:12" x14ac:dyDescent="0.15">
      <c r="B267" s="4">
        <v>42972</v>
      </c>
      <c r="C267" s="5">
        <v>1.29</v>
      </c>
      <c r="D267" s="5">
        <v>-0.33</v>
      </c>
      <c r="E267" s="5">
        <v>5.96</v>
      </c>
      <c r="F267" s="5">
        <v>6.28</v>
      </c>
      <c r="G267" s="5">
        <v>2.35</v>
      </c>
      <c r="H267" s="5">
        <v>0</v>
      </c>
      <c r="I267" s="5">
        <v>82.72</v>
      </c>
      <c r="J267" s="5">
        <v>8.19</v>
      </c>
      <c r="K267" s="5">
        <v>1.17</v>
      </c>
      <c r="L267" s="5">
        <v>14.75</v>
      </c>
    </row>
    <row r="268" spans="2:12" x14ac:dyDescent="0.15">
      <c r="B268" s="4">
        <v>42965</v>
      </c>
      <c r="C268" s="5">
        <v>0.49</v>
      </c>
      <c r="D268" s="5">
        <v>-0.17</v>
      </c>
      <c r="E268" s="5">
        <v>5.98</v>
      </c>
      <c r="F268" s="5">
        <v>6.2</v>
      </c>
      <c r="G268" s="5">
        <v>2.35</v>
      </c>
      <c r="H268" s="5">
        <v>-0.42</v>
      </c>
      <c r="I268" s="5">
        <v>56.87</v>
      </c>
      <c r="J268" s="5">
        <v>8.1</v>
      </c>
      <c r="K268" s="5">
        <v>7.0000000000000007E-2</v>
      </c>
      <c r="L268" s="5">
        <v>14.58</v>
      </c>
    </row>
    <row r="269" spans="2:12" x14ac:dyDescent="0.15">
      <c r="B269" s="4">
        <v>42958</v>
      </c>
      <c r="C269" s="5">
        <v>4.22</v>
      </c>
      <c r="D269" s="5">
        <v>0.17</v>
      </c>
      <c r="E269" s="5">
        <v>5.99</v>
      </c>
      <c r="F269" s="5">
        <v>6.17</v>
      </c>
      <c r="G269" s="5">
        <v>2.36</v>
      </c>
      <c r="H269" s="5">
        <v>-0.42</v>
      </c>
      <c r="I269" s="5">
        <v>46.73</v>
      </c>
      <c r="J269" s="5">
        <v>8.09</v>
      </c>
      <c r="K269" s="5">
        <v>3.85</v>
      </c>
      <c r="L269" s="5">
        <v>14.57</v>
      </c>
    </row>
    <row r="270" spans="2:12" x14ac:dyDescent="0.15">
      <c r="B270" s="4">
        <v>42951</v>
      </c>
      <c r="C270" s="5">
        <v>0.34</v>
      </c>
      <c r="D270" s="5">
        <v>-0.33</v>
      </c>
      <c r="E270" s="5">
        <v>5.98</v>
      </c>
      <c r="F270" s="5">
        <v>5.92</v>
      </c>
      <c r="G270" s="5">
        <v>2.37</v>
      </c>
      <c r="H270" s="5">
        <v>-0.42</v>
      </c>
      <c r="I270" s="5">
        <v>-15.64</v>
      </c>
      <c r="J270" s="5">
        <v>7.71</v>
      </c>
      <c r="K270" s="5">
        <v>-7.0000000000000007E-2</v>
      </c>
      <c r="L270" s="5">
        <v>14.03</v>
      </c>
    </row>
    <row r="271" spans="2:12" x14ac:dyDescent="0.15">
      <c r="B271" s="4">
        <v>42944</v>
      </c>
      <c r="C271" s="5">
        <v>-0.34</v>
      </c>
      <c r="D271" s="5">
        <v>-0.5</v>
      </c>
      <c r="E271" s="5">
        <v>6</v>
      </c>
      <c r="F271" s="5">
        <v>5.9</v>
      </c>
      <c r="G271" s="5">
        <v>2.38</v>
      </c>
      <c r="H271" s="5">
        <v>0</v>
      </c>
      <c r="I271" s="5">
        <v>-26.18</v>
      </c>
      <c r="J271" s="5">
        <v>7.71</v>
      </c>
      <c r="K271" s="5">
        <v>-0.43</v>
      </c>
      <c r="L271" s="5">
        <v>14.04</v>
      </c>
    </row>
    <row r="272" spans="2:12" x14ac:dyDescent="0.15">
      <c r="B272" s="4">
        <v>42937</v>
      </c>
      <c r="C272" s="5">
        <v>0.51</v>
      </c>
      <c r="D272" s="5">
        <v>-0.33</v>
      </c>
      <c r="E272" s="5">
        <v>6.03</v>
      </c>
      <c r="F272" s="5">
        <v>5.92</v>
      </c>
      <c r="G272" s="5">
        <v>2.38</v>
      </c>
      <c r="H272" s="5">
        <v>-0.83</v>
      </c>
      <c r="I272" s="5">
        <v>-28.8</v>
      </c>
      <c r="J272" s="5">
        <v>7.75</v>
      </c>
      <c r="K272" s="5">
        <v>-0.21</v>
      </c>
      <c r="L272" s="5">
        <v>14.1</v>
      </c>
    </row>
    <row r="273" spans="2:12" x14ac:dyDescent="0.15">
      <c r="B273" s="4">
        <v>42930</v>
      </c>
      <c r="C273" s="5">
        <v>-2.16</v>
      </c>
      <c r="D273" s="5">
        <v>0.17</v>
      </c>
      <c r="E273" s="5">
        <v>6.05</v>
      </c>
      <c r="F273" s="5">
        <v>5.89</v>
      </c>
      <c r="G273" s="5">
        <v>2.4</v>
      </c>
      <c r="H273" s="5">
        <v>2.56</v>
      </c>
      <c r="I273" s="5">
        <v>-42.24</v>
      </c>
      <c r="J273" s="5">
        <v>7.76</v>
      </c>
      <c r="K273" s="5">
        <v>0.36</v>
      </c>
      <c r="L273" s="5">
        <v>14.13</v>
      </c>
    </row>
    <row r="274" spans="2:12" x14ac:dyDescent="0.15">
      <c r="B274" s="4">
        <v>42923</v>
      </c>
      <c r="C274" s="5">
        <v>-1.31</v>
      </c>
      <c r="D274" s="5">
        <v>0.83</v>
      </c>
      <c r="E274" s="5">
        <v>6.04</v>
      </c>
      <c r="F274" s="5">
        <v>6.02</v>
      </c>
      <c r="G274" s="5">
        <v>2.34</v>
      </c>
      <c r="H274" s="5">
        <v>1.74</v>
      </c>
      <c r="I274" s="5">
        <v>-5.15</v>
      </c>
      <c r="J274" s="5">
        <v>7.82</v>
      </c>
      <c r="K274" s="5">
        <v>0.43</v>
      </c>
      <c r="L274" s="5">
        <v>14.08</v>
      </c>
    </row>
    <row r="275" spans="2:12" x14ac:dyDescent="0.15">
      <c r="B275" s="4">
        <v>42916</v>
      </c>
      <c r="C275" s="5">
        <v>2.0099999999999998</v>
      </c>
      <c r="D275" s="5">
        <v>0.5</v>
      </c>
      <c r="E275" s="5">
        <v>5.99</v>
      </c>
      <c r="F275" s="5">
        <v>6.1</v>
      </c>
      <c r="G275" s="5">
        <v>2.2999999999999998</v>
      </c>
      <c r="H275" s="5">
        <v>-0.43</v>
      </c>
      <c r="I275" s="5">
        <v>27.83</v>
      </c>
      <c r="J275" s="5">
        <v>7.88</v>
      </c>
      <c r="K275" s="5">
        <v>1.52</v>
      </c>
      <c r="L275" s="5">
        <v>14.02</v>
      </c>
    </row>
    <row r="276" spans="2:12" x14ac:dyDescent="0.15">
      <c r="B276" s="4">
        <v>42909</v>
      </c>
      <c r="C276" s="5">
        <v>0.17</v>
      </c>
      <c r="D276" s="5">
        <v>0.51</v>
      </c>
      <c r="E276" s="5">
        <v>5.96</v>
      </c>
      <c r="F276" s="5">
        <v>5.98</v>
      </c>
      <c r="G276" s="5">
        <v>2.31</v>
      </c>
      <c r="H276" s="5">
        <v>0</v>
      </c>
      <c r="I276" s="5">
        <v>5.08</v>
      </c>
      <c r="J276" s="5">
        <v>7.76</v>
      </c>
      <c r="K276" s="5">
        <v>0.22</v>
      </c>
      <c r="L276" s="5">
        <v>13.81</v>
      </c>
    </row>
    <row r="277" spans="2:12" x14ac:dyDescent="0.15">
      <c r="B277" s="4">
        <v>42902</v>
      </c>
      <c r="C277" s="5">
        <v>2.75</v>
      </c>
      <c r="D277" s="5">
        <v>0.34</v>
      </c>
      <c r="E277" s="5">
        <v>5.93</v>
      </c>
      <c r="F277" s="5">
        <v>5.97</v>
      </c>
      <c r="G277" s="5">
        <v>2.31</v>
      </c>
      <c r="H277" s="5">
        <v>0</v>
      </c>
      <c r="I277" s="5">
        <v>10.16</v>
      </c>
      <c r="J277" s="5">
        <v>7.74</v>
      </c>
      <c r="K277" s="5">
        <v>2.61</v>
      </c>
      <c r="L277" s="5">
        <v>13.78</v>
      </c>
    </row>
    <row r="278" spans="2:12" x14ac:dyDescent="0.15">
      <c r="B278" s="4">
        <v>42895</v>
      </c>
      <c r="C278" s="5">
        <v>-0.85</v>
      </c>
      <c r="D278" s="5">
        <v>0.34</v>
      </c>
      <c r="E278" s="5">
        <v>5.91</v>
      </c>
      <c r="F278" s="5">
        <v>5.81</v>
      </c>
      <c r="G278" s="5">
        <v>2.31</v>
      </c>
      <c r="H278" s="5">
        <v>-0.43</v>
      </c>
      <c r="I278" s="5">
        <v>-25.41</v>
      </c>
      <c r="J278" s="5">
        <v>7.54</v>
      </c>
      <c r="K278" s="5">
        <v>-1.18</v>
      </c>
      <c r="L278" s="5">
        <v>13.43</v>
      </c>
    </row>
    <row r="279" spans="2:12" x14ac:dyDescent="0.15">
      <c r="B279" s="4">
        <v>42888</v>
      </c>
      <c r="C279" s="5">
        <v>-2.5</v>
      </c>
      <c r="D279" s="5">
        <v>0.51</v>
      </c>
      <c r="E279" s="5">
        <v>5.89</v>
      </c>
      <c r="F279" s="5">
        <v>5.86</v>
      </c>
      <c r="G279" s="5">
        <v>2.3199999999999998</v>
      </c>
      <c r="H279" s="5">
        <v>-1.28</v>
      </c>
      <c r="I279" s="5">
        <v>-7.66</v>
      </c>
      <c r="J279" s="5"/>
      <c r="K279" s="5">
        <v>-3.75</v>
      </c>
      <c r="L279" s="5">
        <v>13.59</v>
      </c>
    </row>
    <row r="280" spans="2:12" x14ac:dyDescent="0.15">
      <c r="B280" s="4">
        <v>42881</v>
      </c>
      <c r="C280" s="5">
        <v>-1.96</v>
      </c>
      <c r="D280" s="5">
        <v>1.21</v>
      </c>
      <c r="E280" s="5">
        <v>5.86</v>
      </c>
      <c r="F280" s="5">
        <v>6.01</v>
      </c>
      <c r="G280" s="5">
        <v>2.35</v>
      </c>
      <c r="H280" s="5">
        <v>-0.84</v>
      </c>
      <c r="I280" s="5">
        <v>38.78</v>
      </c>
      <c r="J280" s="5">
        <v>7.93</v>
      </c>
      <c r="K280" s="5">
        <v>-2.82</v>
      </c>
      <c r="L280" s="5">
        <v>14.12</v>
      </c>
    </row>
    <row r="281" spans="2:12" x14ac:dyDescent="0.15">
      <c r="B281" s="4">
        <v>42874</v>
      </c>
      <c r="C281" s="5">
        <v>-1.76</v>
      </c>
      <c r="D281" s="5">
        <v>0.87</v>
      </c>
      <c r="E281" s="5">
        <v>5.79</v>
      </c>
      <c r="F281" s="5">
        <v>6.13</v>
      </c>
      <c r="G281" s="5">
        <v>2.37</v>
      </c>
      <c r="H281" s="5">
        <v>-0.84</v>
      </c>
      <c r="I281" s="5">
        <v>88.64</v>
      </c>
      <c r="J281" s="5">
        <v>8.16</v>
      </c>
      <c r="K281" s="5">
        <v>-2.5499999999999998</v>
      </c>
      <c r="L281" s="5">
        <v>14.53</v>
      </c>
    </row>
    <row r="282" spans="2:12" x14ac:dyDescent="0.15">
      <c r="B282" s="4">
        <v>42867</v>
      </c>
      <c r="C282" s="5">
        <v>-2.35</v>
      </c>
      <c r="D282" s="5">
        <v>0.17</v>
      </c>
      <c r="E282" s="5">
        <v>5.74</v>
      </c>
      <c r="F282" s="5">
        <v>6.24</v>
      </c>
      <c r="G282" s="5">
        <v>2.39</v>
      </c>
      <c r="H282" s="5">
        <v>0.42</v>
      </c>
      <c r="I282" s="5">
        <v>131.44999999999999</v>
      </c>
      <c r="J282" s="5">
        <v>8.3800000000000008</v>
      </c>
      <c r="K282" s="5">
        <v>-2.04</v>
      </c>
      <c r="L282" s="5">
        <v>14.91</v>
      </c>
    </row>
    <row r="283" spans="2:12" x14ac:dyDescent="0.15">
      <c r="B283" s="4">
        <v>42860</v>
      </c>
      <c r="C283" s="5">
        <v>-1.54</v>
      </c>
      <c r="D283" s="5">
        <v>0</v>
      </c>
      <c r="E283" s="5">
        <v>5.73</v>
      </c>
      <c r="F283" s="5">
        <v>6.39</v>
      </c>
      <c r="G283" s="5">
        <v>2.38</v>
      </c>
      <c r="H283" s="5">
        <v>0</v>
      </c>
      <c r="I283" s="5">
        <v>172.79</v>
      </c>
      <c r="J283" s="5">
        <v>8.65</v>
      </c>
      <c r="K283" s="5">
        <v>-1.49</v>
      </c>
      <c r="L283" s="5">
        <v>15.22</v>
      </c>
    </row>
    <row r="284" spans="2:12" x14ac:dyDescent="0.15">
      <c r="B284" s="4">
        <v>42853</v>
      </c>
      <c r="C284" s="5">
        <v>-2.99</v>
      </c>
      <c r="D284" s="5">
        <v>0.17</v>
      </c>
      <c r="E284" s="5">
        <v>5.73</v>
      </c>
      <c r="F284" s="5">
        <v>6.49</v>
      </c>
      <c r="G284" s="5">
        <v>2.38</v>
      </c>
      <c r="H284" s="5">
        <v>0.42</v>
      </c>
      <c r="I284" s="5">
        <v>198.97</v>
      </c>
      <c r="J284" s="5">
        <v>8.7799999999999994</v>
      </c>
      <c r="K284" s="5">
        <v>-2.52</v>
      </c>
      <c r="L284" s="5">
        <v>15.45</v>
      </c>
    </row>
    <row r="285" spans="2:12" x14ac:dyDescent="0.15">
      <c r="B285" s="4">
        <v>42846</v>
      </c>
      <c r="C285" s="5">
        <v>-2.19</v>
      </c>
      <c r="D285" s="5">
        <v>0.18</v>
      </c>
      <c r="E285" s="5">
        <v>5.72</v>
      </c>
      <c r="F285" s="5">
        <v>6.69</v>
      </c>
      <c r="G285" s="5">
        <v>2.37</v>
      </c>
      <c r="H285" s="5">
        <v>0.85</v>
      </c>
      <c r="I285" s="5">
        <v>252.88</v>
      </c>
      <c r="J285" s="5"/>
      <c r="K285" s="5">
        <v>-1.37</v>
      </c>
      <c r="L285" s="5">
        <v>15.85</v>
      </c>
    </row>
    <row r="286" spans="2:12" x14ac:dyDescent="0.15">
      <c r="B286" s="4">
        <v>42839</v>
      </c>
      <c r="C286" s="5">
        <v>-0.57999999999999996</v>
      </c>
      <c r="D286" s="5">
        <v>0.35</v>
      </c>
      <c r="E286" s="5">
        <v>5.71</v>
      </c>
      <c r="F286" s="5">
        <v>6.84</v>
      </c>
      <c r="G286" s="5">
        <v>2.35</v>
      </c>
      <c r="H286" s="5">
        <v>0</v>
      </c>
      <c r="I286" s="5">
        <v>292.11</v>
      </c>
      <c r="J286" s="5">
        <v>9.24</v>
      </c>
      <c r="K286" s="5">
        <v>-0.62</v>
      </c>
      <c r="L286" s="5">
        <v>16.07</v>
      </c>
    </row>
    <row r="287" spans="2:12" x14ac:dyDescent="0.15">
      <c r="B287" s="4">
        <v>42832</v>
      </c>
      <c r="C287" s="5"/>
      <c r="D287" s="5"/>
      <c r="E287" s="5"/>
      <c r="F287" s="5"/>
      <c r="G287" s="5"/>
      <c r="H287" s="5"/>
      <c r="I287" s="5"/>
      <c r="J287" s="5">
        <v>9.2899999999999991</v>
      </c>
      <c r="K287" s="5"/>
      <c r="L287" s="5"/>
    </row>
    <row r="288" spans="2:12" x14ac:dyDescent="0.15">
      <c r="B288" s="4">
        <v>42825</v>
      </c>
      <c r="C288" s="5">
        <v>1.91</v>
      </c>
      <c r="D288" s="5">
        <v>0.18</v>
      </c>
      <c r="E288" s="5">
        <v>5.68</v>
      </c>
      <c r="F288" s="5">
        <v>6.94</v>
      </c>
      <c r="G288" s="5">
        <v>2.35</v>
      </c>
      <c r="H288" s="5">
        <v>-1.26</v>
      </c>
      <c r="I288" s="5">
        <v>325.70999999999998</v>
      </c>
      <c r="J288" s="5">
        <v>9.48</v>
      </c>
      <c r="K288" s="5">
        <v>0.56000000000000005</v>
      </c>
      <c r="L288" s="5">
        <v>16.3</v>
      </c>
    </row>
    <row r="289" spans="2:12" x14ac:dyDescent="0.15">
      <c r="B289" s="4">
        <v>42818</v>
      </c>
      <c r="C289" s="5">
        <v>-0.44</v>
      </c>
      <c r="D289" s="5">
        <v>-0.18</v>
      </c>
      <c r="E289" s="5">
        <v>5.67</v>
      </c>
      <c r="F289" s="5">
        <v>6.81</v>
      </c>
      <c r="G289" s="5">
        <v>2.38</v>
      </c>
      <c r="H289" s="5">
        <v>0.42</v>
      </c>
      <c r="I289" s="5">
        <v>298.45</v>
      </c>
      <c r="J289" s="5">
        <v>9.32</v>
      </c>
      <c r="K289" s="5">
        <v>-0.06</v>
      </c>
      <c r="L289" s="5">
        <v>16.21</v>
      </c>
    </row>
    <row r="290" spans="2:12" x14ac:dyDescent="0.15">
      <c r="B290" s="4">
        <v>42811</v>
      </c>
      <c r="C290" s="5"/>
      <c r="D290" s="5"/>
      <c r="E290" s="5"/>
      <c r="F290" s="5"/>
      <c r="G290" s="5"/>
      <c r="H290" s="5"/>
      <c r="I290" s="5"/>
      <c r="J290" s="5">
        <v>9.43</v>
      </c>
      <c r="K290" s="5"/>
      <c r="L290" s="5"/>
    </row>
    <row r="291" spans="2:12" x14ac:dyDescent="0.15">
      <c r="B291" s="4">
        <v>42804</v>
      </c>
      <c r="C291" s="5">
        <v>-2.52</v>
      </c>
      <c r="D291" s="5">
        <v>-0.35</v>
      </c>
      <c r="E291" s="5">
        <v>5.69</v>
      </c>
      <c r="F291" s="5">
        <v>6.95</v>
      </c>
      <c r="G291" s="5">
        <v>2.39</v>
      </c>
      <c r="H291" s="5">
        <v>0.42</v>
      </c>
      <c r="I291" s="5">
        <v>331.25</v>
      </c>
      <c r="J291" s="5">
        <v>9.66</v>
      </c>
      <c r="K291" s="5">
        <v>-2</v>
      </c>
      <c r="L291" s="5">
        <v>16.62</v>
      </c>
    </row>
    <row r="292" spans="2:12" x14ac:dyDescent="0.15">
      <c r="B292" s="4">
        <v>42797</v>
      </c>
      <c r="C292" s="5"/>
      <c r="D292" s="5"/>
      <c r="E292" s="5"/>
      <c r="F292" s="5"/>
      <c r="G292" s="5"/>
      <c r="H292" s="5"/>
      <c r="I292" s="5"/>
      <c r="J292" s="5">
        <v>9.86</v>
      </c>
      <c r="K292" s="5"/>
      <c r="L292" s="5"/>
    </row>
    <row r="293" spans="2:12" x14ac:dyDescent="0.15">
      <c r="B293" s="4">
        <v>42790</v>
      </c>
      <c r="C293" s="5">
        <v>0</v>
      </c>
      <c r="D293" s="5">
        <v>-1.7</v>
      </c>
      <c r="E293" s="5">
        <v>5.79</v>
      </c>
      <c r="F293" s="5">
        <v>7.16</v>
      </c>
      <c r="G293" s="5">
        <v>2.4</v>
      </c>
      <c r="H293" s="5">
        <v>-1.23</v>
      </c>
      <c r="I293" s="5">
        <v>361.68</v>
      </c>
      <c r="J293" s="5">
        <v>9.99</v>
      </c>
      <c r="K293" s="5">
        <v>-1.21</v>
      </c>
      <c r="L293" s="5">
        <v>17.18</v>
      </c>
    </row>
    <row r="294" spans="2:12" x14ac:dyDescent="0.15">
      <c r="B294" s="4">
        <v>42783</v>
      </c>
      <c r="C294" s="5">
        <v>-2.4500000000000002</v>
      </c>
      <c r="D294" s="5">
        <v>0</v>
      </c>
      <c r="E294" s="5">
        <v>5.89</v>
      </c>
      <c r="F294" s="5">
        <v>7.16</v>
      </c>
      <c r="G294" s="5">
        <v>2.4300000000000002</v>
      </c>
      <c r="H294" s="5">
        <v>0</v>
      </c>
      <c r="I294" s="5">
        <v>339.47</v>
      </c>
      <c r="J294" s="5">
        <v>9.99</v>
      </c>
      <c r="K294" s="5">
        <v>-2.4700000000000002</v>
      </c>
      <c r="L294" s="5">
        <v>17.39</v>
      </c>
    </row>
    <row r="295" spans="2:12" x14ac:dyDescent="0.15">
      <c r="B295" s="4">
        <v>42776</v>
      </c>
      <c r="C295" s="5">
        <v>-1.21</v>
      </c>
      <c r="D295" s="5">
        <v>-0.84</v>
      </c>
      <c r="E295" s="5">
        <v>5.89</v>
      </c>
      <c r="F295" s="5">
        <v>7.34</v>
      </c>
      <c r="G295" s="5">
        <v>2.4300000000000002</v>
      </c>
      <c r="H295" s="5">
        <v>-0.41</v>
      </c>
      <c r="I295" s="5">
        <v>387.59</v>
      </c>
      <c r="J295" s="5">
        <v>10.25</v>
      </c>
      <c r="K295" s="5">
        <v>-1.71</v>
      </c>
      <c r="L295" s="5">
        <v>17.829999999999998</v>
      </c>
    </row>
    <row r="296" spans="2:12" x14ac:dyDescent="0.15">
      <c r="B296" s="4">
        <v>42755</v>
      </c>
      <c r="C296" s="5">
        <v>0.54</v>
      </c>
      <c r="D296" s="5">
        <v>-0.17</v>
      </c>
      <c r="E296" s="5">
        <v>5.94</v>
      </c>
      <c r="F296" s="5">
        <v>7.48</v>
      </c>
      <c r="G296" s="5">
        <v>2.44</v>
      </c>
      <c r="H296" s="5">
        <v>-0.41</v>
      </c>
      <c r="I296" s="5">
        <v>413.34</v>
      </c>
      <c r="J296" s="5">
        <v>10.48</v>
      </c>
      <c r="K296" s="5">
        <v>0.05</v>
      </c>
      <c r="L296" s="5">
        <v>18.239999999999998</v>
      </c>
    </row>
    <row r="297" spans="2:12" x14ac:dyDescent="0.15">
      <c r="B297" s="4">
        <v>42748</v>
      </c>
      <c r="C297" s="5">
        <v>3.33</v>
      </c>
      <c r="D297" s="5">
        <v>0.17</v>
      </c>
      <c r="E297" s="5">
        <v>5.95</v>
      </c>
      <c r="F297" s="5">
        <v>7.44</v>
      </c>
      <c r="G297" s="5">
        <v>2.4500000000000002</v>
      </c>
      <c r="H297" s="5">
        <v>-1.61</v>
      </c>
      <c r="I297" s="5">
        <v>401.56</v>
      </c>
      <c r="J297" s="5">
        <v>10.36</v>
      </c>
      <c r="K297" s="5">
        <v>1.62</v>
      </c>
      <c r="L297" s="5">
        <v>18.23</v>
      </c>
    </row>
    <row r="298" spans="2:12" x14ac:dyDescent="0.15">
      <c r="B298" s="4">
        <v>42741</v>
      </c>
      <c r="C298" s="5">
        <v>4.3499999999999996</v>
      </c>
      <c r="D298" s="5">
        <v>-0.17</v>
      </c>
      <c r="E298" s="5">
        <v>5.94</v>
      </c>
      <c r="F298" s="5">
        <v>7.2</v>
      </c>
      <c r="G298" s="5">
        <v>2.4900000000000002</v>
      </c>
      <c r="H298" s="5">
        <v>-1.97</v>
      </c>
      <c r="I298" s="5">
        <v>345.11</v>
      </c>
      <c r="J298" s="5">
        <v>10.08</v>
      </c>
      <c r="K298" s="5">
        <v>2.4</v>
      </c>
      <c r="L298" s="5">
        <v>17.940000000000001</v>
      </c>
    </row>
    <row r="299" spans="2:12" x14ac:dyDescent="0.15">
      <c r="B299" s="4">
        <v>42734</v>
      </c>
      <c r="C299" s="5">
        <v>1.32</v>
      </c>
      <c r="D299" s="5">
        <v>-0.17</v>
      </c>
      <c r="E299" s="5">
        <v>5.95</v>
      </c>
      <c r="F299" s="5">
        <v>6.9</v>
      </c>
      <c r="G299" s="5">
        <v>2.54</v>
      </c>
      <c r="H299" s="5">
        <v>-0.78</v>
      </c>
      <c r="I299" s="5">
        <v>265.43</v>
      </c>
      <c r="J299" s="5">
        <v>9.6300000000000008</v>
      </c>
      <c r="K299" s="5">
        <v>0.52</v>
      </c>
      <c r="L299" s="5">
        <v>17.52</v>
      </c>
    </row>
    <row r="300" spans="2:12" x14ac:dyDescent="0.15">
      <c r="B300" s="4">
        <v>42727</v>
      </c>
      <c r="C300" s="5">
        <v>0.15</v>
      </c>
      <c r="D300" s="5">
        <v>-0.33</v>
      </c>
      <c r="E300" s="5">
        <v>5.96</v>
      </c>
      <c r="F300" s="5">
        <v>6.81</v>
      </c>
      <c r="G300" s="5">
        <v>2.56</v>
      </c>
      <c r="H300" s="5">
        <v>0</v>
      </c>
      <c r="I300" s="5">
        <v>239.36</v>
      </c>
      <c r="J300" s="5">
        <v>9.58</v>
      </c>
      <c r="K300" s="5">
        <v>0.11</v>
      </c>
      <c r="L300" s="5">
        <v>17.43</v>
      </c>
    </row>
    <row r="301" spans="2:12" x14ac:dyDescent="0.15">
      <c r="B301" s="4">
        <v>42720</v>
      </c>
      <c r="C301" s="5">
        <v>1.34</v>
      </c>
      <c r="D301" s="5">
        <v>-0.66</v>
      </c>
      <c r="E301" s="5">
        <v>5.98</v>
      </c>
      <c r="F301" s="5">
        <v>6.8</v>
      </c>
      <c r="G301" s="5">
        <v>2.56</v>
      </c>
      <c r="H301" s="5">
        <v>-0.39</v>
      </c>
      <c r="I301" s="5">
        <v>230.91</v>
      </c>
      <c r="J301" s="5">
        <v>9.4600000000000009</v>
      </c>
      <c r="K301" s="5">
        <v>0.93</v>
      </c>
      <c r="L301" s="5">
        <v>17.41</v>
      </c>
    </row>
    <row r="302" spans="2:12" x14ac:dyDescent="0.15">
      <c r="B302" s="4">
        <v>42713</v>
      </c>
      <c r="C302" s="5">
        <v>0.6</v>
      </c>
      <c r="D302" s="5">
        <v>-0.5</v>
      </c>
      <c r="E302" s="5">
        <v>6.02</v>
      </c>
      <c r="F302" s="5">
        <v>6.71</v>
      </c>
      <c r="G302" s="5">
        <v>2.57</v>
      </c>
      <c r="H302" s="5">
        <v>0</v>
      </c>
      <c r="I302" s="5">
        <v>195.06</v>
      </c>
      <c r="J302" s="5">
        <v>9.27</v>
      </c>
      <c r="K302" s="5">
        <v>0.64</v>
      </c>
      <c r="L302" s="5">
        <v>17.25</v>
      </c>
    </row>
    <row r="303" spans="2:12" x14ac:dyDescent="0.15">
      <c r="B303" s="4">
        <v>42706</v>
      </c>
      <c r="C303" s="5">
        <v>0.45</v>
      </c>
      <c r="D303" s="5">
        <v>-0.33</v>
      </c>
      <c r="E303" s="5">
        <v>6.05</v>
      </c>
      <c r="F303" s="5">
        <v>6.67</v>
      </c>
      <c r="G303" s="5">
        <v>2.57</v>
      </c>
      <c r="H303" s="5">
        <v>0.39</v>
      </c>
      <c r="I303" s="5">
        <v>175.27</v>
      </c>
      <c r="J303" s="5">
        <v>9.2200000000000006</v>
      </c>
      <c r="K303" s="5">
        <v>0.82</v>
      </c>
      <c r="L303" s="5">
        <v>17.14</v>
      </c>
    </row>
    <row r="304" spans="2:12" x14ac:dyDescent="0.15">
      <c r="B304" s="4">
        <v>42699</v>
      </c>
      <c r="C304" s="5">
        <v>-1.34</v>
      </c>
      <c r="D304" s="5">
        <v>-0.33</v>
      </c>
      <c r="E304" s="5">
        <v>6.07</v>
      </c>
      <c r="F304" s="5">
        <v>6.64</v>
      </c>
      <c r="G304" s="5">
        <v>2.56</v>
      </c>
      <c r="H304" s="5">
        <v>1.19</v>
      </c>
      <c r="I304" s="5">
        <v>160.51</v>
      </c>
      <c r="J304" s="5">
        <v>9.0399999999999991</v>
      </c>
      <c r="K304" s="5">
        <v>-0.12</v>
      </c>
      <c r="L304" s="5">
        <v>17</v>
      </c>
    </row>
    <row r="305" spans="2:12" x14ac:dyDescent="0.15">
      <c r="B305" s="4">
        <v>42692</v>
      </c>
      <c r="C305" s="5">
        <v>-0.44</v>
      </c>
      <c r="D305" s="5">
        <v>-1.3</v>
      </c>
      <c r="E305" s="5">
        <v>6.09</v>
      </c>
      <c r="F305" s="5">
        <v>6.73</v>
      </c>
      <c r="G305" s="5">
        <v>2.5299999999999998</v>
      </c>
      <c r="H305" s="5">
        <v>1.61</v>
      </c>
      <c r="I305" s="5">
        <v>178.11</v>
      </c>
      <c r="J305" s="5">
        <v>9.0500000000000007</v>
      </c>
      <c r="K305" s="5">
        <v>1.19</v>
      </c>
      <c r="L305" s="5">
        <v>17.02</v>
      </c>
    </row>
    <row r="306" spans="2:12" x14ac:dyDescent="0.15">
      <c r="B306" s="4">
        <v>42685</v>
      </c>
      <c r="C306" s="5">
        <v>1.96</v>
      </c>
      <c r="D306" s="5">
        <v>-0.96</v>
      </c>
      <c r="E306" s="5">
        <v>6.17</v>
      </c>
      <c r="F306" s="5">
        <v>6.76</v>
      </c>
      <c r="G306" s="5">
        <v>2.4900000000000002</v>
      </c>
      <c r="H306" s="5">
        <v>-1.19</v>
      </c>
      <c r="I306" s="5">
        <v>161.6</v>
      </c>
      <c r="J306" s="5">
        <v>9.0399999999999991</v>
      </c>
      <c r="K306" s="5">
        <v>0.66</v>
      </c>
      <c r="L306" s="5">
        <v>16.82</v>
      </c>
    </row>
    <row r="307" spans="2:12" x14ac:dyDescent="0.15">
      <c r="B307" s="4">
        <v>42678</v>
      </c>
      <c r="C307" s="5">
        <v>-0.3</v>
      </c>
      <c r="D307" s="5">
        <v>-0.8</v>
      </c>
      <c r="E307" s="5">
        <v>6.23</v>
      </c>
      <c r="F307" s="5">
        <v>6.63</v>
      </c>
      <c r="G307" s="5">
        <v>2.52</v>
      </c>
      <c r="H307" s="5">
        <v>1.2</v>
      </c>
      <c r="I307" s="5">
        <v>110.88</v>
      </c>
      <c r="J307" s="5">
        <v>8.89</v>
      </c>
      <c r="K307" s="5">
        <v>0.97</v>
      </c>
      <c r="L307" s="5">
        <v>16.71</v>
      </c>
    </row>
    <row r="308" spans="2:12" x14ac:dyDescent="0.15">
      <c r="B308" s="4">
        <v>42671</v>
      </c>
      <c r="C308" s="5">
        <v>-0.45</v>
      </c>
      <c r="D308" s="5">
        <v>0.32</v>
      </c>
      <c r="E308" s="5">
        <v>6.28</v>
      </c>
      <c r="F308" s="5">
        <v>6.65</v>
      </c>
      <c r="G308" s="5">
        <v>2.4900000000000002</v>
      </c>
      <c r="H308" s="5">
        <v>0.81</v>
      </c>
      <c r="I308" s="5">
        <v>101.34</v>
      </c>
      <c r="J308" s="5">
        <v>8.9</v>
      </c>
      <c r="K308" s="5">
        <v>0.24</v>
      </c>
      <c r="L308" s="5">
        <v>16.55</v>
      </c>
    </row>
    <row r="309" spans="2:12" x14ac:dyDescent="0.15">
      <c r="B309" s="4">
        <v>42664</v>
      </c>
      <c r="C309" s="5"/>
      <c r="D309" s="5"/>
      <c r="E309" s="5"/>
      <c r="F309" s="5"/>
      <c r="G309" s="5"/>
      <c r="H309" s="5"/>
      <c r="I309" s="5"/>
      <c r="J309" s="5">
        <v>8.9700000000000006</v>
      </c>
      <c r="K309" s="5"/>
      <c r="L309" s="5"/>
    </row>
    <row r="310" spans="2:12" x14ac:dyDescent="0.15">
      <c r="B310" s="4">
        <v>42657</v>
      </c>
      <c r="C310" s="5">
        <v>-2.25</v>
      </c>
      <c r="D310" s="5">
        <v>0.97</v>
      </c>
      <c r="E310" s="5">
        <v>6.24</v>
      </c>
      <c r="F310" s="5">
        <v>6.95</v>
      </c>
      <c r="G310" s="5">
        <v>2.4700000000000002</v>
      </c>
      <c r="H310" s="5">
        <v>-2.37</v>
      </c>
      <c r="I310" s="5">
        <v>192.91</v>
      </c>
      <c r="J310" s="5">
        <v>9.33</v>
      </c>
      <c r="K310" s="5">
        <v>-4.67</v>
      </c>
      <c r="L310" s="5">
        <v>17.16</v>
      </c>
    </row>
    <row r="311" spans="2:12" x14ac:dyDescent="0.15">
      <c r="B311" s="4">
        <v>42643</v>
      </c>
      <c r="C311" s="5">
        <v>-0.97</v>
      </c>
      <c r="D311" s="5">
        <v>0.32</v>
      </c>
      <c r="E311" s="5">
        <v>6.18</v>
      </c>
      <c r="F311" s="5">
        <v>7.11</v>
      </c>
      <c r="G311" s="5">
        <v>2.5299999999999998</v>
      </c>
      <c r="H311" s="5">
        <v>-1.56</v>
      </c>
      <c r="I311" s="5">
        <v>258.82</v>
      </c>
      <c r="J311" s="5">
        <v>9.2799999999999994</v>
      </c>
      <c r="K311" s="5">
        <v>-2.4900000000000002</v>
      </c>
      <c r="L311" s="5">
        <v>18</v>
      </c>
    </row>
    <row r="312" spans="2:12" x14ac:dyDescent="0.15">
      <c r="B312" s="4">
        <v>42636</v>
      </c>
      <c r="C312" s="5">
        <v>-1.51</v>
      </c>
      <c r="D312" s="5">
        <v>0.33</v>
      </c>
      <c r="E312" s="5">
        <v>6.16</v>
      </c>
      <c r="F312" s="5">
        <v>7.18</v>
      </c>
      <c r="G312" s="5">
        <v>2.57</v>
      </c>
      <c r="H312" s="5">
        <v>0.78</v>
      </c>
      <c r="I312" s="5">
        <v>288.35000000000002</v>
      </c>
      <c r="J312" s="5">
        <v>9.23</v>
      </c>
      <c r="K312" s="5">
        <v>-0.7</v>
      </c>
      <c r="L312" s="5">
        <v>18.46</v>
      </c>
    </row>
    <row r="313" spans="2:12" x14ac:dyDescent="0.15">
      <c r="B313" s="4">
        <v>42629</v>
      </c>
      <c r="C313" s="5">
        <v>-0.82</v>
      </c>
      <c r="D313" s="5">
        <v>0.49</v>
      </c>
      <c r="E313" s="5">
        <v>6.14</v>
      </c>
      <c r="F313" s="5">
        <v>7.29</v>
      </c>
      <c r="G313" s="5">
        <v>2.5499999999999998</v>
      </c>
      <c r="H313" s="5">
        <v>0.39</v>
      </c>
      <c r="I313" s="5">
        <v>322.58</v>
      </c>
      <c r="J313" s="5">
        <v>9.3000000000000007</v>
      </c>
      <c r="K313" s="5">
        <v>-0.38</v>
      </c>
      <c r="L313" s="5">
        <v>18.59</v>
      </c>
    </row>
    <row r="314" spans="2:12" x14ac:dyDescent="0.15">
      <c r="B314" s="4">
        <v>42622</v>
      </c>
      <c r="C314" s="5">
        <v>-0.14000000000000001</v>
      </c>
      <c r="D314" s="5">
        <v>0.49</v>
      </c>
      <c r="E314" s="5">
        <v>6.11</v>
      </c>
      <c r="F314" s="5">
        <v>7.35</v>
      </c>
      <c r="G314" s="5">
        <v>2.54</v>
      </c>
      <c r="H314" s="5">
        <v>0.4</v>
      </c>
      <c r="I314" s="5">
        <v>346.46</v>
      </c>
      <c r="J314" s="5">
        <v>9.33</v>
      </c>
      <c r="K314" s="5">
        <v>0.21</v>
      </c>
      <c r="L314" s="5">
        <v>18.66</v>
      </c>
    </row>
    <row r="315" spans="2:12" x14ac:dyDescent="0.15">
      <c r="B315" s="4">
        <v>42615</v>
      </c>
      <c r="C315" s="5">
        <v>0.55000000000000004</v>
      </c>
      <c r="D315" s="5">
        <v>0.66</v>
      </c>
      <c r="E315" s="5">
        <v>6.08</v>
      </c>
      <c r="F315" s="5">
        <v>7.36</v>
      </c>
      <c r="G315" s="5">
        <v>2.5299999999999998</v>
      </c>
      <c r="H315" s="5">
        <v>-0.78</v>
      </c>
      <c r="I315" s="5">
        <v>356.22</v>
      </c>
      <c r="J315" s="5">
        <v>9.31</v>
      </c>
      <c r="K315" s="5">
        <v>-0.27</v>
      </c>
      <c r="L315" s="5">
        <v>18.62</v>
      </c>
    </row>
    <row r="316" spans="2:12" x14ac:dyDescent="0.15">
      <c r="B316" s="4">
        <v>42608</v>
      </c>
      <c r="C316" s="5">
        <v>-0.54</v>
      </c>
      <c r="D316" s="5">
        <v>1</v>
      </c>
      <c r="E316" s="5">
        <v>6.04</v>
      </c>
      <c r="F316" s="5">
        <v>7.32</v>
      </c>
      <c r="G316" s="5">
        <v>2.5499999999999998</v>
      </c>
      <c r="H316" s="5">
        <v>0.39</v>
      </c>
      <c r="I316" s="5">
        <v>359.04</v>
      </c>
      <c r="J316" s="5">
        <v>9.34</v>
      </c>
      <c r="K316" s="5">
        <v>-0.11</v>
      </c>
      <c r="L316" s="5">
        <v>18.670000000000002</v>
      </c>
    </row>
    <row r="317" spans="2:12" x14ac:dyDescent="0.15">
      <c r="B317" s="4">
        <v>42601</v>
      </c>
      <c r="C317" s="5">
        <v>0.27</v>
      </c>
      <c r="D317" s="5">
        <v>0.84</v>
      </c>
      <c r="E317" s="5">
        <v>5.98</v>
      </c>
      <c r="F317" s="5">
        <v>7.36</v>
      </c>
      <c r="G317" s="5">
        <v>2.54</v>
      </c>
      <c r="H317" s="5">
        <v>0</v>
      </c>
      <c r="I317" s="5">
        <v>385.57</v>
      </c>
      <c r="J317" s="5">
        <v>9.35</v>
      </c>
      <c r="K317" s="5">
        <v>0.27</v>
      </c>
      <c r="L317" s="5">
        <v>18.690000000000001</v>
      </c>
    </row>
    <row r="318" spans="2:12" x14ac:dyDescent="0.15">
      <c r="B318" s="4">
        <v>42594</v>
      </c>
      <c r="C318" s="5">
        <v>1.66</v>
      </c>
      <c r="D318" s="5">
        <v>1.19</v>
      </c>
      <c r="E318" s="5">
        <v>5.93</v>
      </c>
      <c r="F318" s="5">
        <v>7.34</v>
      </c>
      <c r="G318" s="5">
        <v>2.54</v>
      </c>
      <c r="H318" s="5">
        <v>-0.39</v>
      </c>
      <c r="I318" s="5">
        <v>393.95</v>
      </c>
      <c r="J318" s="5">
        <v>9.23</v>
      </c>
      <c r="K318" s="5">
        <v>1.3</v>
      </c>
      <c r="L318" s="5">
        <v>18.64</v>
      </c>
    </row>
    <row r="319" spans="2:12" x14ac:dyDescent="0.15">
      <c r="B319" s="4">
        <v>42587</v>
      </c>
      <c r="C319" s="5">
        <v>-0.28000000000000003</v>
      </c>
      <c r="D319" s="5">
        <v>1.03</v>
      </c>
      <c r="E319" s="5">
        <v>5.86</v>
      </c>
      <c r="F319" s="5">
        <v>7.22</v>
      </c>
      <c r="G319" s="5">
        <v>2.5499999999999998</v>
      </c>
      <c r="H319" s="5">
        <v>-1.1599999999999999</v>
      </c>
      <c r="I319" s="5">
        <v>381.48</v>
      </c>
      <c r="J319" s="5">
        <v>9.11</v>
      </c>
      <c r="K319" s="5">
        <v>-1.45</v>
      </c>
      <c r="L319" s="5">
        <v>18.399999999999999</v>
      </c>
    </row>
    <row r="320" spans="2:12" x14ac:dyDescent="0.15">
      <c r="B320" s="4">
        <v>42580</v>
      </c>
      <c r="C320" s="5">
        <v>1.4</v>
      </c>
      <c r="D320" s="5">
        <v>1.22</v>
      </c>
      <c r="E320" s="5">
        <v>5.8</v>
      </c>
      <c r="F320" s="5">
        <v>7.24</v>
      </c>
      <c r="G320" s="5">
        <v>2.58</v>
      </c>
      <c r="H320" s="5">
        <v>-2.64</v>
      </c>
      <c r="I320" s="5">
        <v>408.67</v>
      </c>
      <c r="J320" s="5">
        <v>9.15</v>
      </c>
      <c r="K320" s="5">
        <v>-1.27</v>
      </c>
      <c r="L320" s="5">
        <v>18.670000000000002</v>
      </c>
    </row>
    <row r="321" spans="2:12" x14ac:dyDescent="0.15">
      <c r="B321" s="4">
        <v>42573</v>
      </c>
      <c r="C321" s="5">
        <v>0.14000000000000001</v>
      </c>
      <c r="D321" s="5">
        <v>0.7</v>
      </c>
      <c r="E321" s="5">
        <v>5.73</v>
      </c>
      <c r="F321" s="5">
        <v>7.14</v>
      </c>
      <c r="G321" s="5">
        <v>2.65</v>
      </c>
      <c r="H321" s="5">
        <v>-0.38</v>
      </c>
      <c r="I321" s="5">
        <v>411.02</v>
      </c>
      <c r="J321" s="5">
        <v>9.18</v>
      </c>
      <c r="K321" s="5">
        <v>-0.26</v>
      </c>
      <c r="L321" s="5">
        <v>18.91</v>
      </c>
    </row>
    <row r="322" spans="2:12" x14ac:dyDescent="0.15">
      <c r="B322" s="4">
        <v>42566</v>
      </c>
      <c r="C322" s="5">
        <v>0</v>
      </c>
      <c r="D322" s="5">
        <v>0.53</v>
      </c>
      <c r="E322" s="5">
        <v>5.69</v>
      </c>
      <c r="F322" s="5">
        <v>7.13</v>
      </c>
      <c r="G322" s="5">
        <v>2.66</v>
      </c>
      <c r="H322" s="5">
        <v>-1.48</v>
      </c>
      <c r="I322" s="5">
        <v>421.34</v>
      </c>
      <c r="J322" s="5">
        <v>9.1999999999999993</v>
      </c>
      <c r="K322" s="5">
        <v>-1.46</v>
      </c>
      <c r="L322" s="5">
        <v>18.96</v>
      </c>
    </row>
    <row r="323" spans="2:12" x14ac:dyDescent="0.15">
      <c r="B323" s="4">
        <v>42559</v>
      </c>
      <c r="C323" s="5">
        <v>-4.17</v>
      </c>
      <c r="D323" s="5">
        <v>0.53</v>
      </c>
      <c r="E323" s="5">
        <v>5.66</v>
      </c>
      <c r="F323" s="5">
        <v>7.13</v>
      </c>
      <c r="G323" s="5">
        <v>2.7</v>
      </c>
      <c r="H323" s="5">
        <v>1.5</v>
      </c>
      <c r="I323" s="5">
        <v>436.59</v>
      </c>
      <c r="J323" s="5">
        <v>9.34</v>
      </c>
      <c r="K323" s="5">
        <v>-2.73</v>
      </c>
      <c r="L323" s="5">
        <v>19.239999999999998</v>
      </c>
    </row>
    <row r="324" spans="2:12" x14ac:dyDescent="0.15">
      <c r="B324" s="4">
        <v>42552</v>
      </c>
      <c r="C324" s="5">
        <v>-4.12</v>
      </c>
      <c r="D324" s="5">
        <v>0.72</v>
      </c>
      <c r="E324" s="5">
        <v>5.63</v>
      </c>
      <c r="F324" s="5">
        <v>7.44</v>
      </c>
      <c r="G324" s="5">
        <v>2.66</v>
      </c>
      <c r="H324" s="5">
        <v>1.1399999999999999</v>
      </c>
      <c r="I324" s="5">
        <v>529.61</v>
      </c>
      <c r="J324" s="5">
        <v>9.6</v>
      </c>
      <c r="K324" s="5">
        <v>-3.09</v>
      </c>
      <c r="L324" s="5">
        <v>19.78</v>
      </c>
    </row>
    <row r="325" spans="2:12" x14ac:dyDescent="0.15">
      <c r="B325" s="4">
        <v>42545</v>
      </c>
      <c r="C325" s="5">
        <v>-3.72</v>
      </c>
      <c r="D325" s="5">
        <v>-0.36</v>
      </c>
      <c r="E325" s="5">
        <v>5.59</v>
      </c>
      <c r="F325" s="5">
        <v>7.76</v>
      </c>
      <c r="G325" s="5">
        <v>2.63</v>
      </c>
      <c r="H325" s="5">
        <v>1.54</v>
      </c>
      <c r="I325" s="5">
        <v>627.78</v>
      </c>
      <c r="J325" s="5">
        <v>10.1</v>
      </c>
      <c r="K325" s="5">
        <v>-2.2000000000000002</v>
      </c>
      <c r="L325" s="5">
        <v>20.41</v>
      </c>
    </row>
    <row r="326" spans="2:12" x14ac:dyDescent="0.15">
      <c r="B326" s="4">
        <v>42538</v>
      </c>
      <c r="C326" s="5">
        <v>-3.47</v>
      </c>
      <c r="D326" s="5">
        <v>0.36</v>
      </c>
      <c r="E326" s="5">
        <v>5.61</v>
      </c>
      <c r="F326" s="5">
        <v>8.06</v>
      </c>
      <c r="G326" s="5">
        <v>2.59</v>
      </c>
      <c r="H326" s="5">
        <v>2.78</v>
      </c>
      <c r="I326" s="5">
        <v>698.01</v>
      </c>
      <c r="J326" s="5">
        <v>10.54</v>
      </c>
      <c r="K326" s="5">
        <v>-0.86</v>
      </c>
      <c r="L326" s="5">
        <v>20.87</v>
      </c>
    </row>
    <row r="327" spans="2:12" x14ac:dyDescent="0.15">
      <c r="B327" s="4">
        <v>42531</v>
      </c>
      <c r="C327" s="5">
        <v>-1.88</v>
      </c>
      <c r="D327" s="5">
        <v>0.54</v>
      </c>
      <c r="E327" s="5">
        <v>5.59</v>
      </c>
      <c r="F327" s="5">
        <v>8.35</v>
      </c>
      <c r="G327" s="5">
        <v>2.52</v>
      </c>
      <c r="H327" s="5">
        <v>2.02</v>
      </c>
      <c r="I327" s="5">
        <v>765.07</v>
      </c>
      <c r="J327" s="5">
        <v>10.85</v>
      </c>
      <c r="K327" s="5">
        <v>0.1</v>
      </c>
      <c r="L327" s="5">
        <v>21.05</v>
      </c>
    </row>
    <row r="328" spans="2:12" x14ac:dyDescent="0.15">
      <c r="B328" s="4">
        <v>42524</v>
      </c>
      <c r="C328" s="5">
        <v>-0.35</v>
      </c>
      <c r="D328" s="5">
        <v>1.0900000000000001</v>
      </c>
      <c r="E328" s="5">
        <v>5.56</v>
      </c>
      <c r="F328" s="5">
        <v>8.51</v>
      </c>
      <c r="G328" s="5">
        <v>2.4700000000000002</v>
      </c>
      <c r="H328" s="5">
        <v>0.82</v>
      </c>
      <c r="I328" s="5">
        <v>801.52</v>
      </c>
      <c r="J328" s="5">
        <v>10.95</v>
      </c>
      <c r="K328" s="5">
        <v>0.53</v>
      </c>
      <c r="L328" s="5">
        <v>21.03</v>
      </c>
    </row>
    <row r="329" spans="2:12" x14ac:dyDescent="0.15">
      <c r="B329" s="4">
        <v>42517</v>
      </c>
      <c r="C329" s="5">
        <v>-0.23</v>
      </c>
      <c r="D329" s="5">
        <v>1.1000000000000001</v>
      </c>
      <c r="E329" s="5">
        <v>5.5</v>
      </c>
      <c r="F329" s="5">
        <v>8.5399999999999991</v>
      </c>
      <c r="G329" s="5">
        <v>2.4500000000000002</v>
      </c>
      <c r="H329" s="5">
        <v>0.82</v>
      </c>
      <c r="I329" s="5">
        <v>819.28</v>
      </c>
      <c r="J329" s="5">
        <v>10.78</v>
      </c>
      <c r="K329" s="5">
        <v>0.53</v>
      </c>
      <c r="L329" s="5">
        <v>20.92</v>
      </c>
    </row>
    <row r="330" spans="2:12" x14ac:dyDescent="0.15">
      <c r="B330" s="4">
        <v>42510</v>
      </c>
      <c r="C330" s="5">
        <v>-2.39</v>
      </c>
      <c r="D330" s="5">
        <v>0.74</v>
      </c>
      <c r="E330" s="5">
        <v>5.44</v>
      </c>
      <c r="F330" s="5">
        <v>8.56</v>
      </c>
      <c r="G330" s="5">
        <v>2.4300000000000002</v>
      </c>
      <c r="H330" s="5">
        <v>2.97</v>
      </c>
      <c r="I330" s="5">
        <v>833.98</v>
      </c>
      <c r="J330" s="5">
        <v>10.73</v>
      </c>
      <c r="K330" s="5">
        <v>0.53</v>
      </c>
      <c r="L330" s="5">
        <v>20.81</v>
      </c>
    </row>
    <row r="331" spans="2:12" x14ac:dyDescent="0.15">
      <c r="B331" s="4">
        <v>42503</v>
      </c>
      <c r="C331" s="5">
        <v>-0.34</v>
      </c>
      <c r="D331" s="5">
        <v>0.19</v>
      </c>
      <c r="E331" s="5">
        <v>5.4</v>
      </c>
      <c r="F331" s="5">
        <v>8.77</v>
      </c>
      <c r="G331" s="5">
        <v>2.36</v>
      </c>
      <c r="H331" s="5">
        <v>0.85</v>
      </c>
      <c r="I331" s="5">
        <v>874.85</v>
      </c>
      <c r="J331" s="5">
        <v>10.78</v>
      </c>
      <c r="K331" s="5">
        <v>0.49</v>
      </c>
      <c r="L331" s="5">
        <v>20.7</v>
      </c>
    </row>
    <row r="332" spans="2:12" x14ac:dyDescent="0.15">
      <c r="B332" s="4">
        <v>42496</v>
      </c>
      <c r="C332" s="5">
        <v>1.1499999999999999</v>
      </c>
      <c r="D332" s="5">
        <v>0.19</v>
      </c>
      <c r="E332" s="5">
        <v>5.39</v>
      </c>
      <c r="F332" s="5">
        <v>8.8000000000000007</v>
      </c>
      <c r="G332" s="5">
        <v>2.34</v>
      </c>
      <c r="H332" s="5">
        <v>0.43</v>
      </c>
      <c r="I332" s="5">
        <v>877.73</v>
      </c>
      <c r="J332" s="5">
        <v>10.73</v>
      </c>
      <c r="K332" s="5">
        <v>1.58</v>
      </c>
      <c r="L332" s="5">
        <v>20.6</v>
      </c>
    </row>
    <row r="333" spans="2:12" x14ac:dyDescent="0.15">
      <c r="B333" s="4">
        <v>42489</v>
      </c>
      <c r="C333" s="5">
        <v>-0.34</v>
      </c>
      <c r="D333" s="5">
        <v>0.56000000000000005</v>
      </c>
      <c r="E333" s="5">
        <v>5.38</v>
      </c>
      <c r="F333" s="5">
        <v>8.6999999999999993</v>
      </c>
      <c r="G333" s="5">
        <v>2.33</v>
      </c>
      <c r="H333" s="5">
        <v>1.3</v>
      </c>
      <c r="I333" s="5">
        <v>850.92</v>
      </c>
      <c r="J333" s="5">
        <v>10.56</v>
      </c>
      <c r="K333" s="5">
        <v>0.95</v>
      </c>
      <c r="L333" s="5">
        <v>20.28</v>
      </c>
    </row>
    <row r="334" spans="2:12" x14ac:dyDescent="0.15">
      <c r="B334" s="4">
        <v>42482</v>
      </c>
      <c r="C334" s="5">
        <v>-0.91</v>
      </c>
      <c r="D334" s="5">
        <v>0.38</v>
      </c>
      <c r="E334" s="5">
        <v>5.35</v>
      </c>
      <c r="F334" s="5">
        <v>8.73</v>
      </c>
      <c r="G334" s="5">
        <v>2.2999999999999998</v>
      </c>
      <c r="H334" s="5">
        <v>1.32</v>
      </c>
      <c r="I334" s="5">
        <v>855.14</v>
      </c>
      <c r="J334" s="5">
        <v>10.46</v>
      </c>
      <c r="K334" s="5">
        <v>0.45</v>
      </c>
      <c r="L334" s="5">
        <v>20.09</v>
      </c>
    </row>
    <row r="335" spans="2:12" x14ac:dyDescent="0.15">
      <c r="B335" s="4">
        <v>42475</v>
      </c>
      <c r="C335" s="5">
        <v>0.92</v>
      </c>
      <c r="D335" s="5">
        <v>0.19</v>
      </c>
      <c r="E335" s="5">
        <v>5.33</v>
      </c>
      <c r="F335" s="5">
        <v>8.81</v>
      </c>
      <c r="G335" s="5">
        <v>2.27</v>
      </c>
      <c r="H335" s="5">
        <v>-0.44</v>
      </c>
      <c r="I335" s="5">
        <v>868.96</v>
      </c>
      <c r="J335" s="5">
        <v>10.42</v>
      </c>
      <c r="K335" s="5">
        <v>0.45</v>
      </c>
      <c r="L335" s="5">
        <v>20</v>
      </c>
    </row>
    <row r="336" spans="2:12" x14ac:dyDescent="0.15">
      <c r="B336" s="4">
        <v>42468</v>
      </c>
      <c r="C336" s="5">
        <v>1.39</v>
      </c>
      <c r="D336" s="5">
        <v>-0.19</v>
      </c>
      <c r="E336" s="5">
        <v>5.32</v>
      </c>
      <c r="F336" s="5">
        <v>8.73</v>
      </c>
      <c r="G336" s="5">
        <v>2.2799999999999998</v>
      </c>
      <c r="H336" s="5">
        <v>-0.87</v>
      </c>
      <c r="I336" s="5">
        <v>855.23</v>
      </c>
      <c r="J336" s="5">
        <v>10.26</v>
      </c>
      <c r="K336" s="5">
        <v>0.56000000000000005</v>
      </c>
      <c r="L336" s="5">
        <v>19.91</v>
      </c>
    </row>
    <row r="337" spans="2:12" x14ac:dyDescent="0.15">
      <c r="B337" s="4">
        <v>42461</v>
      </c>
      <c r="C337" s="5">
        <v>2.14</v>
      </c>
      <c r="D337" s="5">
        <v>-0.74</v>
      </c>
      <c r="E337" s="5">
        <v>5.33</v>
      </c>
      <c r="F337" s="5">
        <v>8.61</v>
      </c>
      <c r="G337" s="5">
        <v>2.2999999999999998</v>
      </c>
      <c r="H337" s="5">
        <v>-0.43</v>
      </c>
      <c r="I337" s="5">
        <v>829.84</v>
      </c>
      <c r="J337" s="5">
        <v>10.1</v>
      </c>
      <c r="K337" s="5">
        <v>1.64</v>
      </c>
      <c r="L337" s="5">
        <v>19.8</v>
      </c>
    </row>
    <row r="338" spans="2:12" x14ac:dyDescent="0.15">
      <c r="B338" s="4">
        <v>42454</v>
      </c>
      <c r="C338" s="5">
        <v>3.82</v>
      </c>
      <c r="D338" s="5">
        <v>0.56000000000000005</v>
      </c>
      <c r="E338" s="5">
        <v>5.37</v>
      </c>
      <c r="F338" s="5">
        <v>8.43</v>
      </c>
      <c r="G338" s="5">
        <v>2.31</v>
      </c>
      <c r="H338" s="5">
        <v>-0.86</v>
      </c>
      <c r="I338" s="5">
        <v>777.55</v>
      </c>
      <c r="J338" s="5">
        <v>9.84</v>
      </c>
      <c r="K338" s="5">
        <v>3.01</v>
      </c>
      <c r="L338" s="5">
        <v>19.48</v>
      </c>
    </row>
    <row r="339" spans="2:12" x14ac:dyDescent="0.15">
      <c r="B339" s="4">
        <v>42447</v>
      </c>
      <c r="C339" s="5">
        <v>3.31</v>
      </c>
      <c r="D339" s="5">
        <v>-0.37</v>
      </c>
      <c r="E339" s="5">
        <v>5.34</v>
      </c>
      <c r="F339" s="5">
        <v>8.1199999999999992</v>
      </c>
      <c r="G339" s="5">
        <v>2.33</v>
      </c>
      <c r="H339" s="5">
        <v>-1.69</v>
      </c>
      <c r="I339" s="5">
        <v>712.51</v>
      </c>
      <c r="J339" s="5">
        <v>9.4600000000000009</v>
      </c>
      <c r="K339" s="5">
        <v>1.5</v>
      </c>
      <c r="L339" s="5">
        <v>18.91</v>
      </c>
    </row>
    <row r="340" spans="2:12" x14ac:dyDescent="0.15">
      <c r="B340" s="4">
        <v>42440</v>
      </c>
      <c r="C340" s="5">
        <v>2.75</v>
      </c>
      <c r="D340" s="5">
        <v>-0.37</v>
      </c>
      <c r="E340" s="5">
        <v>5.36</v>
      </c>
      <c r="F340" s="5">
        <v>7.86</v>
      </c>
      <c r="G340" s="5">
        <v>2.37</v>
      </c>
      <c r="H340" s="5">
        <v>-0.84</v>
      </c>
      <c r="I340" s="5">
        <v>651.75</v>
      </c>
      <c r="J340" s="5">
        <v>9.1300000000000008</v>
      </c>
      <c r="K340" s="5">
        <v>1.91</v>
      </c>
      <c r="L340" s="5">
        <v>18.63</v>
      </c>
    </row>
    <row r="341" spans="2:12" x14ac:dyDescent="0.15">
      <c r="B341" s="4">
        <v>42433</v>
      </c>
      <c r="C341" s="5">
        <v>1.59</v>
      </c>
      <c r="D341" s="5">
        <v>-0.74</v>
      </c>
      <c r="E341" s="5">
        <v>5.38</v>
      </c>
      <c r="F341" s="5">
        <v>7.65</v>
      </c>
      <c r="G341" s="5">
        <v>2.39</v>
      </c>
      <c r="H341" s="5">
        <v>-1.65</v>
      </c>
      <c r="I341" s="5">
        <v>596.78</v>
      </c>
      <c r="J341" s="5">
        <v>8.8699999999999992</v>
      </c>
      <c r="K341" s="5">
        <v>-0.11</v>
      </c>
      <c r="L341" s="5">
        <v>18.28</v>
      </c>
    </row>
    <row r="342" spans="2:12" x14ac:dyDescent="0.15">
      <c r="B342" s="4">
        <v>42426</v>
      </c>
      <c r="C342" s="5">
        <v>0</v>
      </c>
      <c r="D342" s="5">
        <v>-0.55000000000000004</v>
      </c>
      <c r="E342" s="5">
        <v>5.42</v>
      </c>
      <c r="F342" s="5">
        <v>7.53</v>
      </c>
      <c r="G342" s="5">
        <v>2.4300000000000002</v>
      </c>
      <c r="H342" s="5">
        <v>-0.82</v>
      </c>
      <c r="I342" s="5">
        <v>564</v>
      </c>
      <c r="J342" s="5">
        <v>8.8000000000000007</v>
      </c>
      <c r="K342" s="5">
        <v>-0.87</v>
      </c>
      <c r="L342" s="5">
        <v>18.3</v>
      </c>
    </row>
    <row r="343" spans="2:12" x14ac:dyDescent="0.15">
      <c r="B343" s="4">
        <v>42419</v>
      </c>
      <c r="C343" s="5">
        <v>1.21</v>
      </c>
      <c r="D343" s="5">
        <v>-0.55000000000000004</v>
      </c>
      <c r="E343" s="5">
        <v>5.45</v>
      </c>
      <c r="F343" s="5">
        <v>7.53</v>
      </c>
      <c r="G343" s="5">
        <v>2.4500000000000002</v>
      </c>
      <c r="H343" s="5">
        <v>-0.41</v>
      </c>
      <c r="I343" s="5">
        <v>560.55999999999995</v>
      </c>
      <c r="J343" s="5">
        <v>8.7899999999999991</v>
      </c>
      <c r="K343" s="5">
        <v>0.82</v>
      </c>
      <c r="L343" s="5">
        <v>18.46</v>
      </c>
    </row>
    <row r="344" spans="2:12" x14ac:dyDescent="0.15">
      <c r="B344" s="4">
        <v>42405</v>
      </c>
      <c r="C344" s="5">
        <v>1.0900000000000001</v>
      </c>
      <c r="D344" s="5">
        <v>-0.55000000000000004</v>
      </c>
      <c r="E344" s="5">
        <v>5.47</v>
      </c>
      <c r="F344" s="5">
        <v>7.44</v>
      </c>
      <c r="G344" s="5">
        <v>2.46</v>
      </c>
      <c r="H344" s="5">
        <v>0.41</v>
      </c>
      <c r="I344" s="5">
        <v>533.08000000000004</v>
      </c>
      <c r="J344" s="5">
        <v>8.64</v>
      </c>
      <c r="K344" s="5">
        <v>1.55</v>
      </c>
      <c r="L344" s="5">
        <v>18.309999999999999</v>
      </c>
    </row>
    <row r="345" spans="2:12" x14ac:dyDescent="0.15">
      <c r="B345" s="4">
        <v>42398</v>
      </c>
      <c r="C345" s="5">
        <v>1.38</v>
      </c>
      <c r="D345" s="5">
        <v>-0.18</v>
      </c>
      <c r="E345" s="5">
        <v>5.5</v>
      </c>
      <c r="F345" s="5">
        <v>7.36</v>
      </c>
      <c r="G345" s="5">
        <v>2.4500000000000002</v>
      </c>
      <c r="H345" s="5">
        <v>0</v>
      </c>
      <c r="I345" s="5">
        <v>501.27</v>
      </c>
      <c r="J345" s="5">
        <v>8.59</v>
      </c>
      <c r="K345" s="5">
        <v>1.41</v>
      </c>
      <c r="L345" s="5">
        <v>18.03</v>
      </c>
    </row>
    <row r="346" spans="2:12" x14ac:dyDescent="0.15">
      <c r="B346" s="4">
        <v>42391</v>
      </c>
      <c r="C346" s="5">
        <v>-0.14000000000000001</v>
      </c>
      <c r="D346" s="5">
        <v>0</v>
      </c>
      <c r="E346" s="5">
        <v>5.51</v>
      </c>
      <c r="F346" s="5">
        <v>7.26</v>
      </c>
      <c r="G346" s="5">
        <v>2.4500000000000002</v>
      </c>
      <c r="H346" s="5">
        <v>0.41</v>
      </c>
      <c r="I346" s="5">
        <v>471.63</v>
      </c>
      <c r="J346" s="5">
        <v>8.4700000000000006</v>
      </c>
      <c r="K346" s="5">
        <v>0.28000000000000003</v>
      </c>
      <c r="L346" s="5">
        <v>17.78</v>
      </c>
    </row>
    <row r="347" spans="2:12" x14ac:dyDescent="0.15">
      <c r="B347" s="4">
        <v>42384</v>
      </c>
      <c r="C347" s="5">
        <v>3.56</v>
      </c>
      <c r="D347" s="5">
        <v>0.18</v>
      </c>
      <c r="E347" s="5">
        <v>5.51</v>
      </c>
      <c r="F347" s="5">
        <v>7.27</v>
      </c>
      <c r="G347" s="5">
        <v>2.44</v>
      </c>
      <c r="H347" s="5">
        <v>0</v>
      </c>
      <c r="I347" s="5">
        <v>472.38</v>
      </c>
      <c r="J347" s="5">
        <v>8.44</v>
      </c>
      <c r="K347" s="5">
        <v>3.5</v>
      </c>
      <c r="L347" s="5">
        <v>17.73</v>
      </c>
    </row>
    <row r="348" spans="2:12" x14ac:dyDescent="0.15">
      <c r="B348" s="4">
        <v>42377</v>
      </c>
      <c r="C348" s="5">
        <v>2.33</v>
      </c>
      <c r="D348" s="5">
        <v>0.36</v>
      </c>
      <c r="E348" s="5">
        <v>5.5</v>
      </c>
      <c r="F348" s="5">
        <v>7.02</v>
      </c>
      <c r="G348" s="5">
        <v>2.44</v>
      </c>
      <c r="H348" s="5">
        <v>-0.41</v>
      </c>
      <c r="I348" s="5">
        <v>407.97</v>
      </c>
      <c r="J348" s="5">
        <v>8.08</v>
      </c>
      <c r="K348" s="5">
        <v>1.96</v>
      </c>
      <c r="L348" s="5">
        <v>17.13</v>
      </c>
    </row>
    <row r="349" spans="2:12" x14ac:dyDescent="0.15">
      <c r="B349" s="4">
        <v>42370</v>
      </c>
      <c r="C349" s="5">
        <v>-0.28999999999999998</v>
      </c>
      <c r="D349" s="5">
        <v>0.37</v>
      </c>
      <c r="E349" s="5">
        <v>5.48</v>
      </c>
      <c r="F349" s="5">
        <v>6.86</v>
      </c>
      <c r="G349" s="5">
        <v>2.4500000000000002</v>
      </c>
      <c r="H349" s="5">
        <v>0.41</v>
      </c>
      <c r="I349" s="5">
        <v>371.91</v>
      </c>
      <c r="J349" s="5">
        <v>7.92</v>
      </c>
      <c r="K349" s="5">
        <v>0.06</v>
      </c>
      <c r="L349" s="5">
        <v>16.8</v>
      </c>
    </row>
    <row r="350" spans="2:12" x14ac:dyDescent="0.15">
      <c r="B350" s="4">
        <v>42363</v>
      </c>
      <c r="C350" s="5">
        <v>-0.43</v>
      </c>
      <c r="D350" s="5">
        <v>0.92</v>
      </c>
      <c r="E350" s="5">
        <v>5.46</v>
      </c>
      <c r="F350" s="5">
        <v>6.88</v>
      </c>
      <c r="G350" s="5">
        <v>2.44</v>
      </c>
      <c r="H350" s="5">
        <v>0</v>
      </c>
      <c r="I350" s="5">
        <v>381.13</v>
      </c>
      <c r="J350" s="5">
        <v>7.92</v>
      </c>
      <c r="K350" s="5">
        <v>-0.47</v>
      </c>
      <c r="L350" s="5">
        <v>16.79</v>
      </c>
    </row>
    <row r="351" spans="2:12" x14ac:dyDescent="0.15">
      <c r="B351" s="4">
        <v>42356</v>
      </c>
      <c r="C351" s="5">
        <v>0.44</v>
      </c>
      <c r="D351" s="5">
        <v>1.31</v>
      </c>
      <c r="E351" s="5">
        <v>5.41</v>
      </c>
      <c r="F351" s="5">
        <v>6.91</v>
      </c>
      <c r="G351" s="5">
        <v>2.44</v>
      </c>
      <c r="H351" s="5">
        <v>-0.41</v>
      </c>
      <c r="I351" s="5">
        <v>402.6</v>
      </c>
      <c r="J351" s="5">
        <v>7.96</v>
      </c>
      <c r="K351" s="5">
        <v>0.12</v>
      </c>
      <c r="L351" s="5">
        <v>16.87</v>
      </c>
    </row>
    <row r="352" spans="2:12" x14ac:dyDescent="0.15">
      <c r="B352" s="4">
        <v>42349</v>
      </c>
      <c r="C352" s="5">
        <v>0.28999999999999998</v>
      </c>
      <c r="D352" s="5">
        <v>1.33</v>
      </c>
      <c r="E352" s="5">
        <v>5.34</v>
      </c>
      <c r="F352" s="5">
        <v>6.88</v>
      </c>
      <c r="G352" s="5">
        <v>2.4500000000000002</v>
      </c>
      <c r="H352" s="5">
        <v>0.82</v>
      </c>
      <c r="I352" s="5">
        <v>415.03</v>
      </c>
      <c r="J352" s="5">
        <v>7.95</v>
      </c>
      <c r="K352" s="5">
        <v>1.02</v>
      </c>
      <c r="L352" s="5">
        <v>16.850000000000001</v>
      </c>
    </row>
    <row r="353" spans="2:12" x14ac:dyDescent="0.15">
      <c r="B353" s="4">
        <v>42342</v>
      </c>
      <c r="C353" s="5">
        <v>0.88</v>
      </c>
      <c r="D353" s="5">
        <v>1.1499999999999999</v>
      </c>
      <c r="E353" s="5">
        <v>5.27</v>
      </c>
      <c r="F353" s="5">
        <v>6.86</v>
      </c>
      <c r="G353" s="5">
        <v>2.4300000000000002</v>
      </c>
      <c r="H353" s="5">
        <v>0.41</v>
      </c>
      <c r="I353" s="5">
        <v>425.01</v>
      </c>
      <c r="J353" s="5">
        <v>7.94</v>
      </c>
      <c r="K353" s="5">
        <v>1.34</v>
      </c>
      <c r="L353" s="5">
        <v>16.68</v>
      </c>
    </row>
    <row r="354" spans="2:12" x14ac:dyDescent="0.15">
      <c r="B354" s="13">
        <v>42335</v>
      </c>
      <c r="C354" s="16">
        <v>0.59</v>
      </c>
      <c r="D354" s="16">
        <v>1.36</v>
      </c>
      <c r="E354" s="16">
        <v>5.21</v>
      </c>
      <c r="F354" s="16">
        <v>6.8</v>
      </c>
      <c r="G354" s="16">
        <v>2.42</v>
      </c>
      <c r="H354" s="16">
        <v>0</v>
      </c>
      <c r="I354" s="16">
        <v>423.26</v>
      </c>
      <c r="J354" s="16">
        <v>7.84</v>
      </c>
      <c r="K354" s="16">
        <v>0.61</v>
      </c>
      <c r="L354" s="16">
        <v>16.46</v>
      </c>
    </row>
    <row r="355" spans="2:12" x14ac:dyDescent="0.15">
      <c r="B355" s="13">
        <v>42328</v>
      </c>
      <c r="C355" s="16">
        <v>0</v>
      </c>
      <c r="D355" s="16">
        <v>1.18</v>
      </c>
      <c r="E355" s="16">
        <v>5.14</v>
      </c>
      <c r="F355" s="16">
        <v>6.76</v>
      </c>
      <c r="G355" s="16">
        <v>2.42</v>
      </c>
      <c r="H355" s="16">
        <v>-0.41</v>
      </c>
      <c r="I355" s="16">
        <v>431.24</v>
      </c>
      <c r="J355" s="16">
        <v>7.87</v>
      </c>
      <c r="K355" s="16">
        <v>-0.37</v>
      </c>
      <c r="L355" s="16">
        <v>16.36</v>
      </c>
    </row>
    <row r="356" spans="2:12" x14ac:dyDescent="0.15">
      <c r="B356" s="13">
        <v>42321</v>
      </c>
      <c r="C356" s="16">
        <v>0</v>
      </c>
      <c r="D356" s="16">
        <v>0.79</v>
      </c>
      <c r="E356" s="16">
        <v>5.08</v>
      </c>
      <c r="F356" s="16">
        <v>6.76</v>
      </c>
      <c r="G356" s="16">
        <v>2.4300000000000002</v>
      </c>
      <c r="H356" s="16">
        <v>-0.82</v>
      </c>
      <c r="I356" s="16">
        <v>449.06</v>
      </c>
      <c r="J356" s="16">
        <v>7.97</v>
      </c>
      <c r="K356" s="16">
        <v>-0.85</v>
      </c>
      <c r="L356" s="16">
        <v>16.420000000000002</v>
      </c>
    </row>
    <row r="357" spans="2:12" x14ac:dyDescent="0.15">
      <c r="B357" s="13">
        <v>42314</v>
      </c>
      <c r="C357" s="16">
        <v>-0.59</v>
      </c>
      <c r="D357" s="16">
        <v>0.6</v>
      </c>
      <c r="E357" s="16">
        <v>5.04</v>
      </c>
      <c r="F357" s="16">
        <v>6.76</v>
      </c>
      <c r="G357" s="16">
        <v>2.4500000000000002</v>
      </c>
      <c r="H357" s="16">
        <v>-0.81</v>
      </c>
      <c r="I357" s="16">
        <v>463.54</v>
      </c>
      <c r="J357" s="16">
        <v>8.0399999999999991</v>
      </c>
      <c r="K357" s="16">
        <v>-1.37</v>
      </c>
      <c r="L357" s="16">
        <v>16.559999999999999</v>
      </c>
    </row>
    <row r="358" spans="2:12" x14ac:dyDescent="0.15">
      <c r="B358" s="13">
        <v>42307</v>
      </c>
      <c r="C358" s="16">
        <v>0.28999999999999998</v>
      </c>
      <c r="D358" s="16">
        <v>0.4</v>
      </c>
      <c r="E358" s="16">
        <v>5.01</v>
      </c>
      <c r="F358" s="16">
        <v>6.8</v>
      </c>
      <c r="G358" s="16">
        <v>2.4700000000000002</v>
      </c>
      <c r="H358" s="16">
        <v>-1.98</v>
      </c>
      <c r="I358" s="16">
        <v>486.34</v>
      </c>
      <c r="J358" s="16">
        <v>8.07</v>
      </c>
      <c r="K358" s="16">
        <v>-1.7</v>
      </c>
      <c r="L358" s="16">
        <v>16.79</v>
      </c>
    </row>
    <row r="359" spans="2:12" x14ac:dyDescent="0.15">
      <c r="B359" s="13">
        <v>42300</v>
      </c>
      <c r="C359" s="16">
        <v>-0.28999999999999998</v>
      </c>
      <c r="D359" s="16">
        <v>0.4</v>
      </c>
      <c r="E359" s="16">
        <v>4.99</v>
      </c>
      <c r="F359" s="16">
        <v>6.78</v>
      </c>
      <c r="G359" s="16">
        <v>2.52</v>
      </c>
      <c r="H359" s="16">
        <v>-1.95</v>
      </c>
      <c r="I359" s="16">
        <v>496.19</v>
      </c>
      <c r="J359" s="16">
        <v>7.98</v>
      </c>
      <c r="K359" s="16">
        <v>-2.23</v>
      </c>
      <c r="L359" s="16">
        <v>17.079999999999998</v>
      </c>
    </row>
    <row r="360" spans="2:12" x14ac:dyDescent="0.15">
      <c r="B360" s="13">
        <v>42293</v>
      </c>
      <c r="C360" s="16">
        <v>-0.57999999999999996</v>
      </c>
      <c r="D360" s="16">
        <v>0.4</v>
      </c>
      <c r="E360" s="16">
        <v>4.97</v>
      </c>
      <c r="F360" s="16">
        <v>6.8</v>
      </c>
      <c r="G360" s="16">
        <v>2.57</v>
      </c>
      <c r="H360" s="16">
        <v>0</v>
      </c>
      <c r="I360" s="16">
        <v>517.34</v>
      </c>
      <c r="J360" s="16">
        <v>7.94</v>
      </c>
      <c r="K360" s="16">
        <v>-0.63</v>
      </c>
      <c r="L360" s="16">
        <v>17.47</v>
      </c>
    </row>
    <row r="361" spans="2:12" x14ac:dyDescent="0.15">
      <c r="B361" s="13">
        <v>42286</v>
      </c>
      <c r="C361" s="16">
        <v>-1.01</v>
      </c>
      <c r="D361" s="16">
        <v>1.02</v>
      </c>
      <c r="E361" s="16">
        <v>4.95</v>
      </c>
      <c r="F361" s="16">
        <v>6.84</v>
      </c>
      <c r="G361" s="16">
        <v>2.57</v>
      </c>
      <c r="H361" s="16">
        <v>-0.39</v>
      </c>
      <c r="I361" s="16">
        <v>534.29999999999995</v>
      </c>
      <c r="J361" s="16">
        <v>7.85</v>
      </c>
      <c r="K361" s="16">
        <v>-1.4</v>
      </c>
      <c r="L361" s="16">
        <v>17.579999999999998</v>
      </c>
    </row>
    <row r="362" spans="2:12" x14ac:dyDescent="0.15">
      <c r="B362" s="13">
        <v>42279</v>
      </c>
      <c r="C362" s="16"/>
      <c r="D362" s="16"/>
      <c r="E362" s="16"/>
      <c r="F362" s="16"/>
      <c r="G362" s="16"/>
      <c r="H362" s="16"/>
      <c r="I362" s="16"/>
      <c r="J362" s="16">
        <v>7.82</v>
      </c>
      <c r="K362" s="16"/>
      <c r="L362" s="16"/>
    </row>
    <row r="363" spans="2:12" x14ac:dyDescent="0.15">
      <c r="B363" s="13">
        <v>42272</v>
      </c>
      <c r="C363" s="16">
        <v>-0.43</v>
      </c>
      <c r="D363" s="16">
        <v>0.62</v>
      </c>
      <c r="E363" s="16">
        <v>4.9000000000000004</v>
      </c>
      <c r="F363" s="16">
        <v>6.91</v>
      </c>
      <c r="G363" s="16">
        <v>2.58</v>
      </c>
      <c r="H363" s="16">
        <v>-1.1499999999999999</v>
      </c>
      <c r="I363" s="16">
        <v>570.44000000000005</v>
      </c>
      <c r="J363" s="16">
        <v>7.89</v>
      </c>
      <c r="K363" s="16">
        <v>-1.55</v>
      </c>
      <c r="L363" s="16">
        <v>17.829999999999998</v>
      </c>
    </row>
    <row r="364" spans="2:12" x14ac:dyDescent="0.15">
      <c r="B364" s="13">
        <v>42265</v>
      </c>
      <c r="C364" s="16">
        <v>-1.84</v>
      </c>
      <c r="D364" s="16">
        <v>0.62</v>
      </c>
      <c r="E364" s="16">
        <v>4.87</v>
      </c>
      <c r="F364" s="16">
        <v>6.94</v>
      </c>
      <c r="G364" s="16">
        <v>2.61</v>
      </c>
      <c r="H364" s="16">
        <v>0.38</v>
      </c>
      <c r="I364" s="16">
        <v>594.29999999999995</v>
      </c>
      <c r="J364" s="16">
        <v>7.81</v>
      </c>
      <c r="K364" s="16">
        <v>-1.47</v>
      </c>
      <c r="L364" s="16">
        <v>18.11</v>
      </c>
    </row>
    <row r="365" spans="2:12" x14ac:dyDescent="0.15">
      <c r="B365" s="13">
        <v>42258</v>
      </c>
      <c r="C365" s="16">
        <v>1.29</v>
      </c>
      <c r="D365" s="16">
        <v>0.83</v>
      </c>
      <c r="E365" s="16">
        <v>4.84</v>
      </c>
      <c r="F365" s="16">
        <v>7.07</v>
      </c>
      <c r="G365" s="16">
        <v>2.6</v>
      </c>
      <c r="H365" s="16">
        <v>-1.1399999999999999</v>
      </c>
      <c r="I365" s="16">
        <v>637.78</v>
      </c>
      <c r="J365" s="16">
        <v>7.92</v>
      </c>
      <c r="K365" s="16">
        <v>0.05</v>
      </c>
      <c r="L365" s="16">
        <v>18.38</v>
      </c>
    </row>
    <row r="366" spans="2:12" x14ac:dyDescent="0.15">
      <c r="B366" s="13">
        <v>42251</v>
      </c>
      <c r="C366" s="16">
        <v>-0.14000000000000001</v>
      </c>
      <c r="D366" s="16">
        <v>0.84</v>
      </c>
      <c r="E366" s="16">
        <v>4.8</v>
      </c>
      <c r="F366" s="16">
        <v>6.98</v>
      </c>
      <c r="G366" s="16">
        <v>2.63</v>
      </c>
      <c r="H366" s="16">
        <v>0</v>
      </c>
      <c r="I366" s="16">
        <v>630.66999999999996</v>
      </c>
      <c r="J366" s="16">
        <v>7.78</v>
      </c>
      <c r="K366" s="16">
        <v>-0.05</v>
      </c>
      <c r="L366" s="16">
        <v>18.37</v>
      </c>
    </row>
    <row r="367" spans="2:12" x14ac:dyDescent="0.15">
      <c r="B367" s="13">
        <v>42244</v>
      </c>
      <c r="C367" s="16">
        <v>2.04</v>
      </c>
      <c r="D367" s="16">
        <v>0.42</v>
      </c>
      <c r="E367" s="16">
        <v>4.76</v>
      </c>
      <c r="F367" s="16">
        <v>6.99</v>
      </c>
      <c r="G367" s="16">
        <v>2.63</v>
      </c>
      <c r="H367" s="16">
        <v>-1.1299999999999999</v>
      </c>
      <c r="I367" s="16">
        <v>645.14</v>
      </c>
      <c r="J367" s="16">
        <v>7.79</v>
      </c>
      <c r="K367" s="16">
        <v>0.88</v>
      </c>
      <c r="L367" s="16">
        <v>18.38</v>
      </c>
    </row>
    <row r="368" spans="2:12" x14ac:dyDescent="0.15">
      <c r="B368" s="13">
        <v>42237</v>
      </c>
      <c r="C368" s="16">
        <v>0.59</v>
      </c>
      <c r="D368" s="16">
        <v>0.42</v>
      </c>
      <c r="E368" s="16">
        <v>4.74</v>
      </c>
      <c r="F368" s="16">
        <v>6.85</v>
      </c>
      <c r="G368" s="16">
        <v>2.66</v>
      </c>
      <c r="H368" s="16">
        <v>-1.1200000000000001</v>
      </c>
      <c r="I368" s="16">
        <v>617.39</v>
      </c>
      <c r="J368" s="16">
        <v>7.66</v>
      </c>
      <c r="K368" s="16">
        <v>-0.6</v>
      </c>
      <c r="L368" s="16">
        <v>18.22</v>
      </c>
    </row>
    <row r="369" spans="2:12" x14ac:dyDescent="0.15">
      <c r="B369" s="13">
        <v>42230</v>
      </c>
      <c r="C369" s="16">
        <v>0.15</v>
      </c>
      <c r="D369" s="16">
        <v>0.85</v>
      </c>
      <c r="E369" s="16">
        <v>4.72</v>
      </c>
      <c r="F369" s="16">
        <v>6.81</v>
      </c>
      <c r="G369" s="16">
        <v>2.69</v>
      </c>
      <c r="H369" s="16">
        <v>0</v>
      </c>
      <c r="I369" s="16">
        <v>618.42999999999995</v>
      </c>
      <c r="J369" s="16">
        <v>7.57</v>
      </c>
      <c r="K369" s="16">
        <v>0.16</v>
      </c>
      <c r="L369" s="16">
        <v>18.329999999999998</v>
      </c>
    </row>
    <row r="370" spans="2:12" x14ac:dyDescent="0.15">
      <c r="B370" s="13">
        <v>42223</v>
      </c>
      <c r="C370" s="16">
        <v>3.98</v>
      </c>
      <c r="D370" s="16">
        <v>0.65</v>
      </c>
      <c r="E370" s="16">
        <v>4.68</v>
      </c>
      <c r="F370" s="16">
        <v>6.8</v>
      </c>
      <c r="G370" s="16">
        <v>2.69</v>
      </c>
      <c r="H370" s="16">
        <v>-1.1000000000000001</v>
      </c>
      <c r="I370" s="16">
        <v>627.30999999999995</v>
      </c>
      <c r="J370" s="16">
        <v>7.5</v>
      </c>
      <c r="K370" s="16">
        <v>2.81</v>
      </c>
      <c r="L370" s="16">
        <v>18.3</v>
      </c>
    </row>
    <row r="371" spans="2:12" x14ac:dyDescent="0.15">
      <c r="B371" s="13">
        <v>42216</v>
      </c>
      <c r="C371" s="16">
        <v>3.81</v>
      </c>
      <c r="D371" s="16">
        <v>0.43</v>
      </c>
      <c r="E371" s="16">
        <v>4.6500000000000004</v>
      </c>
      <c r="F371" s="16">
        <v>6.54</v>
      </c>
      <c r="G371" s="16">
        <v>2.72</v>
      </c>
      <c r="H371" s="16">
        <v>-1.45</v>
      </c>
      <c r="I371" s="16">
        <v>565.49</v>
      </c>
      <c r="J371" s="16">
        <v>7.3</v>
      </c>
      <c r="K371" s="16">
        <v>2.2999999999999998</v>
      </c>
      <c r="L371" s="16">
        <v>17.8</v>
      </c>
    </row>
    <row r="372" spans="2:12" x14ac:dyDescent="0.15">
      <c r="B372" s="13">
        <v>42209</v>
      </c>
      <c r="C372" s="16">
        <v>2.27</v>
      </c>
      <c r="D372" s="16">
        <v>0.65</v>
      </c>
      <c r="E372" s="16">
        <v>4.63</v>
      </c>
      <c r="F372" s="16">
        <v>6.3</v>
      </c>
      <c r="G372" s="16">
        <v>2.76</v>
      </c>
      <c r="H372" s="16">
        <v>-0.36</v>
      </c>
      <c r="I372" s="16">
        <v>507.01</v>
      </c>
      <c r="J372" s="16">
        <v>7.07</v>
      </c>
      <c r="K372" s="16">
        <v>1.99</v>
      </c>
      <c r="L372" s="16">
        <v>17.399999999999999</v>
      </c>
    </row>
    <row r="373" spans="2:12" x14ac:dyDescent="0.15">
      <c r="B373" s="13">
        <v>42202</v>
      </c>
      <c r="C373" s="16">
        <v>1.65</v>
      </c>
      <c r="D373" s="16">
        <v>0.44</v>
      </c>
      <c r="E373" s="16">
        <v>4.5999999999999996</v>
      </c>
      <c r="F373" s="16">
        <v>6.16</v>
      </c>
      <c r="G373" s="16">
        <v>2.77</v>
      </c>
      <c r="H373" s="16">
        <v>1.47</v>
      </c>
      <c r="I373" s="16">
        <v>475.33</v>
      </c>
      <c r="J373" s="16">
        <v>6.93</v>
      </c>
      <c r="K373" s="16">
        <v>3.08</v>
      </c>
      <c r="L373" s="16">
        <v>17.059999999999999</v>
      </c>
    </row>
    <row r="374" spans="2:12" x14ac:dyDescent="0.15">
      <c r="B374" s="13">
        <v>42195</v>
      </c>
      <c r="C374" s="16">
        <v>4.12</v>
      </c>
      <c r="D374" s="16">
        <v>0</v>
      </c>
      <c r="E374" s="16">
        <v>4.58</v>
      </c>
      <c r="F374" s="16">
        <v>6.06</v>
      </c>
      <c r="G374" s="16">
        <v>2.73</v>
      </c>
      <c r="H374" s="16">
        <v>1.1100000000000001</v>
      </c>
      <c r="I374" s="16">
        <v>444.44</v>
      </c>
      <c r="J374" s="16">
        <v>6.73</v>
      </c>
      <c r="K374" s="16">
        <v>5.28</v>
      </c>
      <c r="L374" s="16">
        <v>16.55</v>
      </c>
    </row>
    <row r="375" spans="2:12" x14ac:dyDescent="0.15">
      <c r="B375" s="13">
        <v>42188</v>
      </c>
      <c r="C375" s="16">
        <v>2.11</v>
      </c>
      <c r="D375" s="16">
        <v>0.22</v>
      </c>
      <c r="E375" s="16">
        <v>4.58</v>
      </c>
      <c r="F375" s="16">
        <v>5.82</v>
      </c>
      <c r="G375" s="16">
        <v>2.7</v>
      </c>
      <c r="H375" s="16">
        <v>1.1200000000000001</v>
      </c>
      <c r="I375" s="16">
        <v>368.28</v>
      </c>
      <c r="J375" s="16">
        <v>6.39</v>
      </c>
      <c r="K375" s="16">
        <v>3.29</v>
      </c>
      <c r="L375" s="16">
        <v>15.72</v>
      </c>
    </row>
    <row r="376" spans="2:12" x14ac:dyDescent="0.15">
      <c r="B376" s="13">
        <v>42181</v>
      </c>
      <c r="C376" s="16">
        <v>0.53</v>
      </c>
      <c r="D376" s="16">
        <v>0.22</v>
      </c>
      <c r="E376" s="16">
        <v>4.57</v>
      </c>
      <c r="F376" s="16">
        <v>5.7</v>
      </c>
      <c r="G376" s="16">
        <v>2.67</v>
      </c>
      <c r="H376" s="16">
        <v>0.75</v>
      </c>
      <c r="I376" s="16">
        <v>331.88</v>
      </c>
      <c r="J376" s="16">
        <v>6.19</v>
      </c>
      <c r="K376" s="16">
        <v>1.26</v>
      </c>
      <c r="L376" s="16">
        <v>15.22</v>
      </c>
    </row>
    <row r="377" spans="2:12" x14ac:dyDescent="0.15">
      <c r="B377" s="13">
        <v>42174</v>
      </c>
      <c r="C377" s="16">
        <v>1.43</v>
      </c>
      <c r="D377" s="16">
        <v>0.22</v>
      </c>
      <c r="E377" s="16">
        <v>4.5599999999999996</v>
      </c>
      <c r="F377" s="16">
        <v>5.67</v>
      </c>
      <c r="G377" s="16">
        <v>2.65</v>
      </c>
      <c r="H377" s="16">
        <v>0</v>
      </c>
      <c r="I377" s="16">
        <v>323.57</v>
      </c>
      <c r="J377" s="16">
        <v>6.11</v>
      </c>
      <c r="K377" s="16">
        <v>1.49</v>
      </c>
      <c r="L377" s="16">
        <v>15.03</v>
      </c>
    </row>
  </sheetData>
  <phoneticPr fontId="9" type="noConversion"/>
  <hyperlinks>
    <hyperlink ref="A1" location="目录!A1" display="返回目录" xr:uid="{00000000-0004-0000-2E00-000000000000}"/>
  </hyperlinks>
  <pageMargins left="0.7" right="0.7" top="0.75" bottom="0.75" header="0.3" footer="0.3"/>
  <legacy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23"/>
  <dimension ref="A1:C17"/>
  <sheetViews>
    <sheetView workbookViewId="0"/>
  </sheetViews>
  <sheetFormatPr defaultColWidth="9" defaultRowHeight="13.5" x14ac:dyDescent="0.15"/>
  <cols>
    <col min="2" max="2" width="12.625" customWidth="1"/>
    <col min="3" max="3" width="21.625" customWidth="1"/>
  </cols>
  <sheetData>
    <row r="1" spans="1:3" x14ac:dyDescent="0.15">
      <c r="A1" s="1" t="s">
        <v>26</v>
      </c>
      <c r="B1" s="2" t="s">
        <v>810</v>
      </c>
    </row>
    <row r="2" spans="1:3" ht="27" x14ac:dyDescent="0.15">
      <c r="B2" s="38" t="s">
        <v>27</v>
      </c>
      <c r="C2" s="38" t="s">
        <v>269</v>
      </c>
    </row>
    <row r="3" spans="1:3" x14ac:dyDescent="0.15">
      <c r="B3" s="38" t="s">
        <v>36</v>
      </c>
      <c r="C3" s="38" t="s">
        <v>38</v>
      </c>
    </row>
    <row r="4" spans="1:3" x14ac:dyDescent="0.15">
      <c r="B4" s="4">
        <v>44985</v>
      </c>
      <c r="C4" s="5">
        <v>2.74</v>
      </c>
    </row>
    <row r="5" spans="1:3" x14ac:dyDescent="0.15">
      <c r="B5" s="4">
        <v>44957</v>
      </c>
      <c r="C5" s="5">
        <v>2.73</v>
      </c>
    </row>
    <row r="6" spans="1:3" x14ac:dyDescent="0.15">
      <c r="B6" s="4">
        <v>44926</v>
      </c>
      <c r="C6" s="5">
        <v>2.73</v>
      </c>
    </row>
    <row r="7" spans="1:3" x14ac:dyDescent="0.15">
      <c r="B7" s="4">
        <v>44895</v>
      </c>
      <c r="C7" s="5">
        <v>2.72</v>
      </c>
    </row>
    <row r="8" spans="1:3" x14ac:dyDescent="0.15">
      <c r="B8" s="4">
        <v>44865</v>
      </c>
      <c r="C8" s="5">
        <v>2.73</v>
      </c>
    </row>
    <row r="9" spans="1:3" x14ac:dyDescent="0.15">
      <c r="B9" s="4">
        <v>44834</v>
      </c>
      <c r="C9" s="5">
        <v>2.72</v>
      </c>
    </row>
    <row r="10" spans="1:3" x14ac:dyDescent="0.15">
      <c r="B10" s="4">
        <v>44804</v>
      </c>
      <c r="C10" s="5">
        <v>2.72</v>
      </c>
    </row>
    <row r="11" spans="1:3" x14ac:dyDescent="0.15">
      <c r="B11" s="13">
        <v>44773</v>
      </c>
      <c r="C11" s="16">
        <v>2.72</v>
      </c>
    </row>
    <row r="12" spans="1:3" x14ac:dyDescent="0.15">
      <c r="B12" s="13">
        <v>44742</v>
      </c>
      <c r="C12" s="16">
        <v>2.71</v>
      </c>
    </row>
    <row r="13" spans="1:3" x14ac:dyDescent="0.15">
      <c r="B13" s="13">
        <v>44712</v>
      </c>
      <c r="C13" s="16">
        <v>2.72</v>
      </c>
    </row>
    <row r="14" spans="1:3" x14ac:dyDescent="0.15">
      <c r="B14" s="13">
        <v>44681</v>
      </c>
      <c r="C14" s="16">
        <v>2.71</v>
      </c>
    </row>
    <row r="15" spans="1:3" x14ac:dyDescent="0.15">
      <c r="B15" s="13">
        <v>44651</v>
      </c>
      <c r="C15" s="16">
        <v>2.68</v>
      </c>
    </row>
    <row r="16" spans="1:3" x14ac:dyDescent="0.15">
      <c r="B16" s="13">
        <v>44620</v>
      </c>
      <c r="C16" s="16">
        <v>2.68</v>
      </c>
    </row>
    <row r="17" spans="2:3" x14ac:dyDescent="0.15">
      <c r="B17" s="13">
        <v>44592</v>
      </c>
      <c r="C17" s="16">
        <v>2.68</v>
      </c>
    </row>
  </sheetData>
  <phoneticPr fontId="9" type="noConversion"/>
  <hyperlinks>
    <hyperlink ref="A1" location="目录!A1" display="返回目录" xr:uid="{00000000-0004-0000-2F00-000000000000}"/>
  </hyperlinks>
  <pageMargins left="0.7" right="0.7" top="0.75" bottom="0.75" header="0.3" footer="0.3"/>
  <drawing r:id="rId1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/>
  <dimension ref="A1:E97"/>
  <sheetViews>
    <sheetView workbookViewId="0"/>
  </sheetViews>
  <sheetFormatPr defaultRowHeight="13.5" x14ac:dyDescent="0.15"/>
  <cols>
    <col min="2" max="2" width="12.625" customWidth="1"/>
    <col min="3" max="5" width="21.625" customWidth="1"/>
  </cols>
  <sheetData>
    <row r="1" spans="1:5" x14ac:dyDescent="0.15">
      <c r="A1" s="1" t="s">
        <v>568</v>
      </c>
      <c r="B1" s="2" t="s">
        <v>810</v>
      </c>
    </row>
    <row r="2" spans="1:5" ht="27" x14ac:dyDescent="0.15">
      <c r="B2" s="38" t="s">
        <v>27</v>
      </c>
      <c r="C2" s="38" t="s">
        <v>565</v>
      </c>
      <c r="D2" s="38" t="s">
        <v>566</v>
      </c>
      <c r="E2" s="38" t="s">
        <v>567</v>
      </c>
    </row>
    <row r="3" spans="1:5" x14ac:dyDescent="0.15">
      <c r="B3" s="38" t="s">
        <v>36</v>
      </c>
      <c r="C3" s="38" t="s">
        <v>38</v>
      </c>
      <c r="D3" s="38" t="s">
        <v>38</v>
      </c>
      <c r="E3" s="38" t="s">
        <v>268</v>
      </c>
    </row>
    <row r="4" spans="1:5" x14ac:dyDescent="0.15">
      <c r="B4" s="4">
        <v>45016</v>
      </c>
      <c r="C4" s="5">
        <v>2.65</v>
      </c>
      <c r="D4" s="5">
        <v>2.59</v>
      </c>
      <c r="E4" s="5">
        <v>15.85</v>
      </c>
    </row>
    <row r="5" spans="1:5" x14ac:dyDescent="0.15">
      <c r="B5" s="4">
        <v>44985</v>
      </c>
      <c r="C5" s="5">
        <v>4.75</v>
      </c>
      <c r="D5" s="5">
        <v>3.97</v>
      </c>
      <c r="E5" s="5">
        <v>15.45</v>
      </c>
    </row>
    <row r="6" spans="1:5" x14ac:dyDescent="0.15">
      <c r="B6" s="4">
        <v>44957</v>
      </c>
      <c r="C6" s="5">
        <v>-2.84</v>
      </c>
      <c r="D6" s="5">
        <v>-2.81</v>
      </c>
      <c r="E6" s="5">
        <v>16.23</v>
      </c>
    </row>
    <row r="7" spans="1:5" x14ac:dyDescent="0.15">
      <c r="B7" s="4">
        <v>44926</v>
      </c>
      <c r="C7" s="5">
        <v>-0.16</v>
      </c>
      <c r="D7" s="5">
        <v>-0.94</v>
      </c>
      <c r="E7" s="5">
        <v>18.989999999999998</v>
      </c>
    </row>
    <row r="8" spans="1:5" x14ac:dyDescent="0.15">
      <c r="B8" s="4">
        <v>44895</v>
      </c>
      <c r="C8" s="5">
        <v>-6.01</v>
      </c>
      <c r="D8" s="5">
        <v>-4.7</v>
      </c>
      <c r="E8" s="5">
        <v>23.92</v>
      </c>
    </row>
    <row r="9" spans="1:5" x14ac:dyDescent="0.15">
      <c r="B9" s="4">
        <v>44865</v>
      </c>
      <c r="C9" s="5">
        <v>0.84</v>
      </c>
      <c r="D9" s="5">
        <v>0.76</v>
      </c>
      <c r="E9" s="5">
        <v>28</v>
      </c>
    </row>
    <row r="10" spans="1:5" x14ac:dyDescent="0.15">
      <c r="B10" s="4">
        <v>44834</v>
      </c>
      <c r="C10" s="5">
        <v>1.18</v>
      </c>
      <c r="D10" s="5">
        <v>1.28</v>
      </c>
      <c r="E10" s="5">
        <v>24.55</v>
      </c>
    </row>
    <row r="11" spans="1:5" x14ac:dyDescent="0.15">
      <c r="B11" s="4">
        <v>44804</v>
      </c>
      <c r="C11" s="5">
        <v>3.96</v>
      </c>
      <c r="D11" s="5">
        <v>3.89</v>
      </c>
      <c r="E11" s="5">
        <v>23.24</v>
      </c>
    </row>
    <row r="12" spans="1:5" x14ac:dyDescent="0.15">
      <c r="B12" s="4">
        <v>44773</v>
      </c>
      <c r="C12" s="5">
        <v>-2.93</v>
      </c>
      <c r="D12" s="5">
        <v>-3.67</v>
      </c>
      <c r="E12" s="5">
        <v>22.06</v>
      </c>
    </row>
    <row r="13" spans="1:5" x14ac:dyDescent="0.15">
      <c r="B13" s="4">
        <v>44742</v>
      </c>
      <c r="C13" s="5">
        <v>12.46</v>
      </c>
      <c r="D13" s="5">
        <v>11.68</v>
      </c>
      <c r="E13" s="5">
        <v>19.12</v>
      </c>
    </row>
    <row r="14" spans="1:5" x14ac:dyDescent="0.15">
      <c r="B14" s="4">
        <v>44712</v>
      </c>
      <c r="C14" s="5">
        <v>1.28</v>
      </c>
      <c r="D14" s="5">
        <v>1.31</v>
      </c>
      <c r="E14" s="5">
        <v>16.3</v>
      </c>
    </row>
    <row r="15" spans="1:5" x14ac:dyDescent="0.15">
      <c r="B15" s="4">
        <v>44681</v>
      </c>
      <c r="C15" s="5">
        <v>7.36</v>
      </c>
      <c r="D15" s="5">
        <v>7.33</v>
      </c>
      <c r="E15" s="5">
        <v>15.22</v>
      </c>
    </row>
    <row r="16" spans="1:5" x14ac:dyDescent="0.15">
      <c r="B16" s="4">
        <v>44651</v>
      </c>
      <c r="C16" s="5">
        <v>1.32</v>
      </c>
      <c r="D16" s="5">
        <v>1.23</v>
      </c>
      <c r="E16" s="5">
        <v>13.22</v>
      </c>
    </row>
    <row r="17" spans="2:5" x14ac:dyDescent="0.15">
      <c r="B17" s="4">
        <v>44620</v>
      </c>
      <c r="C17" s="5">
        <v>-1.39</v>
      </c>
      <c r="D17" s="5">
        <v>-1.36</v>
      </c>
      <c r="E17" s="5">
        <v>13.74</v>
      </c>
    </row>
    <row r="18" spans="2:5" x14ac:dyDescent="0.15">
      <c r="B18" s="4">
        <v>44592</v>
      </c>
      <c r="C18" s="5">
        <v>-0.54</v>
      </c>
      <c r="D18" s="5">
        <v>-1.29</v>
      </c>
      <c r="E18" s="5">
        <v>15.25</v>
      </c>
    </row>
    <row r="19" spans="2:5" x14ac:dyDescent="0.15">
      <c r="B19" s="4">
        <v>44561</v>
      </c>
      <c r="C19" s="5">
        <v>-0.32</v>
      </c>
      <c r="D19" s="5">
        <v>-0.23</v>
      </c>
      <c r="E19" s="5">
        <v>17.34</v>
      </c>
    </row>
    <row r="20" spans="2:5" x14ac:dyDescent="0.15">
      <c r="B20" s="4">
        <v>44530</v>
      </c>
      <c r="C20" s="5">
        <v>1.08</v>
      </c>
      <c r="D20" s="5">
        <v>1.08</v>
      </c>
      <c r="E20" s="5">
        <v>18.670000000000002</v>
      </c>
    </row>
    <row r="21" spans="2:5" x14ac:dyDescent="0.15">
      <c r="B21" s="4">
        <v>44500</v>
      </c>
      <c r="C21" s="5">
        <v>14.57</v>
      </c>
      <c r="D21" s="5">
        <v>16.29</v>
      </c>
      <c r="E21" s="5">
        <v>16.420000000000002</v>
      </c>
    </row>
    <row r="22" spans="2:5" x14ac:dyDescent="0.15">
      <c r="B22" s="4">
        <v>44469</v>
      </c>
      <c r="C22" s="5">
        <v>-5.34</v>
      </c>
      <c r="D22" s="5">
        <v>-6.04</v>
      </c>
      <c r="E22" s="5">
        <v>12.61</v>
      </c>
    </row>
    <row r="23" spans="2:5" x14ac:dyDescent="0.15">
      <c r="B23" s="4">
        <v>44439</v>
      </c>
      <c r="C23" s="5">
        <v>-1.38</v>
      </c>
      <c r="D23" s="5">
        <v>-2.08</v>
      </c>
      <c r="E23" s="5">
        <v>15.51</v>
      </c>
    </row>
    <row r="24" spans="2:5" x14ac:dyDescent="0.15">
      <c r="B24" s="4">
        <v>44408</v>
      </c>
      <c r="C24" s="5">
        <v>-1.94</v>
      </c>
      <c r="D24" s="5">
        <v>-1.94</v>
      </c>
      <c r="E24" s="5">
        <v>16.16</v>
      </c>
    </row>
    <row r="25" spans="2:5" x14ac:dyDescent="0.15">
      <c r="B25" s="4">
        <v>44377</v>
      </c>
      <c r="C25" s="5">
        <v>16.34</v>
      </c>
      <c r="D25" s="5">
        <v>15.53</v>
      </c>
      <c r="E25" s="5">
        <v>16.29</v>
      </c>
    </row>
    <row r="26" spans="2:5" x14ac:dyDescent="0.15">
      <c r="B26" s="4">
        <v>44347</v>
      </c>
      <c r="C26" s="5">
        <v>-2.87</v>
      </c>
      <c r="D26" s="5">
        <v>-2.2000000000000002</v>
      </c>
      <c r="E26" s="5">
        <v>19.98</v>
      </c>
    </row>
    <row r="27" spans="2:5" x14ac:dyDescent="0.15">
      <c r="B27" s="4">
        <v>44316</v>
      </c>
      <c r="C27" s="5">
        <v>-2.58</v>
      </c>
      <c r="D27" s="5">
        <v>-1.9</v>
      </c>
      <c r="E27" s="5">
        <v>24.28</v>
      </c>
    </row>
    <row r="28" spans="2:5" x14ac:dyDescent="0.15">
      <c r="B28" s="4">
        <v>44286</v>
      </c>
      <c r="C28" s="5">
        <v>-4.04</v>
      </c>
      <c r="D28" s="5">
        <v>-4.6500000000000004</v>
      </c>
      <c r="E28" s="5">
        <v>26.89</v>
      </c>
    </row>
    <row r="29" spans="2:5" x14ac:dyDescent="0.15">
      <c r="B29" s="4">
        <v>44255</v>
      </c>
      <c r="C29" s="5">
        <v>-5.48</v>
      </c>
      <c r="D29" s="5">
        <v>-4.8</v>
      </c>
      <c r="E29" s="5">
        <v>33.69</v>
      </c>
    </row>
    <row r="30" spans="2:5" x14ac:dyDescent="0.15">
      <c r="B30" s="4">
        <v>44227</v>
      </c>
      <c r="C30" s="5">
        <v>-3.6</v>
      </c>
      <c r="D30" s="5">
        <v>-2.29</v>
      </c>
      <c r="E30" s="5">
        <v>35.39</v>
      </c>
    </row>
    <row r="31" spans="2:5" x14ac:dyDescent="0.15">
      <c r="B31" s="4">
        <v>44196</v>
      </c>
      <c r="C31" s="5">
        <v>2.4900000000000002</v>
      </c>
      <c r="D31" s="5">
        <v>3.24</v>
      </c>
      <c r="E31" s="5">
        <v>35.06</v>
      </c>
    </row>
    <row r="32" spans="2:5" x14ac:dyDescent="0.15">
      <c r="B32" s="4">
        <v>44165</v>
      </c>
      <c r="C32" s="5">
        <v>-1.18</v>
      </c>
      <c r="D32" s="5">
        <v>0.33</v>
      </c>
      <c r="E32" s="5">
        <v>30.21</v>
      </c>
    </row>
    <row r="33" spans="2:5" x14ac:dyDescent="0.15">
      <c r="B33" s="4">
        <v>44135</v>
      </c>
      <c r="C33" s="5">
        <v>-4.8499999999999996</v>
      </c>
      <c r="D33" s="5">
        <v>-3.31</v>
      </c>
      <c r="E33" s="5">
        <v>30.08</v>
      </c>
    </row>
    <row r="34" spans="2:5" x14ac:dyDescent="0.15">
      <c r="B34" s="4">
        <v>44104</v>
      </c>
      <c r="C34" s="5">
        <v>-2.44</v>
      </c>
      <c r="D34" s="5">
        <v>-2.4700000000000002</v>
      </c>
      <c r="E34" s="5">
        <v>35.15</v>
      </c>
    </row>
    <row r="35" spans="2:5" x14ac:dyDescent="0.15">
      <c r="B35" s="4">
        <v>44074</v>
      </c>
      <c r="C35" s="5">
        <v>1.22</v>
      </c>
      <c r="D35" s="5">
        <v>0.4</v>
      </c>
      <c r="E35" s="5">
        <v>37.25</v>
      </c>
    </row>
    <row r="36" spans="2:5" x14ac:dyDescent="0.15">
      <c r="B36" s="4">
        <v>44043</v>
      </c>
      <c r="C36" s="5">
        <v>-1.64</v>
      </c>
      <c r="D36" s="5">
        <v>0.11</v>
      </c>
      <c r="E36" s="5">
        <v>37.17</v>
      </c>
    </row>
    <row r="37" spans="2:5" x14ac:dyDescent="0.15">
      <c r="B37" s="4">
        <v>44012</v>
      </c>
      <c r="C37" s="5">
        <v>2.56</v>
      </c>
      <c r="D37" s="5">
        <v>3.56</v>
      </c>
      <c r="E37" s="5">
        <v>33.770000000000003</v>
      </c>
    </row>
    <row r="38" spans="2:5" x14ac:dyDescent="0.15">
      <c r="B38" s="4">
        <v>43982</v>
      </c>
      <c r="C38" s="5">
        <v>2.54</v>
      </c>
      <c r="D38" s="5">
        <v>1.66</v>
      </c>
      <c r="E38" s="5">
        <v>29.37</v>
      </c>
    </row>
    <row r="39" spans="2:5" x14ac:dyDescent="0.15">
      <c r="B39" s="4">
        <v>43951</v>
      </c>
      <c r="C39" s="5">
        <v>-2.2000000000000002</v>
      </c>
      <c r="D39" s="5">
        <v>-1.23</v>
      </c>
      <c r="E39" s="5">
        <v>33.67</v>
      </c>
    </row>
    <row r="40" spans="2:5" x14ac:dyDescent="0.15">
      <c r="B40" s="4">
        <v>43921</v>
      </c>
      <c r="C40" s="5">
        <v>-1.77</v>
      </c>
      <c r="D40" s="5">
        <v>-1.78</v>
      </c>
      <c r="E40" s="5">
        <v>35.86</v>
      </c>
    </row>
    <row r="41" spans="2:5" x14ac:dyDescent="0.15">
      <c r="B41" s="4">
        <v>43890</v>
      </c>
      <c r="C41" s="5">
        <v>-1.18</v>
      </c>
      <c r="D41" s="5">
        <v>-1.17</v>
      </c>
      <c r="E41" s="5">
        <v>37.29</v>
      </c>
    </row>
    <row r="42" spans="2:5" x14ac:dyDescent="0.15">
      <c r="B42" s="4">
        <v>43861</v>
      </c>
      <c r="C42" s="5">
        <v>1.46</v>
      </c>
      <c r="D42" s="5">
        <v>1.46</v>
      </c>
      <c r="E42" s="5">
        <v>36.11</v>
      </c>
    </row>
    <row r="43" spans="2:5" x14ac:dyDescent="0.15">
      <c r="B43" s="4">
        <v>43830</v>
      </c>
      <c r="C43" s="5">
        <v>-0.46</v>
      </c>
      <c r="D43" s="5">
        <v>-0.47</v>
      </c>
      <c r="E43" s="5">
        <v>34.03</v>
      </c>
    </row>
    <row r="44" spans="2:5" x14ac:dyDescent="0.15">
      <c r="B44" s="4">
        <v>43799</v>
      </c>
      <c r="C44" s="5">
        <v>-9.14</v>
      </c>
      <c r="D44" s="5">
        <v>-8.25</v>
      </c>
      <c r="E44" s="5">
        <v>33.6</v>
      </c>
    </row>
    <row r="45" spans="2:5" x14ac:dyDescent="0.15">
      <c r="B45" s="4">
        <v>43769</v>
      </c>
      <c r="C45" s="5">
        <v>7.49</v>
      </c>
      <c r="D45" s="5">
        <v>6.42</v>
      </c>
      <c r="E45" s="5">
        <v>39.799999999999997</v>
      </c>
    </row>
    <row r="46" spans="2:5" x14ac:dyDescent="0.15">
      <c r="B46" s="4">
        <v>43738</v>
      </c>
      <c r="C46" s="5">
        <v>1.89</v>
      </c>
      <c r="D46" s="5">
        <v>1.91</v>
      </c>
      <c r="E46" s="5">
        <v>27.79</v>
      </c>
    </row>
    <row r="47" spans="2:5" x14ac:dyDescent="0.15">
      <c r="B47" s="4">
        <v>43708</v>
      </c>
      <c r="C47" s="5">
        <v>5.89</v>
      </c>
      <c r="D47" s="5">
        <v>5.88</v>
      </c>
      <c r="E47" s="5">
        <v>25.2</v>
      </c>
    </row>
    <row r="48" spans="2:5" x14ac:dyDescent="0.15">
      <c r="B48" s="4">
        <v>43677</v>
      </c>
      <c r="C48" s="5">
        <v>1.53</v>
      </c>
      <c r="D48" s="5">
        <v>1.5</v>
      </c>
      <c r="E48" s="5">
        <v>18.989999999999998</v>
      </c>
    </row>
    <row r="49" spans="2:5" x14ac:dyDescent="0.15">
      <c r="B49" s="4">
        <v>43646</v>
      </c>
      <c r="C49" s="5">
        <v>4.6100000000000003</v>
      </c>
      <c r="D49" s="5">
        <v>4.51</v>
      </c>
      <c r="E49" s="5">
        <v>17.13</v>
      </c>
    </row>
    <row r="50" spans="2:5" x14ac:dyDescent="0.15">
      <c r="B50" s="4">
        <v>43616</v>
      </c>
      <c r="C50" s="5">
        <v>-1.96</v>
      </c>
      <c r="D50" s="5">
        <v>7.0000000000000007E-2</v>
      </c>
      <c r="E50" s="5">
        <v>15.17</v>
      </c>
    </row>
    <row r="51" spans="2:5" x14ac:dyDescent="0.15">
      <c r="B51" s="4">
        <v>43585</v>
      </c>
      <c r="C51" s="5">
        <v>-0.38</v>
      </c>
      <c r="D51" s="5">
        <v>-0.4</v>
      </c>
      <c r="E51" s="5">
        <v>14.94</v>
      </c>
    </row>
    <row r="52" spans="2:5" x14ac:dyDescent="0.15">
      <c r="B52" s="4">
        <v>43555</v>
      </c>
      <c r="C52" s="5">
        <v>0.65</v>
      </c>
      <c r="D52" s="5">
        <v>0.53</v>
      </c>
      <c r="E52" s="5">
        <v>15.22</v>
      </c>
    </row>
    <row r="53" spans="2:5" x14ac:dyDescent="0.15">
      <c r="B53" s="4">
        <v>43524</v>
      </c>
      <c r="C53" s="5">
        <v>1.39</v>
      </c>
      <c r="D53" s="5">
        <v>0.23</v>
      </c>
      <c r="E53" s="5">
        <v>12.87</v>
      </c>
    </row>
    <row r="54" spans="2:5" x14ac:dyDescent="0.15">
      <c r="B54" s="4">
        <v>43496</v>
      </c>
      <c r="C54" s="5">
        <v>-3.48</v>
      </c>
      <c r="D54" s="5">
        <v>-3.48</v>
      </c>
      <c r="E54" s="5">
        <v>12.21</v>
      </c>
    </row>
    <row r="55" spans="2:5" x14ac:dyDescent="0.15">
      <c r="B55" s="4">
        <v>43465</v>
      </c>
      <c r="C55" s="5">
        <v>0.14000000000000001</v>
      </c>
      <c r="D55" s="5">
        <v>-0.93</v>
      </c>
      <c r="E55" s="5">
        <v>13.91</v>
      </c>
    </row>
    <row r="56" spans="2:5" x14ac:dyDescent="0.15">
      <c r="B56" s="4">
        <v>43434</v>
      </c>
      <c r="C56" s="5">
        <v>-1.27</v>
      </c>
      <c r="D56" s="5">
        <v>-0.35</v>
      </c>
      <c r="E56" s="5">
        <v>14.11</v>
      </c>
    </row>
    <row r="57" spans="2:5" x14ac:dyDescent="0.15">
      <c r="B57" s="4">
        <v>43404</v>
      </c>
      <c r="C57" s="5">
        <v>-1.22</v>
      </c>
      <c r="D57" s="5">
        <v>-0.28000000000000003</v>
      </c>
      <c r="E57" s="5">
        <v>14.39</v>
      </c>
    </row>
    <row r="58" spans="2:5" x14ac:dyDescent="0.15">
      <c r="B58" s="4">
        <v>43373</v>
      </c>
      <c r="C58" s="5">
        <v>-0.13</v>
      </c>
      <c r="D58" s="5">
        <v>-0.2</v>
      </c>
      <c r="E58" s="5">
        <v>14.64</v>
      </c>
    </row>
    <row r="59" spans="2:5" x14ac:dyDescent="0.15">
      <c r="B59" s="4">
        <v>43343</v>
      </c>
      <c r="C59" s="5">
        <v>-1.5</v>
      </c>
      <c r="D59" s="5">
        <v>-0.56999999999999995</v>
      </c>
      <c r="E59" s="5">
        <v>14</v>
      </c>
    </row>
    <row r="60" spans="2:5" x14ac:dyDescent="0.15">
      <c r="B60" s="4">
        <v>43312</v>
      </c>
      <c r="C60" s="5">
        <v>4.6900000000000004</v>
      </c>
      <c r="D60" s="5">
        <v>3.71</v>
      </c>
      <c r="E60" s="5">
        <v>12.85</v>
      </c>
    </row>
    <row r="61" spans="2:5" x14ac:dyDescent="0.15">
      <c r="B61" s="4">
        <v>43281</v>
      </c>
      <c r="C61" s="5">
        <v>0.33</v>
      </c>
      <c r="D61" s="5">
        <v>0.35</v>
      </c>
      <c r="E61" s="5">
        <v>11.63</v>
      </c>
    </row>
    <row r="62" spans="2:5" x14ac:dyDescent="0.15">
      <c r="B62" s="4">
        <v>43251</v>
      </c>
      <c r="C62" s="5">
        <v>2.4</v>
      </c>
      <c r="D62" s="5">
        <v>1.25</v>
      </c>
      <c r="E62" s="5">
        <v>10.52</v>
      </c>
    </row>
    <row r="63" spans="2:5" x14ac:dyDescent="0.15">
      <c r="B63" s="4">
        <v>43220</v>
      </c>
      <c r="C63" s="5">
        <v>-0.9</v>
      </c>
      <c r="D63" s="5">
        <v>-0.93</v>
      </c>
      <c r="E63" s="5">
        <v>10.7</v>
      </c>
    </row>
    <row r="64" spans="2:5" x14ac:dyDescent="0.15">
      <c r="B64" s="4">
        <v>43190</v>
      </c>
      <c r="C64" s="5">
        <v>-5.22</v>
      </c>
      <c r="D64" s="5">
        <v>-4.3099999999999996</v>
      </c>
      <c r="E64" s="5">
        <v>10.89</v>
      </c>
    </row>
    <row r="65" spans="2:5" x14ac:dyDescent="0.15">
      <c r="B65" s="4">
        <v>43159</v>
      </c>
      <c r="C65" s="5">
        <v>-6.78</v>
      </c>
      <c r="D65" s="5">
        <v>-5.68</v>
      </c>
      <c r="E65" s="5">
        <v>12.95</v>
      </c>
    </row>
    <row r="66" spans="2:5" x14ac:dyDescent="0.15">
      <c r="B66" s="4">
        <v>43131</v>
      </c>
      <c r="C66" s="5">
        <v>-2.2599999999999998</v>
      </c>
      <c r="D66" s="5">
        <v>-1.19</v>
      </c>
      <c r="E66" s="5">
        <v>14.98</v>
      </c>
    </row>
    <row r="67" spans="2:5" x14ac:dyDescent="0.15">
      <c r="B67" s="4">
        <v>43100</v>
      </c>
      <c r="C67" s="5">
        <v>-0.96</v>
      </c>
      <c r="D67" s="5">
        <v>7.0000000000000007E-2</v>
      </c>
      <c r="E67" s="5">
        <v>15.21</v>
      </c>
    </row>
    <row r="68" spans="2:5" x14ac:dyDescent="0.15">
      <c r="B68" s="4">
        <v>43069</v>
      </c>
      <c r="C68" s="5">
        <v>0.88</v>
      </c>
      <c r="D68" s="5">
        <v>0.83</v>
      </c>
      <c r="E68" s="5">
        <v>14.65</v>
      </c>
    </row>
    <row r="69" spans="2:5" x14ac:dyDescent="0.15">
      <c r="B69" s="4">
        <v>43039</v>
      </c>
      <c r="C69" s="5">
        <v>0.12</v>
      </c>
      <c r="D69" s="5">
        <v>0.21</v>
      </c>
      <c r="E69" s="5">
        <v>14.48</v>
      </c>
    </row>
    <row r="70" spans="2:5" x14ac:dyDescent="0.15">
      <c r="B70" s="4">
        <v>43008</v>
      </c>
      <c r="C70" s="5">
        <v>-1.0900000000000001</v>
      </c>
      <c r="D70" s="5">
        <v>-1.01</v>
      </c>
      <c r="E70" s="5">
        <v>14.71</v>
      </c>
    </row>
    <row r="71" spans="2:5" x14ac:dyDescent="0.15">
      <c r="B71" s="4">
        <v>42978</v>
      </c>
      <c r="C71" s="5">
        <v>-0.37</v>
      </c>
      <c r="D71" s="5">
        <v>-0.41</v>
      </c>
      <c r="E71" s="5">
        <v>14.69</v>
      </c>
    </row>
    <row r="72" spans="2:5" x14ac:dyDescent="0.15">
      <c r="B72" s="4">
        <v>42947</v>
      </c>
      <c r="C72" s="5">
        <v>-0.52</v>
      </c>
      <c r="D72" s="5">
        <v>-0.43</v>
      </c>
      <c r="E72" s="5">
        <v>14.04</v>
      </c>
    </row>
    <row r="73" spans="2:5" x14ac:dyDescent="0.15">
      <c r="B73" s="4">
        <v>42916</v>
      </c>
      <c r="C73" s="5">
        <v>1.55</v>
      </c>
      <c r="D73" s="5">
        <v>1.52</v>
      </c>
      <c r="E73" s="5">
        <v>14.02</v>
      </c>
    </row>
    <row r="74" spans="2:5" x14ac:dyDescent="0.15">
      <c r="B74" s="4">
        <v>42886</v>
      </c>
      <c r="C74" s="5">
        <v>-2.82</v>
      </c>
      <c r="D74" s="5">
        <v>-2.82</v>
      </c>
      <c r="E74" s="5">
        <v>14.12</v>
      </c>
    </row>
    <row r="75" spans="2:5" x14ac:dyDescent="0.15">
      <c r="B75" s="4">
        <v>42855</v>
      </c>
      <c r="C75" s="5">
        <v>-2.5499999999999998</v>
      </c>
      <c r="D75" s="5">
        <v>-2.52</v>
      </c>
      <c r="E75" s="5">
        <v>15.45</v>
      </c>
    </row>
    <row r="76" spans="2:5" x14ac:dyDescent="0.15">
      <c r="B76" s="4">
        <v>42825</v>
      </c>
      <c r="C76" s="5">
        <v>1.72</v>
      </c>
      <c r="D76" s="5">
        <v>0.56000000000000005</v>
      </c>
      <c r="E76" s="5">
        <v>16.3</v>
      </c>
    </row>
    <row r="77" spans="2:5" x14ac:dyDescent="0.15">
      <c r="B77" s="4">
        <v>42794</v>
      </c>
      <c r="C77" s="5">
        <v>0</v>
      </c>
      <c r="D77" s="5">
        <v>-1.21</v>
      </c>
      <c r="E77" s="5">
        <v>17.18</v>
      </c>
    </row>
    <row r="78" spans="2:5" x14ac:dyDescent="0.15">
      <c r="B78" s="4">
        <v>42766</v>
      </c>
      <c r="C78" s="5">
        <v>1.1599999999999999</v>
      </c>
      <c r="D78" s="5">
        <v>0.05</v>
      </c>
      <c r="E78" s="5">
        <v>18.239999999999998</v>
      </c>
    </row>
    <row r="79" spans="2:5" x14ac:dyDescent="0.15">
      <c r="B79" s="4">
        <v>42735</v>
      </c>
      <c r="C79" s="5">
        <v>0.52</v>
      </c>
      <c r="D79" s="5">
        <v>0.52</v>
      </c>
      <c r="E79" s="5">
        <v>17.52</v>
      </c>
    </row>
    <row r="80" spans="2:5" x14ac:dyDescent="0.15">
      <c r="B80" s="4">
        <v>42704</v>
      </c>
      <c r="C80" s="5">
        <v>1.99</v>
      </c>
      <c r="D80" s="5">
        <v>0.82</v>
      </c>
      <c r="E80" s="5">
        <v>17.14</v>
      </c>
    </row>
    <row r="81" spans="2:5" x14ac:dyDescent="0.15">
      <c r="B81" s="4">
        <v>42674</v>
      </c>
      <c r="C81" s="5">
        <v>-0.78</v>
      </c>
      <c r="D81" s="5">
        <v>0.24</v>
      </c>
      <c r="E81" s="5">
        <v>16.55</v>
      </c>
    </row>
    <row r="82" spans="2:5" x14ac:dyDescent="0.15">
      <c r="B82" s="4">
        <v>42643</v>
      </c>
      <c r="C82" s="5">
        <v>0.54</v>
      </c>
      <c r="D82" s="5">
        <v>-2.4900000000000002</v>
      </c>
      <c r="E82" s="5">
        <v>18</v>
      </c>
    </row>
    <row r="83" spans="2:5" x14ac:dyDescent="0.15">
      <c r="B83" s="4">
        <v>42613</v>
      </c>
      <c r="C83" s="5">
        <v>-0.32</v>
      </c>
      <c r="D83" s="5">
        <v>-0.27</v>
      </c>
      <c r="E83" s="5">
        <v>18.62</v>
      </c>
    </row>
    <row r="84" spans="2:5" x14ac:dyDescent="0.15">
      <c r="B84" s="4">
        <v>42582</v>
      </c>
      <c r="C84" s="5">
        <v>-0.33</v>
      </c>
      <c r="D84" s="5">
        <v>-1.27</v>
      </c>
      <c r="E84" s="5">
        <v>18.670000000000002</v>
      </c>
    </row>
    <row r="85" spans="2:5" x14ac:dyDescent="0.15">
      <c r="B85" s="4">
        <v>42551</v>
      </c>
      <c r="C85" s="5">
        <v>-4.95</v>
      </c>
      <c r="D85" s="5">
        <v>-3.09</v>
      </c>
      <c r="E85" s="5">
        <v>19.78</v>
      </c>
    </row>
    <row r="86" spans="2:5" x14ac:dyDescent="0.15">
      <c r="B86" s="4">
        <v>42521</v>
      </c>
      <c r="C86" s="5">
        <v>0.47</v>
      </c>
      <c r="D86" s="5">
        <v>0.53</v>
      </c>
      <c r="E86" s="5">
        <v>20.92</v>
      </c>
    </row>
    <row r="87" spans="2:5" x14ac:dyDescent="0.15">
      <c r="B87" s="4">
        <v>42490</v>
      </c>
      <c r="C87" s="5">
        <v>0.96</v>
      </c>
      <c r="D87" s="5">
        <v>0.95</v>
      </c>
      <c r="E87" s="5">
        <v>20.28</v>
      </c>
    </row>
    <row r="88" spans="2:5" x14ac:dyDescent="0.15">
      <c r="B88" s="4">
        <v>42460</v>
      </c>
      <c r="C88" s="5">
        <v>2.64</v>
      </c>
      <c r="D88" s="5">
        <v>1.64</v>
      </c>
      <c r="E88" s="5">
        <v>19.8</v>
      </c>
    </row>
    <row r="89" spans="2:5" x14ac:dyDescent="0.15">
      <c r="B89" s="4">
        <v>42429</v>
      </c>
      <c r="C89" s="5">
        <v>0.11</v>
      </c>
      <c r="D89" s="5">
        <v>-0.87</v>
      </c>
      <c r="E89" s="5">
        <v>18.3</v>
      </c>
    </row>
    <row r="90" spans="2:5" x14ac:dyDescent="0.15">
      <c r="B90" s="4">
        <v>42400</v>
      </c>
      <c r="C90" s="5">
        <v>1.42</v>
      </c>
      <c r="D90" s="5">
        <v>1.41</v>
      </c>
      <c r="E90" s="5">
        <v>18.03</v>
      </c>
    </row>
    <row r="91" spans="2:5" x14ac:dyDescent="0.15">
      <c r="B91" s="13">
        <v>42369</v>
      </c>
      <c r="C91" s="16">
        <v>0</v>
      </c>
      <c r="D91" s="16">
        <v>0.06</v>
      </c>
      <c r="E91" s="16">
        <v>16.8</v>
      </c>
    </row>
    <row r="92" spans="2:5" x14ac:dyDescent="0.15">
      <c r="B92" s="13">
        <v>42338</v>
      </c>
      <c r="C92" s="16"/>
      <c r="D92" s="16">
        <v>0.61</v>
      </c>
      <c r="E92" s="16">
        <v>16.46</v>
      </c>
    </row>
    <row r="93" spans="2:5" x14ac:dyDescent="0.15">
      <c r="B93" s="13">
        <v>42308</v>
      </c>
      <c r="C93" s="16">
        <v>1.1299999999999999</v>
      </c>
      <c r="D93" s="16">
        <v>-1.7</v>
      </c>
      <c r="E93" s="16">
        <v>16.79</v>
      </c>
    </row>
    <row r="94" spans="2:5" x14ac:dyDescent="0.15">
      <c r="B94" s="13">
        <v>42277</v>
      </c>
      <c r="C94" s="16">
        <v>-0.89</v>
      </c>
      <c r="D94" s="16">
        <v>-0.9</v>
      </c>
      <c r="E94" s="16">
        <v>17.670000000000002</v>
      </c>
    </row>
    <row r="95" spans="2:5" x14ac:dyDescent="0.15">
      <c r="B95" s="13">
        <v>42247</v>
      </c>
      <c r="C95" s="16">
        <v>1.7</v>
      </c>
      <c r="D95" s="16">
        <v>0.88</v>
      </c>
      <c r="E95" s="16">
        <v>18.38</v>
      </c>
    </row>
    <row r="96" spans="2:5" x14ac:dyDescent="0.15">
      <c r="B96" s="13">
        <v>42216</v>
      </c>
      <c r="C96" s="16">
        <v>3.25</v>
      </c>
      <c r="D96" s="16">
        <v>2.2999999999999998</v>
      </c>
      <c r="E96" s="16">
        <v>17.8</v>
      </c>
    </row>
    <row r="97" spans="2:5" x14ac:dyDescent="0.15">
      <c r="B97" s="13">
        <v>42185</v>
      </c>
      <c r="C97" s="16">
        <v>1.31</v>
      </c>
      <c r="D97" s="16">
        <v>1.26</v>
      </c>
      <c r="E97" s="16">
        <v>15.22</v>
      </c>
    </row>
  </sheetData>
  <phoneticPr fontId="9" type="noConversion"/>
  <hyperlinks>
    <hyperlink ref="A1" location="目录!A1" display="返回目录" xr:uid="{00000000-0004-0000-3000-000000000000}"/>
  </hyperlinks>
  <pageMargins left="0.7" right="0.7" top="0.75" bottom="0.75" header="0.3" footer="0.3"/>
  <drawing r:id="rId1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0"/>
  <dimension ref="A1:E27"/>
  <sheetViews>
    <sheetView workbookViewId="0"/>
  </sheetViews>
  <sheetFormatPr defaultRowHeight="13.5" x14ac:dyDescent="0.15"/>
  <cols>
    <col min="2" max="2" width="12.625" customWidth="1"/>
    <col min="3" max="5" width="21.625" customWidth="1"/>
  </cols>
  <sheetData>
    <row r="1" spans="1:5" x14ac:dyDescent="0.15">
      <c r="A1" s="1" t="s">
        <v>578</v>
      </c>
      <c r="B1" s="2" t="s">
        <v>810</v>
      </c>
    </row>
    <row r="2" spans="1:5" ht="27" x14ac:dyDescent="0.15">
      <c r="B2" s="38" t="s">
        <v>27</v>
      </c>
      <c r="C2" s="38" t="s">
        <v>571</v>
      </c>
      <c r="D2" s="38" t="s">
        <v>572</v>
      </c>
      <c r="E2" s="38" t="s">
        <v>573</v>
      </c>
    </row>
    <row r="3" spans="1:5" x14ac:dyDescent="0.15">
      <c r="B3" s="38" t="s">
        <v>36</v>
      </c>
      <c r="C3" s="38" t="s">
        <v>574</v>
      </c>
      <c r="D3" s="38" t="s">
        <v>252</v>
      </c>
      <c r="E3" s="38" t="s">
        <v>252</v>
      </c>
    </row>
    <row r="4" spans="1:5" x14ac:dyDescent="0.15">
      <c r="B4" s="4">
        <v>44736</v>
      </c>
      <c r="C4" s="5">
        <v>25330</v>
      </c>
      <c r="D4" s="5">
        <v>0</v>
      </c>
      <c r="E4" s="5">
        <v>40000</v>
      </c>
    </row>
    <row r="5" spans="1:5" x14ac:dyDescent="0.15">
      <c r="B5" s="4">
        <v>44729</v>
      </c>
      <c r="C5" s="5">
        <v>25040</v>
      </c>
      <c r="D5" s="5">
        <v>0</v>
      </c>
      <c r="E5" s="5">
        <v>40000</v>
      </c>
    </row>
    <row r="6" spans="1:5" x14ac:dyDescent="0.15">
      <c r="B6" s="4">
        <v>44722</v>
      </c>
      <c r="C6" s="5">
        <v>25160</v>
      </c>
      <c r="D6" s="5">
        <v>1500</v>
      </c>
      <c r="E6" s="5">
        <v>40000</v>
      </c>
    </row>
    <row r="7" spans="1:5" x14ac:dyDescent="0.15">
      <c r="B7" s="4">
        <v>44714</v>
      </c>
      <c r="C7" s="5">
        <v>24950</v>
      </c>
      <c r="D7" s="5">
        <v>900</v>
      </c>
      <c r="E7" s="5">
        <v>40000</v>
      </c>
    </row>
    <row r="8" spans="1:5" x14ac:dyDescent="0.15">
      <c r="B8" s="4">
        <v>44708</v>
      </c>
      <c r="C8" s="5">
        <v>24710</v>
      </c>
      <c r="D8" s="5">
        <v>2400</v>
      </c>
      <c r="E8" s="5">
        <v>35000</v>
      </c>
    </row>
    <row r="9" spans="1:5" x14ac:dyDescent="0.15">
      <c r="B9" s="4">
        <v>44707</v>
      </c>
      <c r="C9" s="5">
        <v>23700</v>
      </c>
      <c r="D9" s="5">
        <v>5000</v>
      </c>
      <c r="E9" s="5">
        <v>5000</v>
      </c>
    </row>
    <row r="10" spans="1:5" x14ac:dyDescent="0.15">
      <c r="B10" s="4">
        <v>44701</v>
      </c>
      <c r="C10" s="5">
        <v>24380</v>
      </c>
      <c r="D10" s="5">
        <v>300</v>
      </c>
      <c r="E10" s="5">
        <v>40000</v>
      </c>
    </row>
    <row r="11" spans="1:5" x14ac:dyDescent="0.15">
      <c r="B11" s="4">
        <v>44694</v>
      </c>
      <c r="C11" s="5">
        <v>24090</v>
      </c>
      <c r="D11" s="5">
        <v>4500</v>
      </c>
      <c r="E11" s="5">
        <v>40000</v>
      </c>
    </row>
    <row r="12" spans="1:5" x14ac:dyDescent="0.15">
      <c r="B12" s="4">
        <v>44680</v>
      </c>
      <c r="C12" s="5">
        <v>22910</v>
      </c>
      <c r="D12" s="5">
        <v>1800</v>
      </c>
      <c r="E12" s="5">
        <v>40000</v>
      </c>
    </row>
    <row r="13" spans="1:5" x14ac:dyDescent="0.15">
      <c r="B13" s="4">
        <v>44673</v>
      </c>
      <c r="C13" s="5">
        <v>21950</v>
      </c>
      <c r="D13" s="5">
        <v>0</v>
      </c>
      <c r="E13" s="5">
        <v>40000</v>
      </c>
    </row>
    <row r="14" spans="1:5" x14ac:dyDescent="0.15">
      <c r="B14" s="4">
        <v>44665</v>
      </c>
      <c r="C14" s="5">
        <v>21800</v>
      </c>
      <c r="D14" s="5">
        <v>2700</v>
      </c>
      <c r="E14" s="5">
        <v>40000</v>
      </c>
    </row>
    <row r="15" spans="1:5" x14ac:dyDescent="0.15">
      <c r="B15" s="4">
        <v>44654</v>
      </c>
      <c r="C15" s="5">
        <v>21000</v>
      </c>
      <c r="D15" s="5">
        <v>8500</v>
      </c>
      <c r="E15" s="5">
        <v>28200</v>
      </c>
    </row>
    <row r="16" spans="1:5" x14ac:dyDescent="0.15">
      <c r="B16" s="4">
        <v>44653</v>
      </c>
      <c r="C16" s="5">
        <v>19464</v>
      </c>
      <c r="D16" s="5">
        <v>11800</v>
      </c>
      <c r="E16" s="5">
        <v>11800</v>
      </c>
    </row>
    <row r="17" spans="2:5" x14ac:dyDescent="0.15">
      <c r="B17" s="4">
        <v>44630</v>
      </c>
      <c r="C17" s="5">
        <v>21870</v>
      </c>
      <c r="D17" s="5">
        <v>22000</v>
      </c>
      <c r="E17" s="5">
        <v>38000</v>
      </c>
    </row>
    <row r="18" spans="2:5" x14ac:dyDescent="0.15">
      <c r="B18" s="4">
        <v>44624</v>
      </c>
      <c r="C18" s="5">
        <v>20223</v>
      </c>
      <c r="D18" s="5">
        <v>20600</v>
      </c>
      <c r="E18" s="5">
        <v>20600</v>
      </c>
    </row>
    <row r="19" spans="2:5" x14ac:dyDescent="0.15">
      <c r="B19" s="4">
        <v>44623</v>
      </c>
      <c r="C19" s="5">
        <v>19135</v>
      </c>
      <c r="D19" s="5">
        <v>19400</v>
      </c>
      <c r="E19" s="5">
        <v>19400</v>
      </c>
    </row>
    <row r="20" spans="2:5" x14ac:dyDescent="0.15">
      <c r="B20" s="4">
        <v>44479</v>
      </c>
      <c r="C20" s="5"/>
      <c r="D20" s="5"/>
      <c r="E20" s="5">
        <v>30000</v>
      </c>
    </row>
    <row r="21" spans="2:5" x14ac:dyDescent="0.15">
      <c r="B21" s="4">
        <v>44398</v>
      </c>
      <c r="C21" s="5">
        <v>25500</v>
      </c>
      <c r="D21" s="5">
        <v>11600</v>
      </c>
      <c r="E21" s="5">
        <v>20000</v>
      </c>
    </row>
    <row r="22" spans="2:5" x14ac:dyDescent="0.15">
      <c r="B22" s="4">
        <v>44391</v>
      </c>
      <c r="C22" s="5">
        <v>25698</v>
      </c>
      <c r="D22" s="5">
        <v>13900</v>
      </c>
      <c r="E22" s="5">
        <v>13000</v>
      </c>
    </row>
    <row r="23" spans="2:5" x14ac:dyDescent="0.15">
      <c r="B23" s="4">
        <v>44384</v>
      </c>
      <c r="C23" s="5">
        <v>25920</v>
      </c>
      <c r="D23" s="5">
        <v>17000</v>
      </c>
      <c r="E23" s="5">
        <v>20000</v>
      </c>
    </row>
    <row r="24" spans="2:5" x14ac:dyDescent="0.15">
      <c r="B24" s="4">
        <v>43546</v>
      </c>
      <c r="C24" s="5"/>
      <c r="D24" s="5"/>
      <c r="E24" s="5">
        <v>50000</v>
      </c>
    </row>
    <row r="25" spans="2:5" x14ac:dyDescent="0.15">
      <c r="B25" s="4">
        <v>43539</v>
      </c>
      <c r="C25" s="5"/>
      <c r="D25" s="5"/>
      <c r="E25" s="5">
        <v>50000</v>
      </c>
    </row>
    <row r="26" spans="2:5" x14ac:dyDescent="0.15">
      <c r="B26" s="4">
        <v>43532</v>
      </c>
      <c r="C26" s="5"/>
      <c r="D26" s="5"/>
      <c r="E26" s="5">
        <v>10000</v>
      </c>
    </row>
    <row r="27" spans="2:5" x14ac:dyDescent="0.15">
      <c r="B27" s="4">
        <v>43175</v>
      </c>
      <c r="C27" s="5"/>
      <c r="D27" s="5"/>
      <c r="E27" s="5">
        <v>10000</v>
      </c>
    </row>
  </sheetData>
  <phoneticPr fontId="9" type="noConversion"/>
  <hyperlinks>
    <hyperlink ref="A1" location="目录!A1" display="返回目录" xr:uid="{00000000-0004-0000-3100-000000000000}"/>
  </hyperlinks>
  <pageMargins left="0.7" right="0.7" top="0.75" bottom="0.75" header="0.3" footer="0.3"/>
  <legacy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1"/>
  <dimension ref="A1:E66"/>
  <sheetViews>
    <sheetView workbookViewId="0"/>
  </sheetViews>
  <sheetFormatPr defaultRowHeight="13.5" x14ac:dyDescent="0.15"/>
  <cols>
    <col min="2" max="2" width="12.625" customWidth="1"/>
    <col min="3" max="5" width="21.625" customWidth="1"/>
  </cols>
  <sheetData>
    <row r="1" spans="1:5" x14ac:dyDescent="0.15">
      <c r="A1" s="1" t="s">
        <v>579</v>
      </c>
      <c r="B1" s="2" t="s">
        <v>810</v>
      </c>
    </row>
    <row r="2" spans="1:5" ht="27" x14ac:dyDescent="0.15">
      <c r="B2" s="38" t="s">
        <v>27</v>
      </c>
      <c r="C2" s="38" t="s">
        <v>575</v>
      </c>
      <c r="D2" s="38" t="s">
        <v>576</v>
      </c>
      <c r="E2" s="38" t="s">
        <v>577</v>
      </c>
    </row>
    <row r="3" spans="1:5" x14ac:dyDescent="0.15">
      <c r="B3" s="38" t="s">
        <v>36</v>
      </c>
      <c r="C3" s="38" t="s">
        <v>574</v>
      </c>
      <c r="D3" s="38" t="s">
        <v>252</v>
      </c>
      <c r="E3" s="38" t="s">
        <v>252</v>
      </c>
    </row>
    <row r="4" spans="1:5" x14ac:dyDescent="0.15">
      <c r="B4" s="4">
        <v>44869</v>
      </c>
      <c r="C4" s="5"/>
      <c r="D4" s="5"/>
      <c r="E4" s="5">
        <v>10000</v>
      </c>
    </row>
    <row r="5" spans="1:5" x14ac:dyDescent="0.15">
      <c r="B5" s="4">
        <v>44855</v>
      </c>
      <c r="C5" s="5"/>
      <c r="D5" s="5"/>
      <c r="E5" s="5">
        <v>20000</v>
      </c>
    </row>
    <row r="6" spans="1:5" x14ac:dyDescent="0.15">
      <c r="B6" s="4">
        <v>44848</v>
      </c>
      <c r="C6" s="5"/>
      <c r="D6" s="5"/>
      <c r="E6" s="5">
        <v>20000</v>
      </c>
    </row>
    <row r="7" spans="1:5" x14ac:dyDescent="0.15">
      <c r="B7" s="4">
        <v>44834</v>
      </c>
      <c r="C7" s="5"/>
      <c r="D7" s="5"/>
      <c r="E7" s="5">
        <v>20000</v>
      </c>
    </row>
    <row r="8" spans="1:5" x14ac:dyDescent="0.15">
      <c r="B8" s="4">
        <v>44827</v>
      </c>
      <c r="C8" s="5"/>
      <c r="D8" s="5"/>
      <c r="E8" s="5">
        <v>14400</v>
      </c>
    </row>
    <row r="9" spans="1:5" x14ac:dyDescent="0.15">
      <c r="B9" s="4">
        <v>44822</v>
      </c>
      <c r="C9" s="5"/>
      <c r="D9" s="5"/>
      <c r="E9" s="5">
        <v>15000</v>
      </c>
    </row>
    <row r="10" spans="1:5" x14ac:dyDescent="0.15">
      <c r="B10" s="4">
        <v>44812</v>
      </c>
      <c r="C10" s="5"/>
      <c r="D10" s="5"/>
      <c r="E10" s="5">
        <v>37700</v>
      </c>
    </row>
    <row r="11" spans="1:5" x14ac:dyDescent="0.15">
      <c r="B11" s="4">
        <v>44505</v>
      </c>
      <c r="C11" s="5">
        <v>19730</v>
      </c>
      <c r="D11" s="5"/>
      <c r="E11" s="5">
        <v>20000</v>
      </c>
    </row>
    <row r="12" spans="1:5" x14ac:dyDescent="0.15">
      <c r="B12" s="4">
        <v>44265</v>
      </c>
      <c r="C12" s="5"/>
      <c r="D12" s="5">
        <v>9533</v>
      </c>
      <c r="E12" s="5">
        <v>10000</v>
      </c>
    </row>
    <row r="13" spans="1:5" x14ac:dyDescent="0.15">
      <c r="B13" s="4">
        <v>44260</v>
      </c>
      <c r="C13" s="5"/>
      <c r="D13" s="5">
        <v>9458.1299999999992</v>
      </c>
      <c r="E13" s="5">
        <v>10000</v>
      </c>
    </row>
    <row r="14" spans="1:5" x14ac:dyDescent="0.15">
      <c r="B14" s="4">
        <v>44253</v>
      </c>
      <c r="C14" s="5">
        <v>20026</v>
      </c>
      <c r="D14" s="5">
        <v>19314</v>
      </c>
      <c r="E14" s="5">
        <v>20000</v>
      </c>
    </row>
    <row r="15" spans="1:5" x14ac:dyDescent="0.15">
      <c r="B15" s="4">
        <v>44236</v>
      </c>
      <c r="C15" s="5">
        <v>30176</v>
      </c>
      <c r="D15" s="5">
        <v>8043</v>
      </c>
      <c r="E15" s="5">
        <v>30000</v>
      </c>
    </row>
    <row r="16" spans="1:5" x14ac:dyDescent="0.15">
      <c r="B16" s="4">
        <v>44231</v>
      </c>
      <c r="C16" s="5">
        <v>30005</v>
      </c>
      <c r="D16" s="5">
        <v>7818</v>
      </c>
      <c r="E16" s="5">
        <v>30000</v>
      </c>
    </row>
    <row r="17" spans="2:5" x14ac:dyDescent="0.15">
      <c r="B17" s="4">
        <v>44224</v>
      </c>
      <c r="C17" s="5">
        <v>30000</v>
      </c>
      <c r="D17" s="5">
        <v>10666</v>
      </c>
      <c r="E17" s="5">
        <v>30000</v>
      </c>
    </row>
    <row r="18" spans="2:5" x14ac:dyDescent="0.15">
      <c r="B18" s="4">
        <v>44217</v>
      </c>
      <c r="C18" s="5">
        <v>30030</v>
      </c>
      <c r="D18" s="5">
        <v>10047</v>
      </c>
      <c r="E18" s="5">
        <v>30000</v>
      </c>
    </row>
    <row r="19" spans="2:5" x14ac:dyDescent="0.15">
      <c r="B19" s="4">
        <v>44211</v>
      </c>
      <c r="C19" s="5">
        <v>30064</v>
      </c>
      <c r="D19" s="5">
        <v>11381</v>
      </c>
      <c r="E19" s="5">
        <v>30000</v>
      </c>
    </row>
    <row r="20" spans="2:5" x14ac:dyDescent="0.15">
      <c r="B20" s="4">
        <v>44203</v>
      </c>
      <c r="C20" s="5"/>
      <c r="D20" s="5">
        <v>6493</v>
      </c>
      <c r="E20" s="5">
        <v>20000</v>
      </c>
    </row>
    <row r="21" spans="2:5" x14ac:dyDescent="0.15">
      <c r="B21" s="4">
        <v>44195</v>
      </c>
      <c r="C21" s="5"/>
      <c r="D21" s="5">
        <v>11241</v>
      </c>
      <c r="E21" s="5">
        <v>20000</v>
      </c>
    </row>
    <row r="22" spans="2:5" x14ac:dyDescent="0.15">
      <c r="B22" s="4">
        <v>44189</v>
      </c>
      <c r="C22" s="5"/>
      <c r="D22" s="5">
        <v>19640</v>
      </c>
      <c r="E22" s="5">
        <v>30000</v>
      </c>
    </row>
    <row r="23" spans="2:5" x14ac:dyDescent="0.15">
      <c r="B23" s="4">
        <v>44182</v>
      </c>
      <c r="C23" s="5"/>
      <c r="D23" s="5">
        <v>15663</v>
      </c>
      <c r="E23" s="5">
        <v>20000</v>
      </c>
    </row>
    <row r="24" spans="2:5" x14ac:dyDescent="0.15">
      <c r="B24" s="4">
        <v>44103</v>
      </c>
      <c r="C24" s="5"/>
      <c r="D24" s="5">
        <v>8020</v>
      </c>
      <c r="E24" s="5">
        <v>10000</v>
      </c>
    </row>
    <row r="25" spans="2:5" x14ac:dyDescent="0.15">
      <c r="B25" s="4">
        <v>44099</v>
      </c>
      <c r="C25" s="5"/>
      <c r="D25" s="5">
        <v>15756</v>
      </c>
      <c r="E25" s="5">
        <v>20000</v>
      </c>
    </row>
    <row r="26" spans="2:5" x14ac:dyDescent="0.15">
      <c r="B26" s="4">
        <v>44092</v>
      </c>
      <c r="C26" s="5"/>
      <c r="D26" s="5">
        <v>16599</v>
      </c>
      <c r="E26" s="5">
        <v>20000</v>
      </c>
    </row>
    <row r="27" spans="2:5" x14ac:dyDescent="0.15">
      <c r="B27" s="4">
        <v>44085</v>
      </c>
      <c r="C27" s="5"/>
      <c r="D27" s="5">
        <v>5662</v>
      </c>
      <c r="E27" s="5">
        <v>10000</v>
      </c>
    </row>
    <row r="28" spans="2:5" x14ac:dyDescent="0.15">
      <c r="B28" s="4">
        <v>44078</v>
      </c>
      <c r="C28" s="5"/>
      <c r="D28" s="5">
        <v>14711</v>
      </c>
      <c r="E28" s="5">
        <v>20000</v>
      </c>
    </row>
    <row r="29" spans="2:5" x14ac:dyDescent="0.15">
      <c r="B29" s="4">
        <v>44071</v>
      </c>
      <c r="C29" s="5"/>
      <c r="D29" s="5"/>
      <c r="E29" s="5">
        <v>10000</v>
      </c>
    </row>
    <row r="30" spans="2:5" x14ac:dyDescent="0.15">
      <c r="B30" s="4">
        <v>44064</v>
      </c>
      <c r="C30" s="5"/>
      <c r="D30" s="5"/>
      <c r="E30" s="5">
        <v>10000</v>
      </c>
    </row>
    <row r="31" spans="2:5" x14ac:dyDescent="0.15">
      <c r="B31" s="4">
        <v>44057</v>
      </c>
      <c r="C31" s="5"/>
      <c r="D31" s="5">
        <v>6985</v>
      </c>
      <c r="E31" s="5">
        <v>10000</v>
      </c>
    </row>
    <row r="32" spans="2:5" x14ac:dyDescent="0.15">
      <c r="B32" s="4">
        <v>44050</v>
      </c>
      <c r="C32" s="5"/>
      <c r="D32" s="5">
        <v>13537</v>
      </c>
      <c r="E32" s="5">
        <v>20000</v>
      </c>
    </row>
    <row r="33" spans="2:5" x14ac:dyDescent="0.15">
      <c r="B33" s="4">
        <v>44042</v>
      </c>
      <c r="C33" s="5"/>
      <c r="D33" s="5">
        <v>9371.7000000000007</v>
      </c>
      <c r="E33" s="5">
        <v>10000</v>
      </c>
    </row>
    <row r="34" spans="2:5" x14ac:dyDescent="0.15">
      <c r="B34" s="4">
        <v>44035</v>
      </c>
      <c r="C34" s="5"/>
      <c r="D34" s="5">
        <v>6042</v>
      </c>
      <c r="E34" s="5">
        <v>10000</v>
      </c>
    </row>
    <row r="35" spans="2:5" x14ac:dyDescent="0.15">
      <c r="B35" s="4">
        <v>44027</v>
      </c>
      <c r="C35" s="5">
        <v>23005</v>
      </c>
      <c r="D35" s="5">
        <v>16833</v>
      </c>
      <c r="E35" s="5">
        <v>20000</v>
      </c>
    </row>
    <row r="36" spans="2:5" x14ac:dyDescent="0.15">
      <c r="B36" s="4">
        <v>44022</v>
      </c>
      <c r="C36" s="5">
        <v>23775</v>
      </c>
      <c r="D36" s="5">
        <v>15343</v>
      </c>
      <c r="E36" s="5">
        <v>20000</v>
      </c>
    </row>
    <row r="37" spans="2:5" x14ac:dyDescent="0.15">
      <c r="B37" s="4">
        <v>44005</v>
      </c>
      <c r="C37" s="5">
        <v>20703.43</v>
      </c>
      <c r="D37" s="5">
        <v>19483.7</v>
      </c>
      <c r="E37" s="5">
        <v>20000</v>
      </c>
    </row>
    <row r="38" spans="2:5" x14ac:dyDescent="0.15">
      <c r="B38" s="4">
        <v>44000</v>
      </c>
      <c r="C38" s="5">
        <v>19580</v>
      </c>
      <c r="D38" s="5">
        <v>10064</v>
      </c>
      <c r="E38" s="5">
        <v>10000</v>
      </c>
    </row>
    <row r="39" spans="2:5" x14ac:dyDescent="0.15">
      <c r="B39" s="4">
        <v>43978</v>
      </c>
      <c r="C39" s="5"/>
      <c r="D39" s="5"/>
      <c r="E39" s="5">
        <v>30000</v>
      </c>
    </row>
    <row r="40" spans="2:5" x14ac:dyDescent="0.15">
      <c r="B40" s="4">
        <v>43973</v>
      </c>
      <c r="C40" s="5"/>
      <c r="D40" s="5"/>
      <c r="E40" s="5">
        <v>10000</v>
      </c>
    </row>
    <row r="41" spans="2:5" x14ac:dyDescent="0.15">
      <c r="B41" s="4">
        <v>43966</v>
      </c>
      <c r="C41" s="5"/>
      <c r="D41" s="5"/>
      <c r="E41" s="5">
        <v>10000</v>
      </c>
    </row>
    <row r="42" spans="2:5" x14ac:dyDescent="0.15">
      <c r="B42" s="4">
        <v>43950</v>
      </c>
      <c r="C42" s="5"/>
      <c r="D42" s="5"/>
      <c r="E42" s="5">
        <v>20000</v>
      </c>
    </row>
    <row r="43" spans="2:5" x14ac:dyDescent="0.15">
      <c r="B43" s="4">
        <v>43944</v>
      </c>
      <c r="C43" s="5"/>
      <c r="D43" s="5"/>
      <c r="E43" s="5">
        <v>10000</v>
      </c>
    </row>
    <row r="44" spans="2:5" x14ac:dyDescent="0.15">
      <c r="B44" s="4">
        <v>43937</v>
      </c>
      <c r="C44" s="5"/>
      <c r="D44" s="5"/>
      <c r="E44" s="5">
        <v>10000</v>
      </c>
    </row>
    <row r="45" spans="2:5" x14ac:dyDescent="0.15">
      <c r="B45" s="4">
        <v>43931</v>
      </c>
      <c r="C45" s="5"/>
      <c r="D45" s="5"/>
      <c r="E45" s="5">
        <v>20000</v>
      </c>
    </row>
    <row r="46" spans="2:5" x14ac:dyDescent="0.15">
      <c r="B46" s="4">
        <v>43923</v>
      </c>
      <c r="C46" s="5"/>
      <c r="D46" s="5"/>
      <c r="E46" s="5">
        <v>20000</v>
      </c>
    </row>
    <row r="47" spans="2:5" x14ac:dyDescent="0.15">
      <c r="B47" s="4">
        <v>43917</v>
      </c>
      <c r="C47" s="5"/>
      <c r="D47" s="5"/>
      <c r="E47" s="5">
        <v>20000</v>
      </c>
    </row>
    <row r="48" spans="2:5" x14ac:dyDescent="0.15">
      <c r="B48" s="4">
        <v>43910</v>
      </c>
      <c r="C48" s="5"/>
      <c r="D48" s="5"/>
      <c r="E48" s="5">
        <v>20000</v>
      </c>
    </row>
    <row r="49" spans="2:5" x14ac:dyDescent="0.15">
      <c r="B49" s="4">
        <v>43903</v>
      </c>
      <c r="C49" s="5"/>
      <c r="D49" s="5"/>
      <c r="E49" s="5">
        <v>20000</v>
      </c>
    </row>
    <row r="50" spans="2:5" x14ac:dyDescent="0.15">
      <c r="B50" s="4">
        <v>43895</v>
      </c>
      <c r="C50" s="5"/>
      <c r="D50" s="5"/>
      <c r="E50" s="5">
        <v>20000</v>
      </c>
    </row>
    <row r="51" spans="2:5" x14ac:dyDescent="0.15">
      <c r="B51" s="4">
        <v>43888</v>
      </c>
      <c r="C51" s="5"/>
      <c r="D51" s="5"/>
      <c r="E51" s="5">
        <v>20000</v>
      </c>
    </row>
    <row r="52" spans="2:5" x14ac:dyDescent="0.15">
      <c r="B52" s="4">
        <v>43882</v>
      </c>
      <c r="C52" s="5"/>
      <c r="D52" s="5"/>
      <c r="E52" s="5">
        <v>20000</v>
      </c>
    </row>
    <row r="53" spans="2:5" x14ac:dyDescent="0.15">
      <c r="B53" s="4">
        <v>43875</v>
      </c>
      <c r="C53" s="5"/>
      <c r="D53" s="5"/>
      <c r="E53" s="5">
        <v>20000</v>
      </c>
    </row>
    <row r="54" spans="2:5" x14ac:dyDescent="0.15">
      <c r="B54" s="4">
        <v>43868</v>
      </c>
      <c r="C54" s="5"/>
      <c r="D54" s="5"/>
      <c r="E54" s="5">
        <v>10000</v>
      </c>
    </row>
    <row r="55" spans="2:5" x14ac:dyDescent="0.15">
      <c r="B55" s="4">
        <v>43851</v>
      </c>
      <c r="C55" s="5"/>
      <c r="D55" s="5"/>
      <c r="E55" s="5">
        <v>20000</v>
      </c>
    </row>
    <row r="56" spans="2:5" x14ac:dyDescent="0.15">
      <c r="B56" s="4">
        <v>43847</v>
      </c>
      <c r="C56" s="5"/>
      <c r="D56" s="5"/>
      <c r="E56" s="5">
        <v>30000</v>
      </c>
    </row>
    <row r="57" spans="2:5" x14ac:dyDescent="0.15">
      <c r="B57" s="4">
        <v>43839</v>
      </c>
      <c r="C57" s="5"/>
      <c r="D57" s="5"/>
      <c r="E57" s="5">
        <v>20000</v>
      </c>
    </row>
    <row r="58" spans="2:5" x14ac:dyDescent="0.15">
      <c r="B58" s="4">
        <v>43833</v>
      </c>
      <c r="C58" s="5"/>
      <c r="D58" s="5"/>
      <c r="E58" s="5">
        <v>30000</v>
      </c>
    </row>
    <row r="59" spans="2:5" x14ac:dyDescent="0.15">
      <c r="B59" s="4">
        <v>43826</v>
      </c>
      <c r="C59" s="5"/>
      <c r="D59" s="5"/>
      <c r="E59" s="5">
        <v>20000</v>
      </c>
    </row>
    <row r="60" spans="2:5" x14ac:dyDescent="0.15">
      <c r="B60" s="13">
        <v>43822</v>
      </c>
      <c r="C60" s="16"/>
      <c r="D60" s="16"/>
      <c r="E60" s="16">
        <v>40000</v>
      </c>
    </row>
    <row r="61" spans="2:5" x14ac:dyDescent="0.15">
      <c r="B61" s="13">
        <v>43818</v>
      </c>
      <c r="C61" s="16"/>
      <c r="D61" s="16"/>
      <c r="E61" s="16">
        <v>40000</v>
      </c>
    </row>
    <row r="62" spans="2:5" x14ac:dyDescent="0.15">
      <c r="B62" s="13">
        <v>43737</v>
      </c>
      <c r="C62" s="16"/>
      <c r="D62" s="16"/>
      <c r="E62" s="16">
        <v>10000</v>
      </c>
    </row>
    <row r="63" spans="2:5" x14ac:dyDescent="0.15">
      <c r="B63" s="13">
        <v>43734</v>
      </c>
      <c r="C63" s="16"/>
      <c r="D63" s="16"/>
      <c r="E63" s="16">
        <v>10000</v>
      </c>
    </row>
    <row r="64" spans="2:5" x14ac:dyDescent="0.15">
      <c r="B64" s="13">
        <v>43727</v>
      </c>
      <c r="C64" s="16"/>
      <c r="D64" s="16"/>
      <c r="E64" s="16">
        <v>10000</v>
      </c>
    </row>
    <row r="65" spans="2:5" x14ac:dyDescent="0.15">
      <c r="B65" s="13">
        <v>43475</v>
      </c>
      <c r="C65" s="16"/>
      <c r="D65" s="16"/>
      <c r="E65" s="16">
        <v>9600</v>
      </c>
    </row>
    <row r="66" spans="2:5" x14ac:dyDescent="0.15">
      <c r="B66" s="13">
        <v>43111</v>
      </c>
      <c r="C66" s="16"/>
      <c r="D66" s="16"/>
      <c r="E66" s="16">
        <v>9200</v>
      </c>
    </row>
  </sheetData>
  <phoneticPr fontId="9" type="noConversion"/>
  <hyperlinks>
    <hyperlink ref="A1" location="目录!A1" display="返回目录" xr:uid="{00000000-0004-0000-3200-000000000000}"/>
  </hyperlink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51</vt:i4>
      </vt:variant>
    </vt:vector>
  </HeadingPairs>
  <TitlesOfParts>
    <vt:vector size="51" baseType="lpstr">
      <vt:lpstr>目录</vt:lpstr>
      <vt:lpstr>政策内容</vt:lpstr>
      <vt:lpstr>外三元现货价（2013年起）</vt:lpstr>
      <vt:lpstr>外三元生猪价格数据透视表</vt:lpstr>
      <vt:lpstr>16省宰后均重</vt:lpstr>
      <vt:lpstr>16省宰后均重数据透视表</vt:lpstr>
      <vt:lpstr>能繁母猪存栏（同花顺）</vt:lpstr>
      <vt:lpstr>能繁存栏推未来出栏</vt:lpstr>
      <vt:lpstr>外三元</vt:lpstr>
      <vt:lpstr>现货数据透视</vt:lpstr>
      <vt:lpstr>现货与基差</vt:lpstr>
      <vt:lpstr>猪肉进出口</vt:lpstr>
      <vt:lpstr>猪肉表观消费</vt:lpstr>
      <vt:lpstr>出栏价格</vt:lpstr>
      <vt:lpstr>市场价格（二元母猪-仔猪）</vt:lpstr>
      <vt:lpstr>市场价格（外三元猪）</vt:lpstr>
      <vt:lpstr>市场价格-猪肉</vt:lpstr>
      <vt:lpstr>淘汰母猪价格</vt:lpstr>
      <vt:lpstr>猪肉-宰后结算价</vt:lpstr>
      <vt:lpstr>标肥价差</vt:lpstr>
      <vt:lpstr>能繁母猪存栏分年</vt:lpstr>
      <vt:lpstr>能繁母猪存栏（钢联）</vt:lpstr>
      <vt:lpstr>能繁母猪淘汰量</vt:lpstr>
      <vt:lpstr>二三元能繁母猪存栏占比</vt:lpstr>
      <vt:lpstr>疫苗签发量</vt:lpstr>
      <vt:lpstr>饲料产量</vt:lpstr>
      <vt:lpstr>仔猪存活率</vt:lpstr>
      <vt:lpstr>MYsteel商品猪存栏量</vt:lpstr>
      <vt:lpstr>分体重存栏结构</vt:lpstr>
      <vt:lpstr>商品猪出栏量</vt:lpstr>
      <vt:lpstr>生猪出栏量</vt:lpstr>
      <vt:lpstr>出栏占比</vt:lpstr>
      <vt:lpstr>商品猪出栏体重</vt:lpstr>
      <vt:lpstr>出栏均重数据透视表</vt:lpstr>
      <vt:lpstr>农村农业部屠宰量</vt:lpstr>
      <vt:lpstr>Mysteel屠宰量</vt:lpstr>
      <vt:lpstr>屠企开工率</vt:lpstr>
      <vt:lpstr>屠企开工率数据透视表</vt:lpstr>
      <vt:lpstr>猪肉鲜销率</vt:lpstr>
      <vt:lpstr>猪肉鲜销率数据透视表</vt:lpstr>
      <vt:lpstr>冻猪库容率</vt:lpstr>
      <vt:lpstr>批发市场销售量</vt:lpstr>
      <vt:lpstr>线上销量</vt:lpstr>
      <vt:lpstr>生猪养殖屠宰利润</vt:lpstr>
      <vt:lpstr>Sheet1</vt:lpstr>
      <vt:lpstr>Mysteel猪粮比</vt:lpstr>
      <vt:lpstr>发改委猪粮比</vt:lpstr>
      <vt:lpstr>料肉比</vt:lpstr>
      <vt:lpstr>生猪出厂及饲料比价</vt:lpstr>
      <vt:lpstr>收储</vt:lpstr>
      <vt:lpstr>抛储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2006-09-16T00:00:00Z</dcterms:created>
  <dcterms:modified xsi:type="dcterms:W3CDTF">2023-05-05T09:01:00Z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0DF3E7A6BA0541C1B4E2938E11532354</vt:lpwstr>
  </property>
  <property fmtid="{D5CDD505-2E9C-101B-9397-08002B2CF9AE}" pid="3" name="KSOProductBuildVer">
    <vt:lpwstr>2052-11.8.2.11542</vt:lpwstr>
  </property>
</Properties>
</file>